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charles/Documents/My Biz/OAG/RDC/UNICEF/JENA/workspace/02 - forms/04_quali/"/>
    </mc:Choice>
  </mc:AlternateContent>
  <xr:revisionPtr revIDLastSave="0" documentId="13_ncr:1_{91773EB9-503E-E14A-97BC-1FCDB80DE8EB}" xr6:coauthVersionLast="47" xr6:coauthVersionMax="47" xr10:uidLastSave="{00000000-0000-0000-0000-000000000000}"/>
  <bookViews>
    <workbookView xWindow="0" yWindow="760" windowWidth="30240" windowHeight="18880" xr2:uid="{00000000-000D-0000-FFFF-FFFF00000000}"/>
  </bookViews>
  <sheets>
    <sheet name="survey" sheetId="1" r:id="rId1"/>
    <sheet name="choices" sheetId="2" r:id="rId2"/>
    <sheet name="settings" sheetId="3" r:id="rId3"/>
    <sheet name="OLD_TERRITOIRE_JENA" sheetId="6" r:id="rId4"/>
    <sheet name="ALL_TERRITOIRE_JENA_PROVINCE" sheetId="5" r:id="rId5"/>
    <sheet name="data" sheetId="4" r:id="rId6"/>
  </sheets>
  <definedNames>
    <definedName name="_xlnm._FilterDatabase" localSheetId="4" hidden="1">ALL_TERRITOIRE_JENA_PROVINCE!$R$43:$U$84</definedName>
    <definedName name="_xlnm._FilterDatabase" localSheetId="1">choices!$A$1:$O$1</definedName>
    <definedName name="_xlnm._FilterDatabase" localSheetId="5" hidden="1">data!$A$1:$E$146</definedName>
    <definedName name="_xlnm._FilterDatabase" localSheetId="0">survey!$A$1:$Q$12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4" l="1"/>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2" i="4"/>
  <c r="C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Charles M.</author>
  </authors>
  <commentList>
    <comment ref="A2" authorId="0" shapeId="0" xr:uid="{9E43D9EE-0CF4-9A41-A60A-A5576B069A3E}">
      <text>
        <r>
          <rPr>
            <b/>
            <sz val="10"/>
            <color rgb="FF000000"/>
            <rFont val="Tahoma"/>
            <family val="2"/>
          </rPr>
          <t>Charles M.:</t>
        </r>
        <r>
          <rPr>
            <sz val="10"/>
            <color rgb="FF000000"/>
            <rFont val="Tahoma"/>
            <family val="2"/>
          </rPr>
          <t xml:space="preserve">
</t>
        </r>
        <r>
          <rPr>
            <sz val="10"/>
            <color rgb="FF000000"/>
            <rFont val="Tahoma"/>
            <family val="2"/>
          </rPr>
          <t>Formulaire d'analyse des données entretiens avec le MEPST</t>
        </r>
      </text>
    </comment>
  </commentList>
</comments>
</file>

<file path=xl/sharedStrings.xml><?xml version="1.0" encoding="utf-8"?>
<sst xmlns="http://schemas.openxmlformats.org/spreadsheetml/2006/main" count="2146" uniqueCount="867">
  <si>
    <t>type</t>
  </si>
  <si>
    <t>name</t>
  </si>
  <si>
    <t>required</t>
  </si>
  <si>
    <t>calculation</t>
  </si>
  <si>
    <t>constraint</t>
  </si>
  <si>
    <t>relevant</t>
  </si>
  <si>
    <t>choice_filter</t>
  </si>
  <si>
    <t>appearance</t>
  </si>
  <si>
    <t>repeat_count</t>
  </si>
  <si>
    <t>start</t>
  </si>
  <si>
    <t>end</t>
  </si>
  <si>
    <t>today</t>
  </si>
  <si>
    <t>deviceid</t>
  </si>
  <si>
    <t>calculate</t>
  </si>
  <si>
    <t>100</t>
  </si>
  <si>
    <t>list_name</t>
  </si>
  <si>
    <t>form_title</t>
  </si>
  <si>
    <t>version</t>
  </si>
  <si>
    <t>form_id</t>
  </si>
  <si>
    <t>public_key</t>
  </si>
  <si>
    <t>default_language</t>
  </si>
  <si>
    <t>instance_name</t>
  </si>
  <si>
    <t>${hhid}</t>
  </si>
  <si>
    <t>hhid</t>
  </si>
  <si>
    <t>tmp</t>
  </si>
  <si>
    <t>Français (fr)</t>
  </si>
  <si>
    <t>format-date-time(${tmp},"%y%m%d%H%M%S%3")</t>
  </si>
  <si>
    <t>style</t>
  </si>
  <si>
    <t>survey_year</t>
  </si>
  <si>
    <t>number(format-date-time(${tmp},"%Y"))</t>
  </si>
  <si>
    <t>label</t>
  </si>
  <si>
    <t>hint</t>
  </si>
  <si>
    <t>constraint_message</t>
  </si>
  <si>
    <t>enum_id</t>
  </si>
  <si>
    <t>text</t>
  </si>
  <si>
    <t>enum_name</t>
  </si>
  <si>
    <t>Si autre, veuillez préciser :</t>
  </si>
  <si>
    <t>Enquêteur</t>
  </si>
  <si>
    <t>begin_repeat</t>
  </si>
  <si>
    <t>end_repeat</t>
  </si>
  <si>
    <t>begin_group</t>
  </si>
  <si>
    <t>end_group</t>
  </si>
  <si>
    <t>field-list</t>
  </si>
  <si>
    <t>integer</t>
  </si>
  <si>
    <t>number(position(..))</t>
  </si>
  <si>
    <t>image</t>
  </si>
  <si>
    <t>yes</t>
  </si>
  <si>
    <t>no</t>
  </si>
  <si>
    <t>parameters</t>
  </si>
  <si>
    <t>horodatage</t>
  </si>
  <si>
    <t>theme-grid pages no-text-transform</t>
  </si>
  <si>
    <t>once(now())</t>
  </si>
  <si>
    <t>selected(${enum_id},'96')</t>
  </si>
  <si>
    <t>short_message</t>
  </si>
  <si>
    <t>long_message</t>
  </si>
  <si>
    <t>short_message_length</t>
  </si>
  <si>
    <t>long_message_length</t>
  </si>
  <si>
    <t>(string-length(.) &gt; 0 and string-length(.) &lt;= ${short_message_length})</t>
  </si>
  <si>
    <t>${short_message}</t>
  </si>
  <si>
    <t>nom_agent</t>
  </si>
  <si>
    <t>read_only</t>
  </si>
  <si>
    <t>concat(${nom_agent},' : le texte ne doit pas dépasser ',${short_message_length},' caractères.')</t>
  </si>
  <si>
    <t>concat(${nom_agent},' : le texte ne doit pas dépasser ',${long_message_length},' caractères.')</t>
  </si>
  <si>
    <t>file</t>
  </si>
  <si>
    <t>interviewer</t>
  </si>
  <si>
    <t>default</t>
  </si>
  <si>
    <t>agent</t>
  </si>
  <si>
    <t>supervisor</t>
  </si>
  <si>
    <t>select_one agent</t>
  </si>
  <si>
    <t>yesorno</t>
  </si>
  <si>
    <t>Oui</t>
  </si>
  <si>
    <t>Non</t>
  </si>
  <si>
    <t>province</t>
  </si>
  <si>
    <t>territoire</t>
  </si>
  <si>
    <t>survey</t>
  </si>
  <si>
    <t>attachments</t>
  </si>
  <si>
    <t>Pièces jointes</t>
  </si>
  <si>
    <t>attachment1</t>
  </si>
  <si>
    <t>attachment2</t>
  </si>
  <si>
    <t>attachment3</t>
  </si>
  <si>
    <t>shortname</t>
  </si>
  <si>
    <t>AKONKWA ZIGABE GODBLESS</t>
  </si>
  <si>
    <t>KULUKPA BUKPA CLAUDE</t>
  </si>
  <si>
    <t>MALASI NG'OTA DAVID</t>
  </si>
  <si>
    <t>MALIYAYESU NTAWIHEBA CÉLINE</t>
  </si>
  <si>
    <t>MOISE BASHI FREDDY</t>
  </si>
  <si>
    <t>MUGISHO CINYABUGUMA EMMANUEL</t>
  </si>
  <si>
    <t>NGALULA BANZA SYLVIE</t>
  </si>
  <si>
    <t>IMBAMBA EYAKI LEY</t>
  </si>
  <si>
    <t>KAFUMBA ALAIN</t>
  </si>
  <si>
    <t>MAFUTA MUKENGELA PAUL</t>
  </si>
  <si>
    <t>MASHINGU KATSHIBANGU MARTIN</t>
  </si>
  <si>
    <t>MBOMBO KASONGA BOFELLY</t>
  </si>
  <si>
    <t>MBUSA TSALUMBA DANNY</t>
  </si>
  <si>
    <t>MPANGIRWA MIRONGWE MICHEL</t>
  </si>
  <si>
    <t xml:space="preserve">SANTOS NGANDU MULAMBA </t>
  </si>
  <si>
    <t xml:space="preserve">ORIENT MAMPUYA </t>
  </si>
  <si>
    <t>Autre à préciser</t>
  </si>
  <si>
    <t>quali</t>
  </si>
  <si>
    <t>quanti</t>
  </si>
  <si>
    <t>both</t>
  </si>
  <si>
    <t>FREDDY</t>
  </si>
  <si>
    <t>CHRISTIAN</t>
  </si>
  <si>
    <t>HONORÉ</t>
  </si>
  <si>
    <t>PAUL</t>
  </si>
  <si>
    <t>AGENT_JENA</t>
  </si>
  <si>
    <t xml:space="preserve">IDRISS BAKENGESA NDAHANWA  </t>
  </si>
  <si>
    <t xml:space="preserve">FLORENCE FURAHA </t>
  </si>
  <si>
    <t>CHRISTIAN RHUHUNEMUNGU CIGANDIKA</t>
  </si>
  <si>
    <t xml:space="preserve">DANIEL NTERANYA </t>
  </si>
  <si>
    <t>DIEUDONNÉ BAKATUAMBA TSHIPAMBA</t>
  </si>
  <si>
    <t>FREDDY RWIZIBUKA</t>
  </si>
  <si>
    <t>HONORÉ KABONGO</t>
  </si>
  <si>
    <t xml:space="preserve">KAHINDO SELEMANI FRANCINE </t>
  </si>
  <si>
    <t xml:space="preserve">PAUL KAMBALA </t>
  </si>
  <si>
    <t>KAHINDO</t>
  </si>
  <si>
    <t>Province</t>
  </si>
  <si>
    <t>other</t>
  </si>
  <si>
    <t>role</t>
  </si>
  <si>
    <t>coordo</t>
  </si>
  <si>
    <t>VANDA MEDEIROS</t>
  </si>
  <si>
    <t>VANDA</t>
  </si>
  <si>
    <t>JUSTIN</t>
  </si>
  <si>
    <t>JUSTIN SHERIA NFUNDIKO</t>
  </si>
  <si>
    <t>if(selected(${enum_id},'96'),${enum_name},instance('agent')/root/item[name=${enum_id}]/shortname)</t>
  </si>
  <si>
    <t>Métadonnées</t>
  </si>
  <si>
    <t>metadonnees</t>
  </si>
  <si>
    <t>q01a</t>
  </si>
  <si>
    <t>w2 multiline</t>
  </si>
  <si>
    <t>__${nom_agent}__, écrivez ce que les participants ont dit, exactement comme ils/elles ont dit</t>
  </si>
  <si>
    <t>w4 multiline</t>
  </si>
  <si>
    <t>q02a</t>
  </si>
  <si>
    <t>q03a</t>
  </si>
  <si>
    <t>q04a</t>
  </si>
  <si>
    <t>concat(if(${enum_id}&lt;10,'0',''),${enum_id},if(${enum_id}!='','-',''),${horodatage})</t>
  </si>
  <si>
    <t>w2 minimal</t>
  </si>
  <si>
    <t>field-list w6</t>
  </si>
  <si>
    <t>select_one yesorno</t>
  </si>
  <si>
    <t>columns-2</t>
  </si>
  <si>
    <t>q03</t>
  </si>
  <si>
    <t>${nom_agent}, bien vouloir fournir toutes les pièces jointes exploitées pour cette analyse. Il s'agit notamment des fichiers audio et des fichiers de transcription.</t>
  </si>
  <si>
    <t>Source d'information</t>
  </si>
  <si>
    <t>division</t>
  </si>
  <si>
    <t>IRUMU</t>
  </si>
  <si>
    <t>TANGANYIKA 1</t>
  </si>
  <si>
    <t>subdivision</t>
  </si>
  <si>
    <t>BUNIA</t>
  </si>
  <si>
    <t>IRUMU 1</t>
  </si>
  <si>
    <t>IRUMU 2</t>
  </si>
  <si>
    <t>KALEHE 1</t>
  </si>
  <si>
    <t>KALEHE 2</t>
  </si>
  <si>
    <t>KALEMIE 1</t>
  </si>
  <si>
    <t>KALEMIE 2</t>
  </si>
  <si>
    <t>KAZUMBA NORD 1</t>
  </si>
  <si>
    <t>LUBERO 1</t>
  </si>
  <si>
    <t>LUBERO 2</t>
  </si>
  <si>
    <t>MASISI</t>
  </si>
  <si>
    <t>MYABI 1</t>
  </si>
  <si>
    <t>MYABI 2</t>
  </si>
  <si>
    <t>NYIRAGONGO 1</t>
  </si>
  <si>
    <t>NYIRAGONGO 2</t>
  </si>
  <si>
    <t>NYUNZU 1</t>
  </si>
  <si>
    <t>NYUNZU 2</t>
  </si>
  <si>
    <t>UVIRA</t>
  </si>
  <si>
    <t>WALUNGU 4</t>
  </si>
  <si>
    <t>poste_travail</t>
  </si>
  <si>
    <t>source_grp</t>
  </si>
  <si>
    <t>Poste de travail</t>
  </si>
  <si>
    <t xml:space="preserve">Numéro de téléphone de la source d’informations </t>
  </si>
  <si>
    <t>telephone</t>
  </si>
  <si>
    <t>${nom_agent} : le numéro de téléphone semble ne pas être valide. Vérifiez et corrigez l'information !</t>
  </si>
  <si>
    <t>w2 numbers</t>
  </si>
  <si>
    <t>${nom_agent}, demandez au répondant de vous fournir son numéro de mobile principal. Celui où on peut le joindre à tout moment. Si le répondant ne souhaite pas vous communiquer son numéro bien vouloir inscrire 000</t>
  </si>
  <si>
    <t>anciennete</t>
  </si>
  <si>
    <t>q01</t>
  </si>
  <si>
    <t>select_one anciennete</t>
  </si>
  <si>
    <t>Moins de 1 an</t>
  </si>
  <si>
    <t>1 an</t>
  </si>
  <si>
    <t>2 ans</t>
  </si>
  <si>
    <t>3 à 5 ans</t>
  </si>
  <si>
    <t>5 à 10 ans</t>
  </si>
  <si>
    <t>Plus de 10 ans</t>
  </si>
  <si>
    <t>niveau_enseignement</t>
  </si>
  <si>
    <t xml:space="preserve"> Centre de Rattrapage Scolaire</t>
  </si>
  <si>
    <t xml:space="preserve"> Pré-Primaire</t>
  </si>
  <si>
    <t xml:space="preserve"> Primaire</t>
  </si>
  <si>
    <t xml:space="preserve"> Secondaire</t>
  </si>
  <si>
    <t>evenement</t>
  </si>
  <si>
    <t>Conflits armées</t>
  </si>
  <si>
    <t>Conflits communautaires</t>
  </si>
  <si>
    <t>Catastrophes naturelles</t>
  </si>
  <si>
    <t>Pandémie Covid-19</t>
  </si>
  <si>
    <t>Epidémies</t>
  </si>
  <si>
    <t>Aucun évènement</t>
  </si>
  <si>
    <t>impact</t>
  </si>
  <si>
    <t>Écoles fermées</t>
  </si>
  <si>
    <t>Écoles détruites</t>
  </si>
  <si>
    <t>Écoles Occupées par groupes armées</t>
  </si>
  <si>
    <t>Écoles occupées par personnes déplacées internes (PDI)</t>
  </si>
  <si>
    <t>Écoles pillées</t>
  </si>
  <si>
    <t xml:space="preserve">Nombre réduit d’élèves </t>
  </si>
  <si>
    <t>Nombre élevé d’élèves</t>
  </si>
  <si>
    <t>Manque d’enseignants</t>
  </si>
  <si>
    <t>multiline</t>
  </si>
  <si>
    <t>idx_q05a</t>
  </si>
  <si>
    <t>idx_q05a_lab</t>
  </si>
  <si>
    <t>q05a</t>
  </si>
  <si>
    <t>q05b</t>
  </si>
  <si>
    <t>if(${idx_q05a}=1,'ière','ième')</t>
  </si>
  <si>
    <t>gender</t>
  </si>
  <si>
    <t>Homme</t>
  </si>
  <si>
    <t>Femme</t>
  </si>
  <si>
    <t>select_one gender</t>
  </si>
  <si>
    <t>Sexe du répondant(e)</t>
  </si>
  <si>
    <t>q06a</t>
  </si>
  <si>
    <t>q06b</t>
  </si>
  <si>
    <t>q07a</t>
  </si>
  <si>
    <t>q08a</t>
  </si>
  <si>
    <t>q08b</t>
  </si>
  <si>
    <t>besoins_grp</t>
  </si>
  <si>
    <t>besoins</t>
  </si>
  <si>
    <t>idx_q09a</t>
  </si>
  <si>
    <t>idx_q09a_lab</t>
  </si>
  <si>
    <t>if(${idx_q09a}=1,'ier','ième')</t>
  </si>
  <si>
    <t>q09a</t>
  </si>
  <si>
    <t>q09b</t>
  </si>
  <si>
    <t>idx_q10a</t>
  </si>
  <si>
    <t>idx_q10a_lab</t>
  </si>
  <si>
    <t>q10a</t>
  </si>
  <si>
    <t>q10b</t>
  </si>
  <si>
    <t>if(${idx_q10a}=1,'ière','ième')</t>
  </si>
  <si>
    <t>q11</t>
  </si>
  <si>
    <t>selected(${q11},'1')</t>
  </si>
  <si>
    <t>idx_q11a</t>
  </si>
  <si>
    <t>idx_q11a_lab</t>
  </si>
  <si>
    <t>if(${idx_q11a}=1,'ière','ième')</t>
  </si>
  <si>
    <t>q11a</t>
  </si>
  <si>
    <t>q11b</t>
  </si>
  <si>
    <t>q12</t>
  </si>
  <si>
    <t>selected(${q12},'1')</t>
  </si>
  <si>
    <t>idx_q12a</t>
  </si>
  <si>
    <t>idx_q12a_lab</t>
  </si>
  <si>
    <t>q12a</t>
  </si>
  <si>
    <t>q12b</t>
  </si>
  <si>
    <t>q13</t>
  </si>
  <si>
    <t>selected(${q13},'1')</t>
  </si>
  <si>
    <t>idx_q13a</t>
  </si>
  <si>
    <t>idx_q13a_lab</t>
  </si>
  <si>
    <t>if(${idx_q13a}=1,'ière','ième')</t>
  </si>
  <si>
    <t>q13a</t>
  </si>
  <si>
    <t>q13b</t>
  </si>
  <si>
    <t>q14</t>
  </si>
  <si>
    <t>selected(${q14},'1')</t>
  </si>
  <si>
    <t>idx_q14a</t>
  </si>
  <si>
    <t>idx_q14a_lab</t>
  </si>
  <si>
    <t>q14a</t>
  </si>
  <si>
    <t>q14b</t>
  </si>
  <si>
    <t>q15</t>
  </si>
  <si>
    <t>q15a</t>
  </si>
  <si>
    <t>q15b</t>
  </si>
  <si>
    <t>selected(${q15},'1')</t>
  </si>
  <si>
    <t>source_renumeration</t>
  </si>
  <si>
    <t>Gouvernement</t>
  </si>
  <si>
    <t>Parents/COPA/COGES</t>
  </si>
  <si>
    <t>idx_q17a</t>
  </si>
  <si>
    <t>idx_q17a_lab</t>
  </si>
  <si>
    <t>q17a</t>
  </si>
  <si>
    <t>q17b</t>
  </si>
  <si>
    <t>q18</t>
  </si>
  <si>
    <t>selected(${q18},'1')</t>
  </si>
  <si>
    <t>idx_q18a</t>
  </si>
  <si>
    <t>idx_q18a_lab</t>
  </si>
  <si>
    <t>if(${idx_q18a}=1,'ière','ième')</t>
  </si>
  <si>
    <t>q18a</t>
  </si>
  <si>
    <t>q18b</t>
  </si>
  <si>
    <t>q19</t>
  </si>
  <si>
    <t>selected(${q19},'1')</t>
  </si>
  <si>
    <t>idx_q19a</t>
  </si>
  <si>
    <t>idx_q19a_lab</t>
  </si>
  <si>
    <t>if(${idx_q19a}=1,'ière','ième')</t>
  </si>
  <si>
    <t>q19a</t>
  </si>
  <si>
    <t>q19b</t>
  </si>
  <si>
    <t>q20</t>
  </si>
  <si>
    <t>selected(${q20},'1')</t>
  </si>
  <si>
    <t>idx_q20a</t>
  </si>
  <si>
    <t>idx_q20a_lab</t>
  </si>
  <si>
    <t>if(${idx_q20a}=1,'ière','ième')</t>
  </si>
  <si>
    <t>q20a</t>
  </si>
  <si>
    <t>q20b</t>
  </si>
  <si>
    <t>q21</t>
  </si>
  <si>
    <t>selected(${q21},'1')</t>
  </si>
  <si>
    <t>idx_q21a</t>
  </si>
  <si>
    <t>idx_q21a_lab</t>
  </si>
  <si>
    <t>q21a</t>
  </si>
  <si>
    <t>q21b</t>
  </si>
  <si>
    <t>q22</t>
  </si>
  <si>
    <t>q22a</t>
  </si>
  <si>
    <t>q22b</t>
  </si>
  <si>
    <t>selected(${q22},'1')</t>
  </si>
  <si>
    <t>minimal</t>
  </si>
  <si>
    <t>MEPST</t>
  </si>
  <si>
    <t>(survey = 'quali' or survey='both') and (role='coordo' or role='other')</t>
  </si>
  <si>
    <t>idx_q02a</t>
  </si>
  <si>
    <t>idx_q02a_lab</t>
  </si>
  <si>
    <t>if(${idx_q02a}=1,'ière','ième')</t>
  </si>
  <si>
    <t>q02b</t>
  </si>
  <si>
    <t>responsabilites_grp</t>
  </si>
  <si>
    <t>responsabilites</t>
  </si>
  <si>
    <t>Responsabilités</t>
  </si>
  <si>
    <t>Liste des responsabilités mentionnés</t>
  </si>
  <si>
    <t>Q02a. Quelle est la ${idx_q02a}&lt;span&gt;${idx_q02a_lab}&lt;/span&gt; responsablilité mentionnée ?</t>
  </si>
  <si>
    <t>Q02b. Commentaires ou interventions pertinents sur les responsabilités du/de la répondant(e)</t>
  </si>
  <si>
    <t>idx_q03a</t>
  </si>
  <si>
    <t>idx_q03a_lab</t>
  </si>
  <si>
    <t>q03b</t>
  </si>
  <si>
    <t xml:space="preserve">Q03. Pensez-vous que tous les enfants ont accès à l’école dans votre contrée ? </t>
  </si>
  <si>
    <t>q03c</t>
  </si>
  <si>
    <t>selected(${q03},'0')</t>
  </si>
  <si>
    <t>idx_q03b</t>
  </si>
  <si>
    <t>idx_q03b_lab</t>
  </si>
  <si>
    <t>if(${idx_q03b}=1,'ière','ième')</t>
  </si>
  <si>
    <t>opinions_grp</t>
  </si>
  <si>
    <t>Opinions sur l'accès des enfants à l'école</t>
  </si>
  <si>
    <t>Groupes d’enfants qui n’ont pas accès à l'école</t>
  </si>
  <si>
    <t>Q03a. Quel est le ${idx_q03a}&lt;span&gt;${idx_q03a_lab}&lt;/span&gt; groupe d'enfants qui n'ont pas accès à l'école ?</t>
  </si>
  <si>
    <t>if(${idx_q03a}=1,'ier','ième')</t>
  </si>
  <si>
    <t>opinons</t>
  </si>
  <si>
    <t>Liste des raisons du non accès à l'école des enfants</t>
  </si>
  <si>
    <t>raisons</t>
  </si>
  <si>
    <t>Q03b. Quelle est la ${idx_q03b}&lt;span&gt;${idx_q03b_lab}&lt;/span&gt; raison du non accès à l'école des enfants ?</t>
  </si>
  <si>
    <t>Q03c. Commentaires ou interventions pertinents sur l'accès des enfants à l'école</t>
  </si>
  <si>
    <t>Fermeture des écoles</t>
  </si>
  <si>
    <t>fermeture_ecoles</t>
  </si>
  <si>
    <t>q04b</t>
  </si>
  <si>
    <t>Q04a. Dans la période septembre 2021 — Mars 2022, combien d’écoles étaient fermées dans votre zone de responsabilité/province ?</t>
  </si>
  <si>
    <t>La valeur saisie doit être un nombre positif</t>
  </si>
  <si>
    <t>Q04b. Commentaires ou interventions pertinents sur la fermeture des écoles</t>
  </si>
  <si>
    <t>Interventions MEPST</t>
  </si>
  <si>
    <t>interventions_grp</t>
  </si>
  <si>
    <t>interventions</t>
  </si>
  <si>
    <t>Liste des interventions mentionnés</t>
  </si>
  <si>
    <t>q05</t>
  </si>
  <si>
    <t>selected(${q05},'1')</t>
  </si>
  <si>
    <t>Cours de rattrapage</t>
  </si>
  <si>
    <t>cours_rattrapage_grp</t>
  </si>
  <si>
    <t>Q05a. Quelle est la ${idx_q05a}&lt;span&gt;${idx_q05a_lab}&lt;/span&gt; intervention mentionnée ?</t>
  </si>
  <si>
    <t>Q05b. Commentaires ou verbatims pertinents sur les interventions du MEPST dans votre zone de responsabilité</t>
  </si>
  <si>
    <t>Q06a. Combien de cours de rattrapage ont été mis en place dans votre zone/province de responsabilité dans l’année scolaire 2021-22 ?</t>
  </si>
  <si>
    <t>Q06b. Commentaires ou verbatims pertinents sur les cours de rattrapage mis en place dans votre zone de responsabilité</t>
  </si>
  <si>
    <t>q07b</t>
  </si>
  <si>
    <t>Q07a. Combien d’écoles ont été utilisées comme abris entre septembre 2021 — mars 2022 dans votre zone / province de responsabilité ?</t>
  </si>
  <si>
    <t>Saisir -99 si le répondant ne sait pas</t>
  </si>
  <si>
    <t>.&gt;=0 or .=-99</t>
  </si>
  <si>
    <t>Ecoles utilisées comme abris entre septembre 2021 et mars 2022</t>
  </si>
  <si>
    <t>Ecoles utilisées comme abris à date</t>
  </si>
  <si>
    <t>ecoles_abris_2122</t>
  </si>
  <si>
    <t>ecoles_abris_2223</t>
  </si>
  <si>
    <t>Q07b. Commentaires ou verbatims pertinents sur les écoles utilisées par le passé comme abris dans votre zone de responsabilité</t>
  </si>
  <si>
    <t>Q08a. Combien d’écoles sont utilisées comme abris actuellement dans votre zone / province de responsabilité ?</t>
  </si>
  <si>
    <t>Q08b. Commentaires ou verbatims pertinents sur les écoles utilisées à date comme abris dans votre zone de responsabilité</t>
  </si>
  <si>
    <t>q09</t>
  </si>
  <si>
    <t>selected(${q09},'1')</t>
  </si>
  <si>
    <t>Situation des enfants-personnes déplacées interne</t>
  </si>
  <si>
    <t>pdi_grp</t>
  </si>
  <si>
    <t>situation_enft_pdi</t>
  </si>
  <si>
    <t xml:space="preserve">Défis des enfants PDI mentionnés </t>
  </si>
  <si>
    <t>Q09. Est-ce que les enfants-personnes déplacées internes (PDI) dans votre zone/province de responsabilité rencontrent des difficultés ?</t>
  </si>
  <si>
    <t>Q05. Est-ce que le MEPST a mené des interventions dans votre zone/province de responsabilité pour promouvoir l’accès à l’éducation aux groupes affectés par des événements tels que conflits armées ou communautaires/ catastrophes naturelles/ pandémie covid-19 où des épidémies pendant l’année scolaire 2021-22 ?</t>
  </si>
  <si>
    <t>Q09b. Commentaires ou verbatims pertinents sur les défis que rencontrent les enfants PDI</t>
  </si>
  <si>
    <t>q10</t>
  </si>
  <si>
    <t>selected(${q10},'1')</t>
  </si>
  <si>
    <t>Barrières/obstacles mentionnées</t>
  </si>
  <si>
    <t>obstacles</t>
  </si>
  <si>
    <t>obstacles_grp</t>
  </si>
  <si>
    <t>Barrières/obstacles à l’accès à l’éducation</t>
  </si>
  <si>
    <t>Q11. Connaissez-vous les principales barrières/obstacles à l’accès à l’éducation dans votre zone/province de responsabilité ?</t>
  </si>
  <si>
    <t>Q10. Connaissez-vous les mesures prises par le MEPST pour adresser les besoins des enfants PDI/communauté d’accueil dans votre zone/province de responsabilité ?</t>
  </si>
  <si>
    <t>Q11a. Quelle est la ${idx_q11a}&lt;span&gt;${idx_q11a_lab}&lt;/span&gt; barrière à l’accès à l’éducation dans votre zone/province de responsabilité ?</t>
  </si>
  <si>
    <t>Besoins prioritaires pour l'éducation</t>
  </si>
  <si>
    <t>Besoins prioritaires mentionnées</t>
  </si>
  <si>
    <t>Q12a. Quel est le ${idx_q12a}&lt;span&gt;${idx_q12a_lab}&lt;/span&gt; besoin prioritaire pour améliorer l’accès à l’éducation dans votre zone/province de responsabilité ?</t>
  </si>
  <si>
    <t>Q12b. Commentaires ou verbatims pertinents sur les besoins prioritaires pour améliorer l’accès à l’éducation dans votre zone/province de responsabilité ?</t>
  </si>
  <si>
    <t>Q11b. Commentaires ou verbatims pertinents sur les barrières ou obstacles à l’accès à l’éducation dans votre zone/province de responsabilité ?</t>
  </si>
  <si>
    <t>Q12. Avez-vous connaissanace des besoins prioritaires pour améliorer l’accès à l’éducation dans votre zone/province de responsabilité ?</t>
  </si>
  <si>
    <t>Mesures prises par MEPST pour adresser les besoins des enfants PDI</t>
  </si>
  <si>
    <t>mesures_enft_pdi</t>
  </si>
  <si>
    <t>mesures_enft_pdi_grp</t>
  </si>
  <si>
    <t>mesures_secu_enft_grp</t>
  </si>
  <si>
    <t>mesures_secu_enft</t>
  </si>
  <si>
    <t>Mesures prises par MEPST pour la sécurité des enfants</t>
  </si>
  <si>
    <t>Mesures prises par le MEPST pour renforcer la sécurité des enfants</t>
  </si>
  <si>
    <t>Mesures prises par le MEPST pour adresser les besoins des enfants PDI</t>
  </si>
  <si>
    <t>Q13. Connaissez-vous les mesures prises par le MEPST pour renforcer la sécurité des enfants dans l’environnement scolaire dans votre zone/province de responsabilité ?</t>
  </si>
  <si>
    <t>Q13a. Quelle est la ${idx_q13a}&lt;span&gt;${idx_q13a_lab}&lt;/span&gt; mesure prise par MEPST pour renforcer la sécurité des enfants ?</t>
  </si>
  <si>
    <t>Q10a. Quelle est la ${idx_q10a}&lt;span&gt;${idx_q10a_lab}&lt;/span&gt; mesure prise par MEPST pour adresser les besoins des enfants PDI ?</t>
  </si>
  <si>
    <t>Q13b. Commentaires ou verbatims pertinents sur les mesures prises par MEPST pour renforcer la sécurité des enfants dans l’environnement scolaire dans votre zone/province de responsabilité ?</t>
  </si>
  <si>
    <t>Q10b. Commentaires ou verbatims pertinents sur les mesures prises par MEPST pour adresser les besoins des enfants PDI ?</t>
  </si>
  <si>
    <t>if(${idx_q14a}=1,'ière','ième')</t>
  </si>
  <si>
    <t xml:space="preserve">Zones géographiques ayant besoin d’interventions d’Education en Emergence </t>
  </si>
  <si>
    <t>besoins_iee</t>
  </si>
  <si>
    <t>besoins_iee_grp</t>
  </si>
  <si>
    <t>Zones géographiques mentionnées</t>
  </si>
  <si>
    <t>Q14a. Quelle est la ${idx_q14a}&lt;span&gt;${idx_q14a_lab}&lt;/span&gt; zone géographique qui a besoin d’interventions d’Education en Emergence ?</t>
  </si>
  <si>
    <t>Q14b. Commentaires ou verbatims pertinents sur les zones géographiques qui ont besoin d’interventions d’Education en Emergence ?</t>
  </si>
  <si>
    <t>idx_q15a</t>
  </si>
  <si>
    <t>idx_q15a_lab</t>
  </si>
  <si>
    <t>defis_ministere_grp</t>
  </si>
  <si>
    <t>defis_ministere</t>
  </si>
  <si>
    <t>Q15. Connaissez-vous les défis auxquelles se confrontent le Ministère par rapport aux enseignants dans votre zone/province de responsabilité ?</t>
  </si>
  <si>
    <t>Principaux défis rencontrés par le Ministère</t>
  </si>
  <si>
    <t>Défis du Ministère</t>
  </si>
  <si>
    <t>if(${idx_q15a}=1,'ier','ième')</t>
  </si>
  <si>
    <t>Q15a. Quel est le ${idx_q15a}&lt;span&gt;${idx_q15a_lab}&lt;/span&gt; défi auquel se confronte le Ministère par rapport aux enseignants dans votre zone/province de responsabilité ?</t>
  </si>
  <si>
    <t>Q15b. Commentaires ou verbatims pertinents sur les défis auxquelles se confrontent le Ministère par rapport aux enseignants dans votre zone/province de responsabilité ?</t>
  </si>
  <si>
    <t>q16a</t>
  </si>
  <si>
    <t>q16b</t>
  </si>
  <si>
    <t xml:space="preserve">Processus du recrutement des enseignants </t>
  </si>
  <si>
    <t>processus_recrutement</t>
  </si>
  <si>
    <t>Q16b. Commentaires ou verbatims pertinents sur le processus du recrutement des enseignants ?</t>
  </si>
  <si>
    <t>Q16a. Description du processus de recrutement des enseignants dans votre secteur ?</t>
  </si>
  <si>
    <t>q17</t>
  </si>
  <si>
    <t>selected(${q17},'1')</t>
  </si>
  <si>
    <t>Q17. Y a-t-il des vérifications pour éviter de recruter des enseignants qui violent les droits de l’homme ?</t>
  </si>
  <si>
    <t>Mesures de vérification</t>
  </si>
  <si>
    <t>mesures_verification_grp</t>
  </si>
  <si>
    <t>mesures_verification</t>
  </si>
  <si>
    <t>Mesures de vérification mentionnées</t>
  </si>
  <si>
    <t>Q17a. Quelle est la ${idx_q17a}&lt;span&gt;${idx_q17a_lab}&lt;/span&gt; mesure pour éviter le recrutement d’enseignants qui violent les droits de l’homme/enfant ?</t>
  </si>
  <si>
    <t>if(${idx_q17a}=1,'ière','ième')</t>
  </si>
  <si>
    <t>Q17b. Commentaires ou verbatims pertinents sur les mesures de vérification afin d'éviter de recruter des enseignants qui violent les droits de l’homme?</t>
  </si>
  <si>
    <t xml:space="preserve">Formations pour les enseignants en 2021-22 </t>
  </si>
  <si>
    <t>formation_mepst</t>
  </si>
  <si>
    <t>formation_mepst_grp</t>
  </si>
  <si>
    <t>Q18. Avez-vous connaissances des formations organisées par le MEPST en faveur des enseignants dans l’année scolaire 2021-2022 dans votre zone/province de responsabilité ?</t>
  </si>
  <si>
    <t>Q18a. Quelle est la ${idx_q18a}&lt;span&gt;${idx_q18a_lab}&lt;/span&gt; formation mentionnée ?</t>
  </si>
  <si>
    <t>Q18b. Commentaires ou verbatims pertinents sur les formations organisées par le MEPST en faveur des enseignants dans l’année scolaire 2021-2022 dans votre zone/province de responsabilité ?</t>
  </si>
  <si>
    <t>Actions MEPST mentionnées</t>
  </si>
  <si>
    <t>Actions menées par le MEPST en faveur des écoles et des enseignants affectés</t>
  </si>
  <si>
    <t>actions_mepst</t>
  </si>
  <si>
    <t>actions_mepst_grp</t>
  </si>
  <si>
    <t>Q19. Avez-vous connaissances des actions menées para le MEPST pour soutenir les écoles et les enseignants affectés par des événements tels que conflits armés ou communautaires/catastrophes naturelles/ pandémie Covid-19 ou des épidémies dans votre zone/province de responsabilité ?</t>
  </si>
  <si>
    <t>Q19b. Commentaires ou verbatims pertinents sur les actions menées par le MEPST en faveur des écoles et des enseignants affectés  par les conflits armés ou communautaires/catastrophes naturelles/ pandémie Covid-19 et autres ?</t>
  </si>
  <si>
    <t>mesures_elearning_grp</t>
  </si>
  <si>
    <t>mesures_elearning</t>
  </si>
  <si>
    <t>Mesures pour assurer l’enseignement à distance</t>
  </si>
  <si>
    <t>Liste des mesures pour assurer l’enseignement à distance</t>
  </si>
  <si>
    <t>Q20. Avez-vous connaissances des mesures qui ont été prises pour assurer l’accès à l’enseignement à distance pendant les interruptions scolaires dues au Covid-19 dans l’année scolaire 2021/22 ?</t>
  </si>
  <si>
    <t>Q20b. Commentaires ou verbatims pertinents sur les mesures prises pour assurer l’enseignement à distance pendant les interruptions scoaires dues au Covid-19 dans l'année scolaire 2021/22 ?</t>
  </si>
  <si>
    <t>if(${idx_q21a}=1,'ière','ième')</t>
  </si>
  <si>
    <t>Q21. Est-ce que le MEPST mène des politiques spécifiques pour renforcer l’accès à l’enseignement pour les filles (y compris jeune mère/femme enceinte) dans votre zone/province de responsabilité ?</t>
  </si>
  <si>
    <t xml:space="preserve">Politiques spécifiques pour renforcer l’accès à l’enseignement pour les filles </t>
  </si>
  <si>
    <t>politique_pro_genre_grp</t>
  </si>
  <si>
    <t>politique_pro_genre</t>
  </si>
  <si>
    <t xml:space="preserve">Liste des mesures pour renforcer l’accès à l’enseignement pour les filles </t>
  </si>
  <si>
    <t>Q19a. Quelle est la ${idx_q19a}&lt;span&gt;${idx_q19a_lab}&lt;/span&gt; action menée par le MEPST en faveur des écoles et des enseignants affectés ?</t>
  </si>
  <si>
    <t>Q20a. Quelle est la ${idx_q20a}&lt;span&gt;${idx_q20a_lab}&lt;/span&gt; mesure prise pour assurer l’enseignement à distance ?</t>
  </si>
  <si>
    <t>Q21a. Quelle est la ${idx_q21a}&lt;span&gt;${idx_q21a_lab}&lt;/span&gt; mesure prise pour renforcer l’accès à l’enseignement pour les filles  ?</t>
  </si>
  <si>
    <t>Q21b. Commentaires ou verbatims pertinents sur les mesures prises pour renforcer l’accès à l’enseignement pour les filles  ?</t>
  </si>
  <si>
    <t>politique_pro_handicap_grp</t>
  </si>
  <si>
    <t>politique_handicap_genre</t>
  </si>
  <si>
    <t>idx_q22a</t>
  </si>
  <si>
    <t>idx_q22a_lab</t>
  </si>
  <si>
    <t>if(${idx_q22a}=1,'ière','ième')</t>
  </si>
  <si>
    <t xml:space="preserve">Mesures de protection et d'accompagnement des enfants en situation de handicap </t>
  </si>
  <si>
    <t>Q22. Existe-t-il des mesures de protection et accompagnement des enfants en situation de handicap mis en place par le MEPST dans votre zone/province de responsabilité ?</t>
  </si>
  <si>
    <t xml:space="preserve">Liste des mesures de protection et d'accompagnement des enfants en situation de handicap </t>
  </si>
  <si>
    <t>Q22a. Quelle est la ${idx_q22a}&lt;span&gt;${idx_q22a_lab}&lt;/span&gt; mesure de protection et d'accompagnement des enfants en situation de handicap ?</t>
  </si>
  <si>
    <t>Q22b. Commentaires ou verbatims pertinents sur les mesures de protection et d'accompagnement des enfants en situation de handicap ?</t>
  </si>
  <si>
    <t>ENTRETIEN MEPST</t>
  </si>
  <si>
    <t>Q09a. Quel est le ${idx_q09a}&lt;span&gt;${idx_q09a_lab}&lt;/span&gt; défi que rencontre les enfants PDI de votre  zone/province de responsabilité ?</t>
  </si>
  <si>
    <t>if(${idx_q12a}=1,'ier','ième')</t>
  </si>
  <si>
    <t>Q14. Dans votre zone/province de responsabilité, connaissez-vous les zones géographiques qui ont le plus besoin d’interventions d’Education en Emergence (EiE) ?</t>
  </si>
  <si>
    <t>Ancienneté dans le poste</t>
  </si>
  <si>
    <t>Q01. Depuis quand occupez-vous ce poste ?</t>
  </si>
  <si>
    <t>Q01a. Commentaires ou interventions pertinents sur l'ancienneté au poste</t>
  </si>
  <si>
    <t>value</t>
  </si>
  <si>
    <t>filter</t>
  </si>
  <si>
    <t>type_etablissement</t>
  </si>
  <si>
    <t>schoolname</t>
  </si>
  <si>
    <t>type_echantillon</t>
  </si>
  <si>
    <t>Autre (préciser)</t>
  </si>
  <si>
    <t>ITURI</t>
  </si>
  <si>
    <t>KASAI-CENTRAL</t>
  </si>
  <si>
    <t>KASAI-ORIENTAL</t>
  </si>
  <si>
    <t>NORD-KIVU</t>
  </si>
  <si>
    <t>SUD-KIVU</t>
  </si>
  <si>
    <t>TANGANYIKA</t>
  </si>
  <si>
    <t>KASAI-CENTRAL 2</t>
  </si>
  <si>
    <t>KASAI-ORIENTAL 2</t>
  </si>
  <si>
    <t>NORD-KIVU 1</t>
  </si>
  <si>
    <t>NORD-KIVU 2</t>
  </si>
  <si>
    <t>NORD-KIVU 3</t>
  </si>
  <si>
    <t>SUD-KIVU 1</t>
  </si>
  <si>
    <t>SUD-KIVU 2</t>
  </si>
  <si>
    <t>SUD-KIVU 3</t>
  </si>
  <si>
    <t>BENI</t>
  </si>
  <si>
    <t>BUNIA (IRUMU)</t>
  </si>
  <si>
    <t>FIZI 1</t>
  </si>
  <si>
    <t>FIZI 2</t>
  </si>
  <si>
    <t>FIZI 3</t>
  </si>
  <si>
    <t>KABEYA-KAMWANGA 1</t>
  </si>
  <si>
    <t>LUIZA 1</t>
  </si>
  <si>
    <t>LUIZA 2</t>
  </si>
  <si>
    <t>MASISI 2</t>
  </si>
  <si>
    <t xml:space="preserve">MWENGA 1 </t>
  </si>
  <si>
    <t>UVIRA 1</t>
  </si>
  <si>
    <t>UVIRA 2</t>
  </si>
  <si>
    <t>UVIRA 3</t>
  </si>
  <si>
    <t>KABEYA-KAMWANGA</t>
  </si>
  <si>
    <t>KALEHE</t>
  </si>
  <si>
    <t>KALEMIE</t>
  </si>
  <si>
    <t>KAZUMBA</t>
  </si>
  <si>
    <t>LUBERO</t>
  </si>
  <si>
    <t>LUIZA</t>
  </si>
  <si>
    <t>MYABI</t>
  </si>
  <si>
    <t>NYIRAGONGO</t>
  </si>
  <si>
    <t>NYUNZU</t>
  </si>
  <si>
    <t>WALUNGU</t>
  </si>
  <si>
    <t>ECOLE PRIMAIRE</t>
  </si>
  <si>
    <t>ECOLE SECONDAIRE</t>
  </si>
  <si>
    <t>milres</t>
  </si>
  <si>
    <t>Urbain</t>
  </si>
  <si>
    <t>Rural</t>
  </si>
  <si>
    <t>secteur</t>
  </si>
  <si>
    <t>Public</t>
  </si>
  <si>
    <t>Privé</t>
  </si>
  <si>
    <t>PRIMAIRE</t>
  </si>
  <si>
    <t>REMPLACANT</t>
  </si>
  <si>
    <t>trigger</t>
  </si>
  <si>
    <t>true</t>
  </si>
  <si>
    <t>${province}</t>
  </si>
  <si>
    <t>Compte rendu en langue __française__ de l'entrettien</t>
  </si>
  <si>
    <t>Audio de l'entretien</t>
  </si>
  <si>
    <t>Autre(s) pièce(s) jointe(s) [__photo__]</t>
  </si>
  <si>
    <t>IDRISS</t>
  </si>
  <si>
    <t>FLORENCE</t>
  </si>
  <si>
    <t>DIEUDONNÉ</t>
  </si>
  <si>
    <t>DANIEL</t>
  </si>
  <si>
    <t>LUC KULIMUSHI</t>
  </si>
  <si>
    <t>LUC</t>
  </si>
  <si>
    <t xml:space="preserve">DÉOGRATIAS MORISHO </t>
  </si>
  <si>
    <t xml:space="preserve">ISAAC BATULANI MUGEREKE </t>
  </si>
  <si>
    <t xml:space="preserve">MUCHO BORA LILIANE </t>
  </si>
  <si>
    <t>ANICET  RUSEBURA</t>
  </si>
  <si>
    <t xml:space="preserve">DÉSIRÉ MUZEMBE SHAMBUYI </t>
  </si>
  <si>
    <t>HONORÉ BILAMIRWA RUGISHI</t>
  </si>
  <si>
    <t xml:space="preserve">JUSTIN KALUMBU BADIBANGA </t>
  </si>
  <si>
    <t>NGALULA KANKONDE MIREILLE</t>
  </si>
  <si>
    <t xml:space="preserve">YANNIK NGOY </t>
  </si>
  <si>
    <t xml:space="preserve">JULIE ISHARA FUNDAMANE </t>
  </si>
  <si>
    <t>RAMAZANI KEMISHANGA MWANYIMI</t>
  </si>
  <si>
    <t xml:space="preserve">FREDERIC MOENGA </t>
  </si>
  <si>
    <t xml:space="preserve">PALUKU SINDANI </t>
  </si>
  <si>
    <t>WILONDJA GÉRARD</t>
  </si>
  <si>
    <t>SYLVIE CHAMUTU AMULI</t>
  </si>
  <si>
    <t>NDJALUVOR JOB SERGE</t>
  </si>
  <si>
    <t>KABEYA N’KULUBA  AGNÈS</t>
  </si>
  <si>
    <t>PALUKU KASAYI MAWA CLAUDE</t>
  </si>
  <si>
    <t xml:space="preserve">BISHIKWABO MULIHANO JULES </t>
  </si>
  <si>
    <t xml:space="preserve">BRUNO BIDWAYA MASHALA </t>
  </si>
  <si>
    <t>BYADUNIA  BIRHASHWIRWA JOSAPHAT</t>
  </si>
  <si>
    <t>CHANCELIN BAHATI MUCHINDI</t>
  </si>
  <si>
    <t xml:space="preserve">CHRISTIAN MIHIGO RHUHUNEMUNGU </t>
  </si>
  <si>
    <t>CUBAKA KAZINGUVU</t>
  </si>
  <si>
    <t>DORCAS LUSAMBA</t>
  </si>
  <si>
    <t xml:space="preserve">ELYSÉE KAZADI </t>
  </si>
  <si>
    <t xml:space="preserve">JEAN CLAUDE BALOLAGE </t>
  </si>
  <si>
    <t>JOSEPH KAMANA</t>
  </si>
  <si>
    <t xml:space="preserve">KALIMBA MAMBA OLIVIER </t>
  </si>
  <si>
    <t xml:space="preserve">LUKUSA EMMANUEL </t>
  </si>
  <si>
    <t>SOSTHÈNE MANYUKU</t>
  </si>
  <si>
    <t>TSHIONGO MANSHIMBA EL MARIO</t>
  </si>
  <si>
    <t xml:space="preserve">ISSAC MILUMBU MALOBA </t>
  </si>
  <si>
    <t xml:space="preserve">MULUMEO-ODERHWA BONHEUR </t>
  </si>
  <si>
    <t>UWIMANA AMANI FAUSTIN</t>
  </si>
  <si>
    <t>attachment0</t>
  </si>
  <si>
    <t>select_one couverture</t>
  </si>
  <si>
    <t>selected(${province},filter)</t>
  </si>
  <si>
    <t>w2</t>
  </si>
  <si>
    <t>${couverture}&gt;=1</t>
  </si>
  <si>
    <t>${couverture}&gt;=2</t>
  </si>
  <si>
    <t>select_multiple province</t>
  </si>
  <si>
    <t>select_multiple territoire</t>
  </si>
  <si>
    <t>couverture</t>
  </si>
  <si>
    <t>Provincial</t>
  </si>
  <si>
    <t>National</t>
  </si>
  <si>
    <t>Territorial</t>
  </si>
  <si>
    <t>${couverture}</t>
  </si>
  <si>
    <t>Pcode</t>
  </si>
  <si>
    <t>Territoire</t>
  </si>
  <si>
    <t>Chef-lieu</t>
  </si>
  <si>
    <t>Aketi</t>
  </si>
  <si>
    <t>Bas-Uele</t>
  </si>
  <si>
    <t>Ango</t>
  </si>
  <si>
    <t>Aru</t>
  </si>
  <si>
    <t>Ituri</t>
  </si>
  <si>
    <t>Bafwasende</t>
  </si>
  <si>
    <t>Tshopo</t>
  </si>
  <si>
    <t>Bagata</t>
  </si>
  <si>
    <t>Kwilu</t>
  </si>
  <si>
    <t>Bambesa</t>
  </si>
  <si>
    <t>Banalia</t>
  </si>
  <si>
    <t>Basankusu</t>
  </si>
  <si>
    <t>Équateur</t>
  </si>
  <si>
    <t>Basoko</t>
  </si>
  <si>
    <t>Befale</t>
  </si>
  <si>
    <t>Tshuapa</t>
  </si>
  <si>
    <t>Beni</t>
  </si>
  <si>
    <t>Nord-Kivu</t>
  </si>
  <si>
    <t>Bikoro</t>
  </si>
  <si>
    <t>Boende</t>
  </si>
  <si>
    <t>Bokungu</t>
  </si>
  <si>
    <t>Bolobo</t>
  </si>
  <si>
    <t>Mai-Ndombe</t>
  </si>
  <si>
    <t>Bolomba</t>
  </si>
  <si>
    <t>Bomongo</t>
  </si>
  <si>
    <t>Bondo</t>
  </si>
  <si>
    <t>Bongandanga</t>
  </si>
  <si>
    <t>Mongala</t>
  </si>
  <si>
    <t>Bosobolo</t>
  </si>
  <si>
    <t>Nord-Ubangi</t>
  </si>
  <si>
    <t>Budjala</t>
  </si>
  <si>
    <t>Sud-Ubangi</t>
  </si>
  <si>
    <t>Bukama</t>
  </si>
  <si>
    <t>Haut-Lomami</t>
  </si>
  <si>
    <t>Bulungu</t>
  </si>
  <si>
    <t>Bumba</t>
  </si>
  <si>
    <t>Businga</t>
  </si>
  <si>
    <t>Buta</t>
  </si>
  <si>
    <t>Dekese</t>
  </si>
  <si>
    <t>Kasaï central</t>
  </si>
  <si>
    <t>Demba</t>
  </si>
  <si>
    <t>Dibaya</t>
  </si>
  <si>
    <t>Dilolo</t>
  </si>
  <si>
    <t>Lualaba</t>
  </si>
  <si>
    <t>Dimbelenge</t>
  </si>
  <si>
    <t>Djolu</t>
  </si>
  <si>
    <t>Djugu</t>
  </si>
  <si>
    <t>Dungu</t>
  </si>
  <si>
    <t>Haut-Uele</t>
  </si>
  <si>
    <t>Faradje</t>
  </si>
  <si>
    <t>Feshi</t>
  </si>
  <si>
    <t>Kwango</t>
  </si>
  <si>
    <t>Fizi</t>
  </si>
  <si>
    <t>Sud-Kivu</t>
  </si>
  <si>
    <t>Gemena</t>
  </si>
  <si>
    <t>Gungu</t>
  </si>
  <si>
    <t>Idiofa</t>
  </si>
  <si>
    <t>Idjwi</t>
  </si>
  <si>
    <t>Ikela</t>
  </si>
  <si>
    <t>Ilebo</t>
  </si>
  <si>
    <t>Ingende</t>
  </si>
  <si>
    <t>Inongo</t>
  </si>
  <si>
    <t>Irumu</t>
  </si>
  <si>
    <t>Isangi</t>
  </si>
  <si>
    <t>Kabalo</t>
  </si>
  <si>
    <t>Tanganyika</t>
  </si>
  <si>
    <t>Kabambare</t>
  </si>
  <si>
    <t>Maniema</t>
  </si>
  <si>
    <t>Kabare</t>
  </si>
  <si>
    <t>Kabeya-Kamwanga</t>
  </si>
  <si>
    <t>Kasaï oriental</t>
  </si>
  <si>
    <t>Kabinda</t>
  </si>
  <si>
    <t>Lomami</t>
  </si>
  <si>
    <t>Kabongo</t>
  </si>
  <si>
    <t>Kahemba</t>
  </si>
  <si>
    <t>Kailo</t>
  </si>
  <si>
    <t>Kalehe</t>
  </si>
  <si>
    <t>Kalemie</t>
  </si>
  <si>
    <t>Kambove</t>
  </si>
  <si>
    <t>Haut-Katanga</t>
  </si>
  <si>
    <t>Kamiji</t>
  </si>
  <si>
    <t>Kamina</t>
  </si>
  <si>
    <t>Kamonia</t>
  </si>
  <si>
    <t>Kaniama</t>
  </si>
  <si>
    <t>Kanyama</t>
  </si>
  <si>
    <t>Kapanga</t>
  </si>
  <si>
    <t>Kasangulu</t>
  </si>
  <si>
    <t>Kongo central</t>
  </si>
  <si>
    <t>Kasenga</t>
  </si>
  <si>
    <t>Kasongo</t>
  </si>
  <si>
    <t>Kasongo-Lunda</t>
  </si>
  <si>
    <t>Katako-Kombe</t>
  </si>
  <si>
    <t>Sankuru</t>
  </si>
  <si>
    <t>Katanda</t>
  </si>
  <si>
    <t>Kazumba</t>
  </si>
  <si>
    <t>Kenge</t>
  </si>
  <si>
    <t>Kenge 2</t>
  </si>
  <si>
    <t>Kibombo</t>
  </si>
  <si>
    <t>Kimvula</t>
  </si>
  <si>
    <t>Kipushi</t>
  </si>
  <si>
    <t>Kiri</t>
  </si>
  <si>
    <t>Kole</t>
  </si>
  <si>
    <t>Kongolo</t>
  </si>
  <si>
    <t>Kungu</t>
  </si>
  <si>
    <t>Kutu</t>
  </si>
  <si>
    <t>Kwamouth</t>
  </si>
  <si>
    <t>Libenge</t>
  </si>
  <si>
    <t>Lisala</t>
  </si>
  <si>
    <t>Binga</t>
  </si>
  <si>
    <t>Lodja</t>
  </si>
  <si>
    <t>Lomela</t>
  </si>
  <si>
    <t>Lubao</t>
  </si>
  <si>
    <t>Lubefu</t>
  </si>
  <si>
    <t>Lubero</t>
  </si>
  <si>
    <t>Lubudi</t>
  </si>
  <si>
    <t>Lubutu</t>
  </si>
  <si>
    <t>Luebo</t>
  </si>
  <si>
    <t>Luilu</t>
  </si>
  <si>
    <t>Luputa</t>
  </si>
  <si>
    <t>Luiza</t>
  </si>
  <si>
    <t>Lukolela</t>
  </si>
  <si>
    <t>Lukula</t>
  </si>
  <si>
    <t>Luozi</t>
  </si>
  <si>
    <t>Lupatapata</t>
  </si>
  <si>
    <t>Lusambo</t>
  </si>
  <si>
    <t>Madimba</t>
  </si>
  <si>
    <t>Mahagi</t>
  </si>
  <si>
    <t>Mankanza</t>
  </si>
  <si>
    <t>Makanza</t>
  </si>
  <si>
    <t>Malemba-Nkulu</t>
  </si>
  <si>
    <t>Mambasa</t>
  </si>
  <si>
    <t>Manono</t>
  </si>
  <si>
    <t>Masi-Manimba</t>
  </si>
  <si>
    <t>Masisi</t>
  </si>
  <si>
    <t>Mbanza-Ngungu</t>
  </si>
  <si>
    <t>Miabi</t>
  </si>
  <si>
    <t>Mitwaba</t>
  </si>
  <si>
    <t>Moanda</t>
  </si>
  <si>
    <t>Moba</t>
  </si>
  <si>
    <t>Mobayi-Mbongo</t>
  </si>
  <si>
    <t>Monkoto</t>
  </si>
  <si>
    <t>Mushie</t>
  </si>
  <si>
    <t>Mutshatsha</t>
  </si>
  <si>
    <t>Mweka</t>
  </si>
  <si>
    <t>Mwenga</t>
  </si>
  <si>
    <t>Ngandajika</t>
  </si>
  <si>
    <t>Niangara</t>
  </si>
  <si>
    <t>Nyiragongo</t>
  </si>
  <si>
    <t>Kibumba</t>
  </si>
  <si>
    <t>Nyunzu</t>
  </si>
  <si>
    <t>Opala</t>
  </si>
  <si>
    <t>Oshwe</t>
  </si>
  <si>
    <t>Pangi</t>
  </si>
  <si>
    <t>Poko</t>
  </si>
  <si>
    <t>Popokabaka</t>
  </si>
  <si>
    <t>Punia</t>
  </si>
  <si>
    <t>Pweto</t>
  </si>
  <si>
    <t>Rungu</t>
  </si>
  <si>
    <t>Rutshuru</t>
  </si>
  <si>
    <t>Sakania</t>
  </si>
  <si>
    <t>Sandoa</t>
  </si>
  <si>
    <t>Seke-Banza</t>
  </si>
  <si>
    <t>Shabunda</t>
  </si>
  <si>
    <t>Songololo</t>
  </si>
  <si>
    <t>Tshela</t>
  </si>
  <si>
    <t>Tshilenge</t>
  </si>
  <si>
    <t>Ubundu</t>
  </si>
  <si>
    <t>Uvira</t>
  </si>
  <si>
    <t>Walikale</t>
  </si>
  <si>
    <t>Walungu</t>
  </si>
  <si>
    <t>Wamba</t>
  </si>
  <si>
    <t>Watsa</t>
  </si>
  <si>
    <t>Yahuma</t>
  </si>
  <si>
    <t>Yakoma</t>
  </si>
  <si>
    <t>Yumbi</t>
  </si>
  <si>
    <t>ARU</t>
  </si>
  <si>
    <t>DJUGU</t>
  </si>
  <si>
    <t>MAHAGI</t>
  </si>
  <si>
    <t>MAMBASA</t>
  </si>
  <si>
    <t>province_lab</t>
  </si>
  <si>
    <t>territoire_2</t>
  </si>
  <si>
    <t>DEKESE</t>
  </si>
  <si>
    <t>DEMBA</t>
  </si>
  <si>
    <t>DIBAYA</t>
  </si>
  <si>
    <t>DIMBELENGE</t>
  </si>
  <si>
    <t>ILEBO</t>
  </si>
  <si>
    <t>KAMONIA</t>
  </si>
  <si>
    <t>LUBUDI</t>
  </si>
  <si>
    <t>LUEBO</t>
  </si>
  <si>
    <t>MWEKA</t>
  </si>
  <si>
    <t>KATANDA</t>
  </si>
  <si>
    <t>LUPATAPATA</t>
  </si>
  <si>
    <t>MIABI</t>
  </si>
  <si>
    <t>TSHILENGE</t>
  </si>
  <si>
    <t>RUTSHURU</t>
  </si>
  <si>
    <t>WALIKALE</t>
  </si>
  <si>
    <t>FIZI</t>
  </si>
  <si>
    <t>IDJWI</t>
  </si>
  <si>
    <t>KABARE</t>
  </si>
  <si>
    <t>MWENGA</t>
  </si>
  <si>
    <t>SHABUNDA</t>
  </si>
  <si>
    <t>KABALO</t>
  </si>
  <si>
    <t>KONGOLO</t>
  </si>
  <si>
    <t>MANONO</t>
  </si>
  <si>
    <t>MOBA</t>
  </si>
  <si>
    <t>Zone d'influence</t>
  </si>
  <si>
    <t>Pronvince(s) ou territoire(s) où s'exerce l'autorité du répondant.</t>
  </si>
  <si>
    <t xml:space="preserve">DÉOGRATIAS </t>
  </si>
  <si>
    <t xml:space="preserve">MOISE </t>
  </si>
  <si>
    <t xml:space="preserve">quali </t>
  </si>
  <si>
    <t xml:space="preserve">AKONKWA </t>
  </si>
  <si>
    <t xml:space="preserve">DÉSIRÉ </t>
  </si>
  <si>
    <t xml:space="preserve">HONORÉ </t>
  </si>
  <si>
    <t xml:space="preserve">IMBAMBA </t>
  </si>
  <si>
    <t xml:space="preserve">ISAAC </t>
  </si>
  <si>
    <t xml:space="preserve">JULIE </t>
  </si>
  <si>
    <t xml:space="preserve">JUSTIN </t>
  </si>
  <si>
    <t xml:space="preserve">KAFUMBA </t>
  </si>
  <si>
    <t xml:space="preserve">MBOMBO </t>
  </si>
  <si>
    <t xml:space="preserve">NGALULA </t>
  </si>
  <si>
    <t xml:space="preserve">RAMAZANI </t>
  </si>
  <si>
    <t xml:space="preserve">SOSTHÈNE </t>
  </si>
  <si>
    <t xml:space="preserve">YANNIK </t>
  </si>
  <si>
    <t>FÉLICIEN KALOMBO NKANKA</t>
  </si>
  <si>
    <t xml:space="preserve">FÉLICIEN </t>
  </si>
  <si>
    <t xml:space="preserve">quanti </t>
  </si>
  <si>
    <t xml:space="preserve">FREDERIC </t>
  </si>
  <si>
    <t xml:space="preserve">SYLVIE </t>
  </si>
  <si>
    <t xml:space="preserve">WILONDJA </t>
  </si>
  <si>
    <t xml:space="preserve">ANICET </t>
  </si>
  <si>
    <t xml:space="preserve">BISHIKWABO </t>
  </si>
  <si>
    <t xml:space="preserve">BRUNO </t>
  </si>
  <si>
    <t xml:space="preserve">BYADUNIA </t>
  </si>
  <si>
    <t xml:space="preserve">CHANCELIN </t>
  </si>
  <si>
    <t xml:space="preserve">CHRISTIAN </t>
  </si>
  <si>
    <t xml:space="preserve">CUBAKA </t>
  </si>
  <si>
    <t xml:space="preserve">DORCAS </t>
  </si>
  <si>
    <t xml:space="preserve">ELYSÉE </t>
  </si>
  <si>
    <t xml:space="preserve">ISSAC </t>
  </si>
  <si>
    <t xml:space="preserve">JEAN </t>
  </si>
  <si>
    <t xml:space="preserve">JOSEPH </t>
  </si>
  <si>
    <t xml:space="preserve">KABEYA </t>
  </si>
  <si>
    <t xml:space="preserve">KALIMBA </t>
  </si>
  <si>
    <t>KISEMBO KARAMAGI DAVID</t>
  </si>
  <si>
    <t xml:space="preserve">KISEMBO </t>
  </si>
  <si>
    <t xml:space="preserve">KULUKPA </t>
  </si>
  <si>
    <t xml:space="preserve">LUKUSA </t>
  </si>
  <si>
    <t xml:space="preserve">MAFUTA </t>
  </si>
  <si>
    <t xml:space="preserve">MALASI </t>
  </si>
  <si>
    <t xml:space="preserve">MALIYAYESU </t>
  </si>
  <si>
    <t xml:space="preserve">MASHINGU </t>
  </si>
  <si>
    <t xml:space="preserve">MBUSA </t>
  </si>
  <si>
    <t xml:space="preserve">MPANGIRWA </t>
  </si>
  <si>
    <t xml:space="preserve">MUCHO </t>
  </si>
  <si>
    <t xml:space="preserve">MUGISHO </t>
  </si>
  <si>
    <t xml:space="preserve">MULUMEO-ODERHWA </t>
  </si>
  <si>
    <t xml:space="preserve">NABIZANI NSIBULA HILARY </t>
  </si>
  <si>
    <t xml:space="preserve">NABIZANI </t>
  </si>
  <si>
    <t xml:space="preserve">NDJALUVOR </t>
  </si>
  <si>
    <t xml:space="preserve">ORIENT </t>
  </si>
  <si>
    <t xml:space="preserve">PALUKU </t>
  </si>
  <si>
    <t xml:space="preserve">SANTOS </t>
  </si>
  <si>
    <t xml:space="preserve">SHABANI MAWABI JEAN LUC </t>
  </si>
  <si>
    <t xml:space="preserve">SHABANI </t>
  </si>
  <si>
    <t xml:space="preserve">TSHIONGO </t>
  </si>
  <si>
    <t xml:space="preserve">UWIMANA </t>
  </si>
  <si>
    <t>Pour des fichiers de grandes capacités [≥ 25Mo] ou de taille plus grande que 5Mo, vous pouvez utiliser [Google mail](https://mail.google.com/), [Yahoo Mail](https://mail.yahoo.com) ou  le service [Wetransfer](https://wetransfer.com/) pour transférer par courriel lesdits fichiers à votre responsable en mettant systématiquement en copie __charlesmoute@gmail.com__.
L'objet du message doit être l'un des  suivants :
1. Si une ou plusieurs images/photos : __[JENA] ENTRETIEN MEPST : Image(s) entretien numéro ${hhid}__ 
2. Si un ou plusieurs fichiers audios  :  __[JENA] ENTRETIEN MEPST : Audio(s) entretien numéro ${hhid}__ 
3. Si vous envoyez les audios et les images en un seul envoi :  __[JENA] ENTRETIEN MEPST : Fichiers entretien numéro ${hhid}__
Le service wetransfer est accessible au lien ci-après : &lt;span&gt; [https://wetransfer.com](https://wetransfer.com/) &lt;/span&gt;</t>
  </si>
  <si>
    <t>__${nom_agent}__, bien vouloir téléverser le fichier audio de l'entretien. Si pour une raison ou une autre vous ne parvenez pas à joindre ce fichier au formulaire bien vouloir le partager par mail avec votre responsable en mettant systématiquement en copie __charlesmoute@gmail.com__ avec comme objet du mail, le texte suivant :
__[JENA] ENTRETIEN MEPST : Audio(s) entretien numéro ${hhid}__
Le cas échéant utilisez le service suivant [https://wetransfer.com](https://wetransfer.com/) pour transférer les fichiers volumineux.</t>
  </si>
  <si>
    <t>__${nom_agent}__, bien vouloir téléverser tout autre document utile. Cela peut-être une photo mettant en exergue un élément d'observation pertinent. Si vous avez d'autres photos bien vouloir les partager par mail avec votre responsable ledit ou lesdits fichier(s) en mettant systématiquement en copie __charlesmoute@gmail.com__ et en précisant en objet le message suivant : 
__[JENA] ENTRETIEN MEPST : Image(s) entretien numéro ${hhid}__
Le cas échéant utilisez le service suivant [https://wetransfer.com](https://wetransfer.com/) pour transférer les fichiers volumineux.</t>
  </si>
  <si>
    <t>q02a_count</t>
  </si>
  <si>
    <t>.&gt;=0</t>
  </si>
  <si>
    <t>La valeur doit-être un nombre positif</t>
  </si>
  <si>
    <t>Combien de responsabilités souhaitez-vous renseigner ?</t>
  </si>
  <si>
    <t>${q02a_count}</t>
  </si>
  <si>
    <t>${q02a_count}&gt;0</t>
  </si>
  <si>
    <t>.='000' or regex(.,'^(080|081|082|083|084|085|089|090|091|092|093|094|095|096|097|098|099)([0-9]{7})$')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</si>
</sst>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indexed="8"/>
      <name val="Calibri"/>
      <family val="2"/>
      <scheme val="minor"/>
    </font>
    <font>
      <b/>
      <sz val="12"/>
      <name val="Calibri"/>
      <family val="2"/>
      <scheme val="minor"/>
    </font>
    <font>
      <sz val="11"/>
      <color rgb="FF000000"/>
      <name val="Calibri"/>
      <family val="2"/>
      <scheme val="minor"/>
    </font>
    <font>
      <sz val="8"/>
      <name val="Calibri"/>
      <family val="2"/>
      <scheme val="minor"/>
    </font>
    <font>
      <sz val="11"/>
      <name val="Calibri"/>
      <family val="2"/>
      <scheme val="minor"/>
    </font>
    <font>
      <b/>
      <sz val="11"/>
      <color theme="1"/>
      <name val="Calibri"/>
      <family val="2"/>
      <scheme val="minor"/>
    </font>
    <font>
      <sz val="11"/>
      <color theme="0"/>
      <name val="Calibri"/>
      <family val="2"/>
      <scheme val="minor"/>
    </font>
    <font>
      <b/>
      <sz val="11"/>
      <color theme="0"/>
      <name val="Calibri"/>
      <family val="2"/>
      <scheme val="minor"/>
    </font>
    <font>
      <sz val="10"/>
      <color rgb="FF000000"/>
      <name val="Tahoma"/>
      <family val="2"/>
    </font>
    <font>
      <b/>
      <sz val="10"/>
      <color rgb="FF000000"/>
      <name val="Tahoma"/>
      <family val="2"/>
    </font>
    <font>
      <sz val="9"/>
      <color theme="1"/>
      <name val="Arial"/>
      <family val="2"/>
    </font>
    <font>
      <sz val="9"/>
      <color theme="0"/>
      <name val="Arial"/>
      <family val="2"/>
    </font>
    <font>
      <sz val="11"/>
      <color rgb="FFC00000"/>
      <name val="Calibri"/>
      <family val="2"/>
      <scheme val="minor"/>
    </font>
    <font>
      <u/>
      <sz val="11"/>
      <color theme="1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4" tint="-0.499984740745262"/>
        <bgColor indexed="64"/>
      </patternFill>
    </fill>
    <fill>
      <patternFill patternType="solid">
        <fgColor theme="0" tint="-0.249977111117893"/>
        <bgColor indexed="64"/>
      </patternFill>
    </fill>
    <fill>
      <patternFill patternType="solid">
        <fgColor rgb="FFFFC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7" tint="0.59999389629810485"/>
        <bgColor indexed="64"/>
      </patternFill>
    </fill>
  </fills>
  <borders count="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C00000"/>
      </left>
      <right style="thin">
        <color rgb="FFC00000"/>
      </right>
      <top style="thin">
        <color rgb="FFC00000"/>
      </top>
      <bottom style="thin">
        <color rgb="FFC00000"/>
      </bottom>
      <diagonal/>
    </border>
    <border>
      <left style="thin">
        <color rgb="FFC00000"/>
      </left>
      <right/>
      <top style="thin">
        <color rgb="FFC00000"/>
      </top>
      <bottom style="thin">
        <color rgb="FFC00000"/>
      </bottom>
      <diagonal/>
    </border>
  </borders>
  <cellStyleXfs count="2">
    <xf numFmtId="0" fontId="0" fillId="0" borderId="0"/>
    <xf numFmtId="0" fontId="14" fillId="0" borderId="0" applyNumberFormat="0" applyFill="0" applyBorder="0" applyAlignment="0" applyProtection="0"/>
  </cellStyleXfs>
  <cellXfs count="68">
    <xf numFmtId="0" fontId="0" fillId="0" borderId="0" xfId="0"/>
    <xf numFmtId="0" fontId="1" fillId="2" borderId="1" xfId="0" applyFont="1" applyFill="1" applyBorder="1"/>
    <xf numFmtId="49" fontId="1" fillId="2" borderId="1" xfId="0" applyNumberFormat="1" applyFont="1" applyFill="1" applyBorder="1" applyAlignment="1">
      <alignment wrapText="1"/>
    </xf>
    <xf numFmtId="0" fontId="2" fillId="2" borderId="1" xfId="0" applyFont="1" applyFill="1" applyBorder="1" applyAlignment="1">
      <alignment wrapText="1"/>
    </xf>
    <xf numFmtId="0" fontId="1" fillId="2" borderId="0" xfId="0" applyFont="1" applyFill="1"/>
    <xf numFmtId="0" fontId="0" fillId="0" borderId="0" xfId="0" applyAlignment="1">
      <alignment vertical="center"/>
    </xf>
    <xf numFmtId="0" fontId="3" fillId="0" borderId="0" xfId="0" applyFont="1" applyAlignment="1">
      <alignment vertical="center"/>
    </xf>
    <xf numFmtId="0" fontId="0" fillId="0" borderId="0" xfId="0" quotePrefix="1" applyAlignment="1">
      <alignment vertical="center"/>
    </xf>
    <xf numFmtId="0" fontId="7" fillId="5" borderId="0" xfId="0" applyFont="1" applyFill="1" applyAlignment="1">
      <alignment vertical="center"/>
    </xf>
    <xf numFmtId="0" fontId="8" fillId="4" borderId="0" xfId="0" applyFont="1" applyFill="1" applyAlignment="1">
      <alignment vertical="center"/>
    </xf>
    <xf numFmtId="0" fontId="7" fillId="5" borderId="0" xfId="0" applyFont="1" applyFill="1" applyAlignment="1">
      <alignment horizontal="left" vertical="center"/>
    </xf>
    <xf numFmtId="0" fontId="0" fillId="0" borderId="0" xfId="0" applyAlignment="1">
      <alignment horizontal="left" vertical="center"/>
    </xf>
    <xf numFmtId="49" fontId="0" fillId="0" borderId="0" xfId="0" applyNumberFormat="1" applyAlignment="1">
      <alignment vertical="center"/>
    </xf>
    <xf numFmtId="49" fontId="8" fillId="4" borderId="0" xfId="0" applyNumberFormat="1" applyFont="1" applyFill="1" applyAlignment="1">
      <alignment vertical="center"/>
    </xf>
    <xf numFmtId="49" fontId="7" fillId="5" borderId="0" xfId="0" applyNumberFormat="1" applyFont="1" applyFill="1" applyAlignment="1">
      <alignment vertical="center"/>
    </xf>
    <xf numFmtId="0" fontId="7" fillId="5" borderId="0" xfId="0" applyFont="1" applyFill="1" applyAlignment="1">
      <alignment horizontal="left"/>
    </xf>
    <xf numFmtId="0" fontId="0" fillId="0" borderId="0" xfId="0" applyAlignment="1">
      <alignment horizontal="left"/>
    </xf>
    <xf numFmtId="0" fontId="6" fillId="3" borderId="0" xfId="0" applyFont="1" applyFill="1" applyAlignment="1">
      <alignment horizontal="left" vertical="center"/>
    </xf>
    <xf numFmtId="0" fontId="6" fillId="3" borderId="0" xfId="0" applyFont="1" applyFill="1" applyAlignment="1">
      <alignment vertical="center"/>
    </xf>
    <xf numFmtId="0" fontId="6" fillId="6" borderId="0" xfId="0" applyFont="1" applyFill="1" applyAlignment="1">
      <alignment horizontal="center"/>
    </xf>
    <xf numFmtId="0" fontId="7" fillId="5" borderId="0" xfId="0" applyFont="1" applyFill="1" applyAlignment="1">
      <alignment horizontal="center"/>
    </xf>
    <xf numFmtId="0" fontId="0" fillId="0" borderId="0" xfId="0" applyAlignment="1">
      <alignment horizontal="center"/>
    </xf>
    <xf numFmtId="0" fontId="5" fillId="0" borderId="0" xfId="0" applyFont="1" applyAlignment="1">
      <alignment vertical="center"/>
    </xf>
    <xf numFmtId="0" fontId="5" fillId="0" borderId="0" xfId="0" applyFont="1" applyAlignment="1">
      <alignment horizontal="left" vertical="center"/>
    </xf>
    <xf numFmtId="0" fontId="7" fillId="8" borderId="0" xfId="0" applyFont="1" applyFill="1" applyAlignment="1">
      <alignment vertical="center"/>
    </xf>
    <xf numFmtId="49" fontId="7" fillId="8" borderId="0" xfId="0" applyNumberFormat="1" applyFont="1" applyFill="1" applyAlignment="1">
      <alignment vertical="center"/>
    </xf>
    <xf numFmtId="0" fontId="0" fillId="0" borderId="0" xfId="0" applyAlignment="1">
      <alignment horizontal="center" vertical="center"/>
    </xf>
    <xf numFmtId="0" fontId="7" fillId="5" borderId="0" xfId="0" applyFont="1" applyFill="1" applyAlignment="1">
      <alignment horizontal="center" vertical="center"/>
    </xf>
    <xf numFmtId="0" fontId="12" fillId="5" borderId="0" xfId="0" applyFont="1" applyFill="1" applyAlignment="1">
      <alignment vertical="center"/>
    </xf>
    <xf numFmtId="0" fontId="11" fillId="0" borderId="0" xfId="0" applyFont="1"/>
    <xf numFmtId="49" fontId="5" fillId="0" borderId="0" xfId="0" applyNumberFormat="1" applyFont="1" applyAlignment="1">
      <alignment vertical="center"/>
    </xf>
    <xf numFmtId="0" fontId="6" fillId="6" borderId="0" xfId="0" applyFont="1" applyFill="1" applyAlignment="1">
      <alignment horizontal="left"/>
    </xf>
    <xf numFmtId="0" fontId="6" fillId="6" borderId="0" xfId="0" applyFont="1" applyFill="1" applyAlignment="1">
      <alignment horizontal="left" vertical="center"/>
    </xf>
    <xf numFmtId="0" fontId="5" fillId="0" borderId="0" xfId="0" applyFont="1" applyAlignment="1">
      <alignment horizontal="center" vertical="center"/>
    </xf>
    <xf numFmtId="0" fontId="5" fillId="7" borderId="0" xfId="0" applyFont="1" applyFill="1" applyAlignment="1">
      <alignment horizontal="center" vertical="center"/>
    </xf>
    <xf numFmtId="0" fontId="0" fillId="9" borderId="0" xfId="0" applyFill="1" applyAlignment="1">
      <alignment horizontal="left" vertical="center"/>
    </xf>
    <xf numFmtId="0" fontId="0" fillId="9" borderId="0" xfId="0" applyFill="1" applyAlignment="1">
      <alignment horizontal="center" vertical="center"/>
    </xf>
    <xf numFmtId="0" fontId="0" fillId="9" borderId="0" xfId="0" applyFill="1" applyAlignment="1">
      <alignment vertical="center"/>
    </xf>
    <xf numFmtId="0" fontId="13" fillId="0" borderId="0" xfId="0" applyFont="1" applyAlignment="1">
      <alignment horizontal="left" vertical="center"/>
    </xf>
    <xf numFmtId="0" fontId="0" fillId="0" borderId="2" xfId="0" applyBorder="1" applyAlignment="1">
      <alignment horizontal="left" vertical="center"/>
    </xf>
    <xf numFmtId="0" fontId="0" fillId="0" borderId="2" xfId="0" applyBorder="1" applyAlignment="1">
      <alignment horizontal="center" vertical="center"/>
    </xf>
    <xf numFmtId="0" fontId="0" fillId="0" borderId="2" xfId="0" applyBorder="1" applyAlignment="1">
      <alignment vertical="center"/>
    </xf>
    <xf numFmtId="0" fontId="0" fillId="0" borderId="3" xfId="0" applyBorder="1" applyAlignment="1">
      <alignment horizontal="center" vertical="center"/>
    </xf>
    <xf numFmtId="0" fontId="7" fillId="0" borderId="0" xfId="0" applyFont="1" applyAlignment="1">
      <alignment horizontal="left" vertical="center"/>
    </xf>
    <xf numFmtId="0" fontId="7" fillId="0" borderId="0" xfId="0" applyFont="1" applyAlignment="1">
      <alignment horizontal="center" vertical="center"/>
    </xf>
    <xf numFmtId="0" fontId="7" fillId="0" borderId="0" xfId="0" applyFont="1" applyAlignment="1">
      <alignment horizontal="left"/>
    </xf>
    <xf numFmtId="0" fontId="7" fillId="5" borderId="2" xfId="0" applyFont="1" applyFill="1" applyBorder="1" applyAlignment="1">
      <alignment horizontal="left" vertical="center"/>
    </xf>
    <xf numFmtId="0" fontId="7" fillId="5" borderId="2" xfId="0" applyFont="1" applyFill="1" applyBorder="1" applyAlignment="1">
      <alignment horizontal="center" vertical="center"/>
    </xf>
    <xf numFmtId="0" fontId="7" fillId="5" borderId="2" xfId="0" applyFont="1" applyFill="1" applyBorder="1" applyAlignment="1">
      <alignment vertical="center"/>
    </xf>
    <xf numFmtId="0" fontId="5" fillId="0" borderId="2" xfId="0" applyFont="1" applyBorder="1" applyAlignment="1">
      <alignment horizontal="left" vertical="center"/>
    </xf>
    <xf numFmtId="0" fontId="5" fillId="0" borderId="2" xfId="0" applyFont="1" applyBorder="1" applyAlignment="1">
      <alignment horizontal="center" vertical="center"/>
    </xf>
    <xf numFmtId="0" fontId="5" fillId="0" borderId="2" xfId="0" applyFont="1" applyBorder="1" applyAlignment="1">
      <alignment vertical="center"/>
    </xf>
    <xf numFmtId="0" fontId="0" fillId="0" borderId="0" xfId="0" applyAlignment="1">
      <alignment vertical="center" wrapText="1"/>
    </xf>
    <xf numFmtId="49" fontId="14" fillId="0" borderId="0" xfId="1" applyNumberFormat="1" applyAlignment="1">
      <alignment vertical="center"/>
    </xf>
    <xf numFmtId="0" fontId="13" fillId="10" borderId="0" xfId="0" applyFont="1" applyFill="1" applyAlignment="1">
      <alignment vertical="center"/>
    </xf>
    <xf numFmtId="49" fontId="13" fillId="10" borderId="0" xfId="0" applyNumberFormat="1" applyFont="1" applyFill="1" applyAlignment="1">
      <alignment vertical="center"/>
    </xf>
    <xf numFmtId="0" fontId="13" fillId="10" borderId="0" xfId="0" applyFont="1" applyFill="1" applyAlignment="1">
      <alignment horizontal="left" vertical="center"/>
    </xf>
    <xf numFmtId="0" fontId="13" fillId="5" borderId="0" xfId="0" applyFont="1" applyFill="1" applyAlignment="1">
      <alignment horizontal="center" vertical="center"/>
    </xf>
    <xf numFmtId="0" fontId="13" fillId="0" borderId="0" xfId="0" applyFont="1" applyAlignment="1">
      <alignment horizontal="center" vertical="center"/>
    </xf>
    <xf numFmtId="0" fontId="6" fillId="11" borderId="0" xfId="0" applyFont="1" applyFill="1"/>
    <xf numFmtId="0" fontId="0" fillId="11" borderId="0" xfId="0" applyFill="1"/>
    <xf numFmtId="0" fontId="13" fillId="11" borderId="0" xfId="0" applyFont="1" applyFill="1"/>
    <xf numFmtId="0" fontId="13" fillId="11" borderId="0" xfId="0" applyFont="1" applyFill="1" applyAlignment="1">
      <alignment horizontal="left" vertical="center"/>
    </xf>
    <xf numFmtId="0" fontId="0" fillId="11" borderId="0" xfId="0" applyFill="1" applyAlignment="1">
      <alignment horizontal="left" vertical="center"/>
    </xf>
    <xf numFmtId="0" fontId="13" fillId="7" borderId="0" xfId="0" applyFont="1" applyFill="1" applyAlignment="1">
      <alignment vertical="center"/>
    </xf>
    <xf numFmtId="49" fontId="13" fillId="7" borderId="0" xfId="0" applyNumberFormat="1" applyFont="1" applyFill="1" applyAlignment="1">
      <alignment vertical="center"/>
    </xf>
    <xf numFmtId="0" fontId="13" fillId="0" borderId="0" xfId="0" applyFont="1" applyAlignment="1">
      <alignment vertical="center"/>
    </xf>
    <xf numFmtId="0" fontId="13" fillId="8" borderId="0" xfId="0" applyFont="1" applyFill="1" applyAlignment="1">
      <alignment vertical="center"/>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6"/>
  <sheetViews>
    <sheetView tabSelected="1" zoomScale="96" zoomScaleNormal="96" workbookViewId="0">
      <pane xSplit="2" ySplit="1" topLeftCell="H2" activePane="bottomRight" state="frozen"/>
      <selection pane="topRight" activeCell="C1" sqref="C1"/>
      <selection pane="bottomLeft" activeCell="A2" sqref="A2"/>
      <selection pane="bottomRight" activeCell="I60" sqref="I60"/>
    </sheetView>
  </sheetViews>
  <sheetFormatPr baseColWidth="10" defaultColWidth="8.83203125" defaultRowHeight="15" x14ac:dyDescent="0.2"/>
  <cols>
    <col min="1" max="1" width="43.33203125" style="5" customWidth="1"/>
    <col min="2" max="2" width="28.33203125" style="5" customWidth="1"/>
    <col min="3" max="3" width="57" style="5" customWidth="1"/>
    <col min="4" max="4" width="25.5" style="5" customWidth="1"/>
    <col min="5" max="5" width="39.83203125" style="5" customWidth="1"/>
    <col min="6" max="6" width="19" style="5" customWidth="1"/>
    <col min="7" max="7" width="19.1640625" style="5" customWidth="1"/>
    <col min="8" max="8" width="35" style="5" customWidth="1"/>
    <col min="9" max="9" width="19.33203125" style="5" customWidth="1"/>
    <col min="10" max="10" width="27.83203125" style="5" customWidth="1"/>
    <col min="11" max="11" width="27.83203125" style="12" customWidth="1"/>
    <col min="12" max="12" width="22.5" style="5" customWidth="1"/>
    <col min="13" max="13" width="32.1640625" style="5" customWidth="1"/>
    <col min="14" max="14" width="30" style="5" customWidth="1"/>
    <col min="15" max="15" width="21" style="5" customWidth="1"/>
    <col min="16" max="16" width="31.5" style="5" customWidth="1"/>
    <col min="17" max="17" width="21" style="5" customWidth="1"/>
    <col min="18" max="16384" width="8.83203125" style="5"/>
  </cols>
  <sheetData>
    <row r="1" spans="1:17" x14ac:dyDescent="0.2">
      <c r="A1" s="9" t="s">
        <v>0</v>
      </c>
      <c r="B1" s="9" t="s">
        <v>1</v>
      </c>
      <c r="C1" s="9" t="s">
        <v>30</v>
      </c>
      <c r="D1" s="9" t="s">
        <v>45</v>
      </c>
      <c r="E1" s="9" t="s">
        <v>31</v>
      </c>
      <c r="F1" s="9" t="s">
        <v>60</v>
      </c>
      <c r="G1" s="9" t="s">
        <v>2</v>
      </c>
      <c r="H1" s="9" t="s">
        <v>3</v>
      </c>
      <c r="I1" s="9" t="s">
        <v>7</v>
      </c>
      <c r="J1" s="9" t="s">
        <v>5</v>
      </c>
      <c r="K1" s="13" t="s">
        <v>65</v>
      </c>
      <c r="L1" s="9" t="s">
        <v>4</v>
      </c>
      <c r="M1" s="9" t="s">
        <v>32</v>
      </c>
      <c r="N1" s="9" t="s">
        <v>48</v>
      </c>
      <c r="O1" s="9" t="s">
        <v>6</v>
      </c>
      <c r="P1" s="9" t="s">
        <v>8</v>
      </c>
      <c r="Q1" s="9" t="s">
        <v>528</v>
      </c>
    </row>
    <row r="2" spans="1:17" x14ac:dyDescent="0.2">
      <c r="A2" s="5" t="s">
        <v>9</v>
      </c>
      <c r="B2" s="5" t="s">
        <v>9</v>
      </c>
    </row>
    <row r="3" spans="1:17" x14ac:dyDescent="0.2">
      <c r="A3" s="5" t="s">
        <v>10</v>
      </c>
      <c r="B3" s="5" t="s">
        <v>10</v>
      </c>
    </row>
    <row r="4" spans="1:17" x14ac:dyDescent="0.2">
      <c r="A4" s="5" t="s">
        <v>11</v>
      </c>
      <c r="B4" s="5" t="s">
        <v>11</v>
      </c>
    </row>
    <row r="5" spans="1:17" x14ac:dyDescent="0.2">
      <c r="A5" s="5" t="s">
        <v>12</v>
      </c>
      <c r="B5" s="5" t="s">
        <v>12</v>
      </c>
    </row>
    <row r="6" spans="1:17" x14ac:dyDescent="0.2">
      <c r="A6" s="5" t="s">
        <v>13</v>
      </c>
      <c r="B6" s="5" t="s">
        <v>55</v>
      </c>
      <c r="H6" s="7" t="s">
        <v>14</v>
      </c>
    </row>
    <row r="7" spans="1:17" x14ac:dyDescent="0.2">
      <c r="A7" s="5" t="s">
        <v>13</v>
      </c>
      <c r="B7" s="5" t="s">
        <v>56</v>
      </c>
      <c r="H7" s="5">
        <v>450</v>
      </c>
    </row>
    <row r="8" spans="1:17" x14ac:dyDescent="0.2">
      <c r="A8" s="5" t="s">
        <v>13</v>
      </c>
      <c r="B8" s="5" t="s">
        <v>53</v>
      </c>
      <c r="H8" s="5" t="s">
        <v>61</v>
      </c>
    </row>
    <row r="9" spans="1:17" x14ac:dyDescent="0.2">
      <c r="A9" s="5" t="s">
        <v>13</v>
      </c>
      <c r="B9" s="5" t="s">
        <v>54</v>
      </c>
      <c r="H9" s="5" t="s">
        <v>62</v>
      </c>
    </row>
    <row r="10" spans="1:17" x14ac:dyDescent="0.2">
      <c r="A10" s="5" t="s">
        <v>13</v>
      </c>
      <c r="B10" s="5" t="s">
        <v>24</v>
      </c>
      <c r="H10" s="5" t="s">
        <v>51</v>
      </c>
    </row>
    <row r="11" spans="1:17" x14ac:dyDescent="0.2">
      <c r="A11" s="5" t="s">
        <v>13</v>
      </c>
      <c r="B11" s="5" t="s">
        <v>49</v>
      </c>
      <c r="H11" s="6" t="s">
        <v>26</v>
      </c>
    </row>
    <row r="12" spans="1:17" x14ac:dyDescent="0.2">
      <c r="A12" s="5" t="s">
        <v>13</v>
      </c>
      <c r="B12" s="5" t="s">
        <v>28</v>
      </c>
      <c r="H12" s="5" t="s">
        <v>29</v>
      </c>
    </row>
    <row r="13" spans="1:17" x14ac:dyDescent="0.2">
      <c r="A13" s="5" t="s">
        <v>13</v>
      </c>
      <c r="B13" s="5" t="s">
        <v>23</v>
      </c>
      <c r="H13" s="5" t="s">
        <v>134</v>
      </c>
    </row>
    <row r="14" spans="1:17" x14ac:dyDescent="0.2">
      <c r="A14" s="8" t="s">
        <v>40</v>
      </c>
      <c r="B14" s="8" t="s">
        <v>126</v>
      </c>
      <c r="C14" s="8" t="s">
        <v>125</v>
      </c>
      <c r="D14" s="8"/>
      <c r="E14" s="8"/>
      <c r="F14" s="8"/>
      <c r="G14" s="8"/>
      <c r="H14" s="8"/>
      <c r="I14" s="8" t="s">
        <v>42</v>
      </c>
      <c r="J14" s="8"/>
      <c r="K14" s="14"/>
      <c r="L14" s="8"/>
      <c r="M14" s="8"/>
      <c r="N14" s="8"/>
      <c r="O14" s="8"/>
      <c r="P14" s="8"/>
      <c r="Q14" s="8"/>
    </row>
    <row r="15" spans="1:17" x14ac:dyDescent="0.2">
      <c r="A15" s="5" t="s">
        <v>68</v>
      </c>
      <c r="B15" s="6" t="s">
        <v>33</v>
      </c>
      <c r="C15" s="6" t="s">
        <v>37</v>
      </c>
      <c r="G15" s="5" t="s">
        <v>46</v>
      </c>
      <c r="I15" s="5" t="s">
        <v>299</v>
      </c>
      <c r="O15" s="5" t="s">
        <v>301</v>
      </c>
    </row>
    <row r="16" spans="1:17" x14ac:dyDescent="0.2">
      <c r="A16" s="5" t="s">
        <v>34</v>
      </c>
      <c r="B16" s="6" t="s">
        <v>35</v>
      </c>
      <c r="C16" s="5" t="s">
        <v>36</v>
      </c>
      <c r="G16" s="5" t="s">
        <v>46</v>
      </c>
      <c r="J16" s="5" t="s">
        <v>52</v>
      </c>
      <c r="L16" s="6" t="s">
        <v>57</v>
      </c>
      <c r="M16" s="6" t="s">
        <v>58</v>
      </c>
    </row>
    <row r="17" spans="1:17" x14ac:dyDescent="0.2">
      <c r="A17" s="6" t="s">
        <v>13</v>
      </c>
      <c r="B17" s="6" t="s">
        <v>59</v>
      </c>
      <c r="H17" s="5" t="s">
        <v>124</v>
      </c>
    </row>
    <row r="18" spans="1:17" x14ac:dyDescent="0.2">
      <c r="A18" s="5" t="s">
        <v>41</v>
      </c>
    </row>
    <row r="19" spans="1:17" x14ac:dyDescent="0.2">
      <c r="A19" s="8" t="s">
        <v>40</v>
      </c>
      <c r="B19" s="8" t="s">
        <v>166</v>
      </c>
      <c r="C19" s="8" t="s">
        <v>141</v>
      </c>
      <c r="D19" s="8"/>
      <c r="E19" s="8"/>
      <c r="F19" s="8"/>
      <c r="G19" s="8"/>
      <c r="H19" s="8"/>
      <c r="I19" s="8" t="s">
        <v>42</v>
      </c>
      <c r="J19" s="8"/>
      <c r="K19" s="14"/>
      <c r="L19" s="8"/>
      <c r="M19" s="8"/>
      <c r="N19" s="8"/>
      <c r="O19" s="8"/>
      <c r="P19" s="8"/>
      <c r="Q19" s="8"/>
    </row>
    <row r="20" spans="1:17" x14ac:dyDescent="0.2">
      <c r="A20" s="5" t="s">
        <v>212</v>
      </c>
      <c r="B20" s="5" t="s">
        <v>209</v>
      </c>
      <c r="C20" s="5" t="s">
        <v>213</v>
      </c>
      <c r="G20" s="5" t="s">
        <v>46</v>
      </c>
      <c r="I20" s="5" t="s">
        <v>299</v>
      </c>
    </row>
    <row r="21" spans="1:17" x14ac:dyDescent="0.2">
      <c r="A21" s="5" t="s">
        <v>34</v>
      </c>
      <c r="B21" s="5" t="s">
        <v>165</v>
      </c>
      <c r="C21" s="5" t="s">
        <v>167</v>
      </c>
      <c r="G21" s="5" t="s">
        <v>46</v>
      </c>
      <c r="I21" s="5" t="s">
        <v>578</v>
      </c>
    </row>
    <row r="22" spans="1:17" x14ac:dyDescent="0.2">
      <c r="A22" s="54" t="s">
        <v>576</v>
      </c>
      <c r="B22" s="54" t="s">
        <v>583</v>
      </c>
      <c r="C22" s="54" t="s">
        <v>796</v>
      </c>
      <c r="D22" s="54"/>
      <c r="E22" s="54" t="s">
        <v>797</v>
      </c>
      <c r="F22" s="54"/>
      <c r="G22" s="54" t="s">
        <v>46</v>
      </c>
      <c r="H22" s="54"/>
      <c r="I22" s="54" t="s">
        <v>135</v>
      </c>
      <c r="J22" s="54"/>
      <c r="K22" s="55"/>
      <c r="L22" s="54"/>
      <c r="M22" s="54"/>
      <c r="N22" s="54"/>
      <c r="O22" s="54"/>
      <c r="P22" s="54"/>
      <c r="Q22" s="54"/>
    </row>
    <row r="23" spans="1:17" x14ac:dyDescent="0.2">
      <c r="A23" s="54" t="s">
        <v>581</v>
      </c>
      <c r="B23" s="54" t="s">
        <v>72</v>
      </c>
      <c r="C23" s="54" t="s">
        <v>116</v>
      </c>
      <c r="D23" s="54"/>
      <c r="E23" s="54"/>
      <c r="F23" s="54"/>
      <c r="G23" s="54" t="s">
        <v>46</v>
      </c>
      <c r="H23" s="54"/>
      <c r="I23" s="56" t="s">
        <v>135</v>
      </c>
      <c r="J23" s="54" t="s">
        <v>579</v>
      </c>
      <c r="K23" s="55"/>
      <c r="L23" s="54"/>
      <c r="M23" s="54"/>
      <c r="N23" s="54"/>
      <c r="O23" s="54"/>
      <c r="P23" s="54"/>
      <c r="Q23" s="54" t="s">
        <v>587</v>
      </c>
    </row>
    <row r="24" spans="1:17" s="23" customFormat="1" x14ac:dyDescent="0.2">
      <c r="A24" s="56" t="s">
        <v>582</v>
      </c>
      <c r="B24" s="56" t="s">
        <v>73</v>
      </c>
      <c r="C24" s="56" t="s">
        <v>589</v>
      </c>
      <c r="D24" s="56"/>
      <c r="E24" s="56"/>
      <c r="F24" s="56"/>
      <c r="G24" s="56" t="s">
        <v>529</v>
      </c>
      <c r="H24" s="56"/>
      <c r="I24" s="56" t="s">
        <v>135</v>
      </c>
      <c r="J24" s="56" t="s">
        <v>580</v>
      </c>
      <c r="K24" s="56"/>
      <c r="L24" s="56"/>
      <c r="M24" s="56"/>
      <c r="N24" s="56"/>
      <c r="O24" s="56" t="s">
        <v>577</v>
      </c>
      <c r="P24" s="56"/>
      <c r="Q24" s="56" t="s">
        <v>530</v>
      </c>
    </row>
    <row r="25" spans="1:17" x14ac:dyDescent="0.2">
      <c r="A25" s="5" t="s">
        <v>34</v>
      </c>
      <c r="B25" s="5" t="s">
        <v>169</v>
      </c>
      <c r="C25" s="5" t="s">
        <v>168</v>
      </c>
      <c r="E25" s="5" t="s">
        <v>172</v>
      </c>
      <c r="G25" s="5" t="s">
        <v>46</v>
      </c>
      <c r="I25" s="5" t="s">
        <v>171</v>
      </c>
      <c r="L25" s="38" t="s">
        <v>866</v>
      </c>
      <c r="M25" s="5" t="s">
        <v>170</v>
      </c>
    </row>
    <row r="26" spans="1:17" x14ac:dyDescent="0.2">
      <c r="A26" s="5" t="s">
        <v>41</v>
      </c>
    </row>
    <row r="27" spans="1:17" x14ac:dyDescent="0.2">
      <c r="A27" s="8" t="s">
        <v>40</v>
      </c>
      <c r="B27" s="8" t="s">
        <v>173</v>
      </c>
      <c r="C27" s="8" t="s">
        <v>472</v>
      </c>
      <c r="D27" s="8"/>
      <c r="E27" s="8"/>
      <c r="F27" s="8"/>
      <c r="G27" s="8"/>
      <c r="H27" s="8"/>
      <c r="I27" s="8" t="s">
        <v>136</v>
      </c>
      <c r="J27" s="8"/>
      <c r="K27" s="14"/>
      <c r="L27" s="8"/>
      <c r="M27" s="8"/>
      <c r="N27" s="8"/>
      <c r="O27" s="8"/>
      <c r="P27" s="8"/>
      <c r="Q27" s="8"/>
    </row>
    <row r="28" spans="1:17" x14ac:dyDescent="0.2">
      <c r="A28" s="5" t="s">
        <v>175</v>
      </c>
      <c r="B28" s="5" t="s">
        <v>174</v>
      </c>
      <c r="C28" s="5" t="s">
        <v>473</v>
      </c>
      <c r="G28" s="5" t="s">
        <v>46</v>
      </c>
      <c r="I28" s="5" t="s">
        <v>299</v>
      </c>
    </row>
    <row r="29" spans="1:17" x14ac:dyDescent="0.2">
      <c r="A29" s="5" t="s">
        <v>34</v>
      </c>
      <c r="B29" s="5" t="s">
        <v>127</v>
      </c>
      <c r="C29" s="5" t="s">
        <v>474</v>
      </c>
      <c r="E29" s="5" t="s">
        <v>129</v>
      </c>
      <c r="G29" s="5" t="s">
        <v>46</v>
      </c>
      <c r="I29" s="5" t="s">
        <v>203</v>
      </c>
    </row>
    <row r="30" spans="1:17" x14ac:dyDescent="0.2">
      <c r="A30" s="5" t="s">
        <v>41</v>
      </c>
    </row>
    <row r="31" spans="1:17" x14ac:dyDescent="0.2">
      <c r="A31" s="8" t="s">
        <v>40</v>
      </c>
      <c r="B31" s="8" t="s">
        <v>306</v>
      </c>
      <c r="C31" s="8" t="s">
        <v>308</v>
      </c>
      <c r="D31" s="8"/>
      <c r="E31" s="8"/>
      <c r="F31" s="8"/>
      <c r="G31" s="8"/>
      <c r="H31" s="8"/>
      <c r="I31" s="8" t="s">
        <v>136</v>
      </c>
      <c r="J31" s="8"/>
      <c r="K31" s="14"/>
      <c r="L31" s="8"/>
      <c r="M31" s="8"/>
      <c r="N31" s="8"/>
      <c r="O31" s="8"/>
      <c r="P31" s="8"/>
      <c r="Q31" s="8"/>
    </row>
    <row r="32" spans="1:17" s="66" customFormat="1" x14ac:dyDescent="0.2">
      <c r="A32" s="64" t="s">
        <v>43</v>
      </c>
      <c r="B32" s="64" t="s">
        <v>860</v>
      </c>
      <c r="C32" s="64" t="s">
        <v>863</v>
      </c>
      <c r="D32" s="64"/>
      <c r="E32" s="64"/>
      <c r="F32" s="64"/>
      <c r="G32" s="64" t="s">
        <v>46</v>
      </c>
      <c r="H32" s="64"/>
      <c r="I32" s="64"/>
      <c r="J32" s="64"/>
      <c r="K32" s="65"/>
      <c r="L32" s="64" t="s">
        <v>861</v>
      </c>
      <c r="M32" s="64" t="s">
        <v>862</v>
      </c>
      <c r="N32" s="64"/>
      <c r="O32" s="64"/>
      <c r="P32" s="64"/>
      <c r="Q32" s="64"/>
    </row>
    <row r="33" spans="1:17" s="22" customFormat="1" x14ac:dyDescent="0.2">
      <c r="A33" s="24" t="s">
        <v>38</v>
      </c>
      <c r="B33" s="24" t="s">
        <v>307</v>
      </c>
      <c r="C33" s="24" t="s">
        <v>309</v>
      </c>
      <c r="D33" s="24"/>
      <c r="E33" s="24"/>
      <c r="F33" s="24"/>
      <c r="G33" s="24"/>
      <c r="H33" s="24"/>
      <c r="I33" s="24" t="s">
        <v>136</v>
      </c>
      <c r="J33" s="67" t="s">
        <v>865</v>
      </c>
      <c r="K33" s="25"/>
      <c r="L33" s="24"/>
      <c r="M33" s="24"/>
      <c r="N33" s="24"/>
      <c r="O33" s="24"/>
      <c r="P33" s="67" t="s">
        <v>864</v>
      </c>
      <c r="Q33" s="24"/>
    </row>
    <row r="34" spans="1:17" x14ac:dyDescent="0.2">
      <c r="A34" s="5" t="s">
        <v>13</v>
      </c>
      <c r="B34" s="5" t="s">
        <v>302</v>
      </c>
      <c r="H34" s="5" t="s">
        <v>44</v>
      </c>
    </row>
    <row r="35" spans="1:17" x14ac:dyDescent="0.2">
      <c r="A35" s="5" t="s">
        <v>13</v>
      </c>
      <c r="B35" s="5" t="s">
        <v>303</v>
      </c>
      <c r="H35" s="5" t="s">
        <v>304</v>
      </c>
    </row>
    <row r="36" spans="1:17" x14ac:dyDescent="0.2">
      <c r="A36" s="5" t="s">
        <v>34</v>
      </c>
      <c r="B36" s="5" t="s">
        <v>131</v>
      </c>
      <c r="C36" s="5" t="s">
        <v>310</v>
      </c>
      <c r="G36" s="5" t="s">
        <v>46</v>
      </c>
      <c r="I36" s="5" t="s">
        <v>128</v>
      </c>
    </row>
    <row r="37" spans="1:17" x14ac:dyDescent="0.2">
      <c r="A37" s="5" t="s">
        <v>39</v>
      </c>
    </row>
    <row r="38" spans="1:17" x14ac:dyDescent="0.2">
      <c r="A38" s="5" t="s">
        <v>34</v>
      </c>
      <c r="B38" s="5" t="s">
        <v>305</v>
      </c>
      <c r="C38" s="5" t="s">
        <v>311</v>
      </c>
      <c r="E38" s="5" t="s">
        <v>129</v>
      </c>
      <c r="G38" s="5" t="s">
        <v>46</v>
      </c>
      <c r="I38" s="5" t="s">
        <v>130</v>
      </c>
    </row>
    <row r="39" spans="1:17" x14ac:dyDescent="0.2">
      <c r="A39" s="5" t="s">
        <v>41</v>
      </c>
    </row>
    <row r="40" spans="1:17" x14ac:dyDescent="0.2">
      <c r="A40" s="8" t="s">
        <v>40</v>
      </c>
      <c r="B40" s="8" t="s">
        <v>321</v>
      </c>
      <c r="C40" s="8" t="s">
        <v>322</v>
      </c>
      <c r="D40" s="8"/>
      <c r="E40" s="8"/>
      <c r="F40" s="8"/>
      <c r="G40" s="8"/>
      <c r="H40" s="8"/>
      <c r="I40" s="8" t="s">
        <v>136</v>
      </c>
      <c r="J40" s="8"/>
      <c r="K40" s="14"/>
      <c r="L40" s="8"/>
      <c r="M40" s="8"/>
      <c r="N40" s="8"/>
      <c r="O40" s="8"/>
      <c r="P40" s="8"/>
      <c r="Q40" s="8"/>
    </row>
    <row r="41" spans="1:17" x14ac:dyDescent="0.2">
      <c r="A41" s="5" t="s">
        <v>137</v>
      </c>
      <c r="B41" s="5" t="s">
        <v>139</v>
      </c>
      <c r="C41" s="5" t="s">
        <v>315</v>
      </c>
      <c r="G41" s="5" t="s">
        <v>46</v>
      </c>
      <c r="I41" s="5" t="s">
        <v>138</v>
      </c>
    </row>
    <row r="42" spans="1:17" s="22" customFormat="1" x14ac:dyDescent="0.2">
      <c r="A42" s="24" t="s">
        <v>38</v>
      </c>
      <c r="B42" s="24" t="s">
        <v>326</v>
      </c>
      <c r="C42" s="24" t="s">
        <v>323</v>
      </c>
      <c r="D42" s="24"/>
      <c r="E42" s="24"/>
      <c r="F42" s="24"/>
      <c r="G42" s="24"/>
      <c r="H42" s="24"/>
      <c r="I42" s="24" t="s">
        <v>136</v>
      </c>
      <c r="J42" s="24" t="s">
        <v>317</v>
      </c>
      <c r="K42" s="25"/>
      <c r="L42" s="24"/>
      <c r="M42" s="24"/>
      <c r="N42" s="24"/>
      <c r="O42" s="24"/>
      <c r="P42" s="24"/>
      <c r="Q42" s="24"/>
    </row>
    <row r="43" spans="1:17" x14ac:dyDescent="0.2">
      <c r="A43" s="5" t="s">
        <v>13</v>
      </c>
      <c r="B43" s="5" t="s">
        <v>312</v>
      </c>
      <c r="H43" s="5" t="s">
        <v>44</v>
      </c>
    </row>
    <row r="44" spans="1:17" x14ac:dyDescent="0.2">
      <c r="A44" s="5" t="s">
        <v>13</v>
      </c>
      <c r="B44" s="5" t="s">
        <v>313</v>
      </c>
      <c r="H44" s="5" t="s">
        <v>325</v>
      </c>
    </row>
    <row r="45" spans="1:17" x14ac:dyDescent="0.2">
      <c r="A45" s="5" t="s">
        <v>34</v>
      </c>
      <c r="B45" s="5" t="s">
        <v>132</v>
      </c>
      <c r="C45" s="5" t="s">
        <v>324</v>
      </c>
      <c r="G45" s="5" t="s">
        <v>46</v>
      </c>
      <c r="I45" s="5" t="s">
        <v>128</v>
      </c>
    </row>
    <row r="46" spans="1:17" x14ac:dyDescent="0.2">
      <c r="A46" s="5" t="s">
        <v>39</v>
      </c>
    </row>
    <row r="47" spans="1:17" s="22" customFormat="1" x14ac:dyDescent="0.2">
      <c r="A47" s="24" t="s">
        <v>38</v>
      </c>
      <c r="B47" s="24" t="s">
        <v>328</v>
      </c>
      <c r="C47" s="24" t="s">
        <v>327</v>
      </c>
      <c r="D47" s="24"/>
      <c r="E47" s="24"/>
      <c r="F47" s="24"/>
      <c r="G47" s="24"/>
      <c r="H47" s="24"/>
      <c r="I47" s="24" t="s">
        <v>136</v>
      </c>
      <c r="J47" s="24" t="s">
        <v>317</v>
      </c>
      <c r="K47" s="25"/>
      <c r="L47" s="24"/>
      <c r="M47" s="24"/>
      <c r="N47" s="24"/>
      <c r="O47" s="24"/>
      <c r="P47" s="24"/>
      <c r="Q47" s="24"/>
    </row>
    <row r="48" spans="1:17" x14ac:dyDescent="0.2">
      <c r="A48" s="5" t="s">
        <v>13</v>
      </c>
      <c r="B48" s="5" t="s">
        <v>318</v>
      </c>
      <c r="H48" s="5" t="s">
        <v>44</v>
      </c>
    </row>
    <row r="49" spans="1:17" x14ac:dyDescent="0.2">
      <c r="A49" s="5" t="s">
        <v>13</v>
      </c>
      <c r="B49" s="5" t="s">
        <v>319</v>
      </c>
      <c r="H49" s="5" t="s">
        <v>320</v>
      </c>
    </row>
    <row r="50" spans="1:17" x14ac:dyDescent="0.2">
      <c r="A50" s="5" t="s">
        <v>34</v>
      </c>
      <c r="B50" s="5" t="s">
        <v>314</v>
      </c>
      <c r="C50" s="5" t="s">
        <v>329</v>
      </c>
      <c r="G50" s="5" t="s">
        <v>46</v>
      </c>
      <c r="I50" s="5" t="s">
        <v>128</v>
      </c>
    </row>
    <row r="51" spans="1:17" x14ac:dyDescent="0.2">
      <c r="A51" s="5" t="s">
        <v>39</v>
      </c>
    </row>
    <row r="52" spans="1:17" x14ac:dyDescent="0.2">
      <c r="A52" s="5" t="s">
        <v>34</v>
      </c>
      <c r="B52" s="5" t="s">
        <v>316</v>
      </c>
      <c r="C52" s="5" t="s">
        <v>330</v>
      </c>
      <c r="E52" s="5" t="s">
        <v>129</v>
      </c>
      <c r="G52" s="5" t="s">
        <v>46</v>
      </c>
      <c r="I52" s="5" t="s">
        <v>130</v>
      </c>
      <c r="J52" s="5" t="s">
        <v>317</v>
      </c>
    </row>
    <row r="53" spans="1:17" x14ac:dyDescent="0.2">
      <c r="A53" s="5" t="s">
        <v>41</v>
      </c>
    </row>
    <row r="54" spans="1:17" x14ac:dyDescent="0.2">
      <c r="A54" s="8" t="s">
        <v>40</v>
      </c>
      <c r="B54" s="8" t="s">
        <v>332</v>
      </c>
      <c r="C54" s="8" t="s">
        <v>331</v>
      </c>
      <c r="D54" s="8"/>
      <c r="E54" s="8"/>
      <c r="F54" s="8"/>
      <c r="G54" s="8"/>
      <c r="H54" s="8"/>
      <c r="I54" s="8" t="s">
        <v>136</v>
      </c>
      <c r="J54" s="8"/>
      <c r="K54" s="14"/>
      <c r="L54" s="8"/>
      <c r="M54" s="8"/>
      <c r="N54" s="8"/>
      <c r="O54" s="8"/>
      <c r="P54" s="8"/>
      <c r="Q54" s="8"/>
    </row>
    <row r="55" spans="1:17" s="22" customFormat="1" x14ac:dyDescent="0.2">
      <c r="A55" s="22" t="s">
        <v>43</v>
      </c>
      <c r="B55" s="22" t="s">
        <v>133</v>
      </c>
      <c r="C55" s="22" t="s">
        <v>334</v>
      </c>
      <c r="E55" s="5" t="s">
        <v>351</v>
      </c>
      <c r="G55" s="22" t="s">
        <v>46</v>
      </c>
      <c r="K55" s="30"/>
      <c r="L55" s="22" t="s">
        <v>352</v>
      </c>
      <c r="M55" s="22" t="s">
        <v>335</v>
      </c>
    </row>
    <row r="56" spans="1:17" x14ac:dyDescent="0.2">
      <c r="A56" s="5" t="s">
        <v>34</v>
      </c>
      <c r="B56" s="5" t="s">
        <v>333</v>
      </c>
      <c r="C56" s="5" t="s">
        <v>336</v>
      </c>
      <c r="E56" s="5" t="s">
        <v>129</v>
      </c>
      <c r="G56" s="5" t="s">
        <v>46</v>
      </c>
      <c r="I56" s="5" t="s">
        <v>203</v>
      </c>
    </row>
    <row r="57" spans="1:17" x14ac:dyDescent="0.2">
      <c r="A57" s="5" t="s">
        <v>41</v>
      </c>
    </row>
    <row r="58" spans="1:17" x14ac:dyDescent="0.2">
      <c r="A58" s="8" t="s">
        <v>40</v>
      </c>
      <c r="B58" s="8" t="s">
        <v>338</v>
      </c>
      <c r="C58" s="8" t="s">
        <v>337</v>
      </c>
      <c r="D58" s="8"/>
      <c r="E58" s="8"/>
      <c r="F58" s="8"/>
      <c r="G58" s="8"/>
      <c r="H58" s="8"/>
      <c r="I58" s="8" t="s">
        <v>136</v>
      </c>
      <c r="J58" s="8"/>
      <c r="K58" s="14"/>
      <c r="L58" s="8"/>
      <c r="M58" s="8"/>
      <c r="N58" s="8"/>
      <c r="O58" s="8"/>
      <c r="P58" s="8"/>
      <c r="Q58" s="8"/>
    </row>
    <row r="59" spans="1:17" x14ac:dyDescent="0.2">
      <c r="A59" s="5" t="s">
        <v>137</v>
      </c>
      <c r="B59" s="5" t="s">
        <v>341</v>
      </c>
      <c r="C59" s="5" t="s">
        <v>367</v>
      </c>
      <c r="G59" s="5" t="s">
        <v>46</v>
      </c>
      <c r="I59" s="5" t="s">
        <v>138</v>
      </c>
    </row>
    <row r="60" spans="1:17" s="22" customFormat="1" x14ac:dyDescent="0.2">
      <c r="A60" s="24" t="s">
        <v>38</v>
      </c>
      <c r="B60" s="24" t="s">
        <v>339</v>
      </c>
      <c r="C60" s="24" t="s">
        <v>340</v>
      </c>
      <c r="D60" s="24"/>
      <c r="E60" s="24"/>
      <c r="F60" s="24"/>
      <c r="G60" s="24"/>
      <c r="H60" s="24"/>
      <c r="I60" s="24" t="s">
        <v>136</v>
      </c>
      <c r="J60" s="24" t="s">
        <v>342</v>
      </c>
      <c r="K60" s="25"/>
      <c r="L60" s="24"/>
      <c r="M60" s="24"/>
      <c r="N60" s="24"/>
      <c r="O60" s="24"/>
      <c r="P60" s="24"/>
      <c r="Q60" s="24"/>
    </row>
    <row r="61" spans="1:17" x14ac:dyDescent="0.2">
      <c r="A61" s="5" t="s">
        <v>13</v>
      </c>
      <c r="B61" s="5" t="s">
        <v>204</v>
      </c>
      <c r="H61" s="5" t="s">
        <v>44</v>
      </c>
    </row>
    <row r="62" spans="1:17" x14ac:dyDescent="0.2">
      <c r="A62" s="5" t="s">
        <v>13</v>
      </c>
      <c r="B62" s="5" t="s">
        <v>205</v>
      </c>
      <c r="H62" s="5" t="s">
        <v>208</v>
      </c>
    </row>
    <row r="63" spans="1:17" x14ac:dyDescent="0.2">
      <c r="A63" s="5" t="s">
        <v>34</v>
      </c>
      <c r="B63" s="5" t="s">
        <v>206</v>
      </c>
      <c r="C63" s="5" t="s">
        <v>345</v>
      </c>
      <c r="G63" s="5" t="s">
        <v>46</v>
      </c>
      <c r="I63" s="5" t="s">
        <v>128</v>
      </c>
    </row>
    <row r="64" spans="1:17" x14ac:dyDescent="0.2">
      <c r="A64" s="5" t="s">
        <v>39</v>
      </c>
    </row>
    <row r="65" spans="1:17" x14ac:dyDescent="0.2">
      <c r="A65" s="5" t="s">
        <v>34</v>
      </c>
      <c r="B65" s="5" t="s">
        <v>207</v>
      </c>
      <c r="C65" s="5" t="s">
        <v>346</v>
      </c>
      <c r="E65" s="5" t="s">
        <v>129</v>
      </c>
      <c r="G65" s="5" t="s">
        <v>46</v>
      </c>
      <c r="I65" s="5" t="s">
        <v>130</v>
      </c>
      <c r="J65" s="5" t="s">
        <v>342</v>
      </c>
    </row>
    <row r="66" spans="1:17" x14ac:dyDescent="0.2">
      <c r="A66" s="5" t="s">
        <v>41</v>
      </c>
    </row>
    <row r="67" spans="1:17" x14ac:dyDescent="0.2">
      <c r="A67" s="8" t="s">
        <v>40</v>
      </c>
      <c r="B67" s="8" t="s">
        <v>344</v>
      </c>
      <c r="C67" s="8" t="s">
        <v>343</v>
      </c>
      <c r="D67" s="8"/>
      <c r="E67" s="8"/>
      <c r="F67" s="8"/>
      <c r="G67" s="8"/>
      <c r="H67" s="8"/>
      <c r="I67" s="8" t="s">
        <v>136</v>
      </c>
      <c r="J67" s="8"/>
      <c r="K67" s="14"/>
      <c r="L67" s="8"/>
      <c r="M67" s="8"/>
      <c r="N67" s="8"/>
      <c r="O67" s="8"/>
      <c r="P67" s="8"/>
      <c r="Q67" s="8"/>
    </row>
    <row r="68" spans="1:17" x14ac:dyDescent="0.2">
      <c r="A68" s="5" t="s">
        <v>43</v>
      </c>
      <c r="B68" s="5" t="s">
        <v>214</v>
      </c>
      <c r="C68" s="5" t="s">
        <v>347</v>
      </c>
      <c r="E68" s="5" t="s">
        <v>351</v>
      </c>
      <c r="G68" s="5" t="s">
        <v>46</v>
      </c>
      <c r="I68" s="5" t="s">
        <v>138</v>
      </c>
      <c r="L68" s="5" t="s">
        <v>352</v>
      </c>
      <c r="M68" s="5" t="s">
        <v>335</v>
      </c>
    </row>
    <row r="69" spans="1:17" x14ac:dyDescent="0.2">
      <c r="A69" s="5" t="s">
        <v>34</v>
      </c>
      <c r="B69" s="5" t="s">
        <v>215</v>
      </c>
      <c r="C69" s="5" t="s">
        <v>348</v>
      </c>
      <c r="E69" s="5" t="s">
        <v>129</v>
      </c>
      <c r="G69" s="5" t="s">
        <v>46</v>
      </c>
      <c r="I69" s="5" t="s">
        <v>203</v>
      </c>
    </row>
    <row r="70" spans="1:17" x14ac:dyDescent="0.2">
      <c r="A70" s="5" t="s">
        <v>41</v>
      </c>
    </row>
    <row r="71" spans="1:17" x14ac:dyDescent="0.2">
      <c r="A71" s="8" t="s">
        <v>40</v>
      </c>
      <c r="B71" s="8" t="s">
        <v>355</v>
      </c>
      <c r="C71" s="8" t="s">
        <v>353</v>
      </c>
      <c r="D71" s="8"/>
      <c r="E71" s="8"/>
      <c r="F71" s="8"/>
      <c r="G71" s="8"/>
      <c r="H71" s="8"/>
      <c r="I71" s="8" t="s">
        <v>136</v>
      </c>
      <c r="J71" s="8"/>
      <c r="K71" s="14"/>
      <c r="L71" s="8"/>
      <c r="M71" s="8"/>
      <c r="N71" s="8"/>
      <c r="O71" s="8"/>
      <c r="P71" s="8"/>
      <c r="Q71" s="8"/>
    </row>
    <row r="72" spans="1:17" x14ac:dyDescent="0.2">
      <c r="A72" s="5" t="s">
        <v>43</v>
      </c>
      <c r="B72" s="5" t="s">
        <v>216</v>
      </c>
      <c r="C72" s="5" t="s">
        <v>350</v>
      </c>
      <c r="E72" s="5" t="s">
        <v>351</v>
      </c>
      <c r="G72" s="5" t="s">
        <v>46</v>
      </c>
      <c r="I72" s="5" t="s">
        <v>138</v>
      </c>
      <c r="L72" s="5" t="s">
        <v>352</v>
      </c>
      <c r="M72" s="5" t="s">
        <v>335</v>
      </c>
    </row>
    <row r="73" spans="1:17" x14ac:dyDescent="0.2">
      <c r="A73" s="5" t="s">
        <v>34</v>
      </c>
      <c r="B73" s="5" t="s">
        <v>349</v>
      </c>
      <c r="C73" s="5" t="s">
        <v>357</v>
      </c>
      <c r="E73" s="5" t="s">
        <v>129</v>
      </c>
      <c r="G73" s="5" t="s">
        <v>46</v>
      </c>
      <c r="I73" s="5" t="s">
        <v>203</v>
      </c>
    </row>
    <row r="74" spans="1:17" x14ac:dyDescent="0.2">
      <c r="A74" s="5" t="s">
        <v>41</v>
      </c>
    </row>
    <row r="75" spans="1:17" x14ac:dyDescent="0.2">
      <c r="A75" s="8" t="s">
        <v>40</v>
      </c>
      <c r="B75" s="8" t="s">
        <v>356</v>
      </c>
      <c r="C75" s="8" t="s">
        <v>354</v>
      </c>
      <c r="D75" s="8"/>
      <c r="E75" s="8"/>
      <c r="F75" s="8"/>
      <c r="G75" s="8"/>
      <c r="H75" s="8"/>
      <c r="I75" s="8" t="s">
        <v>136</v>
      </c>
      <c r="J75" s="8"/>
      <c r="K75" s="14"/>
      <c r="L75" s="8"/>
      <c r="M75" s="8"/>
      <c r="N75" s="8"/>
      <c r="O75" s="8"/>
      <c r="P75" s="8"/>
      <c r="Q75" s="8"/>
    </row>
    <row r="76" spans="1:17" x14ac:dyDescent="0.2">
      <c r="A76" s="5" t="s">
        <v>43</v>
      </c>
      <c r="B76" s="5" t="s">
        <v>217</v>
      </c>
      <c r="C76" s="5" t="s">
        <v>358</v>
      </c>
      <c r="E76" s="5" t="s">
        <v>351</v>
      </c>
      <c r="G76" s="5" t="s">
        <v>46</v>
      </c>
      <c r="I76" s="5" t="s">
        <v>138</v>
      </c>
      <c r="L76" s="5" t="s">
        <v>352</v>
      </c>
      <c r="M76" s="5" t="s">
        <v>335</v>
      </c>
    </row>
    <row r="77" spans="1:17" x14ac:dyDescent="0.2">
      <c r="A77" s="5" t="s">
        <v>34</v>
      </c>
      <c r="B77" s="5" t="s">
        <v>218</v>
      </c>
      <c r="C77" s="5" t="s">
        <v>359</v>
      </c>
      <c r="E77" s="5" t="s">
        <v>129</v>
      </c>
      <c r="G77" s="5" t="s">
        <v>46</v>
      </c>
      <c r="I77" s="5" t="s">
        <v>203</v>
      </c>
    </row>
    <row r="78" spans="1:17" x14ac:dyDescent="0.2">
      <c r="A78" s="5" t="s">
        <v>41</v>
      </c>
    </row>
    <row r="79" spans="1:17" x14ac:dyDescent="0.2">
      <c r="A79" s="8" t="s">
        <v>40</v>
      </c>
      <c r="B79" s="8" t="s">
        <v>363</v>
      </c>
      <c r="C79" s="8" t="s">
        <v>362</v>
      </c>
      <c r="D79" s="8"/>
      <c r="E79" s="8"/>
      <c r="F79" s="8"/>
      <c r="G79" s="8"/>
      <c r="H79" s="8"/>
      <c r="I79" s="8" t="s">
        <v>136</v>
      </c>
      <c r="J79" s="8"/>
      <c r="K79" s="14"/>
      <c r="L79" s="8"/>
      <c r="M79" s="8"/>
      <c r="N79" s="8"/>
      <c r="O79" s="8"/>
      <c r="P79" s="8"/>
      <c r="Q79" s="8"/>
    </row>
    <row r="80" spans="1:17" x14ac:dyDescent="0.2">
      <c r="A80" s="5" t="s">
        <v>137</v>
      </c>
      <c r="B80" s="5" t="s">
        <v>360</v>
      </c>
      <c r="C80" s="5" t="s">
        <v>366</v>
      </c>
      <c r="G80" s="5" t="s">
        <v>46</v>
      </c>
      <c r="I80" s="5" t="s">
        <v>138</v>
      </c>
    </row>
    <row r="81" spans="1:17" s="22" customFormat="1" x14ac:dyDescent="0.2">
      <c r="A81" s="24" t="s">
        <v>38</v>
      </c>
      <c r="B81" s="24" t="s">
        <v>364</v>
      </c>
      <c r="C81" s="24" t="s">
        <v>365</v>
      </c>
      <c r="D81" s="24"/>
      <c r="E81" s="24"/>
      <c r="F81" s="24"/>
      <c r="G81" s="24"/>
      <c r="H81" s="24"/>
      <c r="I81" s="24" t="s">
        <v>136</v>
      </c>
      <c r="J81" s="24" t="s">
        <v>361</v>
      </c>
      <c r="K81" s="25"/>
      <c r="L81" s="24"/>
      <c r="M81" s="24"/>
      <c r="N81" s="24"/>
      <c r="O81" s="24"/>
      <c r="P81" s="24"/>
      <c r="Q81" s="24"/>
    </row>
    <row r="82" spans="1:17" x14ac:dyDescent="0.2">
      <c r="A82" s="5" t="s">
        <v>13</v>
      </c>
      <c r="B82" s="5" t="s">
        <v>221</v>
      </c>
      <c r="H82" s="5" t="s">
        <v>44</v>
      </c>
    </row>
    <row r="83" spans="1:17" x14ac:dyDescent="0.2">
      <c r="A83" s="5" t="s">
        <v>13</v>
      </c>
      <c r="B83" s="5" t="s">
        <v>222</v>
      </c>
      <c r="H83" s="5" t="s">
        <v>223</v>
      </c>
    </row>
    <row r="84" spans="1:17" x14ac:dyDescent="0.2">
      <c r="A84" s="5" t="s">
        <v>34</v>
      </c>
      <c r="B84" s="5" t="s">
        <v>224</v>
      </c>
      <c r="C84" s="5" t="s">
        <v>469</v>
      </c>
      <c r="G84" s="5" t="s">
        <v>46</v>
      </c>
      <c r="I84" s="5" t="s">
        <v>128</v>
      </c>
    </row>
    <row r="85" spans="1:17" x14ac:dyDescent="0.2">
      <c r="A85" s="5" t="s">
        <v>39</v>
      </c>
    </row>
    <row r="86" spans="1:17" x14ac:dyDescent="0.2">
      <c r="A86" s="5" t="s">
        <v>34</v>
      </c>
      <c r="B86" s="5" t="s">
        <v>225</v>
      </c>
      <c r="C86" s="5" t="s">
        <v>368</v>
      </c>
      <c r="E86" s="5" t="s">
        <v>129</v>
      </c>
      <c r="G86" s="5" t="s">
        <v>46</v>
      </c>
      <c r="I86" s="5" t="s">
        <v>130</v>
      </c>
      <c r="J86" s="5" t="s">
        <v>361</v>
      </c>
    </row>
    <row r="87" spans="1:17" x14ac:dyDescent="0.2">
      <c r="A87" s="5" t="s">
        <v>41</v>
      </c>
    </row>
    <row r="88" spans="1:17" x14ac:dyDescent="0.2">
      <c r="A88" s="8" t="s">
        <v>40</v>
      </c>
      <c r="B88" s="8" t="s">
        <v>386</v>
      </c>
      <c r="C88" s="8" t="s">
        <v>384</v>
      </c>
      <c r="D88" s="8"/>
      <c r="E88" s="8"/>
      <c r="F88" s="8"/>
      <c r="G88" s="8"/>
      <c r="H88" s="8"/>
      <c r="I88" s="8" t="s">
        <v>136</v>
      </c>
      <c r="J88" s="8"/>
      <c r="K88" s="14"/>
      <c r="L88" s="8"/>
      <c r="M88" s="8"/>
      <c r="N88" s="8"/>
      <c r="O88" s="8"/>
      <c r="P88" s="8"/>
      <c r="Q88" s="8"/>
    </row>
    <row r="89" spans="1:17" x14ac:dyDescent="0.2">
      <c r="A89" s="5" t="s">
        <v>137</v>
      </c>
      <c r="B89" s="5" t="s">
        <v>369</v>
      </c>
      <c r="C89" s="5" t="s">
        <v>376</v>
      </c>
      <c r="G89" s="5" t="s">
        <v>46</v>
      </c>
      <c r="I89" s="5" t="s">
        <v>138</v>
      </c>
    </row>
    <row r="90" spans="1:17" s="22" customFormat="1" x14ac:dyDescent="0.2">
      <c r="A90" s="24" t="s">
        <v>38</v>
      </c>
      <c r="B90" s="24" t="s">
        <v>385</v>
      </c>
      <c r="C90" s="24" t="s">
        <v>391</v>
      </c>
      <c r="D90" s="24"/>
      <c r="E90" s="24"/>
      <c r="F90" s="24"/>
      <c r="G90" s="24"/>
      <c r="H90" s="24"/>
      <c r="I90" s="24" t="s">
        <v>136</v>
      </c>
      <c r="J90" s="24" t="s">
        <v>370</v>
      </c>
      <c r="K90" s="25"/>
      <c r="L90" s="24"/>
      <c r="M90" s="24"/>
      <c r="N90" s="24"/>
      <c r="O90" s="24"/>
      <c r="P90" s="24"/>
      <c r="Q90" s="24"/>
    </row>
    <row r="91" spans="1:17" x14ac:dyDescent="0.2">
      <c r="A91" s="5" t="s">
        <v>13</v>
      </c>
      <c r="B91" s="5" t="s">
        <v>226</v>
      </c>
      <c r="H91" s="5" t="s">
        <v>44</v>
      </c>
    </row>
    <row r="92" spans="1:17" x14ac:dyDescent="0.2">
      <c r="A92" s="5" t="s">
        <v>13</v>
      </c>
      <c r="B92" s="5" t="s">
        <v>227</v>
      </c>
      <c r="H92" s="5" t="s">
        <v>230</v>
      </c>
    </row>
    <row r="93" spans="1:17" x14ac:dyDescent="0.2">
      <c r="A93" s="5" t="s">
        <v>34</v>
      </c>
      <c r="B93" s="5" t="s">
        <v>228</v>
      </c>
      <c r="C93" s="5" t="s">
        <v>394</v>
      </c>
      <c r="G93" s="5" t="s">
        <v>46</v>
      </c>
      <c r="I93" s="5" t="s">
        <v>128</v>
      </c>
    </row>
    <row r="94" spans="1:17" x14ac:dyDescent="0.2">
      <c r="A94" s="5" t="s">
        <v>39</v>
      </c>
    </row>
    <row r="95" spans="1:17" x14ac:dyDescent="0.2">
      <c r="A95" s="5" t="s">
        <v>34</v>
      </c>
      <c r="B95" s="5" t="s">
        <v>229</v>
      </c>
      <c r="C95" s="5" t="s">
        <v>396</v>
      </c>
      <c r="E95" s="5" t="s">
        <v>129</v>
      </c>
      <c r="G95" s="5" t="s">
        <v>46</v>
      </c>
      <c r="I95" s="5" t="s">
        <v>130</v>
      </c>
      <c r="J95" s="5" t="s">
        <v>370</v>
      </c>
    </row>
    <row r="96" spans="1:17" x14ac:dyDescent="0.2">
      <c r="A96" s="5" t="s">
        <v>41</v>
      </c>
    </row>
    <row r="97" spans="1:17" x14ac:dyDescent="0.2">
      <c r="A97" s="8" t="s">
        <v>40</v>
      </c>
      <c r="B97" s="8" t="s">
        <v>373</v>
      </c>
      <c r="C97" s="8" t="s">
        <v>374</v>
      </c>
      <c r="D97" s="8"/>
      <c r="E97" s="8"/>
      <c r="F97" s="8"/>
      <c r="G97" s="8"/>
      <c r="H97" s="8"/>
      <c r="I97" s="8" t="s">
        <v>136</v>
      </c>
      <c r="J97" s="8"/>
      <c r="K97" s="14"/>
      <c r="L97" s="8"/>
      <c r="M97" s="8"/>
      <c r="N97" s="8"/>
      <c r="O97" s="8"/>
      <c r="P97" s="8"/>
      <c r="Q97" s="8"/>
    </row>
    <row r="98" spans="1:17" x14ac:dyDescent="0.2">
      <c r="A98" s="5" t="s">
        <v>137</v>
      </c>
      <c r="B98" s="5" t="s">
        <v>231</v>
      </c>
      <c r="C98" s="5" t="s">
        <v>375</v>
      </c>
      <c r="G98" s="5" t="s">
        <v>46</v>
      </c>
      <c r="I98" s="5" t="s">
        <v>138</v>
      </c>
    </row>
    <row r="99" spans="1:17" s="22" customFormat="1" x14ac:dyDescent="0.2">
      <c r="A99" s="24" t="s">
        <v>38</v>
      </c>
      <c r="B99" s="24" t="s">
        <v>372</v>
      </c>
      <c r="C99" s="24" t="s">
        <v>371</v>
      </c>
      <c r="D99" s="24"/>
      <c r="E99" s="24"/>
      <c r="F99" s="24"/>
      <c r="G99" s="24"/>
      <c r="H99" s="24"/>
      <c r="I99" s="24" t="s">
        <v>136</v>
      </c>
      <c r="J99" s="24" t="s">
        <v>232</v>
      </c>
      <c r="K99" s="25"/>
      <c r="L99" s="24"/>
      <c r="M99" s="24"/>
      <c r="N99" s="24"/>
      <c r="O99" s="24"/>
      <c r="P99" s="24"/>
      <c r="Q99" s="24"/>
    </row>
    <row r="100" spans="1:17" x14ac:dyDescent="0.2">
      <c r="A100" s="5" t="s">
        <v>13</v>
      </c>
      <c r="B100" s="5" t="s">
        <v>233</v>
      </c>
      <c r="H100" s="5" t="s">
        <v>44</v>
      </c>
    </row>
    <row r="101" spans="1:17" x14ac:dyDescent="0.2">
      <c r="A101" s="5" t="s">
        <v>13</v>
      </c>
      <c r="B101" s="5" t="s">
        <v>234</v>
      </c>
      <c r="H101" s="5" t="s">
        <v>235</v>
      </c>
    </row>
    <row r="102" spans="1:17" x14ac:dyDescent="0.2">
      <c r="A102" s="5" t="s">
        <v>34</v>
      </c>
      <c r="B102" s="5" t="s">
        <v>236</v>
      </c>
      <c r="C102" s="5" t="s">
        <v>377</v>
      </c>
      <c r="G102" s="5" t="s">
        <v>46</v>
      </c>
      <c r="I102" s="5" t="s">
        <v>128</v>
      </c>
    </row>
    <row r="103" spans="1:17" x14ac:dyDescent="0.2">
      <c r="A103" s="5" t="s">
        <v>39</v>
      </c>
    </row>
    <row r="104" spans="1:17" x14ac:dyDescent="0.2">
      <c r="A104" s="5" t="s">
        <v>34</v>
      </c>
      <c r="B104" s="5" t="s">
        <v>237</v>
      </c>
      <c r="C104" s="5" t="s">
        <v>382</v>
      </c>
      <c r="E104" s="5" t="s">
        <v>129</v>
      </c>
      <c r="G104" s="5" t="s">
        <v>46</v>
      </c>
      <c r="I104" s="5" t="s">
        <v>130</v>
      </c>
      <c r="J104" s="5" t="s">
        <v>232</v>
      </c>
    </row>
    <row r="105" spans="1:17" x14ac:dyDescent="0.2">
      <c r="A105" s="5" t="s">
        <v>41</v>
      </c>
    </row>
    <row r="106" spans="1:17" x14ac:dyDescent="0.2">
      <c r="A106" s="8" t="s">
        <v>40</v>
      </c>
      <c r="B106" s="8" t="s">
        <v>219</v>
      </c>
      <c r="C106" s="8" t="s">
        <v>378</v>
      </c>
      <c r="D106" s="8"/>
      <c r="E106" s="8"/>
      <c r="F106" s="8"/>
      <c r="G106" s="8"/>
      <c r="H106" s="8"/>
      <c r="I106" s="8" t="s">
        <v>136</v>
      </c>
      <c r="J106" s="8"/>
      <c r="K106" s="14"/>
      <c r="L106" s="8"/>
      <c r="M106" s="8"/>
      <c r="N106" s="8"/>
      <c r="O106" s="8"/>
      <c r="P106" s="8"/>
      <c r="Q106" s="8"/>
    </row>
    <row r="107" spans="1:17" x14ac:dyDescent="0.2">
      <c r="A107" s="5" t="s">
        <v>137</v>
      </c>
      <c r="B107" s="5" t="s">
        <v>238</v>
      </c>
      <c r="C107" s="5" t="s">
        <v>383</v>
      </c>
      <c r="G107" s="5" t="s">
        <v>46</v>
      </c>
      <c r="I107" s="5" t="s">
        <v>138</v>
      </c>
    </row>
    <row r="108" spans="1:17" s="22" customFormat="1" x14ac:dyDescent="0.2">
      <c r="A108" s="24" t="s">
        <v>38</v>
      </c>
      <c r="B108" s="24" t="s">
        <v>220</v>
      </c>
      <c r="C108" s="24" t="s">
        <v>379</v>
      </c>
      <c r="D108" s="24"/>
      <c r="E108" s="24"/>
      <c r="F108" s="24"/>
      <c r="G108" s="24"/>
      <c r="H108" s="24"/>
      <c r="I108" s="24" t="s">
        <v>136</v>
      </c>
      <c r="J108" s="24" t="s">
        <v>239</v>
      </c>
      <c r="K108" s="25"/>
      <c r="L108" s="24"/>
      <c r="M108" s="24"/>
      <c r="N108" s="24"/>
      <c r="O108" s="24"/>
      <c r="P108" s="24"/>
      <c r="Q108" s="24"/>
    </row>
    <row r="109" spans="1:17" x14ac:dyDescent="0.2">
      <c r="A109" s="5" t="s">
        <v>13</v>
      </c>
      <c r="B109" s="5" t="s">
        <v>240</v>
      </c>
      <c r="H109" s="5" t="s">
        <v>44</v>
      </c>
    </row>
    <row r="110" spans="1:17" x14ac:dyDescent="0.2">
      <c r="A110" s="5" t="s">
        <v>13</v>
      </c>
      <c r="B110" s="5" t="s">
        <v>241</v>
      </c>
      <c r="H110" s="5" t="s">
        <v>470</v>
      </c>
    </row>
    <row r="111" spans="1:17" x14ac:dyDescent="0.2">
      <c r="A111" s="5" t="s">
        <v>34</v>
      </c>
      <c r="B111" s="5" t="s">
        <v>242</v>
      </c>
      <c r="C111" s="5" t="s">
        <v>380</v>
      </c>
      <c r="G111" s="5" t="s">
        <v>46</v>
      </c>
      <c r="I111" s="5" t="s">
        <v>128</v>
      </c>
    </row>
    <row r="112" spans="1:17" x14ac:dyDescent="0.2">
      <c r="A112" s="5" t="s">
        <v>39</v>
      </c>
    </row>
    <row r="113" spans="1:17" x14ac:dyDescent="0.2">
      <c r="A113" s="5" t="s">
        <v>34</v>
      </c>
      <c r="B113" s="5" t="s">
        <v>243</v>
      </c>
      <c r="C113" s="5" t="s">
        <v>381</v>
      </c>
      <c r="E113" s="5" t="s">
        <v>129</v>
      </c>
      <c r="G113" s="5" t="s">
        <v>46</v>
      </c>
      <c r="I113" s="5" t="s">
        <v>130</v>
      </c>
      <c r="J113" s="5" t="s">
        <v>239</v>
      </c>
    </row>
    <row r="114" spans="1:17" x14ac:dyDescent="0.2">
      <c r="A114" s="5" t="s">
        <v>41</v>
      </c>
    </row>
    <row r="115" spans="1:17" x14ac:dyDescent="0.2">
      <c r="A115" s="8" t="s">
        <v>40</v>
      </c>
      <c r="B115" s="8" t="s">
        <v>387</v>
      </c>
      <c r="C115" s="8" t="s">
        <v>389</v>
      </c>
      <c r="D115" s="8"/>
      <c r="E115" s="8"/>
      <c r="F115" s="8"/>
      <c r="G115" s="8"/>
      <c r="H115" s="8"/>
      <c r="I115" s="8" t="s">
        <v>136</v>
      </c>
      <c r="J115" s="8"/>
      <c r="K115" s="14"/>
      <c r="L115" s="8"/>
      <c r="M115" s="8"/>
      <c r="N115" s="8"/>
      <c r="O115" s="8"/>
      <c r="P115" s="8"/>
      <c r="Q115" s="8"/>
    </row>
    <row r="116" spans="1:17" x14ac:dyDescent="0.2">
      <c r="A116" s="5" t="s">
        <v>137</v>
      </c>
      <c r="B116" s="5" t="s">
        <v>244</v>
      </c>
      <c r="C116" s="5" t="s">
        <v>392</v>
      </c>
      <c r="G116" s="5" t="s">
        <v>46</v>
      </c>
      <c r="I116" s="5" t="s">
        <v>138</v>
      </c>
    </row>
    <row r="117" spans="1:17" s="22" customFormat="1" x14ac:dyDescent="0.2">
      <c r="A117" s="24" t="s">
        <v>38</v>
      </c>
      <c r="B117" s="24" t="s">
        <v>388</v>
      </c>
      <c r="C117" s="24" t="s">
        <v>390</v>
      </c>
      <c r="D117" s="24"/>
      <c r="E117" s="24"/>
      <c r="F117" s="24"/>
      <c r="G117" s="24"/>
      <c r="H117" s="24"/>
      <c r="I117" s="24" t="s">
        <v>136</v>
      </c>
      <c r="J117" s="24" t="s">
        <v>245</v>
      </c>
      <c r="K117" s="25"/>
      <c r="L117" s="24"/>
      <c r="M117" s="24"/>
      <c r="N117" s="24"/>
      <c r="O117" s="24"/>
      <c r="P117" s="24"/>
      <c r="Q117" s="24"/>
    </row>
    <row r="118" spans="1:17" x14ac:dyDescent="0.2">
      <c r="A118" s="5" t="s">
        <v>13</v>
      </c>
      <c r="B118" s="5" t="s">
        <v>246</v>
      </c>
      <c r="H118" s="5" t="s">
        <v>44</v>
      </c>
    </row>
    <row r="119" spans="1:17" x14ac:dyDescent="0.2">
      <c r="A119" s="5" t="s">
        <v>13</v>
      </c>
      <c r="B119" s="5" t="s">
        <v>247</v>
      </c>
      <c r="H119" s="5" t="s">
        <v>248</v>
      </c>
    </row>
    <row r="120" spans="1:17" x14ac:dyDescent="0.2">
      <c r="A120" s="5" t="s">
        <v>34</v>
      </c>
      <c r="B120" s="5" t="s">
        <v>249</v>
      </c>
      <c r="C120" s="5" t="s">
        <v>393</v>
      </c>
      <c r="G120" s="5" t="s">
        <v>46</v>
      </c>
      <c r="I120" s="5" t="s">
        <v>128</v>
      </c>
    </row>
    <row r="121" spans="1:17" x14ac:dyDescent="0.2">
      <c r="A121" s="5" t="s">
        <v>39</v>
      </c>
    </row>
    <row r="122" spans="1:17" x14ac:dyDescent="0.2">
      <c r="A122" s="5" t="s">
        <v>34</v>
      </c>
      <c r="B122" s="5" t="s">
        <v>250</v>
      </c>
      <c r="C122" s="5" t="s">
        <v>395</v>
      </c>
      <c r="E122" s="5" t="s">
        <v>129</v>
      </c>
      <c r="G122" s="5" t="s">
        <v>46</v>
      </c>
      <c r="I122" s="5" t="s">
        <v>130</v>
      </c>
      <c r="J122" s="5" t="s">
        <v>245</v>
      </c>
    </row>
    <row r="123" spans="1:17" x14ac:dyDescent="0.2">
      <c r="A123" s="5" t="s">
        <v>41</v>
      </c>
    </row>
    <row r="124" spans="1:17" x14ac:dyDescent="0.2">
      <c r="A124" s="8" t="s">
        <v>40</v>
      </c>
      <c r="B124" s="8" t="s">
        <v>400</v>
      </c>
      <c r="C124" s="8" t="s">
        <v>398</v>
      </c>
      <c r="D124" s="8"/>
      <c r="E124" s="8"/>
      <c r="F124" s="8"/>
      <c r="G124" s="8"/>
      <c r="H124" s="8"/>
      <c r="I124" s="8" t="s">
        <v>136</v>
      </c>
      <c r="J124" s="8"/>
      <c r="K124" s="14"/>
      <c r="L124" s="8"/>
      <c r="M124" s="8"/>
      <c r="N124" s="8"/>
      <c r="O124" s="8"/>
      <c r="P124" s="8"/>
      <c r="Q124" s="8"/>
    </row>
    <row r="125" spans="1:17" x14ac:dyDescent="0.2">
      <c r="A125" s="5" t="s">
        <v>137</v>
      </c>
      <c r="B125" s="5" t="s">
        <v>251</v>
      </c>
      <c r="C125" s="5" t="s">
        <v>471</v>
      </c>
      <c r="G125" s="5" t="s">
        <v>46</v>
      </c>
      <c r="I125" s="5" t="s">
        <v>138</v>
      </c>
    </row>
    <row r="126" spans="1:17" s="22" customFormat="1" x14ac:dyDescent="0.2">
      <c r="A126" s="24" t="s">
        <v>38</v>
      </c>
      <c r="B126" s="24" t="s">
        <v>399</v>
      </c>
      <c r="C126" s="24" t="s">
        <v>401</v>
      </c>
      <c r="D126" s="24"/>
      <c r="E126" s="24"/>
      <c r="F126" s="24"/>
      <c r="G126" s="24"/>
      <c r="H126" s="24"/>
      <c r="I126" s="24" t="s">
        <v>136</v>
      </c>
      <c r="J126" s="24" t="s">
        <v>252</v>
      </c>
      <c r="K126" s="25"/>
      <c r="L126" s="24"/>
      <c r="M126" s="24"/>
      <c r="N126" s="24"/>
      <c r="O126" s="24"/>
      <c r="P126" s="24"/>
      <c r="Q126" s="24"/>
    </row>
    <row r="127" spans="1:17" x14ac:dyDescent="0.2">
      <c r="A127" s="5" t="s">
        <v>13</v>
      </c>
      <c r="B127" s="5" t="s">
        <v>253</v>
      </c>
      <c r="H127" s="5" t="s">
        <v>44</v>
      </c>
    </row>
    <row r="128" spans="1:17" x14ac:dyDescent="0.2">
      <c r="A128" s="5" t="s">
        <v>13</v>
      </c>
      <c r="B128" s="5" t="s">
        <v>254</v>
      </c>
      <c r="H128" s="5" t="s">
        <v>397</v>
      </c>
    </row>
    <row r="129" spans="1:17" x14ac:dyDescent="0.2">
      <c r="A129" s="5" t="s">
        <v>34</v>
      </c>
      <c r="B129" s="5" t="s">
        <v>255</v>
      </c>
      <c r="C129" s="5" t="s">
        <v>402</v>
      </c>
      <c r="G129" s="5" t="s">
        <v>46</v>
      </c>
      <c r="I129" s="5" t="s">
        <v>128</v>
      </c>
    </row>
    <row r="130" spans="1:17" x14ac:dyDescent="0.2">
      <c r="A130" s="5" t="s">
        <v>39</v>
      </c>
    </row>
    <row r="131" spans="1:17" x14ac:dyDescent="0.2">
      <c r="A131" s="5" t="s">
        <v>34</v>
      </c>
      <c r="B131" s="5" t="s">
        <v>256</v>
      </c>
      <c r="C131" s="5" t="s">
        <v>403</v>
      </c>
      <c r="E131" s="5" t="s">
        <v>129</v>
      </c>
      <c r="G131" s="5" t="s">
        <v>46</v>
      </c>
      <c r="I131" s="5" t="s">
        <v>130</v>
      </c>
      <c r="J131" s="5" t="s">
        <v>252</v>
      </c>
    </row>
    <row r="132" spans="1:17" x14ac:dyDescent="0.2">
      <c r="A132" s="5" t="s">
        <v>41</v>
      </c>
    </row>
    <row r="133" spans="1:17" x14ac:dyDescent="0.2">
      <c r="A133" s="8" t="s">
        <v>40</v>
      </c>
      <c r="B133" s="8" t="s">
        <v>406</v>
      </c>
      <c r="C133" s="8" t="s">
        <v>410</v>
      </c>
      <c r="D133" s="8"/>
      <c r="E133" s="8"/>
      <c r="F133" s="8"/>
      <c r="G133" s="8"/>
      <c r="H133" s="8"/>
      <c r="I133" s="8" t="s">
        <v>136</v>
      </c>
      <c r="J133" s="8"/>
      <c r="K133" s="14"/>
      <c r="L133" s="8"/>
      <c r="M133" s="8"/>
      <c r="N133" s="8"/>
      <c r="O133" s="8"/>
      <c r="P133" s="8"/>
      <c r="Q133" s="8"/>
    </row>
    <row r="134" spans="1:17" x14ac:dyDescent="0.2">
      <c r="A134" s="5" t="s">
        <v>137</v>
      </c>
      <c r="B134" s="5" t="s">
        <v>257</v>
      </c>
      <c r="C134" s="5" t="s">
        <v>408</v>
      </c>
      <c r="G134" s="5" t="s">
        <v>46</v>
      </c>
      <c r="I134" s="5" t="s">
        <v>138</v>
      </c>
    </row>
    <row r="135" spans="1:17" s="22" customFormat="1" x14ac:dyDescent="0.2">
      <c r="A135" s="24" t="s">
        <v>38</v>
      </c>
      <c r="B135" s="24" t="s">
        <v>407</v>
      </c>
      <c r="C135" s="24" t="s">
        <v>409</v>
      </c>
      <c r="D135" s="24"/>
      <c r="E135" s="24"/>
      <c r="F135" s="24"/>
      <c r="G135" s="24"/>
      <c r="H135" s="24"/>
      <c r="I135" s="24" t="s">
        <v>136</v>
      </c>
      <c r="J135" s="24" t="s">
        <v>260</v>
      </c>
      <c r="K135" s="25"/>
      <c r="L135" s="24"/>
      <c r="M135" s="24"/>
      <c r="N135" s="24"/>
      <c r="O135" s="24"/>
      <c r="P135" s="24"/>
      <c r="Q135" s="24"/>
    </row>
    <row r="136" spans="1:17" x14ac:dyDescent="0.2">
      <c r="A136" s="5" t="s">
        <v>13</v>
      </c>
      <c r="B136" s="5" t="s">
        <v>404</v>
      </c>
      <c r="H136" s="5" t="s">
        <v>44</v>
      </c>
    </row>
    <row r="137" spans="1:17" x14ac:dyDescent="0.2">
      <c r="A137" s="5" t="s">
        <v>13</v>
      </c>
      <c r="B137" s="5" t="s">
        <v>405</v>
      </c>
      <c r="H137" s="5" t="s">
        <v>411</v>
      </c>
    </row>
    <row r="138" spans="1:17" x14ac:dyDescent="0.2">
      <c r="A138" s="5" t="s">
        <v>34</v>
      </c>
      <c r="B138" s="5" t="s">
        <v>258</v>
      </c>
      <c r="C138" s="5" t="s">
        <v>412</v>
      </c>
      <c r="G138" s="5" t="s">
        <v>46</v>
      </c>
      <c r="I138" s="5" t="s">
        <v>128</v>
      </c>
    </row>
    <row r="139" spans="1:17" x14ac:dyDescent="0.2">
      <c r="A139" s="5" t="s">
        <v>39</v>
      </c>
    </row>
    <row r="140" spans="1:17" x14ac:dyDescent="0.2">
      <c r="A140" s="5" t="s">
        <v>34</v>
      </c>
      <c r="B140" s="5" t="s">
        <v>259</v>
      </c>
      <c r="C140" s="5" t="s">
        <v>413</v>
      </c>
      <c r="E140" s="5" t="s">
        <v>129</v>
      </c>
      <c r="G140" s="5" t="s">
        <v>46</v>
      </c>
      <c r="I140" s="5" t="s">
        <v>130</v>
      </c>
      <c r="J140" s="5" t="s">
        <v>260</v>
      </c>
    </row>
    <row r="141" spans="1:17" x14ac:dyDescent="0.2">
      <c r="A141" s="5" t="s">
        <v>41</v>
      </c>
    </row>
    <row r="142" spans="1:17" x14ac:dyDescent="0.2">
      <c r="A142" s="8" t="s">
        <v>40</v>
      </c>
      <c r="B142" s="8" t="s">
        <v>417</v>
      </c>
      <c r="C142" s="8" t="s">
        <v>416</v>
      </c>
      <c r="D142" s="8"/>
      <c r="E142" s="8"/>
      <c r="F142" s="8"/>
      <c r="G142" s="8"/>
      <c r="H142" s="8"/>
      <c r="I142" s="8" t="s">
        <v>136</v>
      </c>
      <c r="J142" s="8"/>
      <c r="K142" s="14"/>
      <c r="L142" s="8"/>
      <c r="M142" s="8"/>
      <c r="N142" s="8"/>
      <c r="O142" s="8"/>
      <c r="P142" s="8"/>
      <c r="Q142" s="8"/>
    </row>
    <row r="143" spans="1:17" x14ac:dyDescent="0.2">
      <c r="A143" s="5" t="s">
        <v>34</v>
      </c>
      <c r="B143" s="5" t="s">
        <v>414</v>
      </c>
      <c r="C143" s="5" t="s">
        <v>419</v>
      </c>
      <c r="G143" s="5" t="s">
        <v>46</v>
      </c>
      <c r="I143" s="5" t="s">
        <v>203</v>
      </c>
    </row>
    <row r="144" spans="1:17" x14ac:dyDescent="0.2">
      <c r="A144" s="5" t="s">
        <v>34</v>
      </c>
      <c r="B144" s="5" t="s">
        <v>415</v>
      </c>
      <c r="C144" s="5" t="s">
        <v>418</v>
      </c>
      <c r="E144" s="5" t="s">
        <v>129</v>
      </c>
      <c r="G144" s="5" t="s">
        <v>46</v>
      </c>
      <c r="I144" s="5" t="s">
        <v>203</v>
      </c>
    </row>
    <row r="145" spans="1:17" x14ac:dyDescent="0.2">
      <c r="A145" s="5" t="s">
        <v>41</v>
      </c>
    </row>
    <row r="146" spans="1:17" x14ac:dyDescent="0.2">
      <c r="A146" s="8" t="s">
        <v>40</v>
      </c>
      <c r="B146" s="8" t="s">
        <v>424</v>
      </c>
      <c r="C146" s="8" t="s">
        <v>423</v>
      </c>
      <c r="D146" s="8"/>
      <c r="E146" s="8"/>
      <c r="F146" s="8"/>
      <c r="G146" s="8"/>
      <c r="H146" s="8"/>
      <c r="I146" s="8" t="s">
        <v>136</v>
      </c>
      <c r="J146" s="8"/>
      <c r="K146" s="14"/>
      <c r="L146" s="8"/>
      <c r="M146" s="8"/>
      <c r="N146" s="8"/>
      <c r="O146" s="8"/>
      <c r="P146" s="8"/>
      <c r="Q146" s="8"/>
    </row>
    <row r="147" spans="1:17" x14ac:dyDescent="0.2">
      <c r="A147" s="5" t="s">
        <v>137</v>
      </c>
      <c r="B147" s="5" t="s">
        <v>420</v>
      </c>
      <c r="C147" s="5" t="s">
        <v>422</v>
      </c>
      <c r="G147" s="5" t="s">
        <v>46</v>
      </c>
      <c r="I147" s="5" t="s">
        <v>138</v>
      </c>
    </row>
    <row r="148" spans="1:17" s="22" customFormat="1" x14ac:dyDescent="0.2">
      <c r="A148" s="24" t="s">
        <v>38</v>
      </c>
      <c r="B148" s="24" t="s">
        <v>425</v>
      </c>
      <c r="C148" s="24" t="s">
        <v>426</v>
      </c>
      <c r="D148" s="24"/>
      <c r="E148" s="24"/>
      <c r="F148" s="24"/>
      <c r="G148" s="24"/>
      <c r="H148" s="24"/>
      <c r="I148" s="24" t="s">
        <v>136</v>
      </c>
      <c r="J148" s="24" t="s">
        <v>421</v>
      </c>
      <c r="K148" s="25"/>
      <c r="L148" s="24"/>
      <c r="M148" s="24"/>
      <c r="N148" s="24"/>
      <c r="O148" s="24"/>
      <c r="P148" s="24"/>
      <c r="Q148" s="24"/>
    </row>
    <row r="149" spans="1:17" x14ac:dyDescent="0.2">
      <c r="A149" s="5" t="s">
        <v>13</v>
      </c>
      <c r="B149" s="5" t="s">
        <v>264</v>
      </c>
      <c r="H149" s="5" t="s">
        <v>44</v>
      </c>
    </row>
    <row r="150" spans="1:17" x14ac:dyDescent="0.2">
      <c r="A150" s="5" t="s">
        <v>13</v>
      </c>
      <c r="B150" s="5" t="s">
        <v>265</v>
      </c>
      <c r="H150" s="5" t="s">
        <v>428</v>
      </c>
    </row>
    <row r="151" spans="1:17" x14ac:dyDescent="0.2">
      <c r="A151" s="5" t="s">
        <v>34</v>
      </c>
      <c r="B151" s="5" t="s">
        <v>266</v>
      </c>
      <c r="C151" s="5" t="s">
        <v>427</v>
      </c>
      <c r="G151" s="5" t="s">
        <v>46</v>
      </c>
      <c r="I151" s="5" t="s">
        <v>128</v>
      </c>
    </row>
    <row r="152" spans="1:17" x14ac:dyDescent="0.2">
      <c r="A152" s="5" t="s">
        <v>39</v>
      </c>
    </row>
    <row r="153" spans="1:17" x14ac:dyDescent="0.2">
      <c r="A153" s="5" t="s">
        <v>34</v>
      </c>
      <c r="B153" s="5" t="s">
        <v>267</v>
      </c>
      <c r="C153" s="5" t="s">
        <v>429</v>
      </c>
      <c r="E153" s="5" t="s">
        <v>129</v>
      </c>
      <c r="G153" s="5" t="s">
        <v>46</v>
      </c>
      <c r="I153" s="5" t="s">
        <v>130</v>
      </c>
      <c r="J153" s="5" t="s">
        <v>421</v>
      </c>
    </row>
    <row r="154" spans="1:17" x14ac:dyDescent="0.2">
      <c r="A154" s="5" t="s">
        <v>41</v>
      </c>
    </row>
    <row r="155" spans="1:17" x14ac:dyDescent="0.2">
      <c r="A155" s="8" t="s">
        <v>40</v>
      </c>
      <c r="B155" s="8" t="s">
        <v>432</v>
      </c>
      <c r="C155" s="8" t="s">
        <v>430</v>
      </c>
      <c r="D155" s="8"/>
      <c r="E155" s="8"/>
      <c r="F155" s="8"/>
      <c r="G155" s="8"/>
      <c r="H155" s="8"/>
      <c r="I155" s="8" t="s">
        <v>136</v>
      </c>
      <c r="J155" s="8"/>
      <c r="K155" s="14"/>
      <c r="L155" s="8"/>
      <c r="M155" s="8"/>
      <c r="N155" s="8"/>
      <c r="O155" s="8"/>
      <c r="P155" s="8"/>
      <c r="Q155" s="8"/>
    </row>
    <row r="156" spans="1:17" x14ac:dyDescent="0.2">
      <c r="A156" s="5" t="s">
        <v>137</v>
      </c>
      <c r="B156" s="5" t="s">
        <v>268</v>
      </c>
      <c r="C156" s="5" t="s">
        <v>433</v>
      </c>
      <c r="G156" s="5" t="s">
        <v>46</v>
      </c>
      <c r="I156" s="5" t="s">
        <v>138</v>
      </c>
    </row>
    <row r="157" spans="1:17" s="22" customFormat="1" x14ac:dyDescent="0.2">
      <c r="A157" s="24" t="s">
        <v>38</v>
      </c>
      <c r="B157" s="24" t="s">
        <v>431</v>
      </c>
      <c r="C157" s="24" t="s">
        <v>426</v>
      </c>
      <c r="D157" s="24"/>
      <c r="E157" s="24"/>
      <c r="F157" s="24"/>
      <c r="G157" s="24"/>
      <c r="H157" s="24"/>
      <c r="I157" s="24" t="s">
        <v>136</v>
      </c>
      <c r="J157" s="24" t="s">
        <v>269</v>
      </c>
      <c r="K157" s="25"/>
      <c r="L157" s="24"/>
      <c r="M157" s="24"/>
      <c r="N157" s="24"/>
      <c r="O157" s="24"/>
      <c r="P157" s="24"/>
      <c r="Q157" s="24"/>
    </row>
    <row r="158" spans="1:17" x14ac:dyDescent="0.2">
      <c r="A158" s="5" t="s">
        <v>13</v>
      </c>
      <c r="B158" s="5" t="s">
        <v>270</v>
      </c>
      <c r="H158" s="5" t="s">
        <v>44</v>
      </c>
    </row>
    <row r="159" spans="1:17" x14ac:dyDescent="0.2">
      <c r="A159" s="5" t="s">
        <v>13</v>
      </c>
      <c r="B159" s="5" t="s">
        <v>271</v>
      </c>
      <c r="H159" s="5" t="s">
        <v>272</v>
      </c>
    </row>
    <row r="160" spans="1:17" x14ac:dyDescent="0.2">
      <c r="A160" s="5" t="s">
        <v>34</v>
      </c>
      <c r="B160" s="5" t="s">
        <v>273</v>
      </c>
      <c r="C160" s="5" t="s">
        <v>434</v>
      </c>
      <c r="G160" s="5" t="s">
        <v>46</v>
      </c>
      <c r="I160" s="5" t="s">
        <v>128</v>
      </c>
    </row>
    <row r="161" spans="1:17" x14ac:dyDescent="0.2">
      <c r="A161" s="5" t="s">
        <v>39</v>
      </c>
    </row>
    <row r="162" spans="1:17" x14ac:dyDescent="0.2">
      <c r="A162" s="5" t="s">
        <v>34</v>
      </c>
      <c r="B162" s="5" t="s">
        <v>274</v>
      </c>
      <c r="C162" s="5" t="s">
        <v>435</v>
      </c>
      <c r="E162" s="5" t="s">
        <v>129</v>
      </c>
      <c r="G162" s="5" t="s">
        <v>46</v>
      </c>
      <c r="I162" s="5" t="s">
        <v>130</v>
      </c>
      <c r="J162" s="5" t="s">
        <v>269</v>
      </c>
    </row>
    <row r="163" spans="1:17" x14ac:dyDescent="0.2">
      <c r="A163" s="5" t="s">
        <v>41</v>
      </c>
    </row>
    <row r="164" spans="1:17" x14ac:dyDescent="0.2">
      <c r="A164" s="8" t="s">
        <v>40</v>
      </c>
      <c r="B164" s="8" t="s">
        <v>439</v>
      </c>
      <c r="C164" s="8" t="s">
        <v>437</v>
      </c>
      <c r="D164" s="8"/>
      <c r="E164" s="8"/>
      <c r="F164" s="8"/>
      <c r="G164" s="8"/>
      <c r="H164" s="8"/>
      <c r="I164" s="8" t="s">
        <v>136</v>
      </c>
      <c r="J164" s="8"/>
      <c r="K164" s="14"/>
      <c r="L164" s="8"/>
      <c r="M164" s="8"/>
      <c r="N164" s="8"/>
      <c r="O164" s="8"/>
      <c r="P164" s="8"/>
      <c r="Q164" s="8"/>
    </row>
    <row r="165" spans="1:17" x14ac:dyDescent="0.2">
      <c r="A165" s="5" t="s">
        <v>137</v>
      </c>
      <c r="B165" s="5" t="s">
        <v>275</v>
      </c>
      <c r="C165" s="5" t="s">
        <v>440</v>
      </c>
      <c r="G165" s="5" t="s">
        <v>46</v>
      </c>
      <c r="I165" s="5" t="s">
        <v>138</v>
      </c>
    </row>
    <row r="166" spans="1:17" s="22" customFormat="1" x14ac:dyDescent="0.2">
      <c r="A166" s="24" t="s">
        <v>38</v>
      </c>
      <c r="B166" s="24" t="s">
        <v>438</v>
      </c>
      <c r="C166" s="24" t="s">
        <v>436</v>
      </c>
      <c r="D166" s="24"/>
      <c r="E166" s="24"/>
      <c r="F166" s="24"/>
      <c r="G166" s="24"/>
      <c r="H166" s="24"/>
      <c r="I166" s="24" t="s">
        <v>136</v>
      </c>
      <c r="J166" s="24" t="s">
        <v>276</v>
      </c>
      <c r="K166" s="25"/>
      <c r="L166" s="24"/>
      <c r="M166" s="24"/>
      <c r="N166" s="24"/>
      <c r="O166" s="24"/>
      <c r="P166" s="24"/>
      <c r="Q166" s="24"/>
    </row>
    <row r="167" spans="1:17" x14ac:dyDescent="0.2">
      <c r="A167" s="5" t="s">
        <v>13</v>
      </c>
      <c r="B167" s="5" t="s">
        <v>277</v>
      </c>
      <c r="H167" s="5" t="s">
        <v>44</v>
      </c>
    </row>
    <row r="168" spans="1:17" x14ac:dyDescent="0.2">
      <c r="A168" s="5" t="s">
        <v>13</v>
      </c>
      <c r="B168" s="5" t="s">
        <v>278</v>
      </c>
      <c r="H168" s="5" t="s">
        <v>279</v>
      </c>
    </row>
    <row r="169" spans="1:17" x14ac:dyDescent="0.2">
      <c r="A169" s="5" t="s">
        <v>34</v>
      </c>
      <c r="B169" s="5" t="s">
        <v>280</v>
      </c>
      <c r="C169" s="5" t="s">
        <v>454</v>
      </c>
      <c r="G169" s="5" t="s">
        <v>46</v>
      </c>
      <c r="I169" s="5" t="s">
        <v>128</v>
      </c>
    </row>
    <row r="170" spans="1:17" x14ac:dyDescent="0.2">
      <c r="A170" s="5" t="s">
        <v>39</v>
      </c>
    </row>
    <row r="171" spans="1:17" x14ac:dyDescent="0.2">
      <c r="A171" s="5" t="s">
        <v>34</v>
      </c>
      <c r="B171" s="5" t="s">
        <v>281</v>
      </c>
      <c r="C171" s="5" t="s">
        <v>441</v>
      </c>
      <c r="E171" s="5" t="s">
        <v>129</v>
      </c>
      <c r="G171" s="5" t="s">
        <v>46</v>
      </c>
      <c r="I171" s="5" t="s">
        <v>130</v>
      </c>
      <c r="J171" s="5" t="s">
        <v>276</v>
      </c>
    </row>
    <row r="172" spans="1:17" x14ac:dyDescent="0.2">
      <c r="A172" s="5" t="s">
        <v>41</v>
      </c>
    </row>
    <row r="173" spans="1:17" x14ac:dyDescent="0.2">
      <c r="A173" s="8" t="s">
        <v>40</v>
      </c>
      <c r="B173" s="8" t="s">
        <v>442</v>
      </c>
      <c r="C173" s="8" t="s">
        <v>444</v>
      </c>
      <c r="D173" s="8"/>
      <c r="E173" s="8"/>
      <c r="F173" s="8"/>
      <c r="G173" s="8"/>
      <c r="H173" s="8"/>
      <c r="I173" s="8" t="s">
        <v>136</v>
      </c>
      <c r="J173" s="8"/>
      <c r="K173" s="14"/>
      <c r="L173" s="8"/>
      <c r="M173" s="8"/>
      <c r="N173" s="8"/>
      <c r="O173" s="8"/>
      <c r="P173" s="8"/>
      <c r="Q173" s="8"/>
    </row>
    <row r="174" spans="1:17" x14ac:dyDescent="0.2">
      <c r="A174" s="5" t="s">
        <v>137</v>
      </c>
      <c r="B174" s="5" t="s">
        <v>282</v>
      </c>
      <c r="C174" s="5" t="s">
        <v>446</v>
      </c>
      <c r="G174" s="5" t="s">
        <v>46</v>
      </c>
      <c r="I174" s="5" t="s">
        <v>138</v>
      </c>
    </row>
    <row r="175" spans="1:17" s="22" customFormat="1" x14ac:dyDescent="0.2">
      <c r="A175" s="24" t="s">
        <v>38</v>
      </c>
      <c r="B175" s="24" t="s">
        <v>443</v>
      </c>
      <c r="C175" s="24" t="s">
        <v>445</v>
      </c>
      <c r="D175" s="24"/>
      <c r="E175" s="24"/>
      <c r="F175" s="24"/>
      <c r="G175" s="24"/>
      <c r="H175" s="24"/>
      <c r="I175" s="24" t="s">
        <v>136</v>
      </c>
      <c r="J175" s="24" t="s">
        <v>283</v>
      </c>
      <c r="K175" s="25"/>
      <c r="L175" s="24"/>
      <c r="M175" s="24"/>
      <c r="N175" s="24"/>
      <c r="O175" s="24"/>
      <c r="P175" s="24"/>
      <c r="Q175" s="24"/>
    </row>
    <row r="176" spans="1:17" x14ac:dyDescent="0.2">
      <c r="A176" s="5" t="s">
        <v>13</v>
      </c>
      <c r="B176" s="5" t="s">
        <v>284</v>
      </c>
      <c r="H176" s="5" t="s">
        <v>44</v>
      </c>
    </row>
    <row r="177" spans="1:17" x14ac:dyDescent="0.2">
      <c r="A177" s="5" t="s">
        <v>13</v>
      </c>
      <c r="B177" s="5" t="s">
        <v>285</v>
      </c>
      <c r="H177" s="5" t="s">
        <v>286</v>
      </c>
    </row>
    <row r="178" spans="1:17" x14ac:dyDescent="0.2">
      <c r="A178" s="5" t="s">
        <v>34</v>
      </c>
      <c r="B178" s="5" t="s">
        <v>287</v>
      </c>
      <c r="C178" s="5" t="s">
        <v>455</v>
      </c>
      <c r="G178" s="5" t="s">
        <v>46</v>
      </c>
      <c r="I178" s="5" t="s">
        <v>128</v>
      </c>
    </row>
    <row r="179" spans="1:17" x14ac:dyDescent="0.2">
      <c r="A179" s="5" t="s">
        <v>39</v>
      </c>
    </row>
    <row r="180" spans="1:17" x14ac:dyDescent="0.2">
      <c r="A180" s="5" t="s">
        <v>34</v>
      </c>
      <c r="B180" s="5" t="s">
        <v>288</v>
      </c>
      <c r="C180" s="5" t="s">
        <v>447</v>
      </c>
      <c r="E180" s="5" t="s">
        <v>129</v>
      </c>
      <c r="G180" s="5" t="s">
        <v>46</v>
      </c>
      <c r="I180" s="5" t="s">
        <v>130</v>
      </c>
      <c r="J180" s="5" t="s">
        <v>283</v>
      </c>
    </row>
    <row r="181" spans="1:17" x14ac:dyDescent="0.2">
      <c r="A181" s="5" t="s">
        <v>41</v>
      </c>
    </row>
    <row r="182" spans="1:17" x14ac:dyDescent="0.2">
      <c r="A182" s="8" t="s">
        <v>40</v>
      </c>
      <c r="B182" s="8" t="s">
        <v>451</v>
      </c>
      <c r="C182" s="8" t="s">
        <v>450</v>
      </c>
      <c r="D182" s="8"/>
      <c r="E182" s="8"/>
      <c r="F182" s="8"/>
      <c r="G182" s="8"/>
      <c r="H182" s="8"/>
      <c r="I182" s="8" t="s">
        <v>136</v>
      </c>
      <c r="J182" s="8"/>
      <c r="K182" s="14"/>
      <c r="L182" s="8"/>
      <c r="M182" s="8"/>
      <c r="N182" s="8"/>
      <c r="O182" s="8"/>
      <c r="P182" s="8"/>
      <c r="Q182" s="8"/>
    </row>
    <row r="183" spans="1:17" x14ac:dyDescent="0.2">
      <c r="A183" s="5" t="s">
        <v>137</v>
      </c>
      <c r="B183" s="5" t="s">
        <v>289</v>
      </c>
      <c r="C183" s="5" t="s">
        <v>449</v>
      </c>
      <c r="G183" s="5" t="s">
        <v>46</v>
      </c>
      <c r="I183" s="5" t="s">
        <v>138</v>
      </c>
    </row>
    <row r="184" spans="1:17" s="22" customFormat="1" x14ac:dyDescent="0.2">
      <c r="A184" s="24" t="s">
        <v>38</v>
      </c>
      <c r="B184" s="24" t="s">
        <v>452</v>
      </c>
      <c r="C184" s="24" t="s">
        <v>453</v>
      </c>
      <c r="D184" s="24"/>
      <c r="E184" s="24"/>
      <c r="F184" s="24"/>
      <c r="G184" s="24"/>
      <c r="H184" s="24"/>
      <c r="I184" s="24" t="s">
        <v>136</v>
      </c>
      <c r="J184" s="24" t="s">
        <v>290</v>
      </c>
      <c r="K184" s="25"/>
      <c r="L184" s="24"/>
      <c r="M184" s="24"/>
      <c r="N184" s="24"/>
      <c r="O184" s="24"/>
      <c r="P184" s="24"/>
      <c r="Q184" s="24"/>
    </row>
    <row r="185" spans="1:17" x14ac:dyDescent="0.2">
      <c r="A185" s="5" t="s">
        <v>13</v>
      </c>
      <c r="B185" s="5" t="s">
        <v>291</v>
      </c>
      <c r="H185" s="5" t="s">
        <v>44</v>
      </c>
    </row>
    <row r="186" spans="1:17" x14ac:dyDescent="0.2">
      <c r="A186" s="5" t="s">
        <v>13</v>
      </c>
      <c r="B186" s="5" t="s">
        <v>292</v>
      </c>
      <c r="H186" s="5" t="s">
        <v>448</v>
      </c>
    </row>
    <row r="187" spans="1:17" x14ac:dyDescent="0.2">
      <c r="A187" s="5" t="s">
        <v>34</v>
      </c>
      <c r="B187" s="5" t="s">
        <v>293</v>
      </c>
      <c r="C187" s="5" t="s">
        <v>456</v>
      </c>
      <c r="G187" s="5" t="s">
        <v>46</v>
      </c>
      <c r="I187" s="5" t="s">
        <v>128</v>
      </c>
    </row>
    <row r="188" spans="1:17" x14ac:dyDescent="0.2">
      <c r="A188" s="5" t="s">
        <v>39</v>
      </c>
    </row>
    <row r="189" spans="1:17" x14ac:dyDescent="0.2">
      <c r="A189" s="5" t="s">
        <v>34</v>
      </c>
      <c r="B189" s="5" t="s">
        <v>294</v>
      </c>
      <c r="C189" s="5" t="s">
        <v>457</v>
      </c>
      <c r="E189" s="5" t="s">
        <v>129</v>
      </c>
      <c r="G189" s="5" t="s">
        <v>46</v>
      </c>
      <c r="I189" s="5" t="s">
        <v>130</v>
      </c>
      <c r="J189" s="5" t="s">
        <v>290</v>
      </c>
    </row>
    <row r="190" spans="1:17" x14ac:dyDescent="0.2">
      <c r="A190" s="5" t="s">
        <v>41</v>
      </c>
    </row>
    <row r="191" spans="1:17" x14ac:dyDescent="0.2">
      <c r="A191" s="8" t="s">
        <v>40</v>
      </c>
      <c r="B191" s="8" t="s">
        <v>458</v>
      </c>
      <c r="C191" s="8" t="s">
        <v>463</v>
      </c>
      <c r="D191" s="8"/>
      <c r="E191" s="8"/>
      <c r="F191" s="8"/>
      <c r="G191" s="8"/>
      <c r="H191" s="8"/>
      <c r="I191" s="8" t="s">
        <v>136</v>
      </c>
      <c r="J191" s="8"/>
      <c r="K191" s="14"/>
      <c r="L191" s="8"/>
      <c r="M191" s="8"/>
      <c r="N191" s="8"/>
      <c r="O191" s="8"/>
      <c r="P191" s="8"/>
      <c r="Q191" s="8"/>
    </row>
    <row r="192" spans="1:17" x14ac:dyDescent="0.2">
      <c r="A192" s="5" t="s">
        <v>137</v>
      </c>
      <c r="B192" s="5" t="s">
        <v>295</v>
      </c>
      <c r="C192" s="5" t="s">
        <v>464</v>
      </c>
      <c r="G192" s="5" t="s">
        <v>46</v>
      </c>
      <c r="I192" s="5" t="s">
        <v>138</v>
      </c>
    </row>
    <row r="193" spans="1:17" s="22" customFormat="1" x14ac:dyDescent="0.2">
      <c r="A193" s="24" t="s">
        <v>38</v>
      </c>
      <c r="B193" s="24" t="s">
        <v>459</v>
      </c>
      <c r="C193" s="24" t="s">
        <v>465</v>
      </c>
      <c r="D193" s="24"/>
      <c r="E193" s="24"/>
      <c r="F193" s="24"/>
      <c r="G193" s="24"/>
      <c r="H193" s="24"/>
      <c r="I193" s="24" t="s">
        <v>136</v>
      </c>
      <c r="J193" s="24" t="s">
        <v>298</v>
      </c>
      <c r="K193" s="25"/>
      <c r="L193" s="24"/>
      <c r="M193" s="24"/>
      <c r="N193" s="24"/>
      <c r="O193" s="24"/>
      <c r="P193" s="24"/>
      <c r="Q193" s="24"/>
    </row>
    <row r="194" spans="1:17" x14ac:dyDescent="0.2">
      <c r="A194" s="5" t="s">
        <v>13</v>
      </c>
      <c r="B194" s="5" t="s">
        <v>460</v>
      </c>
      <c r="H194" s="5" t="s">
        <v>44</v>
      </c>
    </row>
    <row r="195" spans="1:17" x14ac:dyDescent="0.2">
      <c r="A195" s="5" t="s">
        <v>13</v>
      </c>
      <c r="B195" s="5" t="s">
        <v>461</v>
      </c>
      <c r="H195" s="5" t="s">
        <v>462</v>
      </c>
    </row>
    <row r="196" spans="1:17" x14ac:dyDescent="0.2">
      <c r="A196" s="5" t="s">
        <v>34</v>
      </c>
      <c r="B196" s="5" t="s">
        <v>296</v>
      </c>
      <c r="C196" s="5" t="s">
        <v>466</v>
      </c>
      <c r="G196" s="5" t="s">
        <v>46</v>
      </c>
      <c r="I196" s="5" t="s">
        <v>128</v>
      </c>
    </row>
    <row r="197" spans="1:17" x14ac:dyDescent="0.2">
      <c r="A197" s="5" t="s">
        <v>39</v>
      </c>
    </row>
    <row r="198" spans="1:17" x14ac:dyDescent="0.2">
      <c r="A198" s="5" t="s">
        <v>34</v>
      </c>
      <c r="B198" s="5" t="s">
        <v>297</v>
      </c>
      <c r="C198" s="5" t="s">
        <v>467</v>
      </c>
      <c r="E198" s="5" t="s">
        <v>129</v>
      </c>
      <c r="G198" s="5" t="s">
        <v>46</v>
      </c>
      <c r="I198" s="5" t="s">
        <v>130</v>
      </c>
      <c r="J198" s="5" t="s">
        <v>298</v>
      </c>
    </row>
    <row r="199" spans="1:17" x14ac:dyDescent="0.2">
      <c r="A199" s="5" t="s">
        <v>41</v>
      </c>
    </row>
    <row r="200" spans="1:17" x14ac:dyDescent="0.2">
      <c r="A200" s="8" t="s">
        <v>40</v>
      </c>
      <c r="B200" s="8" t="s">
        <v>75</v>
      </c>
      <c r="C200" s="8" t="s">
        <v>76</v>
      </c>
      <c r="D200" s="8"/>
      <c r="E200" s="8" t="s">
        <v>140</v>
      </c>
      <c r="F200" s="8"/>
      <c r="G200" s="8"/>
      <c r="H200" s="8"/>
      <c r="I200" s="8" t="s">
        <v>42</v>
      </c>
      <c r="J200" s="8"/>
      <c r="K200" s="14"/>
      <c r="L200" s="8"/>
      <c r="M200" s="8"/>
      <c r="N200" s="8"/>
      <c r="O200" s="8"/>
      <c r="P200" s="8"/>
      <c r="Q200" s="8"/>
    </row>
    <row r="201" spans="1:17" x14ac:dyDescent="0.2">
      <c r="A201" s="5" t="s">
        <v>34</v>
      </c>
      <c r="B201" s="5" t="s">
        <v>575</v>
      </c>
      <c r="C201" s="5" t="s">
        <v>531</v>
      </c>
      <c r="G201" s="5" t="s">
        <v>46</v>
      </c>
      <c r="I201" s="5" t="s">
        <v>203</v>
      </c>
    </row>
    <row r="202" spans="1:17" ht="288" x14ac:dyDescent="0.2">
      <c r="A202" s="5" t="s">
        <v>34</v>
      </c>
      <c r="B202" s="5" t="s">
        <v>77</v>
      </c>
      <c r="C202" s="52" t="s">
        <v>857</v>
      </c>
      <c r="F202" s="5" t="s">
        <v>46</v>
      </c>
      <c r="G202" s="5" t="s">
        <v>47</v>
      </c>
      <c r="K202" s="53"/>
    </row>
    <row r="203" spans="1:17" ht="240" x14ac:dyDescent="0.2">
      <c r="A203" s="5" t="s">
        <v>63</v>
      </c>
      <c r="B203" s="5" t="s">
        <v>78</v>
      </c>
      <c r="C203" s="5" t="s">
        <v>532</v>
      </c>
      <c r="E203" s="52" t="s">
        <v>858</v>
      </c>
      <c r="G203" s="5" t="s">
        <v>47</v>
      </c>
    </row>
    <row r="204" spans="1:17" ht="256" x14ac:dyDescent="0.2">
      <c r="A204" s="5" t="s">
        <v>63</v>
      </c>
      <c r="B204" s="5" t="s">
        <v>79</v>
      </c>
      <c r="C204" s="5" t="s">
        <v>533</v>
      </c>
      <c r="E204" s="52" t="s">
        <v>859</v>
      </c>
      <c r="G204" s="5" t="s">
        <v>47</v>
      </c>
    </row>
    <row r="205" spans="1:17" x14ac:dyDescent="0.2">
      <c r="A205" s="5" t="s">
        <v>41</v>
      </c>
    </row>
    <row r="253" spans="3:4" x14ac:dyDescent="0.2">
      <c r="C253"/>
      <c r="D253"/>
    </row>
    <row r="254" spans="3:4" x14ac:dyDescent="0.2">
      <c r="C254"/>
      <c r="D254"/>
    </row>
    <row r="255" spans="3:4" x14ac:dyDescent="0.2">
      <c r="C255"/>
      <c r="D255"/>
    </row>
    <row r="256" spans="3:4" x14ac:dyDescent="0.2">
      <c r="C256"/>
      <c r="D256"/>
    </row>
  </sheetData>
  <autoFilter ref="A1:Q12" xr:uid="{00000000-0009-0000-0000-000000000000}"/>
  <phoneticPr fontId="4"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11"/>
  <sheetViews>
    <sheetView workbookViewId="0">
      <pane ySplit="1" topLeftCell="A2" activePane="bottomLeft" state="frozen"/>
      <selection pane="bottomLeft" activeCell="B12" sqref="B12:K79"/>
    </sheetView>
  </sheetViews>
  <sheetFormatPr baseColWidth="10" defaultColWidth="8.83203125" defaultRowHeight="15" x14ac:dyDescent="0.2"/>
  <cols>
    <col min="1" max="1" width="33.1640625" style="5" customWidth="1"/>
    <col min="2" max="2" width="16.5" style="11" customWidth="1"/>
    <col min="3" max="3" width="64.83203125" style="5" customWidth="1"/>
    <col min="4" max="9" width="14" style="21" customWidth="1"/>
    <col min="10" max="10" width="15" style="16" customWidth="1"/>
    <col min="11" max="11" width="14" style="21" customWidth="1"/>
    <col min="12" max="12" width="15" style="16" customWidth="1"/>
    <col min="13" max="15" width="22.83203125" style="21" customWidth="1"/>
    <col min="16" max="16384" width="8.83203125" style="5"/>
  </cols>
  <sheetData>
    <row r="1" spans="1:17" x14ac:dyDescent="0.2">
      <c r="A1" s="18" t="s">
        <v>15</v>
      </c>
      <c r="B1" s="17" t="s">
        <v>475</v>
      </c>
      <c r="C1" s="18" t="s">
        <v>30</v>
      </c>
      <c r="D1" s="19" t="s">
        <v>476</v>
      </c>
      <c r="E1" s="19" t="s">
        <v>72</v>
      </c>
      <c r="F1" s="19" t="s">
        <v>73</v>
      </c>
      <c r="G1" s="19" t="s">
        <v>142</v>
      </c>
      <c r="H1" s="19" t="s">
        <v>145</v>
      </c>
      <c r="I1" s="19" t="s">
        <v>74</v>
      </c>
      <c r="J1" s="31" t="s">
        <v>80</v>
      </c>
      <c r="K1" s="19" t="s">
        <v>118</v>
      </c>
      <c r="L1" s="31" t="s">
        <v>67</v>
      </c>
      <c r="M1" s="31" t="s">
        <v>477</v>
      </c>
      <c r="N1" s="31" t="s">
        <v>478</v>
      </c>
      <c r="O1" s="32" t="s">
        <v>479</v>
      </c>
    </row>
    <row r="2" spans="1:17" s="11" customFormat="1" x14ac:dyDescent="0.2">
      <c r="A2" s="10" t="s">
        <v>67</v>
      </c>
      <c r="B2" s="10">
        <v>60</v>
      </c>
      <c r="C2" s="10" t="s">
        <v>106</v>
      </c>
      <c r="D2" s="27">
        <v>60</v>
      </c>
      <c r="E2" s="27">
        <v>6</v>
      </c>
      <c r="F2" s="27"/>
      <c r="G2" s="27"/>
      <c r="H2" s="27"/>
      <c r="I2" s="8" t="s">
        <v>100</v>
      </c>
      <c r="J2" s="10" t="s">
        <v>534</v>
      </c>
      <c r="K2" s="10"/>
      <c r="L2" s="10"/>
      <c r="M2" s="10"/>
      <c r="N2" s="10"/>
      <c r="O2" s="27"/>
    </row>
    <row r="3" spans="1:17" s="23" customFormat="1" x14ac:dyDescent="0.2">
      <c r="A3" s="23" t="s">
        <v>67</v>
      </c>
      <c r="B3" s="23">
        <v>61</v>
      </c>
      <c r="C3" s="23" t="s">
        <v>107</v>
      </c>
      <c r="D3" s="33">
        <v>61</v>
      </c>
      <c r="E3" s="33">
        <v>1</v>
      </c>
      <c r="F3" s="33"/>
      <c r="G3" s="33"/>
      <c r="H3" s="33"/>
      <c r="I3" s="22" t="s">
        <v>98</v>
      </c>
      <c r="J3" s="23" t="s">
        <v>535</v>
      </c>
      <c r="O3" s="33"/>
      <c r="Q3" s="11"/>
    </row>
    <row r="4" spans="1:17" s="23" customFormat="1" x14ac:dyDescent="0.2">
      <c r="A4" s="23" t="s">
        <v>67</v>
      </c>
      <c r="B4" s="23">
        <v>62</v>
      </c>
      <c r="C4" s="23" t="s">
        <v>108</v>
      </c>
      <c r="D4" s="33">
        <v>62</v>
      </c>
      <c r="E4" s="33">
        <v>1</v>
      </c>
      <c r="F4" s="33"/>
      <c r="G4" s="33"/>
      <c r="H4" s="33"/>
      <c r="I4" s="22" t="s">
        <v>99</v>
      </c>
      <c r="J4" s="23" t="s">
        <v>102</v>
      </c>
      <c r="O4" s="33"/>
      <c r="Q4" s="11"/>
    </row>
    <row r="5" spans="1:17" s="23" customFormat="1" x14ac:dyDescent="0.2">
      <c r="A5" s="23" t="s">
        <v>67</v>
      </c>
      <c r="B5" s="23">
        <v>63</v>
      </c>
      <c r="C5" s="23" t="s">
        <v>111</v>
      </c>
      <c r="D5" s="33">
        <v>63</v>
      </c>
      <c r="E5" s="33">
        <v>4</v>
      </c>
      <c r="F5" s="33"/>
      <c r="G5" s="33"/>
      <c r="H5" s="33"/>
      <c r="I5" s="22" t="s">
        <v>99</v>
      </c>
      <c r="J5" s="23" t="s">
        <v>101</v>
      </c>
      <c r="O5" s="33"/>
      <c r="Q5" s="11"/>
    </row>
    <row r="6" spans="1:17" s="23" customFormat="1" x14ac:dyDescent="0.2">
      <c r="A6" s="23" t="s">
        <v>67</v>
      </c>
      <c r="B6" s="23">
        <v>64</v>
      </c>
      <c r="C6" s="23" t="s">
        <v>113</v>
      </c>
      <c r="D6" s="33">
        <v>64</v>
      </c>
      <c r="E6" s="33">
        <v>4</v>
      </c>
      <c r="F6" s="33"/>
      <c r="G6" s="33"/>
      <c r="H6" s="33"/>
      <c r="I6" s="22" t="s">
        <v>98</v>
      </c>
      <c r="J6" s="23" t="s">
        <v>115</v>
      </c>
      <c r="O6" s="33"/>
      <c r="Q6" s="11"/>
    </row>
    <row r="7" spans="1:17" s="23" customFormat="1" x14ac:dyDescent="0.2">
      <c r="A7" s="23" t="s">
        <v>67</v>
      </c>
      <c r="B7" s="23">
        <v>65</v>
      </c>
      <c r="C7" s="23" t="s">
        <v>112</v>
      </c>
      <c r="D7" s="33">
        <v>65</v>
      </c>
      <c r="E7" s="34">
        <v>1</v>
      </c>
      <c r="F7" s="33"/>
      <c r="G7" s="33"/>
      <c r="H7" s="33"/>
      <c r="I7" s="22" t="s">
        <v>98</v>
      </c>
      <c r="J7" s="23" t="s">
        <v>103</v>
      </c>
      <c r="O7" s="33"/>
      <c r="Q7" s="11"/>
    </row>
    <row r="8" spans="1:17" s="23" customFormat="1" x14ac:dyDescent="0.2">
      <c r="A8" s="23" t="s">
        <v>67</v>
      </c>
      <c r="B8" s="23">
        <v>66</v>
      </c>
      <c r="C8" s="23" t="s">
        <v>110</v>
      </c>
      <c r="D8" s="33">
        <v>66</v>
      </c>
      <c r="E8" s="33">
        <v>1</v>
      </c>
      <c r="F8" s="33"/>
      <c r="G8" s="33"/>
      <c r="H8" s="33"/>
      <c r="I8" s="22" t="s">
        <v>99</v>
      </c>
      <c r="J8" s="23" t="s">
        <v>536</v>
      </c>
      <c r="O8" s="33"/>
      <c r="Q8" s="11"/>
    </row>
    <row r="9" spans="1:17" s="23" customFormat="1" x14ac:dyDescent="0.2">
      <c r="A9" s="23" t="s">
        <v>67</v>
      </c>
      <c r="B9" s="23">
        <v>67</v>
      </c>
      <c r="C9" s="23" t="s">
        <v>114</v>
      </c>
      <c r="D9" s="33">
        <v>67</v>
      </c>
      <c r="E9" s="33">
        <v>1</v>
      </c>
      <c r="F9" s="33"/>
      <c r="G9" s="33"/>
      <c r="H9" s="33"/>
      <c r="I9" s="22" t="s">
        <v>100</v>
      </c>
      <c r="J9" s="23" t="s">
        <v>104</v>
      </c>
      <c r="O9" s="33"/>
      <c r="Q9" s="11"/>
    </row>
    <row r="10" spans="1:17" s="23" customFormat="1" x14ac:dyDescent="0.2">
      <c r="A10" s="23" t="s">
        <v>67</v>
      </c>
      <c r="B10" s="23">
        <v>68</v>
      </c>
      <c r="C10" s="23" t="s">
        <v>109</v>
      </c>
      <c r="D10" s="33">
        <v>68</v>
      </c>
      <c r="E10" s="33">
        <v>5</v>
      </c>
      <c r="F10" s="33"/>
      <c r="G10" s="33"/>
      <c r="H10" s="33"/>
      <c r="I10" s="22" t="s">
        <v>98</v>
      </c>
      <c r="J10" s="23" t="s">
        <v>537</v>
      </c>
      <c r="O10" s="33"/>
      <c r="Q10" s="11"/>
    </row>
    <row r="11" spans="1:17" s="23" customFormat="1" x14ac:dyDescent="0.2">
      <c r="A11" s="23" t="s">
        <v>67</v>
      </c>
      <c r="B11" s="23">
        <v>69</v>
      </c>
      <c r="C11" s="23" t="s">
        <v>538</v>
      </c>
      <c r="D11" s="33">
        <v>69</v>
      </c>
      <c r="E11" s="33">
        <v>5</v>
      </c>
      <c r="F11" s="33"/>
      <c r="G11" s="33"/>
      <c r="H11" s="33"/>
      <c r="I11" s="22" t="s">
        <v>99</v>
      </c>
      <c r="J11" s="23" t="s">
        <v>539</v>
      </c>
      <c r="O11" s="33"/>
      <c r="Q11" s="11"/>
    </row>
    <row r="12" spans="1:17" s="11" customFormat="1" x14ac:dyDescent="0.2">
      <c r="A12" s="10" t="s">
        <v>66</v>
      </c>
      <c r="B12" s="10">
        <v>1</v>
      </c>
      <c r="C12" s="10" t="s">
        <v>540</v>
      </c>
      <c r="D12" s="27">
        <v>1</v>
      </c>
      <c r="E12" s="27">
        <v>4</v>
      </c>
      <c r="F12" s="27"/>
      <c r="G12" s="27"/>
      <c r="H12" s="27"/>
      <c r="I12" s="8" t="s">
        <v>98</v>
      </c>
      <c r="J12" s="10" t="s">
        <v>798</v>
      </c>
      <c r="K12" s="10" t="s">
        <v>64</v>
      </c>
      <c r="L12" s="10"/>
      <c r="M12" s="10"/>
      <c r="N12" s="10"/>
      <c r="O12" s="27"/>
    </row>
    <row r="13" spans="1:17" s="11" customFormat="1" x14ac:dyDescent="0.2">
      <c r="A13" s="11" t="s">
        <v>66</v>
      </c>
      <c r="B13" s="11">
        <v>2</v>
      </c>
      <c r="C13" s="11" t="s">
        <v>85</v>
      </c>
      <c r="D13" s="26">
        <v>2</v>
      </c>
      <c r="E13" s="26">
        <v>4</v>
      </c>
      <c r="F13" s="26"/>
      <c r="G13" s="26"/>
      <c r="H13" s="26"/>
      <c r="I13" s="5" t="s">
        <v>98</v>
      </c>
      <c r="J13" s="11" t="s">
        <v>799</v>
      </c>
      <c r="K13" s="11" t="s">
        <v>64</v>
      </c>
      <c r="O13" s="26"/>
    </row>
    <row r="14" spans="1:17" s="11" customFormat="1" x14ac:dyDescent="0.2">
      <c r="A14" s="11" t="s">
        <v>66</v>
      </c>
      <c r="B14" s="11">
        <v>3</v>
      </c>
      <c r="C14" s="11" t="s">
        <v>81</v>
      </c>
      <c r="D14" s="26">
        <v>3</v>
      </c>
      <c r="E14" s="26">
        <v>1</v>
      </c>
      <c r="F14" s="26"/>
      <c r="G14" s="26"/>
      <c r="H14" s="26"/>
      <c r="I14" s="5" t="s">
        <v>800</v>
      </c>
      <c r="J14" s="11" t="s">
        <v>801</v>
      </c>
      <c r="K14" s="11" t="s">
        <v>64</v>
      </c>
      <c r="O14" s="26"/>
    </row>
    <row r="15" spans="1:17" s="11" customFormat="1" x14ac:dyDescent="0.2">
      <c r="A15" s="11" t="s">
        <v>66</v>
      </c>
      <c r="B15" s="11">
        <v>4</v>
      </c>
      <c r="C15" s="11" t="s">
        <v>544</v>
      </c>
      <c r="D15" s="26">
        <v>4</v>
      </c>
      <c r="E15" s="26">
        <v>3</v>
      </c>
      <c r="F15" s="26"/>
      <c r="G15" s="26"/>
      <c r="H15" s="26"/>
      <c r="I15" s="5" t="s">
        <v>800</v>
      </c>
      <c r="J15" s="11" t="s">
        <v>802</v>
      </c>
      <c r="K15" s="11" t="s">
        <v>64</v>
      </c>
      <c r="O15" s="26"/>
    </row>
    <row r="16" spans="1:17" s="11" customFormat="1" x14ac:dyDescent="0.2">
      <c r="A16" s="11" t="s">
        <v>66</v>
      </c>
      <c r="B16" s="11">
        <v>5</v>
      </c>
      <c r="C16" s="11" t="s">
        <v>545</v>
      </c>
      <c r="D16" s="26">
        <v>5</v>
      </c>
      <c r="E16" s="26">
        <v>5</v>
      </c>
      <c r="F16" s="26"/>
      <c r="G16" s="26"/>
      <c r="H16" s="26"/>
      <c r="I16" s="5" t="s">
        <v>800</v>
      </c>
      <c r="J16" s="11" t="s">
        <v>803</v>
      </c>
      <c r="K16" s="11" t="s">
        <v>64</v>
      </c>
      <c r="O16" s="26"/>
    </row>
    <row r="17" spans="1:15" s="11" customFormat="1" x14ac:dyDescent="0.2">
      <c r="A17" s="11" t="s">
        <v>66</v>
      </c>
      <c r="B17" s="11">
        <v>6</v>
      </c>
      <c r="C17" s="11" t="s">
        <v>88</v>
      </c>
      <c r="D17" s="26">
        <v>6</v>
      </c>
      <c r="E17" s="26">
        <v>1</v>
      </c>
      <c r="F17" s="26"/>
      <c r="G17" s="26"/>
      <c r="H17" s="26"/>
      <c r="I17" s="5" t="s">
        <v>800</v>
      </c>
      <c r="J17" s="11" t="s">
        <v>804</v>
      </c>
      <c r="K17" s="11" t="s">
        <v>64</v>
      </c>
      <c r="O17" s="26"/>
    </row>
    <row r="18" spans="1:15" s="11" customFormat="1" x14ac:dyDescent="0.2">
      <c r="A18" s="11" t="s">
        <v>66</v>
      </c>
      <c r="B18" s="11">
        <v>7</v>
      </c>
      <c r="C18" s="11" t="s">
        <v>541</v>
      </c>
      <c r="D18" s="26">
        <v>7</v>
      </c>
      <c r="E18" s="26">
        <v>4</v>
      </c>
      <c r="F18" s="26"/>
      <c r="G18" s="26"/>
      <c r="H18" s="26"/>
      <c r="I18" s="5" t="s">
        <v>800</v>
      </c>
      <c r="J18" s="11" t="s">
        <v>805</v>
      </c>
      <c r="K18" s="11" t="s">
        <v>64</v>
      </c>
      <c r="O18" s="26"/>
    </row>
    <row r="19" spans="1:15" s="11" customFormat="1" x14ac:dyDescent="0.2">
      <c r="A19" s="11" t="s">
        <v>66</v>
      </c>
      <c r="B19" s="11">
        <v>8</v>
      </c>
      <c r="C19" s="11" t="s">
        <v>549</v>
      </c>
      <c r="D19" s="26">
        <v>8</v>
      </c>
      <c r="E19" s="26">
        <v>6</v>
      </c>
      <c r="F19" s="26"/>
      <c r="G19" s="26"/>
      <c r="H19" s="26"/>
      <c r="I19" s="5" t="s">
        <v>800</v>
      </c>
      <c r="J19" s="11" t="s">
        <v>806</v>
      </c>
      <c r="K19" s="11" t="s">
        <v>64</v>
      </c>
      <c r="O19" s="26"/>
    </row>
    <row r="20" spans="1:15" s="11" customFormat="1" x14ac:dyDescent="0.2">
      <c r="A20" s="11" t="s">
        <v>66</v>
      </c>
      <c r="B20" s="11">
        <v>9</v>
      </c>
      <c r="C20" s="11" t="s">
        <v>546</v>
      </c>
      <c r="D20" s="26">
        <v>9</v>
      </c>
      <c r="E20" s="26">
        <v>2</v>
      </c>
      <c r="F20" s="26"/>
      <c r="G20" s="26"/>
      <c r="H20" s="26"/>
      <c r="I20" s="5" t="s">
        <v>800</v>
      </c>
      <c r="J20" s="11" t="s">
        <v>807</v>
      </c>
      <c r="K20" s="11" t="s">
        <v>64</v>
      </c>
      <c r="O20" s="26"/>
    </row>
    <row r="21" spans="1:15" s="11" customFormat="1" x14ac:dyDescent="0.2">
      <c r="A21" s="11" t="s">
        <v>66</v>
      </c>
      <c r="B21" s="11">
        <v>10</v>
      </c>
      <c r="C21" s="11" t="s">
        <v>89</v>
      </c>
      <c r="D21" s="26">
        <v>10</v>
      </c>
      <c r="E21" s="26">
        <v>4</v>
      </c>
      <c r="F21" s="26"/>
      <c r="G21" s="26"/>
      <c r="H21" s="26"/>
      <c r="I21" s="5" t="s">
        <v>800</v>
      </c>
      <c r="J21" s="11" t="s">
        <v>808</v>
      </c>
      <c r="K21" s="11" t="s">
        <v>64</v>
      </c>
      <c r="O21" s="26"/>
    </row>
    <row r="22" spans="1:15" s="11" customFormat="1" x14ac:dyDescent="0.2">
      <c r="A22" s="11" t="s">
        <v>66</v>
      </c>
      <c r="B22" s="11">
        <v>11</v>
      </c>
      <c r="C22" s="11" t="s">
        <v>92</v>
      </c>
      <c r="D22" s="26">
        <v>11</v>
      </c>
      <c r="E22" s="26">
        <v>3</v>
      </c>
      <c r="F22" s="26"/>
      <c r="G22" s="26"/>
      <c r="H22" s="26"/>
      <c r="I22" s="5" t="s">
        <v>800</v>
      </c>
      <c r="J22" s="11" t="s">
        <v>809</v>
      </c>
      <c r="K22" s="11" t="s">
        <v>64</v>
      </c>
      <c r="O22" s="26"/>
    </row>
    <row r="23" spans="1:15" s="11" customFormat="1" x14ac:dyDescent="0.2">
      <c r="A23" s="11" t="s">
        <v>66</v>
      </c>
      <c r="B23" s="11">
        <v>12</v>
      </c>
      <c r="C23" s="11" t="s">
        <v>547</v>
      </c>
      <c r="D23" s="26">
        <v>12</v>
      </c>
      <c r="E23" s="26">
        <v>2</v>
      </c>
      <c r="F23" s="26"/>
      <c r="G23" s="26"/>
      <c r="H23" s="26"/>
      <c r="I23" s="5" t="s">
        <v>800</v>
      </c>
      <c r="J23" s="11" t="s">
        <v>810</v>
      </c>
      <c r="K23" s="11" t="s">
        <v>64</v>
      </c>
      <c r="O23" s="26"/>
    </row>
    <row r="24" spans="1:15" s="11" customFormat="1" x14ac:dyDescent="0.2">
      <c r="A24" s="11" t="s">
        <v>66</v>
      </c>
      <c r="B24" s="11">
        <v>13</v>
      </c>
      <c r="C24" s="11" t="s">
        <v>550</v>
      </c>
      <c r="D24" s="26">
        <v>13</v>
      </c>
      <c r="E24" s="26">
        <v>6</v>
      </c>
      <c r="F24" s="26"/>
      <c r="G24" s="26"/>
      <c r="H24" s="26"/>
      <c r="I24" s="5" t="s">
        <v>800</v>
      </c>
      <c r="J24" s="11" t="s">
        <v>811</v>
      </c>
      <c r="K24" s="11" t="s">
        <v>64</v>
      </c>
      <c r="O24" s="26"/>
    </row>
    <row r="25" spans="1:15" s="11" customFormat="1" x14ac:dyDescent="0.2">
      <c r="A25" s="11" t="s">
        <v>66</v>
      </c>
      <c r="B25" s="11">
        <v>14</v>
      </c>
      <c r="C25" s="11" t="s">
        <v>570</v>
      </c>
      <c r="D25" s="26">
        <v>14</v>
      </c>
      <c r="E25" s="26">
        <v>5</v>
      </c>
      <c r="F25" s="26"/>
      <c r="G25" s="26"/>
      <c r="H25" s="26"/>
      <c r="I25" s="5" t="s">
        <v>800</v>
      </c>
      <c r="J25" s="11" t="s">
        <v>812</v>
      </c>
      <c r="K25" s="11" t="s">
        <v>64</v>
      </c>
      <c r="O25" s="26"/>
    </row>
    <row r="26" spans="1:15" s="11" customFormat="1" x14ac:dyDescent="0.2">
      <c r="A26" s="11" t="s">
        <v>66</v>
      </c>
      <c r="B26" s="11">
        <v>15</v>
      </c>
      <c r="C26" s="11" t="s">
        <v>548</v>
      </c>
      <c r="D26" s="26">
        <v>15</v>
      </c>
      <c r="E26" s="26">
        <v>5</v>
      </c>
      <c r="F26" s="26"/>
      <c r="G26" s="26"/>
      <c r="H26" s="26"/>
      <c r="I26" s="5" t="s">
        <v>800</v>
      </c>
      <c r="J26" s="11" t="s">
        <v>813</v>
      </c>
      <c r="K26" s="11" t="s">
        <v>64</v>
      </c>
      <c r="O26" s="26"/>
    </row>
    <row r="27" spans="1:15" s="11" customFormat="1" x14ac:dyDescent="0.2">
      <c r="A27" s="11" t="s">
        <v>66</v>
      </c>
      <c r="B27" s="11">
        <v>16</v>
      </c>
      <c r="C27" s="11" t="s">
        <v>814</v>
      </c>
      <c r="D27" s="26">
        <v>16</v>
      </c>
      <c r="E27" s="26">
        <v>2</v>
      </c>
      <c r="F27" s="26"/>
      <c r="G27" s="26"/>
      <c r="H27" s="26"/>
      <c r="I27" s="5" t="s">
        <v>99</v>
      </c>
      <c r="J27" s="11" t="s">
        <v>815</v>
      </c>
      <c r="K27" s="11" t="s">
        <v>64</v>
      </c>
      <c r="O27" s="26"/>
    </row>
    <row r="28" spans="1:15" s="11" customFormat="1" x14ac:dyDescent="0.2">
      <c r="A28" s="11" t="s">
        <v>66</v>
      </c>
      <c r="B28" s="11">
        <v>17</v>
      </c>
      <c r="C28" s="11" t="s">
        <v>551</v>
      </c>
      <c r="D28" s="26">
        <v>17</v>
      </c>
      <c r="E28" s="26">
        <v>4</v>
      </c>
      <c r="F28" s="26"/>
      <c r="G28" s="26"/>
      <c r="H28" s="26"/>
      <c r="I28" s="5" t="s">
        <v>816</v>
      </c>
      <c r="J28" s="11" t="s">
        <v>817</v>
      </c>
      <c r="K28" s="11" t="s">
        <v>64</v>
      </c>
      <c r="O28" s="26"/>
    </row>
    <row r="29" spans="1:15" s="11" customFormat="1" x14ac:dyDescent="0.2">
      <c r="A29" s="11" t="s">
        <v>66</v>
      </c>
      <c r="B29" s="11">
        <v>18</v>
      </c>
      <c r="C29" s="11" t="s">
        <v>554</v>
      </c>
      <c r="D29" s="26">
        <v>18</v>
      </c>
      <c r="E29" s="26">
        <v>6</v>
      </c>
      <c r="F29" s="26"/>
      <c r="G29" s="26"/>
      <c r="H29" s="26"/>
      <c r="I29" s="5" t="s">
        <v>99</v>
      </c>
      <c r="J29" s="11" t="s">
        <v>818</v>
      </c>
      <c r="K29" s="11" t="s">
        <v>64</v>
      </c>
      <c r="O29" s="26"/>
    </row>
    <row r="30" spans="1:15" s="11" customFormat="1" x14ac:dyDescent="0.2">
      <c r="A30" s="11" t="s">
        <v>66</v>
      </c>
      <c r="B30" s="11">
        <v>19</v>
      </c>
      <c r="C30" s="11" t="s">
        <v>553</v>
      </c>
      <c r="D30" s="26">
        <v>19</v>
      </c>
      <c r="E30" s="26">
        <v>5</v>
      </c>
      <c r="F30" s="26"/>
      <c r="G30" s="26"/>
      <c r="H30" s="26"/>
      <c r="I30" s="5" t="s">
        <v>99</v>
      </c>
      <c r="J30" s="11" t="s">
        <v>819</v>
      </c>
      <c r="K30" s="11" t="s">
        <v>64</v>
      </c>
      <c r="O30" s="26"/>
    </row>
    <row r="31" spans="1:15" s="11" customFormat="1" x14ac:dyDescent="0.2">
      <c r="A31" s="11" t="s">
        <v>66</v>
      </c>
      <c r="B31" s="11">
        <v>20</v>
      </c>
      <c r="C31" s="11" t="s">
        <v>543</v>
      </c>
      <c r="D31" s="26">
        <v>20</v>
      </c>
      <c r="E31" s="26">
        <v>5</v>
      </c>
      <c r="F31" s="26"/>
      <c r="G31" s="26"/>
      <c r="H31" s="26"/>
      <c r="I31" s="5" t="s">
        <v>816</v>
      </c>
      <c r="J31" s="11" t="s">
        <v>820</v>
      </c>
      <c r="K31" s="11" t="s">
        <v>64</v>
      </c>
      <c r="O31" s="26"/>
    </row>
    <row r="32" spans="1:15" s="11" customFormat="1" x14ac:dyDescent="0.2">
      <c r="A32" s="11" t="s">
        <v>66</v>
      </c>
      <c r="B32" s="11">
        <v>21</v>
      </c>
      <c r="C32" s="11" t="s">
        <v>558</v>
      </c>
      <c r="D32" s="26">
        <v>21</v>
      </c>
      <c r="E32" s="26">
        <v>5</v>
      </c>
      <c r="F32" s="26"/>
      <c r="G32" s="26"/>
      <c r="H32" s="26"/>
      <c r="I32" s="5" t="s">
        <v>816</v>
      </c>
      <c r="J32" s="11" t="s">
        <v>821</v>
      </c>
      <c r="K32" s="11" t="s">
        <v>64</v>
      </c>
      <c r="O32" s="26"/>
    </row>
    <row r="33" spans="1:15" s="11" customFormat="1" x14ac:dyDescent="0.2">
      <c r="A33" s="11" t="s">
        <v>66</v>
      </c>
      <c r="B33" s="11">
        <v>22</v>
      </c>
      <c r="C33" s="11" t="s">
        <v>559</v>
      </c>
      <c r="D33" s="26">
        <v>22</v>
      </c>
      <c r="E33" s="26">
        <v>2</v>
      </c>
      <c r="F33" s="26"/>
      <c r="G33" s="26"/>
      <c r="H33" s="26"/>
      <c r="I33" s="5" t="s">
        <v>816</v>
      </c>
      <c r="J33" s="11" t="s">
        <v>822</v>
      </c>
      <c r="K33" s="11" t="s">
        <v>64</v>
      </c>
      <c r="O33" s="26"/>
    </row>
    <row r="34" spans="1:15" s="11" customFormat="1" x14ac:dyDescent="0.2">
      <c r="A34" s="11" t="s">
        <v>66</v>
      </c>
      <c r="B34" s="11">
        <v>23</v>
      </c>
      <c r="C34" s="11" t="s">
        <v>560</v>
      </c>
      <c r="D34" s="26">
        <v>23</v>
      </c>
      <c r="E34" s="26">
        <v>5</v>
      </c>
      <c r="F34" s="26"/>
      <c r="G34" s="26"/>
      <c r="H34" s="26"/>
      <c r="I34" s="5" t="s">
        <v>816</v>
      </c>
      <c r="J34" s="11" t="s">
        <v>823</v>
      </c>
      <c r="K34" s="11" t="s">
        <v>64</v>
      </c>
      <c r="O34" s="26"/>
    </row>
    <row r="35" spans="1:15" s="11" customFormat="1" x14ac:dyDescent="0.2">
      <c r="A35" s="11" t="s">
        <v>66</v>
      </c>
      <c r="B35" s="11">
        <v>24</v>
      </c>
      <c r="C35" s="11" t="s">
        <v>561</v>
      </c>
      <c r="D35" s="26">
        <v>24</v>
      </c>
      <c r="E35" s="26">
        <v>5</v>
      </c>
      <c r="F35" s="26"/>
      <c r="G35" s="26"/>
      <c r="H35" s="26"/>
      <c r="I35" s="5" t="s">
        <v>816</v>
      </c>
      <c r="J35" s="11" t="s">
        <v>824</v>
      </c>
      <c r="K35" s="11" t="s">
        <v>64</v>
      </c>
      <c r="O35" s="26"/>
    </row>
    <row r="36" spans="1:15" s="11" customFormat="1" x14ac:dyDescent="0.2">
      <c r="A36" s="11" t="s">
        <v>66</v>
      </c>
      <c r="B36" s="11">
        <v>25</v>
      </c>
      <c r="C36" s="11" t="s">
        <v>562</v>
      </c>
      <c r="D36" s="26">
        <v>25</v>
      </c>
      <c r="E36" s="26">
        <v>5</v>
      </c>
      <c r="F36" s="26"/>
      <c r="G36" s="26"/>
      <c r="H36" s="26"/>
      <c r="I36" s="5" t="s">
        <v>816</v>
      </c>
      <c r="J36" s="11" t="s">
        <v>825</v>
      </c>
      <c r="K36" s="11" t="s">
        <v>64</v>
      </c>
      <c r="O36" s="26"/>
    </row>
    <row r="37" spans="1:15" s="11" customFormat="1" x14ac:dyDescent="0.2">
      <c r="A37" s="11" t="s">
        <v>66</v>
      </c>
      <c r="B37" s="11">
        <v>26</v>
      </c>
      <c r="C37" s="11" t="s">
        <v>563</v>
      </c>
      <c r="D37" s="26">
        <v>26</v>
      </c>
      <c r="E37" s="26">
        <v>5</v>
      </c>
      <c r="F37" s="26"/>
      <c r="G37" s="26"/>
      <c r="H37" s="26"/>
      <c r="I37" s="5" t="s">
        <v>816</v>
      </c>
      <c r="J37" s="11" t="s">
        <v>826</v>
      </c>
      <c r="K37" s="11" t="s">
        <v>64</v>
      </c>
      <c r="O37" s="26"/>
    </row>
    <row r="38" spans="1:15" s="11" customFormat="1" x14ac:dyDescent="0.2">
      <c r="A38" s="11" t="s">
        <v>66</v>
      </c>
      <c r="B38" s="11">
        <v>27</v>
      </c>
      <c r="C38" s="11" t="s">
        <v>564</v>
      </c>
      <c r="D38" s="26">
        <v>27</v>
      </c>
      <c r="E38" s="26">
        <v>3</v>
      </c>
      <c r="F38" s="26"/>
      <c r="G38" s="26"/>
      <c r="H38" s="26"/>
      <c r="I38" s="5" t="s">
        <v>816</v>
      </c>
      <c r="J38" s="11" t="s">
        <v>827</v>
      </c>
      <c r="K38" s="11" t="s">
        <v>64</v>
      </c>
      <c r="O38" s="26"/>
    </row>
    <row r="39" spans="1:15" s="11" customFormat="1" x14ac:dyDescent="0.2">
      <c r="A39" s="11" t="s">
        <v>66</v>
      </c>
      <c r="B39" s="11">
        <v>28</v>
      </c>
      <c r="C39" s="11" t="s">
        <v>565</v>
      </c>
      <c r="D39" s="26">
        <v>28</v>
      </c>
      <c r="E39" s="26">
        <v>3</v>
      </c>
      <c r="F39" s="26"/>
      <c r="G39" s="26"/>
      <c r="H39" s="26"/>
      <c r="I39" s="5" t="s">
        <v>816</v>
      </c>
      <c r="J39" s="11" t="s">
        <v>828</v>
      </c>
      <c r="K39" s="11" t="s">
        <v>64</v>
      </c>
      <c r="O39" s="26"/>
    </row>
    <row r="40" spans="1:15" s="11" customFormat="1" x14ac:dyDescent="0.2">
      <c r="A40" s="11" t="s">
        <v>66</v>
      </c>
      <c r="B40" s="11">
        <v>29</v>
      </c>
      <c r="C40" s="11" t="s">
        <v>572</v>
      </c>
      <c r="D40" s="26">
        <v>29</v>
      </c>
      <c r="E40" s="26">
        <v>6</v>
      </c>
      <c r="F40" s="26"/>
      <c r="G40" s="26"/>
      <c r="H40" s="26"/>
      <c r="I40" s="5" t="s">
        <v>816</v>
      </c>
      <c r="J40" s="11" t="s">
        <v>829</v>
      </c>
      <c r="K40" s="11" t="s">
        <v>64</v>
      </c>
      <c r="O40" s="26"/>
    </row>
    <row r="41" spans="1:15" s="11" customFormat="1" x14ac:dyDescent="0.2">
      <c r="A41" s="11" t="s">
        <v>66</v>
      </c>
      <c r="B41" s="11">
        <v>30</v>
      </c>
      <c r="C41" s="11" t="s">
        <v>566</v>
      </c>
      <c r="D41" s="26">
        <v>30</v>
      </c>
      <c r="E41" s="26">
        <v>5</v>
      </c>
      <c r="F41" s="26"/>
      <c r="G41" s="26"/>
      <c r="H41" s="26"/>
      <c r="I41" s="5" t="s">
        <v>816</v>
      </c>
      <c r="J41" s="11" t="s">
        <v>830</v>
      </c>
      <c r="K41" s="11" t="s">
        <v>64</v>
      </c>
      <c r="O41" s="26"/>
    </row>
    <row r="42" spans="1:15" s="11" customFormat="1" x14ac:dyDescent="0.2">
      <c r="A42" s="11" t="s">
        <v>66</v>
      </c>
      <c r="B42" s="11">
        <v>31</v>
      </c>
      <c r="C42" s="11" t="s">
        <v>567</v>
      </c>
      <c r="D42" s="26">
        <v>31</v>
      </c>
      <c r="E42" s="26">
        <v>5</v>
      </c>
      <c r="F42" s="26"/>
      <c r="G42" s="26"/>
      <c r="H42" s="26"/>
      <c r="I42" s="5" t="s">
        <v>816</v>
      </c>
      <c r="J42" s="11" t="s">
        <v>831</v>
      </c>
      <c r="K42" s="11" t="s">
        <v>64</v>
      </c>
      <c r="O42" s="26"/>
    </row>
    <row r="43" spans="1:15" s="11" customFormat="1" x14ac:dyDescent="0.2">
      <c r="A43" s="11" t="s">
        <v>66</v>
      </c>
      <c r="B43" s="11">
        <v>32</v>
      </c>
      <c r="C43" s="11" t="s">
        <v>556</v>
      </c>
      <c r="D43" s="26">
        <v>32</v>
      </c>
      <c r="E43" s="26">
        <v>4</v>
      </c>
      <c r="F43" s="26"/>
      <c r="G43" s="26"/>
      <c r="H43" s="26"/>
      <c r="I43" s="5" t="s">
        <v>816</v>
      </c>
      <c r="J43" s="11" t="s">
        <v>832</v>
      </c>
      <c r="K43" s="11" t="s">
        <v>64</v>
      </c>
      <c r="O43" s="26"/>
    </row>
    <row r="44" spans="1:15" s="11" customFormat="1" x14ac:dyDescent="0.2">
      <c r="A44" s="11" t="s">
        <v>66</v>
      </c>
      <c r="B44" s="11">
        <v>33</v>
      </c>
      <c r="C44" s="11" t="s">
        <v>568</v>
      </c>
      <c r="D44" s="26">
        <v>33</v>
      </c>
      <c r="E44" s="26">
        <v>5</v>
      </c>
      <c r="F44" s="26"/>
      <c r="G44" s="26"/>
      <c r="H44" s="26"/>
      <c r="I44" s="5" t="s">
        <v>816</v>
      </c>
      <c r="J44" s="11" t="s">
        <v>833</v>
      </c>
      <c r="K44" s="11" t="s">
        <v>64</v>
      </c>
      <c r="O44" s="26"/>
    </row>
    <row r="45" spans="1:15" s="11" customFormat="1" x14ac:dyDescent="0.2">
      <c r="A45" s="11" t="s">
        <v>66</v>
      </c>
      <c r="B45" s="11">
        <v>34</v>
      </c>
      <c r="C45" s="11" t="s">
        <v>834</v>
      </c>
      <c r="D45" s="26">
        <v>34</v>
      </c>
      <c r="E45" s="26">
        <v>1</v>
      </c>
      <c r="F45" s="26"/>
      <c r="G45" s="26"/>
      <c r="H45" s="26"/>
      <c r="I45" s="5" t="s">
        <v>816</v>
      </c>
      <c r="J45" s="11" t="s">
        <v>835</v>
      </c>
      <c r="K45" s="11" t="s">
        <v>64</v>
      </c>
      <c r="O45" s="26"/>
    </row>
    <row r="46" spans="1:15" s="11" customFormat="1" x14ac:dyDescent="0.2">
      <c r="A46" s="11" t="s">
        <v>66</v>
      </c>
      <c r="B46" s="11">
        <v>35</v>
      </c>
      <c r="C46" s="11" t="s">
        <v>82</v>
      </c>
      <c r="D46" s="26">
        <v>35</v>
      </c>
      <c r="E46" s="26">
        <v>1</v>
      </c>
      <c r="F46" s="26"/>
      <c r="G46" s="26"/>
      <c r="H46" s="26"/>
      <c r="I46" s="5" t="s">
        <v>816</v>
      </c>
      <c r="J46" s="11" t="s">
        <v>836</v>
      </c>
      <c r="K46" s="11" t="s">
        <v>64</v>
      </c>
      <c r="O46" s="26"/>
    </row>
    <row r="47" spans="1:15" s="11" customFormat="1" x14ac:dyDescent="0.2">
      <c r="A47" s="11" t="s">
        <v>66</v>
      </c>
      <c r="B47" s="11">
        <v>36</v>
      </c>
      <c r="C47" s="11" t="s">
        <v>569</v>
      </c>
      <c r="D47" s="26">
        <v>36</v>
      </c>
      <c r="E47" s="26">
        <v>2</v>
      </c>
      <c r="F47" s="26"/>
      <c r="G47" s="26"/>
      <c r="H47" s="26"/>
      <c r="I47" s="5" t="s">
        <v>816</v>
      </c>
      <c r="J47" s="11" t="s">
        <v>837</v>
      </c>
      <c r="K47" s="11" t="s">
        <v>64</v>
      </c>
      <c r="O47" s="26"/>
    </row>
    <row r="48" spans="1:15" s="11" customFormat="1" x14ac:dyDescent="0.2">
      <c r="A48" s="11" t="s">
        <v>66</v>
      </c>
      <c r="B48" s="11">
        <v>37</v>
      </c>
      <c r="C48" s="11" t="s">
        <v>90</v>
      </c>
      <c r="D48" s="26">
        <v>37</v>
      </c>
      <c r="E48" s="26">
        <v>3</v>
      </c>
      <c r="F48" s="26"/>
      <c r="G48" s="26"/>
      <c r="H48" s="26"/>
      <c r="I48" s="5" t="s">
        <v>816</v>
      </c>
      <c r="J48" s="11" t="s">
        <v>838</v>
      </c>
      <c r="K48" s="11" t="s">
        <v>64</v>
      </c>
      <c r="O48" s="26"/>
    </row>
    <row r="49" spans="1:15" s="11" customFormat="1" x14ac:dyDescent="0.2">
      <c r="A49" s="11" t="s">
        <v>66</v>
      </c>
      <c r="B49" s="11">
        <v>38</v>
      </c>
      <c r="C49" s="11" t="s">
        <v>83</v>
      </c>
      <c r="D49" s="26">
        <v>38</v>
      </c>
      <c r="E49" s="26">
        <v>1</v>
      </c>
      <c r="F49" s="26"/>
      <c r="G49" s="26"/>
      <c r="H49" s="26"/>
      <c r="I49" s="5" t="s">
        <v>816</v>
      </c>
      <c r="J49" s="11" t="s">
        <v>839</v>
      </c>
      <c r="K49" s="11" t="s">
        <v>64</v>
      </c>
      <c r="O49" s="26"/>
    </row>
    <row r="50" spans="1:15" s="11" customFormat="1" x14ac:dyDescent="0.2">
      <c r="A50" s="11" t="s">
        <v>66</v>
      </c>
      <c r="B50" s="11">
        <v>39</v>
      </c>
      <c r="C50" s="11" t="s">
        <v>84</v>
      </c>
      <c r="D50" s="26">
        <v>39</v>
      </c>
      <c r="E50" s="26">
        <v>4</v>
      </c>
      <c r="F50" s="26"/>
      <c r="G50" s="26"/>
      <c r="H50" s="26"/>
      <c r="I50" s="5" t="s">
        <v>816</v>
      </c>
      <c r="J50" s="11" t="s">
        <v>840</v>
      </c>
      <c r="K50" s="11" t="s">
        <v>64</v>
      </c>
      <c r="O50" s="26"/>
    </row>
    <row r="51" spans="1:15" s="11" customFormat="1" x14ac:dyDescent="0.2">
      <c r="A51" s="11" t="s">
        <v>66</v>
      </c>
      <c r="B51" s="11">
        <v>40</v>
      </c>
      <c r="C51" s="11" t="s">
        <v>91</v>
      </c>
      <c r="D51" s="26">
        <v>40</v>
      </c>
      <c r="E51" s="26">
        <v>3</v>
      </c>
      <c r="F51" s="26"/>
      <c r="G51" s="26"/>
      <c r="H51" s="26"/>
      <c r="I51" s="5" t="s">
        <v>816</v>
      </c>
      <c r="J51" s="11" t="s">
        <v>841</v>
      </c>
      <c r="K51" s="11" t="s">
        <v>64</v>
      </c>
      <c r="O51" s="26"/>
    </row>
    <row r="52" spans="1:15" s="11" customFormat="1" x14ac:dyDescent="0.2">
      <c r="A52" s="11" t="s">
        <v>66</v>
      </c>
      <c r="B52" s="11">
        <v>41</v>
      </c>
      <c r="C52" s="11" t="s">
        <v>93</v>
      </c>
      <c r="D52" s="26">
        <v>41</v>
      </c>
      <c r="E52" s="26">
        <v>4</v>
      </c>
      <c r="F52" s="26"/>
      <c r="G52" s="26"/>
      <c r="H52" s="26"/>
      <c r="I52" s="5" t="s">
        <v>816</v>
      </c>
      <c r="J52" s="11" t="s">
        <v>842</v>
      </c>
      <c r="K52" s="11" t="s">
        <v>64</v>
      </c>
      <c r="O52" s="26"/>
    </row>
    <row r="53" spans="1:15" s="11" customFormat="1" x14ac:dyDescent="0.2">
      <c r="A53" s="11" t="s">
        <v>66</v>
      </c>
      <c r="B53" s="11">
        <v>42</v>
      </c>
      <c r="C53" s="11" t="s">
        <v>94</v>
      </c>
      <c r="D53" s="26">
        <v>42</v>
      </c>
      <c r="E53" s="26">
        <v>4</v>
      </c>
      <c r="F53" s="26"/>
      <c r="G53" s="26"/>
      <c r="H53" s="26"/>
      <c r="I53" s="5" t="s">
        <v>816</v>
      </c>
      <c r="J53" s="11" t="s">
        <v>843</v>
      </c>
      <c r="K53" s="11" t="s">
        <v>64</v>
      </c>
      <c r="O53" s="26"/>
    </row>
    <row r="54" spans="1:15" s="11" customFormat="1" x14ac:dyDescent="0.2">
      <c r="A54" s="11" t="s">
        <v>66</v>
      </c>
      <c r="B54" s="11">
        <v>43</v>
      </c>
      <c r="C54" s="11" t="s">
        <v>542</v>
      </c>
      <c r="D54" s="26">
        <v>43</v>
      </c>
      <c r="E54" s="26">
        <v>4</v>
      </c>
      <c r="F54" s="26"/>
      <c r="G54" s="26"/>
      <c r="H54" s="26"/>
      <c r="I54" s="5" t="s">
        <v>816</v>
      </c>
      <c r="J54" s="11" t="s">
        <v>844</v>
      </c>
      <c r="K54" s="11" t="s">
        <v>64</v>
      </c>
      <c r="O54" s="26"/>
    </row>
    <row r="55" spans="1:15" s="11" customFormat="1" x14ac:dyDescent="0.2">
      <c r="A55" s="11" t="s">
        <v>66</v>
      </c>
      <c r="B55" s="11">
        <v>44</v>
      </c>
      <c r="C55" s="11" t="s">
        <v>86</v>
      </c>
      <c r="D55" s="26">
        <v>44</v>
      </c>
      <c r="E55" s="26">
        <v>5</v>
      </c>
      <c r="F55" s="26"/>
      <c r="G55" s="26"/>
      <c r="H55" s="26"/>
      <c r="I55" s="5" t="s">
        <v>816</v>
      </c>
      <c r="J55" s="11" t="s">
        <v>845</v>
      </c>
      <c r="K55" s="11" t="s">
        <v>64</v>
      </c>
      <c r="O55" s="26"/>
    </row>
    <row r="56" spans="1:15" s="11" customFormat="1" x14ac:dyDescent="0.2">
      <c r="A56" s="11" t="s">
        <v>66</v>
      </c>
      <c r="B56" s="11">
        <v>45</v>
      </c>
      <c r="C56" s="11" t="s">
        <v>573</v>
      </c>
      <c r="D56" s="26">
        <v>45</v>
      </c>
      <c r="E56" s="26">
        <v>6</v>
      </c>
      <c r="F56" s="26"/>
      <c r="G56" s="26"/>
      <c r="H56" s="26"/>
      <c r="I56" s="5" t="s">
        <v>816</v>
      </c>
      <c r="J56" s="11" t="s">
        <v>846</v>
      </c>
      <c r="K56" s="11" t="s">
        <v>64</v>
      </c>
      <c r="O56" s="26"/>
    </row>
    <row r="57" spans="1:15" s="11" customFormat="1" x14ac:dyDescent="0.2">
      <c r="A57" s="11" t="s">
        <v>66</v>
      </c>
      <c r="B57" s="11">
        <v>46</v>
      </c>
      <c r="C57" s="11" t="s">
        <v>847</v>
      </c>
      <c r="D57" s="26">
        <v>46</v>
      </c>
      <c r="E57" s="26">
        <v>4</v>
      </c>
      <c r="F57" s="26"/>
      <c r="G57" s="26"/>
      <c r="H57" s="26"/>
      <c r="I57" s="5" t="s">
        <v>816</v>
      </c>
      <c r="J57" s="11" t="s">
        <v>848</v>
      </c>
      <c r="K57" s="11" t="s">
        <v>64</v>
      </c>
      <c r="O57" s="26"/>
    </row>
    <row r="58" spans="1:15" s="11" customFormat="1" x14ac:dyDescent="0.2">
      <c r="A58" s="11" t="s">
        <v>66</v>
      </c>
      <c r="B58" s="11">
        <v>47</v>
      </c>
      <c r="C58" s="11" t="s">
        <v>555</v>
      </c>
      <c r="D58" s="26">
        <v>47</v>
      </c>
      <c r="E58" s="26">
        <v>1</v>
      </c>
      <c r="F58" s="26"/>
      <c r="G58" s="26"/>
      <c r="H58" s="26"/>
      <c r="I58" s="5" t="s">
        <v>816</v>
      </c>
      <c r="J58" s="11" t="s">
        <v>849</v>
      </c>
      <c r="K58" s="11" t="s">
        <v>64</v>
      </c>
      <c r="O58" s="26"/>
    </row>
    <row r="59" spans="1:15" s="11" customFormat="1" x14ac:dyDescent="0.2">
      <c r="A59" s="11" t="s">
        <v>66</v>
      </c>
      <c r="B59" s="11">
        <v>48</v>
      </c>
      <c r="C59" s="11" t="s">
        <v>87</v>
      </c>
      <c r="D59" s="26">
        <v>48</v>
      </c>
      <c r="E59" s="26">
        <v>3</v>
      </c>
      <c r="F59" s="26"/>
      <c r="G59" s="26"/>
      <c r="H59" s="26"/>
      <c r="I59" s="5" t="s">
        <v>816</v>
      </c>
      <c r="J59" s="11" t="s">
        <v>810</v>
      </c>
      <c r="K59" s="11" t="s">
        <v>64</v>
      </c>
      <c r="O59" s="26"/>
    </row>
    <row r="60" spans="1:15" s="11" customFormat="1" x14ac:dyDescent="0.2">
      <c r="A60" s="11" t="s">
        <v>66</v>
      </c>
      <c r="B60" s="11">
        <v>49</v>
      </c>
      <c r="C60" s="11" t="s">
        <v>96</v>
      </c>
      <c r="D60" s="26">
        <v>49</v>
      </c>
      <c r="E60" s="26">
        <v>2</v>
      </c>
      <c r="F60" s="26"/>
      <c r="G60" s="26"/>
      <c r="H60" s="26"/>
      <c r="I60" s="5" t="s">
        <v>816</v>
      </c>
      <c r="J60" s="11" t="s">
        <v>850</v>
      </c>
      <c r="K60" s="11" t="s">
        <v>64</v>
      </c>
      <c r="O60" s="26"/>
    </row>
    <row r="61" spans="1:15" s="11" customFormat="1" x14ac:dyDescent="0.2">
      <c r="A61" s="11" t="s">
        <v>66</v>
      </c>
      <c r="B61" s="11">
        <v>50</v>
      </c>
      <c r="C61" s="11" t="s">
        <v>557</v>
      </c>
      <c r="D61" s="26">
        <v>50</v>
      </c>
      <c r="E61" s="26">
        <v>4</v>
      </c>
      <c r="F61" s="26"/>
      <c r="G61" s="26"/>
      <c r="H61" s="26"/>
      <c r="I61" s="5" t="s">
        <v>816</v>
      </c>
      <c r="J61" s="11" t="s">
        <v>851</v>
      </c>
      <c r="K61" s="11" t="s">
        <v>64</v>
      </c>
      <c r="O61" s="26"/>
    </row>
    <row r="62" spans="1:15" s="11" customFormat="1" x14ac:dyDescent="0.2">
      <c r="A62" s="11" t="s">
        <v>66</v>
      </c>
      <c r="B62" s="11">
        <v>51</v>
      </c>
      <c r="C62" s="11" t="s">
        <v>552</v>
      </c>
      <c r="D62" s="26">
        <v>51</v>
      </c>
      <c r="E62" s="26">
        <v>4</v>
      </c>
      <c r="F62" s="26"/>
      <c r="G62" s="26"/>
      <c r="H62" s="26"/>
      <c r="I62" s="5" t="s">
        <v>816</v>
      </c>
      <c r="J62" s="11" t="s">
        <v>851</v>
      </c>
      <c r="K62" s="11" t="s">
        <v>64</v>
      </c>
      <c r="O62" s="26"/>
    </row>
    <row r="63" spans="1:15" s="11" customFormat="1" x14ac:dyDescent="0.2">
      <c r="A63" s="11" t="s">
        <v>66</v>
      </c>
      <c r="B63" s="11">
        <v>52</v>
      </c>
      <c r="C63" s="11" t="s">
        <v>95</v>
      </c>
      <c r="D63" s="26">
        <v>52</v>
      </c>
      <c r="E63" s="26">
        <v>2</v>
      </c>
      <c r="F63" s="26"/>
      <c r="G63" s="26"/>
      <c r="H63" s="26"/>
      <c r="I63" s="5" t="s">
        <v>816</v>
      </c>
      <c r="J63" s="11" t="s">
        <v>852</v>
      </c>
      <c r="K63" s="11" t="s">
        <v>64</v>
      </c>
      <c r="O63" s="26"/>
    </row>
    <row r="64" spans="1:15" s="11" customFormat="1" x14ac:dyDescent="0.2">
      <c r="A64" s="11" t="s">
        <v>66</v>
      </c>
      <c r="B64" s="11">
        <v>53</v>
      </c>
      <c r="C64" s="11" t="s">
        <v>853</v>
      </c>
      <c r="D64" s="26">
        <v>53</v>
      </c>
      <c r="E64" s="26">
        <v>5</v>
      </c>
      <c r="F64" s="26"/>
      <c r="G64" s="26"/>
      <c r="H64" s="26"/>
      <c r="I64" s="5" t="s">
        <v>816</v>
      </c>
      <c r="J64" s="11" t="s">
        <v>854</v>
      </c>
      <c r="K64" s="11" t="s">
        <v>64</v>
      </c>
      <c r="O64" s="26"/>
    </row>
    <row r="65" spans="1:15" s="11" customFormat="1" x14ac:dyDescent="0.2">
      <c r="A65" s="11" t="s">
        <v>66</v>
      </c>
      <c r="B65" s="11">
        <v>54</v>
      </c>
      <c r="C65" s="11" t="s">
        <v>571</v>
      </c>
      <c r="D65" s="26">
        <v>54</v>
      </c>
      <c r="E65" s="26">
        <v>2</v>
      </c>
      <c r="F65" s="26"/>
      <c r="G65" s="26"/>
      <c r="H65" s="26"/>
      <c r="I65" s="5" t="s">
        <v>816</v>
      </c>
      <c r="J65" s="11" t="s">
        <v>855</v>
      </c>
      <c r="K65" s="11" t="s">
        <v>64</v>
      </c>
      <c r="O65" s="26"/>
    </row>
    <row r="66" spans="1:15" s="11" customFormat="1" x14ac:dyDescent="0.2">
      <c r="A66" s="11" t="s">
        <v>66</v>
      </c>
      <c r="B66" s="11">
        <v>55</v>
      </c>
      <c r="C66" s="11" t="s">
        <v>574</v>
      </c>
      <c r="D66" s="26">
        <v>55</v>
      </c>
      <c r="E66" s="26">
        <v>6</v>
      </c>
      <c r="F66" s="26"/>
      <c r="G66" s="26"/>
      <c r="H66" s="26"/>
      <c r="I66" s="5" t="s">
        <v>816</v>
      </c>
      <c r="J66" s="11" t="s">
        <v>856</v>
      </c>
      <c r="K66" s="11" t="s">
        <v>64</v>
      </c>
      <c r="O66" s="26"/>
    </row>
    <row r="67" spans="1:15" s="11" customFormat="1" x14ac:dyDescent="0.2">
      <c r="A67" s="35" t="s">
        <v>66</v>
      </c>
      <c r="B67" s="35">
        <v>60</v>
      </c>
      <c r="C67" s="35" t="s">
        <v>106</v>
      </c>
      <c r="D67" s="36">
        <v>60</v>
      </c>
      <c r="E67" s="36">
        <v>6</v>
      </c>
      <c r="F67" s="36"/>
      <c r="G67" s="36"/>
      <c r="H67" s="36"/>
      <c r="I67" s="37" t="s">
        <v>100</v>
      </c>
      <c r="J67" s="35" t="s">
        <v>534</v>
      </c>
      <c r="K67" s="35" t="s">
        <v>67</v>
      </c>
      <c r="L67" s="35"/>
      <c r="M67" s="35"/>
      <c r="N67" s="35"/>
      <c r="O67" s="36"/>
    </row>
    <row r="68" spans="1:15" s="11" customFormat="1" x14ac:dyDescent="0.2">
      <c r="A68" s="35" t="s">
        <v>66</v>
      </c>
      <c r="B68" s="35">
        <v>61</v>
      </c>
      <c r="C68" s="35" t="s">
        <v>107</v>
      </c>
      <c r="D68" s="36">
        <v>61</v>
      </c>
      <c r="E68" s="36">
        <v>1</v>
      </c>
      <c r="F68" s="36"/>
      <c r="G68" s="36"/>
      <c r="H68" s="36"/>
      <c r="I68" s="37" t="s">
        <v>98</v>
      </c>
      <c r="J68" s="35" t="s">
        <v>535</v>
      </c>
      <c r="K68" s="35" t="s">
        <v>67</v>
      </c>
      <c r="L68" s="35"/>
      <c r="M68" s="35"/>
      <c r="N68" s="35"/>
      <c r="O68" s="36"/>
    </row>
    <row r="69" spans="1:15" s="11" customFormat="1" x14ac:dyDescent="0.2">
      <c r="A69" s="35" t="s">
        <v>66</v>
      </c>
      <c r="B69" s="35">
        <v>62</v>
      </c>
      <c r="C69" s="35" t="s">
        <v>108</v>
      </c>
      <c r="D69" s="36">
        <v>62</v>
      </c>
      <c r="E69" s="36">
        <v>1</v>
      </c>
      <c r="F69" s="36"/>
      <c r="G69" s="36"/>
      <c r="H69" s="36"/>
      <c r="I69" s="37" t="s">
        <v>99</v>
      </c>
      <c r="J69" s="35" t="s">
        <v>102</v>
      </c>
      <c r="K69" s="35" t="s">
        <v>67</v>
      </c>
      <c r="L69" s="35"/>
      <c r="M69" s="35"/>
      <c r="N69" s="35"/>
      <c r="O69" s="36"/>
    </row>
    <row r="70" spans="1:15" s="11" customFormat="1" x14ac:dyDescent="0.2">
      <c r="A70" s="35" t="s">
        <v>66</v>
      </c>
      <c r="B70" s="35">
        <v>63</v>
      </c>
      <c r="C70" s="35" t="s">
        <v>111</v>
      </c>
      <c r="D70" s="36">
        <v>63</v>
      </c>
      <c r="E70" s="36">
        <v>4</v>
      </c>
      <c r="F70" s="36"/>
      <c r="G70" s="36"/>
      <c r="H70" s="36"/>
      <c r="I70" s="37" t="s">
        <v>99</v>
      </c>
      <c r="J70" s="35" t="s">
        <v>101</v>
      </c>
      <c r="K70" s="35" t="s">
        <v>67</v>
      </c>
      <c r="L70" s="35"/>
      <c r="M70" s="35"/>
      <c r="N70" s="35"/>
      <c r="O70" s="36"/>
    </row>
    <row r="71" spans="1:15" s="11" customFormat="1" x14ac:dyDescent="0.2">
      <c r="A71" s="35" t="s">
        <v>66</v>
      </c>
      <c r="B71" s="35">
        <v>64</v>
      </c>
      <c r="C71" s="35" t="s">
        <v>113</v>
      </c>
      <c r="D71" s="36">
        <v>64</v>
      </c>
      <c r="E71" s="36">
        <v>4</v>
      </c>
      <c r="F71" s="36"/>
      <c r="G71" s="36"/>
      <c r="H71" s="36"/>
      <c r="I71" s="37" t="s">
        <v>98</v>
      </c>
      <c r="J71" s="35" t="s">
        <v>115</v>
      </c>
      <c r="K71" s="35" t="s">
        <v>67</v>
      </c>
      <c r="L71" s="35"/>
      <c r="M71" s="35"/>
      <c r="N71" s="35"/>
      <c r="O71" s="36"/>
    </row>
    <row r="72" spans="1:15" s="11" customFormat="1" x14ac:dyDescent="0.2">
      <c r="A72" s="35" t="s">
        <v>66</v>
      </c>
      <c r="B72" s="35">
        <v>65</v>
      </c>
      <c r="C72" s="35" t="s">
        <v>112</v>
      </c>
      <c r="D72" s="36">
        <v>65</v>
      </c>
      <c r="E72" s="36">
        <v>1</v>
      </c>
      <c r="F72" s="36"/>
      <c r="G72" s="36"/>
      <c r="H72" s="36"/>
      <c r="I72" s="37" t="s">
        <v>98</v>
      </c>
      <c r="J72" s="35" t="s">
        <v>103</v>
      </c>
      <c r="K72" s="35" t="s">
        <v>67</v>
      </c>
      <c r="L72" s="35"/>
      <c r="M72" s="35"/>
      <c r="N72" s="35"/>
      <c r="O72" s="36"/>
    </row>
    <row r="73" spans="1:15" s="11" customFormat="1" x14ac:dyDescent="0.2">
      <c r="A73" s="35" t="s">
        <v>66</v>
      </c>
      <c r="B73" s="35">
        <v>66</v>
      </c>
      <c r="C73" s="35" t="s">
        <v>110</v>
      </c>
      <c r="D73" s="36">
        <v>66</v>
      </c>
      <c r="E73" s="36">
        <v>1</v>
      </c>
      <c r="F73" s="36"/>
      <c r="G73" s="36"/>
      <c r="H73" s="36"/>
      <c r="I73" s="37" t="s">
        <v>99</v>
      </c>
      <c r="J73" s="35" t="s">
        <v>536</v>
      </c>
      <c r="K73" s="35" t="s">
        <v>67</v>
      </c>
      <c r="L73" s="35"/>
      <c r="M73" s="35"/>
      <c r="N73" s="35"/>
      <c r="O73" s="36"/>
    </row>
    <row r="74" spans="1:15" s="11" customFormat="1" x14ac:dyDescent="0.2">
      <c r="A74" s="35" t="s">
        <v>66</v>
      </c>
      <c r="B74" s="35">
        <v>67</v>
      </c>
      <c r="C74" s="35" t="s">
        <v>114</v>
      </c>
      <c r="D74" s="36">
        <v>67</v>
      </c>
      <c r="E74" s="36">
        <v>1</v>
      </c>
      <c r="F74" s="36"/>
      <c r="G74" s="36"/>
      <c r="H74" s="36"/>
      <c r="I74" s="37" t="s">
        <v>100</v>
      </c>
      <c r="J74" s="35" t="s">
        <v>104</v>
      </c>
      <c r="K74" s="35" t="s">
        <v>67</v>
      </c>
      <c r="L74" s="35"/>
      <c r="M74" s="35"/>
      <c r="N74" s="35"/>
      <c r="O74" s="36"/>
    </row>
    <row r="75" spans="1:15" s="11" customFormat="1" x14ac:dyDescent="0.2">
      <c r="A75" s="35" t="s">
        <v>66</v>
      </c>
      <c r="B75" s="35">
        <v>68</v>
      </c>
      <c r="C75" s="35" t="s">
        <v>109</v>
      </c>
      <c r="D75" s="36">
        <v>68</v>
      </c>
      <c r="E75" s="36">
        <v>5</v>
      </c>
      <c r="F75" s="36"/>
      <c r="G75" s="36"/>
      <c r="H75" s="36"/>
      <c r="I75" s="37" t="s">
        <v>98</v>
      </c>
      <c r="J75" s="35" t="s">
        <v>537</v>
      </c>
      <c r="K75" s="35" t="s">
        <v>67</v>
      </c>
      <c r="L75" s="35"/>
      <c r="M75" s="35"/>
      <c r="N75" s="35"/>
      <c r="O75" s="36"/>
    </row>
    <row r="76" spans="1:15" s="11" customFormat="1" x14ac:dyDescent="0.2">
      <c r="A76" s="35" t="s">
        <v>66</v>
      </c>
      <c r="B76" s="35">
        <v>69</v>
      </c>
      <c r="C76" s="35" t="s">
        <v>538</v>
      </c>
      <c r="D76" s="36">
        <v>69</v>
      </c>
      <c r="E76" s="36">
        <v>5</v>
      </c>
      <c r="F76" s="36"/>
      <c r="G76" s="36"/>
      <c r="H76" s="36"/>
      <c r="I76" s="37" t="s">
        <v>99</v>
      </c>
      <c r="J76" s="35" t="s">
        <v>539</v>
      </c>
      <c r="K76" s="35" t="s">
        <v>67</v>
      </c>
      <c r="L76" s="35"/>
      <c r="M76" s="35"/>
      <c r="N76" s="35"/>
      <c r="O76" s="36"/>
    </row>
    <row r="77" spans="1:15" s="11" customFormat="1" x14ac:dyDescent="0.2">
      <c r="A77" s="11" t="s">
        <v>66</v>
      </c>
      <c r="B77" s="11">
        <v>90</v>
      </c>
      <c r="C77" s="11" t="s">
        <v>120</v>
      </c>
      <c r="D77" s="26">
        <v>90</v>
      </c>
      <c r="E77" s="26">
        <v>0</v>
      </c>
      <c r="F77" s="26"/>
      <c r="G77" s="26"/>
      <c r="H77" s="26"/>
      <c r="I77" s="5" t="s">
        <v>98</v>
      </c>
      <c r="J77" s="11" t="s">
        <v>121</v>
      </c>
      <c r="K77" s="11" t="s">
        <v>119</v>
      </c>
      <c r="O77" s="26"/>
    </row>
    <row r="78" spans="1:15" s="11" customFormat="1" x14ac:dyDescent="0.2">
      <c r="A78" s="11" t="s">
        <v>66</v>
      </c>
      <c r="B78" s="11">
        <v>91</v>
      </c>
      <c r="C78" s="11" t="s">
        <v>123</v>
      </c>
      <c r="D78" s="26">
        <v>91</v>
      </c>
      <c r="E78" s="26">
        <v>0</v>
      </c>
      <c r="F78" s="26"/>
      <c r="G78" s="26"/>
      <c r="H78" s="26"/>
      <c r="I78" s="5" t="s">
        <v>98</v>
      </c>
      <c r="J78" s="11" t="s">
        <v>122</v>
      </c>
      <c r="K78" s="11" t="s">
        <v>119</v>
      </c>
      <c r="O78" s="26"/>
    </row>
    <row r="79" spans="1:15" s="11" customFormat="1" x14ac:dyDescent="0.2">
      <c r="A79" s="11" t="s">
        <v>66</v>
      </c>
      <c r="B79" s="11">
        <v>96</v>
      </c>
      <c r="C79" s="11" t="s">
        <v>480</v>
      </c>
      <c r="D79" s="26">
        <v>96</v>
      </c>
      <c r="E79" s="26">
        <v>0</v>
      </c>
      <c r="F79" s="26"/>
      <c r="G79" s="26"/>
      <c r="H79" s="26"/>
      <c r="I79" s="5" t="s">
        <v>100</v>
      </c>
      <c r="J79" s="11" t="s">
        <v>105</v>
      </c>
      <c r="K79" s="11" t="s">
        <v>117</v>
      </c>
      <c r="O79" s="26"/>
    </row>
    <row r="80" spans="1:15" s="11" customFormat="1" x14ac:dyDescent="0.2">
      <c r="A80" s="10" t="s">
        <v>72</v>
      </c>
      <c r="B80" s="10">
        <v>1</v>
      </c>
      <c r="C80" s="10" t="s">
        <v>481</v>
      </c>
      <c r="D80" s="27">
        <v>1</v>
      </c>
      <c r="E80" s="27"/>
      <c r="F80" s="27"/>
      <c r="G80" s="27"/>
      <c r="H80" s="27"/>
      <c r="I80" s="8"/>
      <c r="J80" s="10"/>
      <c r="K80" s="10"/>
      <c r="L80" s="10"/>
      <c r="M80" s="10"/>
      <c r="N80" s="10"/>
      <c r="O80" s="27"/>
    </row>
    <row r="81" spans="1:15" s="11" customFormat="1" x14ac:dyDescent="0.2">
      <c r="A81" s="11" t="s">
        <v>72</v>
      </c>
      <c r="B81" s="11">
        <v>2</v>
      </c>
      <c r="C81" s="11" t="s">
        <v>482</v>
      </c>
      <c r="D81" s="26">
        <v>2</v>
      </c>
      <c r="E81" s="26"/>
      <c r="F81" s="26"/>
      <c r="G81" s="26"/>
      <c r="H81" s="26"/>
      <c r="I81" s="5"/>
      <c r="O81" s="26"/>
    </row>
    <row r="82" spans="1:15" s="11" customFormat="1" x14ac:dyDescent="0.2">
      <c r="A82" s="11" t="s">
        <v>72</v>
      </c>
      <c r="B82" s="11">
        <v>3</v>
      </c>
      <c r="C82" s="11" t="s">
        <v>483</v>
      </c>
      <c r="D82" s="26">
        <v>3</v>
      </c>
      <c r="E82" s="26"/>
      <c r="F82" s="26"/>
      <c r="G82" s="26"/>
      <c r="H82" s="26"/>
      <c r="I82" s="5"/>
      <c r="O82" s="26"/>
    </row>
    <row r="83" spans="1:15" s="11" customFormat="1" x14ac:dyDescent="0.2">
      <c r="A83" s="11" t="s">
        <v>72</v>
      </c>
      <c r="B83" s="11">
        <v>4</v>
      </c>
      <c r="C83" s="11" t="s">
        <v>484</v>
      </c>
      <c r="D83" s="26">
        <v>4</v>
      </c>
      <c r="E83" s="26"/>
      <c r="F83" s="26"/>
      <c r="G83" s="26"/>
      <c r="H83" s="26"/>
      <c r="I83" s="5"/>
      <c r="O83" s="26"/>
    </row>
    <row r="84" spans="1:15" s="11" customFormat="1" x14ac:dyDescent="0.2">
      <c r="A84" s="11" t="s">
        <v>72</v>
      </c>
      <c r="B84" s="11">
        <v>5</v>
      </c>
      <c r="C84" s="11" t="s">
        <v>485</v>
      </c>
      <c r="D84" s="26">
        <v>5</v>
      </c>
      <c r="E84" s="26"/>
      <c r="F84" s="26"/>
      <c r="G84" s="26"/>
      <c r="H84" s="26"/>
      <c r="I84" s="5"/>
      <c r="O84" s="26"/>
    </row>
    <row r="85" spans="1:15" s="11" customFormat="1" x14ac:dyDescent="0.2">
      <c r="A85" s="11" t="s">
        <v>72</v>
      </c>
      <c r="B85" s="11">
        <v>6</v>
      </c>
      <c r="C85" s="11" t="s">
        <v>486</v>
      </c>
      <c r="D85" s="26">
        <v>6</v>
      </c>
      <c r="E85" s="26"/>
      <c r="F85" s="26"/>
      <c r="G85" s="26"/>
      <c r="H85" s="26"/>
      <c r="I85" s="5"/>
      <c r="O85" s="26"/>
    </row>
    <row r="86" spans="1:15" s="11" customFormat="1" x14ac:dyDescent="0.2">
      <c r="A86" s="10" t="s">
        <v>142</v>
      </c>
      <c r="B86" s="10">
        <v>1</v>
      </c>
      <c r="C86" s="10" t="s">
        <v>146</v>
      </c>
      <c r="D86" s="27">
        <v>1</v>
      </c>
      <c r="E86" s="27">
        <v>1</v>
      </c>
      <c r="F86" s="27"/>
      <c r="G86" s="27"/>
      <c r="H86" s="27"/>
      <c r="I86" s="8"/>
      <c r="J86" s="10"/>
      <c r="K86" s="10"/>
      <c r="L86" s="10"/>
      <c r="M86" s="10"/>
      <c r="N86" s="10"/>
      <c r="O86" s="27"/>
    </row>
    <row r="87" spans="1:15" s="11" customFormat="1" x14ac:dyDescent="0.2">
      <c r="A87" s="11" t="s">
        <v>142</v>
      </c>
      <c r="B87" s="11">
        <v>2</v>
      </c>
      <c r="C87" s="11" t="s">
        <v>143</v>
      </c>
      <c r="D87" s="26">
        <v>2</v>
      </c>
      <c r="E87" s="26">
        <v>1</v>
      </c>
      <c r="F87" s="26"/>
      <c r="G87" s="26"/>
      <c r="H87" s="26"/>
      <c r="I87" s="5"/>
      <c r="O87" s="26"/>
    </row>
    <row r="88" spans="1:15" s="11" customFormat="1" x14ac:dyDescent="0.2">
      <c r="A88" s="11" t="s">
        <v>142</v>
      </c>
      <c r="B88" s="11">
        <v>3</v>
      </c>
      <c r="C88" s="11" t="s">
        <v>487</v>
      </c>
      <c r="D88" s="26">
        <v>3</v>
      </c>
      <c r="E88" s="26">
        <v>2</v>
      </c>
      <c r="F88" s="26"/>
      <c r="G88" s="26"/>
      <c r="H88" s="26"/>
      <c r="I88" s="5"/>
      <c r="O88" s="26"/>
    </row>
    <row r="89" spans="1:15" s="11" customFormat="1" x14ac:dyDescent="0.2">
      <c r="A89" s="11" t="s">
        <v>142</v>
      </c>
      <c r="B89" s="11">
        <v>4</v>
      </c>
      <c r="C89" s="11" t="s">
        <v>488</v>
      </c>
      <c r="D89" s="26">
        <v>4</v>
      </c>
      <c r="E89" s="26">
        <v>3</v>
      </c>
      <c r="F89" s="26"/>
      <c r="G89" s="26"/>
      <c r="H89" s="26"/>
      <c r="I89" s="5"/>
      <c r="O89" s="26"/>
    </row>
    <row r="90" spans="1:15" s="11" customFormat="1" x14ac:dyDescent="0.2">
      <c r="A90" s="11" t="s">
        <v>142</v>
      </c>
      <c r="B90" s="11">
        <v>5</v>
      </c>
      <c r="C90" s="11" t="s">
        <v>489</v>
      </c>
      <c r="D90" s="26">
        <v>5</v>
      </c>
      <c r="E90" s="26">
        <v>4</v>
      </c>
      <c r="F90" s="26"/>
      <c r="G90" s="26"/>
      <c r="H90" s="26"/>
      <c r="I90" s="5"/>
      <c r="O90" s="26"/>
    </row>
    <row r="91" spans="1:15" s="11" customFormat="1" x14ac:dyDescent="0.2">
      <c r="A91" s="11" t="s">
        <v>142</v>
      </c>
      <c r="B91" s="11">
        <v>6</v>
      </c>
      <c r="C91" s="11" t="s">
        <v>490</v>
      </c>
      <c r="D91" s="26">
        <v>6</v>
      </c>
      <c r="E91" s="26">
        <v>4</v>
      </c>
      <c r="F91" s="26"/>
      <c r="G91" s="26"/>
      <c r="H91" s="26"/>
      <c r="I91" s="5"/>
      <c r="O91" s="26"/>
    </row>
    <row r="92" spans="1:15" s="11" customFormat="1" x14ac:dyDescent="0.2">
      <c r="A92" s="11" t="s">
        <v>142</v>
      </c>
      <c r="B92" s="11">
        <v>7</v>
      </c>
      <c r="C92" s="11" t="s">
        <v>491</v>
      </c>
      <c r="D92" s="26">
        <v>7</v>
      </c>
      <c r="E92" s="26">
        <v>4</v>
      </c>
      <c r="F92" s="26"/>
      <c r="G92" s="26"/>
      <c r="H92" s="26"/>
      <c r="I92" s="5"/>
      <c r="O92" s="26"/>
    </row>
    <row r="93" spans="1:15" s="11" customFormat="1" x14ac:dyDescent="0.2">
      <c r="A93" s="11" t="s">
        <v>142</v>
      </c>
      <c r="B93" s="11">
        <v>8</v>
      </c>
      <c r="C93" s="11" t="s">
        <v>492</v>
      </c>
      <c r="D93" s="26">
        <v>8</v>
      </c>
      <c r="E93" s="26">
        <v>5</v>
      </c>
      <c r="F93" s="26"/>
      <c r="G93" s="26"/>
      <c r="H93" s="26"/>
      <c r="I93" s="5"/>
      <c r="O93" s="26"/>
    </row>
    <row r="94" spans="1:15" s="11" customFormat="1" x14ac:dyDescent="0.2">
      <c r="A94" s="11" t="s">
        <v>142</v>
      </c>
      <c r="B94" s="11">
        <v>9</v>
      </c>
      <c r="C94" s="11" t="s">
        <v>493</v>
      </c>
      <c r="D94" s="26">
        <v>9</v>
      </c>
      <c r="E94" s="26">
        <v>5</v>
      </c>
      <c r="F94" s="26"/>
      <c r="G94" s="26"/>
      <c r="H94" s="26"/>
      <c r="I94" s="5"/>
      <c r="O94" s="26"/>
    </row>
    <row r="95" spans="1:15" s="11" customFormat="1" x14ac:dyDescent="0.2">
      <c r="A95" s="11" t="s">
        <v>142</v>
      </c>
      <c r="B95" s="11">
        <v>10</v>
      </c>
      <c r="C95" s="11" t="s">
        <v>494</v>
      </c>
      <c r="D95" s="26">
        <v>10</v>
      </c>
      <c r="E95" s="26">
        <v>5</v>
      </c>
      <c r="F95" s="26"/>
      <c r="G95" s="26"/>
      <c r="H95" s="26"/>
      <c r="I95" s="5"/>
      <c r="O95" s="26"/>
    </row>
    <row r="96" spans="1:15" s="11" customFormat="1" x14ac:dyDescent="0.2">
      <c r="A96" s="11" t="s">
        <v>142</v>
      </c>
      <c r="B96" s="11">
        <v>11</v>
      </c>
      <c r="C96" s="11" t="s">
        <v>144</v>
      </c>
      <c r="D96" s="26">
        <v>11</v>
      </c>
      <c r="E96" s="26">
        <v>6</v>
      </c>
      <c r="F96" s="26"/>
      <c r="G96" s="26"/>
      <c r="H96" s="26"/>
      <c r="I96" s="5"/>
      <c r="O96" s="26"/>
    </row>
    <row r="97" spans="1:15" s="11" customFormat="1" x14ac:dyDescent="0.2">
      <c r="A97" s="10" t="s">
        <v>145</v>
      </c>
      <c r="B97" s="10">
        <v>1</v>
      </c>
      <c r="C97" s="10" t="s">
        <v>495</v>
      </c>
      <c r="D97" s="27">
        <v>1</v>
      </c>
      <c r="E97" s="27">
        <v>4</v>
      </c>
      <c r="F97" s="27"/>
      <c r="G97" s="27">
        <v>6</v>
      </c>
      <c r="H97" s="27"/>
      <c r="I97" s="8"/>
      <c r="J97" s="10"/>
      <c r="K97" s="10"/>
      <c r="L97" s="10"/>
      <c r="M97" s="10"/>
      <c r="N97" s="10"/>
      <c r="O97" s="27"/>
    </row>
    <row r="98" spans="1:15" s="11" customFormat="1" x14ac:dyDescent="0.2">
      <c r="A98" s="11" t="s">
        <v>145</v>
      </c>
      <c r="B98" s="11">
        <v>2</v>
      </c>
      <c r="C98" s="11" t="s">
        <v>146</v>
      </c>
      <c r="D98" s="26">
        <v>2</v>
      </c>
      <c r="E98" s="26">
        <v>1</v>
      </c>
      <c r="F98" s="26"/>
      <c r="G98" s="26">
        <v>1</v>
      </c>
      <c r="H98" s="26"/>
      <c r="I98" s="5"/>
      <c r="O98" s="26"/>
    </row>
    <row r="99" spans="1:15" s="11" customFormat="1" x14ac:dyDescent="0.2">
      <c r="A99" s="11" t="s">
        <v>145</v>
      </c>
      <c r="B99" s="38">
        <v>30</v>
      </c>
      <c r="C99" s="11" t="s">
        <v>496</v>
      </c>
      <c r="D99" s="26">
        <v>30</v>
      </c>
      <c r="E99" s="26">
        <v>1</v>
      </c>
      <c r="F99" s="26"/>
      <c r="G99" s="26">
        <v>2</v>
      </c>
      <c r="H99" s="26"/>
      <c r="I99" s="5"/>
      <c r="O99" s="26"/>
    </row>
    <row r="100" spans="1:15" s="11" customFormat="1" x14ac:dyDescent="0.2">
      <c r="A100" s="11" t="s">
        <v>145</v>
      </c>
      <c r="B100" s="11">
        <v>3</v>
      </c>
      <c r="C100" s="11" t="s">
        <v>497</v>
      </c>
      <c r="D100" s="26">
        <v>3</v>
      </c>
      <c r="E100" s="26">
        <v>5</v>
      </c>
      <c r="F100" s="26"/>
      <c r="G100" s="26">
        <v>9</v>
      </c>
      <c r="H100" s="26"/>
      <c r="I100" s="5"/>
      <c r="O100" s="26"/>
    </row>
    <row r="101" spans="1:15" s="11" customFormat="1" x14ac:dyDescent="0.2">
      <c r="A101" s="11" t="s">
        <v>145</v>
      </c>
      <c r="B101" s="11">
        <v>4</v>
      </c>
      <c r="C101" s="11" t="s">
        <v>498</v>
      </c>
      <c r="D101" s="26">
        <v>4</v>
      </c>
      <c r="E101" s="26">
        <v>5</v>
      </c>
      <c r="F101" s="26"/>
      <c r="G101" s="26">
        <v>9</v>
      </c>
      <c r="H101" s="26"/>
      <c r="I101" s="5"/>
      <c r="O101" s="26"/>
    </row>
    <row r="102" spans="1:15" s="11" customFormat="1" x14ac:dyDescent="0.2">
      <c r="A102" s="11" t="s">
        <v>145</v>
      </c>
      <c r="B102" s="11">
        <v>5</v>
      </c>
      <c r="C102" s="11" t="s">
        <v>499</v>
      </c>
      <c r="D102" s="26">
        <v>5</v>
      </c>
      <c r="E102" s="26">
        <v>5</v>
      </c>
      <c r="F102" s="26"/>
      <c r="G102" s="26">
        <v>9</v>
      </c>
      <c r="H102" s="26"/>
      <c r="I102" s="5"/>
      <c r="O102" s="26"/>
    </row>
    <row r="103" spans="1:15" s="11" customFormat="1" x14ac:dyDescent="0.2">
      <c r="A103" s="11" t="s">
        <v>145</v>
      </c>
      <c r="B103" s="11">
        <v>6</v>
      </c>
      <c r="C103" s="11" t="s">
        <v>147</v>
      </c>
      <c r="D103" s="26">
        <v>6</v>
      </c>
      <c r="E103" s="26">
        <v>1</v>
      </c>
      <c r="F103" s="26"/>
      <c r="G103" s="26">
        <v>2</v>
      </c>
      <c r="H103" s="26"/>
      <c r="I103" s="5"/>
      <c r="O103" s="26"/>
    </row>
    <row r="104" spans="1:15" s="11" customFormat="1" x14ac:dyDescent="0.2">
      <c r="A104" s="11" t="s">
        <v>145</v>
      </c>
      <c r="B104" s="11">
        <v>7</v>
      </c>
      <c r="C104" s="11" t="s">
        <v>148</v>
      </c>
      <c r="D104" s="26">
        <v>7</v>
      </c>
      <c r="E104" s="26">
        <v>1</v>
      </c>
      <c r="F104" s="26"/>
      <c r="G104" s="26">
        <v>2</v>
      </c>
      <c r="H104" s="26"/>
      <c r="I104" s="5"/>
      <c r="O104" s="26"/>
    </row>
    <row r="105" spans="1:15" s="11" customFormat="1" x14ac:dyDescent="0.2">
      <c r="A105" s="11" t="s">
        <v>145</v>
      </c>
      <c r="B105" s="11">
        <v>8</v>
      </c>
      <c r="C105" s="11" t="s">
        <v>500</v>
      </c>
      <c r="D105" s="26">
        <v>8</v>
      </c>
      <c r="E105" s="26">
        <v>3</v>
      </c>
      <c r="F105" s="26"/>
      <c r="G105" s="26">
        <v>4</v>
      </c>
      <c r="H105" s="26"/>
      <c r="I105" s="5"/>
      <c r="O105" s="26"/>
    </row>
    <row r="106" spans="1:15" s="11" customFormat="1" x14ac:dyDescent="0.2">
      <c r="A106" s="11" t="s">
        <v>145</v>
      </c>
      <c r="B106" s="11">
        <v>9</v>
      </c>
      <c r="C106" s="11" t="s">
        <v>149</v>
      </c>
      <c r="D106" s="26">
        <v>9</v>
      </c>
      <c r="E106" s="26">
        <v>5</v>
      </c>
      <c r="F106" s="26"/>
      <c r="G106" s="26">
        <v>8</v>
      </c>
      <c r="H106" s="26"/>
      <c r="I106" s="5"/>
      <c r="O106" s="26"/>
    </row>
    <row r="107" spans="1:15" s="11" customFormat="1" x14ac:dyDescent="0.2">
      <c r="A107" s="11" t="s">
        <v>145</v>
      </c>
      <c r="B107" s="11">
        <v>10</v>
      </c>
      <c r="C107" s="11" t="s">
        <v>150</v>
      </c>
      <c r="D107" s="26">
        <v>10</v>
      </c>
      <c r="E107" s="26">
        <v>5</v>
      </c>
      <c r="F107" s="26"/>
      <c r="G107" s="26">
        <v>8</v>
      </c>
      <c r="H107" s="26"/>
      <c r="I107" s="5"/>
      <c r="O107" s="26"/>
    </row>
    <row r="108" spans="1:15" s="11" customFormat="1" x14ac:dyDescent="0.2">
      <c r="A108" s="11" t="s">
        <v>145</v>
      </c>
      <c r="B108" s="11">
        <v>11</v>
      </c>
      <c r="C108" s="11" t="s">
        <v>151</v>
      </c>
      <c r="D108" s="26">
        <v>11</v>
      </c>
      <c r="E108" s="26">
        <v>6</v>
      </c>
      <c r="F108" s="26"/>
      <c r="G108" s="26">
        <v>11</v>
      </c>
      <c r="H108" s="26"/>
      <c r="I108" s="5"/>
      <c r="O108" s="26"/>
    </row>
    <row r="109" spans="1:15" s="11" customFormat="1" x14ac:dyDescent="0.2">
      <c r="A109" s="11" t="s">
        <v>145</v>
      </c>
      <c r="B109" s="11">
        <v>12</v>
      </c>
      <c r="C109" s="11" t="s">
        <v>152</v>
      </c>
      <c r="D109" s="26">
        <v>12</v>
      </c>
      <c r="E109" s="26">
        <v>6</v>
      </c>
      <c r="F109" s="26"/>
      <c r="G109" s="26">
        <v>11</v>
      </c>
      <c r="H109" s="26"/>
      <c r="I109" s="5"/>
      <c r="O109" s="26"/>
    </row>
    <row r="110" spans="1:15" s="11" customFormat="1" x14ac:dyDescent="0.2">
      <c r="A110" s="11" t="s">
        <v>145</v>
      </c>
      <c r="B110" s="11">
        <v>13</v>
      </c>
      <c r="C110" s="11" t="s">
        <v>153</v>
      </c>
      <c r="D110" s="26">
        <v>13</v>
      </c>
      <c r="E110" s="26">
        <v>2</v>
      </c>
      <c r="F110" s="26"/>
      <c r="G110" s="26">
        <v>3</v>
      </c>
      <c r="H110" s="26"/>
      <c r="I110" s="5"/>
      <c r="O110" s="26"/>
    </row>
    <row r="111" spans="1:15" s="11" customFormat="1" x14ac:dyDescent="0.2">
      <c r="A111" s="11" t="s">
        <v>145</v>
      </c>
      <c r="B111" s="11">
        <v>14</v>
      </c>
      <c r="C111" s="11" t="s">
        <v>154</v>
      </c>
      <c r="D111" s="26">
        <v>14</v>
      </c>
      <c r="E111" s="26">
        <v>4</v>
      </c>
      <c r="F111" s="26"/>
      <c r="G111" s="26">
        <v>6</v>
      </c>
      <c r="H111" s="26"/>
      <c r="I111" s="5"/>
      <c r="O111" s="26"/>
    </row>
    <row r="112" spans="1:15" s="11" customFormat="1" x14ac:dyDescent="0.2">
      <c r="A112" s="11" t="s">
        <v>145</v>
      </c>
      <c r="B112" s="11">
        <v>15</v>
      </c>
      <c r="C112" s="11" t="s">
        <v>155</v>
      </c>
      <c r="D112" s="26">
        <v>15</v>
      </c>
      <c r="E112" s="26">
        <v>4</v>
      </c>
      <c r="F112" s="26"/>
      <c r="G112" s="26">
        <v>6</v>
      </c>
      <c r="H112" s="26"/>
      <c r="I112" s="5"/>
      <c r="O112" s="26"/>
    </row>
    <row r="113" spans="1:15" s="11" customFormat="1" x14ac:dyDescent="0.2">
      <c r="A113" s="11" t="s">
        <v>145</v>
      </c>
      <c r="B113" s="11">
        <v>16</v>
      </c>
      <c r="C113" s="11" t="s">
        <v>501</v>
      </c>
      <c r="D113" s="26">
        <v>16</v>
      </c>
      <c r="E113" s="26">
        <v>2</v>
      </c>
      <c r="F113" s="26"/>
      <c r="G113" s="26">
        <v>3</v>
      </c>
      <c r="H113" s="26"/>
      <c r="I113" s="5"/>
      <c r="O113" s="26"/>
    </row>
    <row r="114" spans="1:15" s="11" customFormat="1" x14ac:dyDescent="0.2">
      <c r="A114" s="11" t="s">
        <v>145</v>
      </c>
      <c r="B114" s="11">
        <v>17</v>
      </c>
      <c r="C114" s="11" t="s">
        <v>502</v>
      </c>
      <c r="D114" s="26">
        <v>17</v>
      </c>
      <c r="E114" s="26">
        <v>2</v>
      </c>
      <c r="F114" s="26"/>
      <c r="G114" s="26">
        <v>3</v>
      </c>
      <c r="H114" s="26"/>
      <c r="I114" s="5"/>
      <c r="O114" s="26"/>
    </row>
    <row r="115" spans="1:15" s="11" customFormat="1" x14ac:dyDescent="0.2">
      <c r="A115" s="11" t="s">
        <v>145</v>
      </c>
      <c r="B115" s="11">
        <v>18</v>
      </c>
      <c r="C115" s="11" t="s">
        <v>503</v>
      </c>
      <c r="D115" s="26">
        <v>18</v>
      </c>
      <c r="E115" s="26">
        <v>4</v>
      </c>
      <c r="F115" s="26"/>
      <c r="G115" s="26">
        <v>7</v>
      </c>
      <c r="H115" s="26"/>
      <c r="I115" s="5"/>
      <c r="O115" s="26"/>
    </row>
    <row r="116" spans="1:15" s="11" customFormat="1" x14ac:dyDescent="0.2">
      <c r="A116" s="11" t="s">
        <v>145</v>
      </c>
      <c r="B116" s="11">
        <v>19</v>
      </c>
      <c r="C116" s="11" t="s">
        <v>504</v>
      </c>
      <c r="D116" s="26">
        <v>19</v>
      </c>
      <c r="E116" s="26">
        <v>5</v>
      </c>
      <c r="F116" s="26"/>
      <c r="G116" s="26">
        <v>10</v>
      </c>
      <c r="H116" s="26"/>
      <c r="I116" s="5"/>
      <c r="O116" s="26"/>
    </row>
    <row r="117" spans="1:15" s="11" customFormat="1" x14ac:dyDescent="0.2">
      <c r="A117" s="11" t="s">
        <v>145</v>
      </c>
      <c r="B117" s="11">
        <v>20</v>
      </c>
      <c r="C117" s="11" t="s">
        <v>157</v>
      </c>
      <c r="D117" s="26">
        <v>20</v>
      </c>
      <c r="E117" s="26">
        <v>3</v>
      </c>
      <c r="F117" s="26"/>
      <c r="G117" s="26">
        <v>4</v>
      </c>
      <c r="H117" s="26"/>
      <c r="I117" s="5"/>
      <c r="O117" s="26"/>
    </row>
    <row r="118" spans="1:15" s="11" customFormat="1" x14ac:dyDescent="0.2">
      <c r="A118" s="11" t="s">
        <v>145</v>
      </c>
      <c r="B118" s="11">
        <v>21</v>
      </c>
      <c r="C118" s="11" t="s">
        <v>158</v>
      </c>
      <c r="D118" s="26">
        <v>21</v>
      </c>
      <c r="E118" s="26">
        <v>3</v>
      </c>
      <c r="F118" s="26"/>
      <c r="G118" s="26">
        <v>4</v>
      </c>
      <c r="H118" s="26"/>
      <c r="I118" s="5"/>
      <c r="O118" s="26"/>
    </row>
    <row r="119" spans="1:15" s="11" customFormat="1" x14ac:dyDescent="0.2">
      <c r="A119" s="11" t="s">
        <v>145</v>
      </c>
      <c r="B119" s="11">
        <v>22</v>
      </c>
      <c r="C119" s="11" t="s">
        <v>159</v>
      </c>
      <c r="D119" s="26">
        <v>22</v>
      </c>
      <c r="E119" s="26">
        <v>4</v>
      </c>
      <c r="F119" s="26"/>
      <c r="G119" s="26">
        <v>5</v>
      </c>
      <c r="H119" s="26"/>
      <c r="I119" s="5"/>
      <c r="O119" s="26"/>
    </row>
    <row r="120" spans="1:15" s="11" customFormat="1" x14ac:dyDescent="0.2">
      <c r="A120" s="11" t="s">
        <v>145</v>
      </c>
      <c r="B120" s="11">
        <v>23</v>
      </c>
      <c r="C120" s="11" t="s">
        <v>160</v>
      </c>
      <c r="D120" s="26">
        <v>23</v>
      </c>
      <c r="E120" s="26">
        <v>4</v>
      </c>
      <c r="F120" s="26"/>
      <c r="G120" s="26">
        <v>5</v>
      </c>
      <c r="H120" s="26"/>
      <c r="I120" s="5"/>
      <c r="O120" s="26"/>
    </row>
    <row r="121" spans="1:15" s="11" customFormat="1" x14ac:dyDescent="0.2">
      <c r="A121" s="11" t="s">
        <v>145</v>
      </c>
      <c r="B121" s="11">
        <v>24</v>
      </c>
      <c r="C121" s="11" t="s">
        <v>161</v>
      </c>
      <c r="D121" s="26">
        <v>24</v>
      </c>
      <c r="E121" s="26">
        <v>6</v>
      </c>
      <c r="F121" s="26"/>
      <c r="G121" s="26">
        <v>11</v>
      </c>
      <c r="H121" s="26"/>
      <c r="I121" s="5"/>
      <c r="O121" s="26"/>
    </row>
    <row r="122" spans="1:15" s="11" customFormat="1" x14ac:dyDescent="0.2">
      <c r="A122" s="11" t="s">
        <v>145</v>
      </c>
      <c r="B122" s="11">
        <v>25</v>
      </c>
      <c r="C122" s="11" t="s">
        <v>162</v>
      </c>
      <c r="D122" s="26">
        <v>25</v>
      </c>
      <c r="E122" s="26">
        <v>6</v>
      </c>
      <c r="F122" s="26"/>
      <c r="G122" s="26">
        <v>11</v>
      </c>
      <c r="H122" s="26"/>
      <c r="I122" s="5"/>
      <c r="O122" s="26"/>
    </row>
    <row r="123" spans="1:15" s="11" customFormat="1" x14ac:dyDescent="0.2">
      <c r="A123" s="11" t="s">
        <v>145</v>
      </c>
      <c r="B123" s="11">
        <v>26</v>
      </c>
      <c r="C123" s="11" t="s">
        <v>505</v>
      </c>
      <c r="D123" s="26">
        <v>26</v>
      </c>
      <c r="E123" s="26">
        <v>5</v>
      </c>
      <c r="F123" s="26"/>
      <c r="G123" s="26">
        <v>9</v>
      </c>
      <c r="H123" s="26"/>
      <c r="I123" s="5"/>
      <c r="O123" s="26"/>
    </row>
    <row r="124" spans="1:15" s="11" customFormat="1" x14ac:dyDescent="0.2">
      <c r="A124" s="11" t="s">
        <v>145</v>
      </c>
      <c r="B124" s="11">
        <v>27</v>
      </c>
      <c r="C124" s="11" t="s">
        <v>506</v>
      </c>
      <c r="D124" s="26">
        <v>27</v>
      </c>
      <c r="E124" s="26">
        <v>5</v>
      </c>
      <c r="F124" s="26"/>
      <c r="G124" s="26">
        <v>9</v>
      </c>
      <c r="H124" s="26"/>
      <c r="I124" s="5"/>
      <c r="O124" s="26"/>
    </row>
    <row r="125" spans="1:15" s="11" customFormat="1" x14ac:dyDescent="0.2">
      <c r="A125" s="11" t="s">
        <v>145</v>
      </c>
      <c r="B125" s="11">
        <v>28</v>
      </c>
      <c r="C125" s="11" t="s">
        <v>507</v>
      </c>
      <c r="D125" s="26">
        <v>28</v>
      </c>
      <c r="E125" s="26">
        <v>5</v>
      </c>
      <c r="F125" s="26"/>
      <c r="G125" s="26">
        <v>9</v>
      </c>
      <c r="H125" s="26"/>
      <c r="I125" s="5"/>
      <c r="O125" s="26"/>
    </row>
    <row r="126" spans="1:15" s="11" customFormat="1" x14ac:dyDescent="0.2">
      <c r="A126" s="11" t="s">
        <v>145</v>
      </c>
      <c r="B126" s="11">
        <v>29</v>
      </c>
      <c r="C126" s="11" t="s">
        <v>164</v>
      </c>
      <c r="D126" s="26">
        <v>29</v>
      </c>
      <c r="E126" s="26">
        <v>5</v>
      </c>
      <c r="F126" s="26"/>
      <c r="G126" s="26">
        <v>8</v>
      </c>
      <c r="H126" s="26"/>
      <c r="I126" s="5"/>
      <c r="O126" s="26"/>
    </row>
    <row r="127" spans="1:15" s="11" customFormat="1" x14ac:dyDescent="0.2">
      <c r="A127" s="10" t="s">
        <v>73</v>
      </c>
      <c r="B127" s="10">
        <v>1</v>
      </c>
      <c r="C127" s="10" t="s">
        <v>766</v>
      </c>
      <c r="D127" s="57">
        <v>1</v>
      </c>
      <c r="E127" s="27">
        <v>1</v>
      </c>
      <c r="F127" s="27"/>
      <c r="G127" s="27"/>
      <c r="H127" s="27"/>
      <c r="I127" s="8"/>
      <c r="J127" s="10"/>
      <c r="K127" s="10"/>
      <c r="L127" s="10"/>
      <c r="M127" s="10"/>
      <c r="N127" s="10"/>
      <c r="O127" s="27"/>
    </row>
    <row r="128" spans="1:15" s="11" customFormat="1" x14ac:dyDescent="0.2">
      <c r="A128" s="11" t="s">
        <v>73</v>
      </c>
      <c r="B128" s="11">
        <v>2</v>
      </c>
      <c r="C128" s="11" t="s">
        <v>495</v>
      </c>
      <c r="D128" s="58">
        <v>4</v>
      </c>
      <c r="E128" s="26">
        <v>4</v>
      </c>
      <c r="F128" s="26"/>
      <c r="G128" s="26"/>
      <c r="H128" s="26"/>
      <c r="I128" s="5"/>
      <c r="O128" s="26"/>
    </row>
    <row r="129" spans="1:15" s="11" customFormat="1" x14ac:dyDescent="0.2">
      <c r="A129" s="11" t="s">
        <v>73</v>
      </c>
      <c r="B129" s="11">
        <v>3</v>
      </c>
      <c r="C129" s="11" t="s">
        <v>772</v>
      </c>
      <c r="D129" s="58">
        <v>2</v>
      </c>
      <c r="E129" s="26">
        <v>2</v>
      </c>
      <c r="F129" s="26"/>
      <c r="G129" s="26"/>
      <c r="H129" s="26"/>
      <c r="I129" s="5"/>
      <c r="O129" s="26"/>
    </row>
    <row r="130" spans="1:15" s="11" customFormat="1" x14ac:dyDescent="0.2">
      <c r="A130" s="11" t="s">
        <v>73</v>
      </c>
      <c r="B130" s="11">
        <v>4</v>
      </c>
      <c r="C130" s="11" t="s">
        <v>773</v>
      </c>
      <c r="D130" s="58">
        <v>2</v>
      </c>
      <c r="E130" s="26">
        <v>2</v>
      </c>
      <c r="F130" s="26"/>
      <c r="G130" s="26"/>
      <c r="H130" s="26"/>
      <c r="I130" s="5"/>
      <c r="O130" s="26"/>
    </row>
    <row r="131" spans="1:15" s="11" customFormat="1" x14ac:dyDescent="0.2">
      <c r="A131" s="11" t="s">
        <v>73</v>
      </c>
      <c r="B131" s="11">
        <v>5</v>
      </c>
      <c r="C131" s="11" t="s">
        <v>774</v>
      </c>
      <c r="D131" s="58">
        <v>2</v>
      </c>
      <c r="E131" s="26">
        <v>2</v>
      </c>
      <c r="F131" s="26"/>
      <c r="G131" s="26"/>
      <c r="H131" s="26"/>
      <c r="I131" s="5"/>
      <c r="O131" s="26"/>
    </row>
    <row r="132" spans="1:15" s="11" customFormat="1" x14ac:dyDescent="0.2">
      <c r="A132" s="11" t="s">
        <v>73</v>
      </c>
      <c r="B132" s="11">
        <v>6</v>
      </c>
      <c r="C132" s="11" t="s">
        <v>775</v>
      </c>
      <c r="D132" s="58">
        <v>2</v>
      </c>
      <c r="E132" s="26">
        <v>2</v>
      </c>
      <c r="F132" s="26"/>
      <c r="G132" s="26"/>
      <c r="H132" s="26"/>
      <c r="I132" s="5"/>
      <c r="O132" s="26"/>
    </row>
    <row r="133" spans="1:15" s="11" customFormat="1" x14ac:dyDescent="0.2">
      <c r="A133" s="11" t="s">
        <v>73</v>
      </c>
      <c r="B133" s="11">
        <v>7</v>
      </c>
      <c r="C133" s="11" t="s">
        <v>767</v>
      </c>
      <c r="D133" s="58">
        <v>1</v>
      </c>
      <c r="E133" s="26">
        <v>1</v>
      </c>
      <c r="F133" s="26"/>
      <c r="G133" s="26"/>
      <c r="H133" s="26"/>
      <c r="I133" s="5"/>
      <c r="O133" s="26"/>
    </row>
    <row r="134" spans="1:15" s="11" customFormat="1" x14ac:dyDescent="0.2">
      <c r="A134" s="11" t="s">
        <v>73</v>
      </c>
      <c r="B134" s="11">
        <v>8</v>
      </c>
      <c r="C134" s="11" t="s">
        <v>787</v>
      </c>
      <c r="D134" s="58">
        <v>5</v>
      </c>
      <c r="E134" s="26">
        <v>5</v>
      </c>
      <c r="F134" s="26"/>
      <c r="G134" s="26"/>
      <c r="H134" s="26"/>
      <c r="I134" s="5"/>
      <c r="O134" s="26"/>
    </row>
    <row r="135" spans="1:15" s="11" customFormat="1" x14ac:dyDescent="0.2">
      <c r="A135" s="11" t="s">
        <v>73</v>
      </c>
      <c r="B135" s="11">
        <v>9</v>
      </c>
      <c r="C135" s="11" t="s">
        <v>788</v>
      </c>
      <c r="D135" s="58">
        <v>5</v>
      </c>
      <c r="E135" s="26">
        <v>5</v>
      </c>
      <c r="F135" s="26"/>
      <c r="G135" s="26"/>
      <c r="H135" s="26"/>
      <c r="I135" s="5"/>
      <c r="O135" s="26"/>
    </row>
    <row r="136" spans="1:15" s="11" customFormat="1" x14ac:dyDescent="0.2">
      <c r="A136" s="11" t="s">
        <v>73</v>
      </c>
      <c r="B136" s="11">
        <v>10</v>
      </c>
      <c r="C136" s="11" t="s">
        <v>776</v>
      </c>
      <c r="D136" s="58">
        <v>2</v>
      </c>
      <c r="E136" s="26">
        <v>2</v>
      </c>
      <c r="F136" s="26"/>
      <c r="G136" s="26"/>
      <c r="H136" s="26"/>
      <c r="I136" s="5"/>
      <c r="O136" s="26"/>
    </row>
    <row r="137" spans="1:15" s="11" customFormat="1" x14ac:dyDescent="0.2">
      <c r="A137" s="11" t="s">
        <v>73</v>
      </c>
      <c r="B137" s="11">
        <v>11</v>
      </c>
      <c r="C137" s="11" t="s">
        <v>143</v>
      </c>
      <c r="D137" s="58">
        <v>1</v>
      </c>
      <c r="E137" s="26">
        <v>1</v>
      </c>
      <c r="F137" s="26"/>
      <c r="G137" s="26"/>
      <c r="H137" s="26"/>
      <c r="I137" s="5"/>
      <c r="O137" s="26"/>
    </row>
    <row r="138" spans="1:15" s="11" customFormat="1" x14ac:dyDescent="0.2">
      <c r="A138" s="11" t="s">
        <v>73</v>
      </c>
      <c r="B138" s="11">
        <v>12</v>
      </c>
      <c r="C138" s="11" t="s">
        <v>792</v>
      </c>
      <c r="D138" s="58">
        <v>6</v>
      </c>
      <c r="E138" s="26">
        <v>6</v>
      </c>
      <c r="F138" s="26"/>
      <c r="G138" s="26"/>
      <c r="H138" s="26"/>
      <c r="I138" s="5"/>
      <c r="O138" s="26"/>
    </row>
    <row r="139" spans="1:15" s="11" customFormat="1" x14ac:dyDescent="0.2">
      <c r="A139" s="11" t="s">
        <v>73</v>
      </c>
      <c r="B139" s="11">
        <v>13</v>
      </c>
      <c r="C139" s="11" t="s">
        <v>789</v>
      </c>
      <c r="D139" s="58">
        <v>5</v>
      </c>
      <c r="E139" s="26">
        <v>5</v>
      </c>
      <c r="F139" s="26"/>
      <c r="G139" s="26"/>
      <c r="H139" s="26"/>
      <c r="I139" s="5"/>
      <c r="O139" s="26"/>
    </row>
    <row r="140" spans="1:15" s="11" customFormat="1" x14ac:dyDescent="0.2">
      <c r="A140" s="11" t="s">
        <v>73</v>
      </c>
      <c r="B140" s="11">
        <v>14</v>
      </c>
      <c r="C140" s="11" t="s">
        <v>508</v>
      </c>
      <c r="D140" s="58">
        <v>3</v>
      </c>
      <c r="E140" s="26">
        <v>3</v>
      </c>
      <c r="F140" s="26"/>
      <c r="G140" s="26"/>
      <c r="H140" s="26"/>
      <c r="I140" s="5"/>
      <c r="O140" s="26"/>
    </row>
    <row r="141" spans="1:15" s="11" customFormat="1" x14ac:dyDescent="0.2">
      <c r="A141" s="11" t="s">
        <v>73</v>
      </c>
      <c r="B141" s="11">
        <v>15</v>
      </c>
      <c r="C141" s="11" t="s">
        <v>509</v>
      </c>
      <c r="D141" s="58">
        <v>5</v>
      </c>
      <c r="E141" s="26">
        <v>5</v>
      </c>
      <c r="F141" s="26"/>
      <c r="G141" s="26"/>
      <c r="H141" s="26"/>
      <c r="I141" s="5"/>
      <c r="O141" s="26"/>
    </row>
    <row r="142" spans="1:15" s="11" customFormat="1" x14ac:dyDescent="0.2">
      <c r="A142" s="11" t="s">
        <v>73</v>
      </c>
      <c r="B142" s="11">
        <v>16</v>
      </c>
      <c r="C142" s="11" t="s">
        <v>510</v>
      </c>
      <c r="D142" s="58">
        <v>6</v>
      </c>
      <c r="E142" s="26">
        <v>6</v>
      </c>
      <c r="F142" s="26"/>
      <c r="G142" s="26"/>
      <c r="H142" s="26"/>
      <c r="I142" s="5"/>
      <c r="O142" s="26"/>
    </row>
    <row r="143" spans="1:15" s="11" customFormat="1" x14ac:dyDescent="0.2">
      <c r="A143" s="11" t="s">
        <v>73</v>
      </c>
      <c r="B143" s="11">
        <v>17</v>
      </c>
      <c r="C143" s="11" t="s">
        <v>777</v>
      </c>
      <c r="D143" s="58">
        <v>2</v>
      </c>
      <c r="E143" s="26">
        <v>2</v>
      </c>
      <c r="F143" s="26"/>
      <c r="G143" s="26"/>
      <c r="H143" s="26"/>
      <c r="I143" s="5"/>
      <c r="O143" s="26"/>
    </row>
    <row r="144" spans="1:15" s="11" customFormat="1" x14ac:dyDescent="0.2">
      <c r="A144" s="11" t="s">
        <v>73</v>
      </c>
      <c r="B144" s="11">
        <v>18</v>
      </c>
      <c r="C144" s="11" t="s">
        <v>781</v>
      </c>
      <c r="D144" s="58">
        <v>3</v>
      </c>
      <c r="E144" s="26">
        <v>3</v>
      </c>
      <c r="F144" s="26"/>
      <c r="G144" s="26"/>
      <c r="H144" s="26"/>
      <c r="I144" s="5"/>
      <c r="O144" s="26"/>
    </row>
    <row r="145" spans="1:15" s="11" customFormat="1" x14ac:dyDescent="0.2">
      <c r="A145" s="11" t="s">
        <v>73</v>
      </c>
      <c r="B145" s="11">
        <v>19</v>
      </c>
      <c r="C145" s="11" t="s">
        <v>511</v>
      </c>
      <c r="D145" s="58">
        <v>2</v>
      </c>
      <c r="E145" s="26">
        <v>2</v>
      </c>
      <c r="F145" s="26"/>
      <c r="G145" s="26"/>
      <c r="H145" s="26"/>
      <c r="I145" s="5"/>
      <c r="O145" s="26"/>
    </row>
    <row r="146" spans="1:15" s="11" customFormat="1" x14ac:dyDescent="0.2">
      <c r="A146" s="11" t="s">
        <v>73</v>
      </c>
      <c r="B146" s="11">
        <v>20</v>
      </c>
      <c r="C146" s="11" t="s">
        <v>793</v>
      </c>
      <c r="D146" s="58">
        <v>6</v>
      </c>
      <c r="E146" s="26">
        <v>6</v>
      </c>
      <c r="F146" s="26"/>
      <c r="G146" s="26"/>
      <c r="H146" s="26"/>
      <c r="I146" s="5"/>
      <c r="O146" s="26"/>
    </row>
    <row r="147" spans="1:15" s="11" customFormat="1" x14ac:dyDescent="0.2">
      <c r="A147" s="11" t="s">
        <v>73</v>
      </c>
      <c r="B147" s="11">
        <v>21</v>
      </c>
      <c r="C147" s="11" t="s">
        <v>512</v>
      </c>
      <c r="D147" s="58">
        <v>4</v>
      </c>
      <c r="E147" s="26">
        <v>4</v>
      </c>
      <c r="F147" s="26"/>
      <c r="G147" s="26"/>
      <c r="H147" s="26"/>
      <c r="I147" s="5"/>
      <c r="O147" s="26"/>
    </row>
    <row r="148" spans="1:15" s="11" customFormat="1" x14ac:dyDescent="0.2">
      <c r="A148" s="11" t="s">
        <v>73</v>
      </c>
      <c r="B148" s="11">
        <v>22</v>
      </c>
      <c r="C148" s="11" t="s">
        <v>778</v>
      </c>
      <c r="D148" s="58">
        <v>2</v>
      </c>
      <c r="E148" s="26">
        <v>2</v>
      </c>
      <c r="F148" s="26"/>
      <c r="G148" s="26"/>
      <c r="H148" s="26"/>
      <c r="I148" s="5"/>
      <c r="O148" s="26"/>
    </row>
    <row r="149" spans="1:15" s="11" customFormat="1" x14ac:dyDescent="0.2">
      <c r="A149" s="11" t="s">
        <v>73</v>
      </c>
      <c r="B149" s="11">
        <v>23</v>
      </c>
      <c r="C149" s="11" t="s">
        <v>779</v>
      </c>
      <c r="D149" s="58">
        <v>2</v>
      </c>
      <c r="E149" s="26">
        <v>2</v>
      </c>
      <c r="F149" s="26"/>
      <c r="G149" s="26"/>
      <c r="H149" s="26"/>
      <c r="I149" s="5"/>
      <c r="O149" s="26"/>
    </row>
    <row r="150" spans="1:15" s="11" customFormat="1" x14ac:dyDescent="0.2">
      <c r="A150" s="11" t="s">
        <v>73</v>
      </c>
      <c r="B150" s="11">
        <v>24</v>
      </c>
      <c r="C150" s="11" t="s">
        <v>513</v>
      </c>
      <c r="D150" s="58">
        <v>2</v>
      </c>
      <c r="E150" s="26">
        <v>2</v>
      </c>
      <c r="F150" s="26"/>
      <c r="G150" s="26"/>
      <c r="H150" s="26"/>
      <c r="I150" s="5"/>
      <c r="O150" s="26"/>
    </row>
    <row r="151" spans="1:15" s="11" customFormat="1" x14ac:dyDescent="0.2">
      <c r="A151" s="11" t="s">
        <v>73</v>
      </c>
      <c r="B151" s="11">
        <v>25</v>
      </c>
      <c r="C151" s="11" t="s">
        <v>782</v>
      </c>
      <c r="D151" s="58">
        <v>3</v>
      </c>
      <c r="E151" s="26">
        <v>3</v>
      </c>
      <c r="F151" s="26"/>
      <c r="G151" s="26"/>
      <c r="H151" s="26"/>
      <c r="I151" s="5"/>
      <c r="O151" s="26"/>
    </row>
    <row r="152" spans="1:15" s="11" customFormat="1" x14ac:dyDescent="0.2">
      <c r="A152" s="11" t="s">
        <v>73</v>
      </c>
      <c r="B152" s="11">
        <v>26</v>
      </c>
      <c r="C152" s="11" t="s">
        <v>768</v>
      </c>
      <c r="D152" s="58">
        <v>1</v>
      </c>
      <c r="E152" s="26">
        <v>1</v>
      </c>
      <c r="F152" s="26"/>
      <c r="G152" s="26"/>
      <c r="H152" s="26"/>
      <c r="I152" s="5"/>
      <c r="O152" s="26"/>
    </row>
    <row r="153" spans="1:15" s="11" customFormat="1" x14ac:dyDescent="0.2">
      <c r="A153" s="11" t="s">
        <v>73</v>
      </c>
      <c r="B153" s="11">
        <v>27</v>
      </c>
      <c r="C153" s="11" t="s">
        <v>769</v>
      </c>
      <c r="D153" s="58">
        <v>1</v>
      </c>
      <c r="E153" s="26">
        <v>1</v>
      </c>
      <c r="F153" s="26"/>
      <c r="G153" s="26"/>
      <c r="H153" s="26"/>
      <c r="I153" s="5"/>
      <c r="O153" s="26"/>
    </row>
    <row r="154" spans="1:15" s="11" customFormat="1" x14ac:dyDescent="0.2">
      <c r="A154" s="11" t="s">
        <v>73</v>
      </c>
      <c r="B154" s="11">
        <v>28</v>
      </c>
      <c r="C154" s="11" t="s">
        <v>794</v>
      </c>
      <c r="D154" s="58">
        <v>6</v>
      </c>
      <c r="E154" s="26">
        <v>6</v>
      </c>
      <c r="F154" s="26"/>
      <c r="G154" s="26"/>
      <c r="H154" s="26"/>
      <c r="I154" s="5"/>
      <c r="O154" s="26"/>
    </row>
    <row r="155" spans="1:15" s="11" customFormat="1" x14ac:dyDescent="0.2">
      <c r="A155" s="11" t="s">
        <v>73</v>
      </c>
      <c r="B155" s="11">
        <v>29</v>
      </c>
      <c r="C155" s="11" t="s">
        <v>156</v>
      </c>
      <c r="D155" s="58">
        <v>4</v>
      </c>
      <c r="E155" s="26">
        <v>4</v>
      </c>
      <c r="F155" s="26"/>
      <c r="G155" s="26"/>
      <c r="H155" s="26"/>
      <c r="I155" s="5"/>
      <c r="O155" s="26"/>
    </row>
    <row r="156" spans="1:15" s="11" customFormat="1" x14ac:dyDescent="0.2">
      <c r="A156" s="11" t="s">
        <v>73</v>
      </c>
      <c r="B156" s="11">
        <v>30</v>
      </c>
      <c r="C156" s="11" t="s">
        <v>783</v>
      </c>
      <c r="D156" s="58">
        <v>3</v>
      </c>
      <c r="E156" s="26">
        <v>3</v>
      </c>
      <c r="F156" s="26"/>
      <c r="G156" s="26"/>
      <c r="H156" s="26"/>
      <c r="I156" s="5"/>
      <c r="O156" s="26"/>
    </row>
    <row r="157" spans="1:15" s="11" customFormat="1" x14ac:dyDescent="0.2">
      <c r="A157" s="11" t="s">
        <v>73</v>
      </c>
      <c r="B157" s="11">
        <v>31</v>
      </c>
      <c r="C157" s="11" t="s">
        <v>795</v>
      </c>
      <c r="D157" s="58">
        <v>6</v>
      </c>
      <c r="E157" s="26">
        <v>6</v>
      </c>
      <c r="F157" s="26"/>
      <c r="G157" s="26"/>
      <c r="H157" s="26"/>
      <c r="I157" s="5"/>
      <c r="O157" s="26"/>
    </row>
    <row r="158" spans="1:15" s="11" customFormat="1" x14ac:dyDescent="0.2">
      <c r="A158" s="11" t="s">
        <v>73</v>
      </c>
      <c r="B158" s="11">
        <v>32</v>
      </c>
      <c r="C158" s="11" t="s">
        <v>780</v>
      </c>
      <c r="D158" s="58">
        <v>2</v>
      </c>
      <c r="E158" s="26">
        <v>2</v>
      </c>
      <c r="F158" s="26"/>
      <c r="G158" s="26"/>
      <c r="H158" s="26"/>
      <c r="I158" s="5"/>
      <c r="O158" s="26"/>
    </row>
    <row r="159" spans="1:15" s="11" customFormat="1" x14ac:dyDescent="0.2">
      <c r="A159" s="11" t="s">
        <v>73</v>
      </c>
      <c r="B159" s="11">
        <v>33</v>
      </c>
      <c r="C159" s="11" t="s">
        <v>790</v>
      </c>
      <c r="D159" s="58">
        <v>5</v>
      </c>
      <c r="E159" s="26">
        <v>5</v>
      </c>
      <c r="F159" s="26"/>
      <c r="G159" s="26"/>
      <c r="H159" s="26"/>
      <c r="I159" s="5"/>
      <c r="O159" s="26"/>
    </row>
    <row r="160" spans="1:15" s="11" customFormat="1" x14ac:dyDescent="0.2">
      <c r="A160" s="11" t="s">
        <v>73</v>
      </c>
      <c r="B160" s="11">
        <v>34</v>
      </c>
      <c r="C160" s="11" t="s">
        <v>515</v>
      </c>
      <c r="D160" s="58">
        <v>4</v>
      </c>
      <c r="E160" s="26">
        <v>4</v>
      </c>
      <c r="F160" s="26"/>
      <c r="G160" s="26"/>
      <c r="H160" s="26"/>
      <c r="I160" s="5"/>
      <c r="O160" s="26"/>
    </row>
    <row r="161" spans="1:18" s="11" customFormat="1" x14ac:dyDescent="0.2">
      <c r="A161" s="11" t="s">
        <v>73</v>
      </c>
      <c r="B161" s="11">
        <v>35</v>
      </c>
      <c r="C161" s="11" t="s">
        <v>516</v>
      </c>
      <c r="D161" s="58">
        <v>6</v>
      </c>
      <c r="E161" s="26">
        <v>6</v>
      </c>
      <c r="F161" s="26"/>
      <c r="G161" s="26"/>
      <c r="H161" s="26"/>
      <c r="I161" s="5"/>
      <c r="O161" s="26"/>
    </row>
    <row r="162" spans="1:18" s="11" customFormat="1" x14ac:dyDescent="0.2">
      <c r="A162" s="11" t="s">
        <v>73</v>
      </c>
      <c r="B162" s="11">
        <v>36</v>
      </c>
      <c r="C162" s="11" t="s">
        <v>785</v>
      </c>
      <c r="D162" s="58">
        <v>4</v>
      </c>
      <c r="E162" s="26">
        <v>4</v>
      </c>
      <c r="F162" s="26"/>
      <c r="G162" s="26"/>
      <c r="H162" s="26"/>
      <c r="I162" s="5"/>
      <c r="O162" s="26"/>
    </row>
    <row r="163" spans="1:18" s="11" customFormat="1" x14ac:dyDescent="0.2">
      <c r="A163" s="11" t="s">
        <v>73</v>
      </c>
      <c r="B163" s="11">
        <v>37</v>
      </c>
      <c r="C163" s="11" t="s">
        <v>791</v>
      </c>
      <c r="D163" s="58">
        <v>5</v>
      </c>
      <c r="E163" s="26">
        <v>5</v>
      </c>
      <c r="F163" s="26"/>
      <c r="G163" s="26"/>
      <c r="H163" s="26"/>
      <c r="I163" s="5"/>
      <c r="O163" s="26"/>
    </row>
    <row r="164" spans="1:18" s="11" customFormat="1" x14ac:dyDescent="0.2">
      <c r="A164" s="11" t="s">
        <v>73</v>
      </c>
      <c r="B164" s="11">
        <v>38</v>
      </c>
      <c r="C164" s="11" t="s">
        <v>784</v>
      </c>
      <c r="D164" s="58">
        <v>3</v>
      </c>
      <c r="E164" s="26">
        <v>3</v>
      </c>
      <c r="F164" s="26"/>
      <c r="G164" s="26"/>
      <c r="H164" s="26"/>
      <c r="I164" s="5"/>
      <c r="O164" s="26"/>
    </row>
    <row r="165" spans="1:18" s="11" customFormat="1" x14ac:dyDescent="0.2">
      <c r="A165" s="11" t="s">
        <v>73</v>
      </c>
      <c r="B165" s="11">
        <v>39</v>
      </c>
      <c r="C165" s="11" t="s">
        <v>163</v>
      </c>
      <c r="D165" s="58">
        <v>5</v>
      </c>
      <c r="E165" s="26">
        <v>5</v>
      </c>
      <c r="F165" s="26"/>
      <c r="G165" s="26"/>
      <c r="H165" s="26"/>
      <c r="I165" s="5"/>
      <c r="O165" s="26"/>
    </row>
    <row r="166" spans="1:18" s="11" customFormat="1" x14ac:dyDescent="0.2">
      <c r="A166" s="11" t="s">
        <v>73</v>
      </c>
      <c r="B166" s="11">
        <v>40</v>
      </c>
      <c r="C166" s="11" t="s">
        <v>786</v>
      </c>
      <c r="D166" s="58">
        <v>4</v>
      </c>
      <c r="E166" s="26">
        <v>4</v>
      </c>
      <c r="F166" s="26"/>
      <c r="G166" s="26"/>
      <c r="H166" s="26"/>
      <c r="I166" s="5"/>
      <c r="O166" s="26"/>
    </row>
    <row r="167" spans="1:18" s="11" customFormat="1" x14ac:dyDescent="0.2">
      <c r="A167" s="11" t="s">
        <v>73</v>
      </c>
      <c r="B167" s="11">
        <v>41</v>
      </c>
      <c r="C167" s="11" t="s">
        <v>517</v>
      </c>
      <c r="D167" s="58">
        <v>5</v>
      </c>
      <c r="E167" s="26">
        <v>5</v>
      </c>
      <c r="F167" s="26"/>
      <c r="G167" s="26"/>
      <c r="H167" s="26"/>
      <c r="I167" s="5"/>
      <c r="O167" s="26"/>
    </row>
    <row r="168" spans="1:18" s="11" customFormat="1" x14ac:dyDescent="0.2">
      <c r="A168" s="10" t="s">
        <v>477</v>
      </c>
      <c r="B168" s="10">
        <v>3</v>
      </c>
      <c r="C168" s="10" t="s">
        <v>518</v>
      </c>
      <c r="D168" s="27">
        <v>3</v>
      </c>
      <c r="E168" s="27"/>
      <c r="F168" s="27"/>
      <c r="G168" s="27"/>
      <c r="H168" s="27"/>
      <c r="I168" s="8"/>
      <c r="J168" s="10"/>
      <c r="K168" s="10"/>
      <c r="L168" s="10"/>
      <c r="M168" s="10"/>
      <c r="N168" s="10"/>
      <c r="O168" s="27"/>
    </row>
    <row r="169" spans="1:18" s="11" customFormat="1" x14ac:dyDescent="0.2">
      <c r="A169" s="39" t="s">
        <v>477</v>
      </c>
      <c r="B169" s="39">
        <v>4</v>
      </c>
      <c r="C169" s="39" t="s">
        <v>519</v>
      </c>
      <c r="D169" s="40">
        <v>4</v>
      </c>
      <c r="E169" s="40"/>
      <c r="F169" s="40"/>
      <c r="G169" s="40"/>
      <c r="H169" s="40"/>
      <c r="I169" s="41"/>
      <c r="J169" s="39"/>
      <c r="K169" s="39"/>
      <c r="L169" s="39"/>
      <c r="M169" s="39"/>
      <c r="N169" s="39"/>
      <c r="O169" s="42"/>
    </row>
    <row r="170" spans="1:18" s="23" customFormat="1" x14ac:dyDescent="0.2">
      <c r="A170" s="46" t="s">
        <v>520</v>
      </c>
      <c r="B170" s="46">
        <v>1</v>
      </c>
      <c r="C170" s="46" t="s">
        <v>521</v>
      </c>
      <c r="D170" s="47">
        <v>1</v>
      </c>
      <c r="E170" s="47"/>
      <c r="F170" s="47"/>
      <c r="G170" s="47"/>
      <c r="H170" s="47"/>
      <c r="I170" s="48"/>
      <c r="J170" s="46"/>
      <c r="K170" s="46"/>
      <c r="L170" s="46"/>
      <c r="M170" s="46"/>
      <c r="N170" s="46"/>
      <c r="O170" s="47"/>
      <c r="P170" s="43"/>
      <c r="Q170" s="43"/>
      <c r="R170" s="43"/>
    </row>
    <row r="171" spans="1:18" s="23" customFormat="1" x14ac:dyDescent="0.2">
      <c r="A171" s="49" t="s">
        <v>520</v>
      </c>
      <c r="B171" s="49">
        <v>2</v>
      </c>
      <c r="C171" s="49" t="s">
        <v>522</v>
      </c>
      <c r="D171" s="50">
        <v>2</v>
      </c>
      <c r="E171" s="50"/>
      <c r="F171" s="50"/>
      <c r="G171" s="50"/>
      <c r="H171" s="50"/>
      <c r="I171" s="51"/>
      <c r="J171" s="49"/>
      <c r="K171" s="49"/>
      <c r="L171" s="49"/>
      <c r="M171" s="49"/>
      <c r="N171" s="49"/>
      <c r="O171" s="50"/>
    </row>
    <row r="172" spans="1:18" s="23" customFormat="1" x14ac:dyDescent="0.2">
      <c r="A172" s="46" t="s">
        <v>523</v>
      </c>
      <c r="B172" s="46">
        <v>1</v>
      </c>
      <c r="C172" s="46" t="s">
        <v>524</v>
      </c>
      <c r="D172" s="47">
        <v>1</v>
      </c>
      <c r="E172" s="47"/>
      <c r="F172" s="47"/>
      <c r="G172" s="47"/>
      <c r="H172" s="47"/>
      <c r="I172" s="48"/>
      <c r="J172" s="46"/>
      <c r="K172" s="46"/>
      <c r="L172" s="46"/>
      <c r="M172" s="46"/>
      <c r="N172" s="46"/>
      <c r="O172" s="47"/>
      <c r="P172" s="43"/>
      <c r="Q172" s="43"/>
      <c r="R172" s="43"/>
    </row>
    <row r="173" spans="1:18" s="23" customFormat="1" x14ac:dyDescent="0.2">
      <c r="A173" s="49" t="s">
        <v>523</v>
      </c>
      <c r="B173" s="49">
        <v>2</v>
      </c>
      <c r="C173" s="49" t="s">
        <v>525</v>
      </c>
      <c r="D173" s="50">
        <v>2</v>
      </c>
      <c r="E173" s="50"/>
      <c r="F173" s="50"/>
      <c r="G173" s="50"/>
      <c r="H173" s="50"/>
      <c r="I173" s="51"/>
      <c r="J173" s="49"/>
      <c r="K173" s="49"/>
      <c r="L173" s="49"/>
      <c r="M173" s="49"/>
      <c r="N173" s="49"/>
      <c r="O173" s="50"/>
    </row>
    <row r="174" spans="1:18" s="11" customFormat="1" x14ac:dyDescent="0.2">
      <c r="A174" s="46" t="s">
        <v>479</v>
      </c>
      <c r="B174" s="46">
        <v>1</v>
      </c>
      <c r="C174" s="46" t="s">
        <v>526</v>
      </c>
      <c r="D174" s="47">
        <v>1</v>
      </c>
      <c r="E174" s="47"/>
      <c r="F174" s="47"/>
      <c r="G174" s="47"/>
      <c r="H174" s="47"/>
      <c r="I174" s="48"/>
      <c r="J174" s="46"/>
      <c r="K174" s="46"/>
      <c r="L174" s="46"/>
      <c r="M174" s="46"/>
      <c r="N174" s="46"/>
      <c r="O174" s="47"/>
      <c r="P174" s="43"/>
      <c r="Q174" s="43"/>
      <c r="R174" s="43"/>
    </row>
    <row r="175" spans="1:18" s="11" customFormat="1" x14ac:dyDescent="0.2">
      <c r="A175" s="39" t="s">
        <v>479</v>
      </c>
      <c r="B175" s="39">
        <v>2</v>
      </c>
      <c r="C175" s="39" t="s">
        <v>527</v>
      </c>
      <c r="D175" s="40">
        <v>2</v>
      </c>
      <c r="E175" s="40"/>
      <c r="F175" s="40"/>
      <c r="G175" s="40"/>
      <c r="H175" s="40"/>
      <c r="I175" s="41"/>
      <c r="J175" s="39"/>
      <c r="K175" s="39"/>
      <c r="L175" s="39"/>
      <c r="M175" s="39"/>
      <c r="N175" s="39"/>
      <c r="O175" s="40"/>
    </row>
    <row r="176" spans="1:18" x14ac:dyDescent="0.2">
      <c r="A176" s="8" t="s">
        <v>69</v>
      </c>
      <c r="B176" s="10">
        <v>1</v>
      </c>
      <c r="C176" s="8" t="s">
        <v>70</v>
      </c>
      <c r="D176" s="27">
        <v>1</v>
      </c>
      <c r="E176" s="20"/>
      <c r="F176" s="20"/>
      <c r="G176" s="20"/>
      <c r="H176" s="27"/>
      <c r="I176" s="8"/>
      <c r="J176" s="15"/>
      <c r="K176" s="20"/>
      <c r="L176" s="15"/>
      <c r="M176" s="15"/>
      <c r="N176" s="15"/>
      <c r="O176" s="27"/>
      <c r="P176" s="44"/>
      <c r="Q176" s="44"/>
      <c r="R176" s="45"/>
    </row>
    <row r="177" spans="1:18" x14ac:dyDescent="0.2">
      <c r="A177" s="5" t="s">
        <v>69</v>
      </c>
      <c r="B177" s="11">
        <v>0</v>
      </c>
      <c r="C177" s="5" t="s">
        <v>71</v>
      </c>
      <c r="D177" s="26">
        <v>0</v>
      </c>
      <c r="H177" s="26"/>
      <c r="I177" s="5"/>
      <c r="M177" s="16"/>
      <c r="N177" s="16"/>
      <c r="O177" s="26"/>
      <c r="P177" s="26"/>
      <c r="Q177" s="26"/>
      <c r="R177" s="16"/>
    </row>
    <row r="178" spans="1:18" x14ac:dyDescent="0.2">
      <c r="A178" s="8" t="s">
        <v>173</v>
      </c>
      <c r="B178" s="10">
        <v>0</v>
      </c>
      <c r="C178" s="8" t="s">
        <v>176</v>
      </c>
      <c r="D178" s="20"/>
      <c r="E178" s="20"/>
      <c r="F178" s="20"/>
      <c r="G178" s="20"/>
      <c r="H178" s="20"/>
      <c r="I178" s="20"/>
      <c r="J178" s="15"/>
      <c r="K178" s="20"/>
      <c r="L178" s="15"/>
      <c r="M178" s="20"/>
      <c r="N178" s="20"/>
      <c r="O178" s="20"/>
    </row>
    <row r="179" spans="1:18" x14ac:dyDescent="0.2">
      <c r="A179" s="5" t="s">
        <v>173</v>
      </c>
      <c r="B179" s="11">
        <v>1</v>
      </c>
      <c r="C179" s="5" t="s">
        <v>177</v>
      </c>
    </row>
    <row r="180" spans="1:18" x14ac:dyDescent="0.2">
      <c r="A180" s="5" t="s">
        <v>173</v>
      </c>
      <c r="B180" s="11">
        <v>2</v>
      </c>
      <c r="C180" s="5" t="s">
        <v>178</v>
      </c>
    </row>
    <row r="181" spans="1:18" x14ac:dyDescent="0.2">
      <c r="A181" s="5" t="s">
        <v>173</v>
      </c>
      <c r="B181" s="11">
        <v>3</v>
      </c>
      <c r="C181" s="5" t="s">
        <v>179</v>
      </c>
    </row>
    <row r="182" spans="1:18" x14ac:dyDescent="0.2">
      <c r="A182" s="5" t="s">
        <v>173</v>
      </c>
      <c r="B182" s="11">
        <v>4</v>
      </c>
      <c r="C182" s="5" t="s">
        <v>180</v>
      </c>
    </row>
    <row r="183" spans="1:18" x14ac:dyDescent="0.2">
      <c r="A183" s="5" t="s">
        <v>173</v>
      </c>
      <c r="B183" s="11">
        <v>5</v>
      </c>
      <c r="C183" s="5" t="s">
        <v>181</v>
      </c>
    </row>
    <row r="184" spans="1:18" x14ac:dyDescent="0.2">
      <c r="A184" s="8" t="s">
        <v>182</v>
      </c>
      <c r="B184" s="10">
        <v>1</v>
      </c>
      <c r="C184" s="8" t="s">
        <v>183</v>
      </c>
      <c r="D184" s="20"/>
      <c r="E184" s="20"/>
      <c r="F184" s="20"/>
      <c r="G184" s="20"/>
      <c r="H184" s="20"/>
      <c r="I184" s="20"/>
      <c r="J184" s="15"/>
      <c r="K184" s="20"/>
      <c r="L184" s="15"/>
      <c r="M184" s="20"/>
      <c r="N184" s="20"/>
      <c r="O184" s="20"/>
    </row>
    <row r="185" spans="1:18" x14ac:dyDescent="0.2">
      <c r="A185" s="5" t="s">
        <v>182</v>
      </c>
      <c r="B185" s="11">
        <v>2</v>
      </c>
      <c r="C185" s="5" t="s">
        <v>184</v>
      </c>
    </row>
    <row r="186" spans="1:18" x14ac:dyDescent="0.2">
      <c r="A186" s="5" t="s">
        <v>182</v>
      </c>
      <c r="B186" s="11">
        <v>3</v>
      </c>
      <c r="C186" s="5" t="s">
        <v>185</v>
      </c>
    </row>
    <row r="187" spans="1:18" x14ac:dyDescent="0.2">
      <c r="A187" s="5" t="s">
        <v>182</v>
      </c>
      <c r="B187" s="11">
        <v>4</v>
      </c>
      <c r="C187" s="5" t="s">
        <v>186</v>
      </c>
    </row>
    <row r="188" spans="1:18" x14ac:dyDescent="0.2">
      <c r="A188" s="8" t="s">
        <v>187</v>
      </c>
      <c r="B188" s="10">
        <v>0</v>
      </c>
      <c r="C188" s="8" t="s">
        <v>193</v>
      </c>
      <c r="D188" s="28"/>
      <c r="E188" s="28"/>
      <c r="F188" s="20"/>
      <c r="G188" s="20"/>
      <c r="H188" s="20"/>
      <c r="I188" s="20"/>
      <c r="J188" s="15"/>
      <c r="K188" s="20"/>
      <c r="L188" s="15"/>
      <c r="M188" s="20"/>
      <c r="N188" s="20"/>
      <c r="O188" s="20"/>
    </row>
    <row r="189" spans="1:18" x14ac:dyDescent="0.2">
      <c r="A189" s="5" t="s">
        <v>187</v>
      </c>
      <c r="B189" s="11">
        <v>1</v>
      </c>
      <c r="C189" s="5" t="s">
        <v>188</v>
      </c>
    </row>
    <row r="190" spans="1:18" x14ac:dyDescent="0.2">
      <c r="A190" s="5" t="s">
        <v>187</v>
      </c>
      <c r="B190" s="11">
        <v>2</v>
      </c>
      <c r="C190" s="5" t="s">
        <v>189</v>
      </c>
    </row>
    <row r="191" spans="1:18" x14ac:dyDescent="0.2">
      <c r="A191" s="5" t="s">
        <v>187</v>
      </c>
      <c r="B191" s="11">
        <v>3</v>
      </c>
      <c r="C191" s="5" t="s">
        <v>190</v>
      </c>
    </row>
    <row r="192" spans="1:18" x14ac:dyDescent="0.2">
      <c r="A192" s="5" t="s">
        <v>187</v>
      </c>
      <c r="B192" s="11">
        <v>4</v>
      </c>
      <c r="C192" s="5" t="s">
        <v>191</v>
      </c>
    </row>
    <row r="193" spans="1:15" x14ac:dyDescent="0.2">
      <c r="A193" s="5" t="s">
        <v>187</v>
      </c>
      <c r="B193" s="11">
        <v>5</v>
      </c>
      <c r="C193" s="5" t="s">
        <v>192</v>
      </c>
    </row>
    <row r="194" spans="1:15" x14ac:dyDescent="0.2">
      <c r="A194" s="5" t="s">
        <v>187</v>
      </c>
      <c r="B194" s="11">
        <v>96</v>
      </c>
      <c r="C194" s="5" t="s">
        <v>97</v>
      </c>
    </row>
    <row r="195" spans="1:15" x14ac:dyDescent="0.2">
      <c r="A195" s="8" t="s">
        <v>194</v>
      </c>
      <c r="B195" s="10">
        <v>1</v>
      </c>
      <c r="C195" s="8" t="s">
        <v>195</v>
      </c>
      <c r="D195" s="28"/>
      <c r="E195" s="28"/>
      <c r="F195" s="20"/>
      <c r="G195" s="20"/>
      <c r="H195" s="20"/>
      <c r="I195" s="20"/>
      <c r="J195" s="15"/>
      <c r="K195" s="20"/>
      <c r="L195" s="15"/>
      <c r="M195" s="20"/>
      <c r="N195" s="20"/>
      <c r="O195" s="20"/>
    </row>
    <row r="196" spans="1:15" x14ac:dyDescent="0.2">
      <c r="A196" s="5" t="s">
        <v>194</v>
      </c>
      <c r="B196" s="11">
        <v>2</v>
      </c>
      <c r="C196" s="5" t="s">
        <v>196</v>
      </c>
      <c r="D196" s="29"/>
      <c r="E196" s="29"/>
    </row>
    <row r="197" spans="1:15" x14ac:dyDescent="0.2">
      <c r="A197" s="5" t="s">
        <v>194</v>
      </c>
      <c r="B197" s="11">
        <v>3</v>
      </c>
      <c r="C197" s="5" t="s">
        <v>197</v>
      </c>
    </row>
    <row r="198" spans="1:15" x14ac:dyDescent="0.2">
      <c r="A198" s="5" t="s">
        <v>194</v>
      </c>
      <c r="B198" s="11">
        <v>4</v>
      </c>
      <c r="C198" s="5" t="s">
        <v>198</v>
      </c>
    </row>
    <row r="199" spans="1:15" x14ac:dyDescent="0.2">
      <c r="A199" s="5" t="s">
        <v>194</v>
      </c>
      <c r="B199" s="11">
        <v>5</v>
      </c>
      <c r="C199" s="5" t="s">
        <v>199</v>
      </c>
    </row>
    <row r="200" spans="1:15" x14ac:dyDescent="0.2">
      <c r="A200" s="5" t="s">
        <v>194</v>
      </c>
      <c r="B200" s="11">
        <v>6</v>
      </c>
      <c r="C200" s="5" t="s">
        <v>201</v>
      </c>
    </row>
    <row r="201" spans="1:15" x14ac:dyDescent="0.2">
      <c r="A201" s="5" t="s">
        <v>194</v>
      </c>
      <c r="B201" s="11">
        <v>7</v>
      </c>
      <c r="C201" s="5" t="s">
        <v>200</v>
      </c>
    </row>
    <row r="202" spans="1:15" x14ac:dyDescent="0.2">
      <c r="A202" s="5" t="s">
        <v>194</v>
      </c>
      <c r="B202" s="11">
        <v>8</v>
      </c>
      <c r="C202" s="5" t="s">
        <v>202</v>
      </c>
    </row>
    <row r="203" spans="1:15" x14ac:dyDescent="0.2">
      <c r="A203" s="5" t="s">
        <v>194</v>
      </c>
      <c r="B203" s="11">
        <v>96</v>
      </c>
      <c r="C203" s="5" t="s">
        <v>97</v>
      </c>
    </row>
    <row r="204" spans="1:15" x14ac:dyDescent="0.2">
      <c r="A204" s="8" t="s">
        <v>209</v>
      </c>
      <c r="B204" s="10">
        <v>1</v>
      </c>
      <c r="C204" s="8" t="s">
        <v>210</v>
      </c>
      <c r="D204" s="20"/>
      <c r="E204" s="20"/>
      <c r="F204" s="20"/>
      <c r="G204" s="20"/>
      <c r="H204" s="20"/>
      <c r="I204" s="20"/>
      <c r="J204" s="15"/>
      <c r="K204" s="20"/>
      <c r="L204" s="15"/>
      <c r="M204" s="20"/>
      <c r="N204" s="20"/>
      <c r="O204" s="20"/>
    </row>
    <row r="205" spans="1:15" x14ac:dyDescent="0.2">
      <c r="A205" s="5" t="s">
        <v>209</v>
      </c>
      <c r="B205" s="11">
        <v>2</v>
      </c>
      <c r="C205" s="5" t="s">
        <v>211</v>
      </c>
    </row>
    <row r="206" spans="1:15" x14ac:dyDescent="0.2">
      <c r="A206" s="8" t="s">
        <v>261</v>
      </c>
      <c r="B206" s="10">
        <v>1</v>
      </c>
      <c r="C206" s="8" t="s">
        <v>262</v>
      </c>
      <c r="D206" s="20"/>
      <c r="E206" s="20"/>
      <c r="F206" s="20"/>
      <c r="G206" s="20"/>
      <c r="H206" s="20"/>
      <c r="I206" s="20"/>
      <c r="J206" s="15"/>
      <c r="K206" s="20"/>
      <c r="L206" s="15"/>
      <c r="M206" s="20"/>
      <c r="N206" s="20"/>
      <c r="O206" s="20"/>
    </row>
    <row r="207" spans="1:15" x14ac:dyDescent="0.2">
      <c r="A207" s="5" t="s">
        <v>261</v>
      </c>
      <c r="B207" s="11">
        <v>2</v>
      </c>
      <c r="C207" s="5" t="s">
        <v>263</v>
      </c>
    </row>
    <row r="208" spans="1:15" x14ac:dyDescent="0.2">
      <c r="A208" s="5" t="s">
        <v>261</v>
      </c>
      <c r="B208" s="11">
        <v>96</v>
      </c>
      <c r="C208" s="5" t="s">
        <v>97</v>
      </c>
    </row>
    <row r="209" spans="1:15" x14ac:dyDescent="0.2">
      <c r="A209" s="8" t="s">
        <v>583</v>
      </c>
      <c r="B209" s="10">
        <v>0</v>
      </c>
      <c r="C209" s="8" t="s">
        <v>585</v>
      </c>
      <c r="D209" s="20"/>
      <c r="E209" s="20"/>
      <c r="F209" s="20"/>
      <c r="G209" s="20"/>
      <c r="H209" s="20"/>
      <c r="I209" s="20"/>
      <c r="J209" s="15"/>
      <c r="K209" s="20"/>
      <c r="L209" s="15"/>
      <c r="M209" s="20"/>
      <c r="N209" s="20"/>
      <c r="O209" s="20"/>
    </row>
    <row r="210" spans="1:15" x14ac:dyDescent="0.2">
      <c r="A210" s="5" t="s">
        <v>583</v>
      </c>
      <c r="B210" s="11">
        <v>1</v>
      </c>
      <c r="C210" s="5" t="s">
        <v>584</v>
      </c>
    </row>
    <row r="211" spans="1:15" x14ac:dyDescent="0.2">
      <c r="A211" s="5" t="s">
        <v>583</v>
      </c>
      <c r="B211" s="11">
        <v>2</v>
      </c>
      <c r="C211" s="5" t="s">
        <v>586</v>
      </c>
    </row>
  </sheetData>
  <autoFilter ref="A1:O1" xr:uid="{00000000-0001-0000-0100-000000000000}"/>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
  <sheetViews>
    <sheetView workbookViewId="0">
      <pane ySplit="1" topLeftCell="A2" activePane="bottomLeft" state="frozen"/>
      <selection pane="bottomLeft" activeCell="A2" sqref="A2"/>
    </sheetView>
  </sheetViews>
  <sheetFormatPr baseColWidth="10" defaultColWidth="8.83203125" defaultRowHeight="15" x14ac:dyDescent="0.2"/>
  <cols>
    <col min="1" max="9" width="27.33203125" customWidth="1"/>
  </cols>
  <sheetData>
    <row r="1" spans="1:7" ht="19" customHeight="1" x14ac:dyDescent="0.2">
      <c r="A1" s="1" t="s">
        <v>16</v>
      </c>
      <c r="B1" s="1" t="s">
        <v>18</v>
      </c>
      <c r="C1" s="2" t="s">
        <v>17</v>
      </c>
      <c r="D1" s="1" t="s">
        <v>19</v>
      </c>
      <c r="E1" s="1" t="s">
        <v>27</v>
      </c>
      <c r="F1" s="3" t="s">
        <v>20</v>
      </c>
      <c r="G1" s="4" t="s">
        <v>21</v>
      </c>
    </row>
    <row r="2" spans="1:7" x14ac:dyDescent="0.2">
      <c r="A2" t="s">
        <v>468</v>
      </c>
      <c r="B2" t="s">
        <v>300</v>
      </c>
      <c r="C2" t="str">
        <f ca="1">TEXT(YEAR(NOW())-2000, "00") &amp; TEXT(MONTH(NOW()), "00") &amp; TEXT(DAY(NOW()), "00") &amp; TEXT(HOUR(NOW()), "00") &amp; TEXT(MINUTE(NOW()), "00")</f>
        <v>2306040647</v>
      </c>
      <c r="E2" t="s">
        <v>50</v>
      </c>
      <c r="F2" t="s">
        <v>25</v>
      </c>
      <c r="G2" t="s">
        <v>22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F6025-9F84-B74D-A2EA-E8F7A39B392C}">
  <dimension ref="A1:O15"/>
  <sheetViews>
    <sheetView workbookViewId="0">
      <selection activeCell="A2" sqref="A2:XFD15"/>
    </sheetView>
  </sheetViews>
  <sheetFormatPr baseColWidth="10" defaultRowHeight="15" x14ac:dyDescent="0.2"/>
  <cols>
    <col min="1" max="5" width="18.33203125" customWidth="1"/>
    <col min="13" max="15" width="17.33203125" customWidth="1"/>
  </cols>
  <sheetData>
    <row r="1" spans="1:15" s="5" customFormat="1" x14ac:dyDescent="0.2">
      <c r="A1" s="18" t="s">
        <v>15</v>
      </c>
      <c r="B1" s="17" t="s">
        <v>475</v>
      </c>
      <c r="C1" s="18" t="s">
        <v>30</v>
      </c>
      <c r="D1" s="19" t="s">
        <v>476</v>
      </c>
      <c r="E1" s="19" t="s">
        <v>72</v>
      </c>
      <c r="F1" s="19" t="s">
        <v>73</v>
      </c>
      <c r="G1" s="19" t="s">
        <v>142</v>
      </c>
      <c r="H1" s="19" t="s">
        <v>145</v>
      </c>
      <c r="I1" s="19" t="s">
        <v>74</v>
      </c>
      <c r="J1" s="31" t="s">
        <v>80</v>
      </c>
      <c r="K1" s="19" t="s">
        <v>118</v>
      </c>
      <c r="L1" s="31" t="s">
        <v>67</v>
      </c>
      <c r="M1" s="31" t="s">
        <v>477</v>
      </c>
      <c r="N1" s="31" t="s">
        <v>478</v>
      </c>
      <c r="O1" s="32" t="s">
        <v>479</v>
      </c>
    </row>
    <row r="2" spans="1:15" x14ac:dyDescent="0.2">
      <c r="A2" s="10" t="s">
        <v>73</v>
      </c>
      <c r="B2" s="10">
        <v>1</v>
      </c>
      <c r="C2" s="10" t="s">
        <v>495</v>
      </c>
      <c r="D2" s="27">
        <v>1</v>
      </c>
      <c r="E2" s="27">
        <v>4</v>
      </c>
      <c r="F2" s="27"/>
      <c r="G2" s="27"/>
      <c r="H2" s="27"/>
      <c r="I2" s="27"/>
      <c r="J2" s="27"/>
      <c r="K2" s="27"/>
      <c r="L2" s="27"/>
      <c r="M2" s="27"/>
      <c r="N2" s="27"/>
      <c r="O2" s="27"/>
    </row>
    <row r="3" spans="1:15" x14ac:dyDescent="0.2">
      <c r="A3" s="11" t="s">
        <v>73</v>
      </c>
      <c r="B3" s="11">
        <v>2</v>
      </c>
      <c r="C3" s="11" t="s">
        <v>143</v>
      </c>
      <c r="D3" s="26">
        <v>2</v>
      </c>
      <c r="E3" s="26">
        <v>1</v>
      </c>
    </row>
    <row r="4" spans="1:15" x14ac:dyDescent="0.2">
      <c r="A4" s="11" t="s">
        <v>73</v>
      </c>
      <c r="B4" s="11">
        <v>3</v>
      </c>
      <c r="C4" s="11" t="s">
        <v>508</v>
      </c>
      <c r="D4" s="26">
        <v>3</v>
      </c>
      <c r="E4" s="26">
        <v>3</v>
      </c>
    </row>
    <row r="5" spans="1:15" x14ac:dyDescent="0.2">
      <c r="A5" s="11" t="s">
        <v>73</v>
      </c>
      <c r="B5" s="11">
        <v>4</v>
      </c>
      <c r="C5" s="11" t="s">
        <v>509</v>
      </c>
      <c r="D5" s="26">
        <v>4</v>
      </c>
      <c r="E5" s="26">
        <v>5</v>
      </c>
    </row>
    <row r="6" spans="1:15" x14ac:dyDescent="0.2">
      <c r="A6" s="11" t="s">
        <v>73</v>
      </c>
      <c r="B6" s="11">
        <v>5</v>
      </c>
      <c r="C6" s="11" t="s">
        <v>510</v>
      </c>
      <c r="D6" s="26">
        <v>5</v>
      </c>
      <c r="E6" s="26">
        <v>6</v>
      </c>
    </row>
    <row r="7" spans="1:15" x14ac:dyDescent="0.2">
      <c r="A7" s="11" t="s">
        <v>73</v>
      </c>
      <c r="B7" s="11">
        <v>6</v>
      </c>
      <c r="C7" s="11" t="s">
        <v>511</v>
      </c>
      <c r="D7" s="26">
        <v>6</v>
      </c>
      <c r="E7" s="26">
        <v>2</v>
      </c>
    </row>
    <row r="8" spans="1:15" x14ac:dyDescent="0.2">
      <c r="A8" s="11" t="s">
        <v>73</v>
      </c>
      <c r="B8" s="11">
        <v>7</v>
      </c>
      <c r="C8" s="11" t="s">
        <v>512</v>
      </c>
      <c r="D8" s="26">
        <v>7</v>
      </c>
      <c r="E8" s="26">
        <v>4</v>
      </c>
    </row>
    <row r="9" spans="1:15" x14ac:dyDescent="0.2">
      <c r="A9" s="11" t="s">
        <v>73</v>
      </c>
      <c r="B9" s="11">
        <v>8</v>
      </c>
      <c r="C9" s="11" t="s">
        <v>513</v>
      </c>
      <c r="D9" s="26">
        <v>8</v>
      </c>
      <c r="E9" s="26">
        <v>2</v>
      </c>
    </row>
    <row r="10" spans="1:15" x14ac:dyDescent="0.2">
      <c r="A10" s="11" t="s">
        <v>73</v>
      </c>
      <c r="B10" s="11">
        <v>9</v>
      </c>
      <c r="C10" s="11" t="s">
        <v>156</v>
      </c>
      <c r="D10" s="26">
        <v>9</v>
      </c>
      <c r="E10" s="26">
        <v>4</v>
      </c>
    </row>
    <row r="11" spans="1:15" x14ac:dyDescent="0.2">
      <c r="A11" s="11" t="s">
        <v>73</v>
      </c>
      <c r="B11" s="11">
        <v>10</v>
      </c>
      <c r="C11" s="11" t="s">
        <v>514</v>
      </c>
      <c r="D11" s="26">
        <v>10</v>
      </c>
      <c r="E11" s="26">
        <v>3</v>
      </c>
    </row>
    <row r="12" spans="1:15" x14ac:dyDescent="0.2">
      <c r="A12" s="11" t="s">
        <v>73</v>
      </c>
      <c r="B12" s="11">
        <v>11</v>
      </c>
      <c r="C12" s="11" t="s">
        <v>515</v>
      </c>
      <c r="D12" s="26">
        <v>11</v>
      </c>
      <c r="E12" s="26">
        <v>4</v>
      </c>
    </row>
    <row r="13" spans="1:15" x14ac:dyDescent="0.2">
      <c r="A13" s="11" t="s">
        <v>73</v>
      </c>
      <c r="B13" s="11">
        <v>12</v>
      </c>
      <c r="C13" s="11" t="s">
        <v>516</v>
      </c>
      <c r="D13" s="26">
        <v>12</v>
      </c>
      <c r="E13" s="26">
        <v>6</v>
      </c>
    </row>
    <row r="14" spans="1:15" x14ac:dyDescent="0.2">
      <c r="A14" s="11" t="s">
        <v>73</v>
      </c>
      <c r="B14" s="11">
        <v>13</v>
      </c>
      <c r="C14" s="11" t="s">
        <v>163</v>
      </c>
      <c r="D14" s="26">
        <v>13</v>
      </c>
      <c r="E14" s="26">
        <v>5</v>
      </c>
    </row>
    <row r="15" spans="1:15" x14ac:dyDescent="0.2">
      <c r="A15" s="11" t="s">
        <v>73</v>
      </c>
      <c r="B15" s="11">
        <v>14</v>
      </c>
      <c r="C15" s="11" t="s">
        <v>517</v>
      </c>
      <c r="D15" s="26">
        <v>14</v>
      </c>
      <c r="E15" s="26">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68345-E07F-934C-9775-36C02475C0EB}">
  <dimension ref="A1:U84"/>
  <sheetViews>
    <sheetView workbookViewId="0">
      <selection activeCell="A2" sqref="A2:XFD42"/>
    </sheetView>
  </sheetViews>
  <sheetFormatPr baseColWidth="10" defaultRowHeight="15" x14ac:dyDescent="0.2"/>
  <cols>
    <col min="7" max="7" width="20.5" customWidth="1"/>
    <col min="8" max="8" width="11.83203125" customWidth="1"/>
    <col min="10" max="10" width="15.6640625" customWidth="1"/>
    <col min="13" max="15" width="20.1640625" customWidth="1"/>
    <col min="21" max="21" width="16.1640625" customWidth="1"/>
  </cols>
  <sheetData>
    <row r="1" spans="1:15" s="5" customFormat="1" x14ac:dyDescent="0.2">
      <c r="A1" s="18" t="s">
        <v>15</v>
      </c>
      <c r="B1" s="17" t="s">
        <v>475</v>
      </c>
      <c r="C1" s="18" t="s">
        <v>30</v>
      </c>
      <c r="D1" s="19" t="s">
        <v>476</v>
      </c>
      <c r="E1" s="19" t="s">
        <v>72</v>
      </c>
      <c r="F1" s="19" t="s">
        <v>73</v>
      </c>
      <c r="G1" s="19" t="s">
        <v>142</v>
      </c>
      <c r="H1" s="19" t="s">
        <v>145</v>
      </c>
      <c r="I1" s="19" t="s">
        <v>74</v>
      </c>
      <c r="J1" s="31" t="s">
        <v>80</v>
      </c>
      <c r="K1" s="19" t="s">
        <v>118</v>
      </c>
      <c r="L1" s="31" t="s">
        <v>67</v>
      </c>
      <c r="M1" s="31" t="s">
        <v>477</v>
      </c>
      <c r="N1" s="31" t="s">
        <v>478</v>
      </c>
      <c r="O1" s="32" t="s">
        <v>479</v>
      </c>
    </row>
    <row r="2" spans="1:15" s="11" customFormat="1" x14ac:dyDescent="0.2">
      <c r="A2" s="10" t="s">
        <v>73</v>
      </c>
      <c r="B2" s="10">
        <v>1</v>
      </c>
      <c r="C2" s="10" t="s">
        <v>766</v>
      </c>
      <c r="D2" s="57">
        <v>1</v>
      </c>
      <c r="E2" s="27">
        <v>1</v>
      </c>
      <c r="F2" s="27"/>
      <c r="G2" s="27"/>
      <c r="H2" s="27"/>
      <c r="I2" s="8"/>
      <c r="J2" s="10"/>
      <c r="K2" s="10"/>
      <c r="L2" s="10"/>
      <c r="M2" s="10"/>
      <c r="N2" s="10"/>
      <c r="O2" s="27"/>
    </row>
    <row r="3" spans="1:15" s="11" customFormat="1" x14ac:dyDescent="0.2">
      <c r="A3" s="11" t="s">
        <v>73</v>
      </c>
      <c r="B3" s="11">
        <v>2</v>
      </c>
      <c r="C3" s="11" t="s">
        <v>495</v>
      </c>
      <c r="D3" s="58">
        <v>4</v>
      </c>
      <c r="E3" s="26">
        <v>4</v>
      </c>
      <c r="F3" s="26"/>
      <c r="G3" s="26"/>
      <c r="H3" s="26"/>
      <c r="I3" s="5"/>
      <c r="O3" s="26"/>
    </row>
    <row r="4" spans="1:15" s="11" customFormat="1" x14ac:dyDescent="0.2">
      <c r="A4" s="11" t="s">
        <v>73</v>
      </c>
      <c r="B4" s="11">
        <v>3</v>
      </c>
      <c r="C4" s="11" t="s">
        <v>772</v>
      </c>
      <c r="D4" s="58">
        <v>2</v>
      </c>
      <c r="E4" s="26">
        <v>2</v>
      </c>
      <c r="F4" s="26"/>
      <c r="G4" s="26"/>
      <c r="H4" s="26"/>
      <c r="I4" s="5"/>
      <c r="O4" s="26"/>
    </row>
    <row r="5" spans="1:15" s="11" customFormat="1" x14ac:dyDescent="0.2">
      <c r="A5" s="11" t="s">
        <v>73</v>
      </c>
      <c r="B5" s="11">
        <v>4</v>
      </c>
      <c r="C5" s="11" t="s">
        <v>773</v>
      </c>
      <c r="D5" s="58">
        <v>2</v>
      </c>
      <c r="E5" s="26">
        <v>2</v>
      </c>
      <c r="F5" s="26"/>
      <c r="G5" s="26"/>
      <c r="H5" s="26"/>
      <c r="I5" s="5"/>
      <c r="O5" s="26"/>
    </row>
    <row r="6" spans="1:15" s="11" customFormat="1" x14ac:dyDescent="0.2">
      <c r="A6" s="11" t="s">
        <v>73</v>
      </c>
      <c r="B6" s="11">
        <v>5</v>
      </c>
      <c r="C6" s="11" t="s">
        <v>774</v>
      </c>
      <c r="D6" s="58">
        <v>2</v>
      </c>
      <c r="E6" s="26">
        <v>2</v>
      </c>
      <c r="F6" s="26"/>
      <c r="G6" s="26"/>
      <c r="H6" s="26"/>
      <c r="I6" s="5"/>
      <c r="O6" s="26"/>
    </row>
    <row r="7" spans="1:15" s="11" customFormat="1" x14ac:dyDescent="0.2">
      <c r="A7" s="11" t="s">
        <v>73</v>
      </c>
      <c r="B7" s="11">
        <v>6</v>
      </c>
      <c r="C7" s="11" t="s">
        <v>775</v>
      </c>
      <c r="D7" s="58">
        <v>2</v>
      </c>
      <c r="E7" s="26">
        <v>2</v>
      </c>
      <c r="F7" s="26"/>
      <c r="G7" s="26"/>
      <c r="H7" s="26"/>
      <c r="I7" s="5"/>
      <c r="O7" s="26"/>
    </row>
    <row r="8" spans="1:15" s="11" customFormat="1" x14ac:dyDescent="0.2">
      <c r="A8" s="11" t="s">
        <v>73</v>
      </c>
      <c r="B8" s="11">
        <v>7</v>
      </c>
      <c r="C8" s="11" t="s">
        <v>767</v>
      </c>
      <c r="D8" s="58">
        <v>1</v>
      </c>
      <c r="E8" s="26">
        <v>1</v>
      </c>
      <c r="F8" s="26"/>
      <c r="G8" s="26"/>
      <c r="H8" s="26"/>
      <c r="I8" s="5"/>
      <c r="O8" s="26"/>
    </row>
    <row r="9" spans="1:15" s="11" customFormat="1" x14ac:dyDescent="0.2">
      <c r="A9" s="11" t="s">
        <v>73</v>
      </c>
      <c r="B9" s="11">
        <v>8</v>
      </c>
      <c r="C9" s="11" t="s">
        <v>787</v>
      </c>
      <c r="D9" s="58">
        <v>5</v>
      </c>
      <c r="E9" s="26">
        <v>5</v>
      </c>
      <c r="F9" s="26"/>
      <c r="G9" s="26"/>
      <c r="H9" s="26"/>
      <c r="I9" s="5"/>
      <c r="O9" s="26"/>
    </row>
    <row r="10" spans="1:15" s="11" customFormat="1" x14ac:dyDescent="0.2">
      <c r="A10" s="11" t="s">
        <v>73</v>
      </c>
      <c r="B10" s="11">
        <v>9</v>
      </c>
      <c r="C10" s="11" t="s">
        <v>788</v>
      </c>
      <c r="D10" s="58">
        <v>5</v>
      </c>
      <c r="E10" s="26">
        <v>5</v>
      </c>
      <c r="F10" s="26"/>
      <c r="G10" s="26"/>
      <c r="H10" s="26"/>
      <c r="I10" s="5"/>
      <c r="O10" s="26"/>
    </row>
    <row r="11" spans="1:15" s="11" customFormat="1" x14ac:dyDescent="0.2">
      <c r="A11" s="11" t="s">
        <v>73</v>
      </c>
      <c r="B11" s="11">
        <v>10</v>
      </c>
      <c r="C11" s="11" t="s">
        <v>776</v>
      </c>
      <c r="D11" s="58">
        <v>2</v>
      </c>
      <c r="E11" s="26">
        <v>2</v>
      </c>
      <c r="F11" s="26"/>
      <c r="G11" s="26"/>
      <c r="H11" s="26"/>
      <c r="I11" s="5"/>
      <c r="O11" s="26"/>
    </row>
    <row r="12" spans="1:15" s="11" customFormat="1" x14ac:dyDescent="0.2">
      <c r="A12" s="11" t="s">
        <v>73</v>
      </c>
      <c r="B12" s="11">
        <v>11</v>
      </c>
      <c r="C12" s="11" t="s">
        <v>143</v>
      </c>
      <c r="D12" s="58">
        <v>1</v>
      </c>
      <c r="E12" s="26">
        <v>1</v>
      </c>
      <c r="F12" s="26"/>
      <c r="G12" s="26"/>
      <c r="H12" s="26"/>
      <c r="I12" s="5"/>
      <c r="O12" s="26"/>
    </row>
    <row r="13" spans="1:15" s="11" customFormat="1" x14ac:dyDescent="0.2">
      <c r="A13" s="11" t="s">
        <v>73</v>
      </c>
      <c r="B13" s="11">
        <v>12</v>
      </c>
      <c r="C13" s="11" t="s">
        <v>792</v>
      </c>
      <c r="D13" s="58">
        <v>6</v>
      </c>
      <c r="E13" s="26">
        <v>6</v>
      </c>
      <c r="F13" s="26"/>
      <c r="G13" s="26"/>
      <c r="H13" s="26"/>
      <c r="I13" s="5"/>
      <c r="O13" s="26"/>
    </row>
    <row r="14" spans="1:15" s="11" customFormat="1" x14ac:dyDescent="0.2">
      <c r="A14" s="11" t="s">
        <v>73</v>
      </c>
      <c r="B14" s="11">
        <v>13</v>
      </c>
      <c r="C14" s="11" t="s">
        <v>789</v>
      </c>
      <c r="D14" s="58">
        <v>5</v>
      </c>
      <c r="E14" s="26">
        <v>5</v>
      </c>
      <c r="F14" s="26"/>
      <c r="G14" s="26"/>
      <c r="H14" s="26"/>
      <c r="I14" s="5"/>
      <c r="O14" s="26"/>
    </row>
    <row r="15" spans="1:15" s="11" customFormat="1" x14ac:dyDescent="0.2">
      <c r="A15" s="11" t="s">
        <v>73</v>
      </c>
      <c r="B15" s="11">
        <v>14</v>
      </c>
      <c r="C15" s="11" t="s">
        <v>508</v>
      </c>
      <c r="D15" s="58">
        <v>3</v>
      </c>
      <c r="E15" s="26">
        <v>3</v>
      </c>
      <c r="F15" s="26"/>
      <c r="G15" s="26"/>
      <c r="H15" s="26"/>
      <c r="I15" s="5"/>
      <c r="O15" s="26"/>
    </row>
    <row r="16" spans="1:15" s="11" customFormat="1" x14ac:dyDescent="0.2">
      <c r="A16" s="11" t="s">
        <v>73</v>
      </c>
      <c r="B16" s="11">
        <v>15</v>
      </c>
      <c r="C16" s="11" t="s">
        <v>509</v>
      </c>
      <c r="D16" s="58">
        <v>5</v>
      </c>
      <c r="E16" s="26">
        <v>5</v>
      </c>
      <c r="F16" s="26"/>
      <c r="G16" s="26"/>
      <c r="H16" s="26"/>
      <c r="I16" s="5"/>
      <c r="O16" s="26"/>
    </row>
    <row r="17" spans="1:15" s="11" customFormat="1" x14ac:dyDescent="0.2">
      <c r="A17" s="11" t="s">
        <v>73</v>
      </c>
      <c r="B17" s="11">
        <v>16</v>
      </c>
      <c r="C17" s="11" t="s">
        <v>510</v>
      </c>
      <c r="D17" s="58">
        <v>6</v>
      </c>
      <c r="E17" s="26">
        <v>6</v>
      </c>
      <c r="F17" s="26"/>
      <c r="G17" s="26"/>
      <c r="H17" s="26"/>
      <c r="I17" s="5"/>
      <c r="O17" s="26"/>
    </row>
    <row r="18" spans="1:15" s="11" customFormat="1" x14ac:dyDescent="0.2">
      <c r="A18" s="11" t="s">
        <v>73</v>
      </c>
      <c r="B18" s="11">
        <v>17</v>
      </c>
      <c r="C18" s="11" t="s">
        <v>777</v>
      </c>
      <c r="D18" s="58">
        <v>2</v>
      </c>
      <c r="E18" s="26">
        <v>2</v>
      </c>
      <c r="F18" s="26"/>
      <c r="G18" s="26"/>
      <c r="H18" s="26"/>
      <c r="I18" s="5"/>
      <c r="O18" s="26"/>
    </row>
    <row r="19" spans="1:15" s="11" customFormat="1" x14ac:dyDescent="0.2">
      <c r="A19" s="11" t="s">
        <v>73</v>
      </c>
      <c r="B19" s="11">
        <v>18</v>
      </c>
      <c r="C19" s="11" t="s">
        <v>781</v>
      </c>
      <c r="D19" s="58">
        <v>3</v>
      </c>
      <c r="E19" s="26">
        <v>3</v>
      </c>
      <c r="F19" s="26"/>
      <c r="G19" s="26"/>
      <c r="H19" s="26"/>
      <c r="I19" s="5"/>
      <c r="O19" s="26"/>
    </row>
    <row r="20" spans="1:15" s="11" customFormat="1" x14ac:dyDescent="0.2">
      <c r="A20" s="11" t="s">
        <v>73</v>
      </c>
      <c r="B20" s="11">
        <v>19</v>
      </c>
      <c r="C20" s="11" t="s">
        <v>511</v>
      </c>
      <c r="D20" s="58">
        <v>2</v>
      </c>
      <c r="E20" s="26">
        <v>2</v>
      </c>
      <c r="F20" s="26"/>
      <c r="G20" s="26"/>
      <c r="H20" s="26"/>
      <c r="I20" s="5"/>
      <c r="O20" s="26"/>
    </row>
    <row r="21" spans="1:15" s="11" customFormat="1" x14ac:dyDescent="0.2">
      <c r="A21" s="11" t="s">
        <v>73</v>
      </c>
      <c r="B21" s="11">
        <v>20</v>
      </c>
      <c r="C21" s="11" t="s">
        <v>793</v>
      </c>
      <c r="D21" s="58">
        <v>6</v>
      </c>
      <c r="E21" s="26">
        <v>6</v>
      </c>
      <c r="F21" s="26"/>
      <c r="G21" s="26"/>
      <c r="H21" s="26"/>
      <c r="I21" s="5"/>
      <c r="O21" s="26"/>
    </row>
    <row r="22" spans="1:15" s="11" customFormat="1" x14ac:dyDescent="0.2">
      <c r="A22" s="11" t="s">
        <v>73</v>
      </c>
      <c r="B22" s="11">
        <v>21</v>
      </c>
      <c r="C22" s="11" t="s">
        <v>512</v>
      </c>
      <c r="D22" s="58">
        <v>4</v>
      </c>
      <c r="E22" s="26">
        <v>4</v>
      </c>
      <c r="F22" s="26"/>
      <c r="G22" s="26"/>
      <c r="H22" s="26"/>
      <c r="I22" s="5"/>
      <c r="O22" s="26"/>
    </row>
    <row r="23" spans="1:15" s="11" customFormat="1" x14ac:dyDescent="0.2">
      <c r="A23" s="11" t="s">
        <v>73</v>
      </c>
      <c r="B23" s="11">
        <v>22</v>
      </c>
      <c r="C23" s="11" t="s">
        <v>778</v>
      </c>
      <c r="D23" s="58">
        <v>2</v>
      </c>
      <c r="E23" s="26">
        <v>2</v>
      </c>
      <c r="F23" s="26"/>
      <c r="G23" s="26"/>
      <c r="H23" s="26"/>
      <c r="I23" s="5"/>
      <c r="O23" s="26"/>
    </row>
    <row r="24" spans="1:15" s="11" customFormat="1" x14ac:dyDescent="0.2">
      <c r="A24" s="11" t="s">
        <v>73</v>
      </c>
      <c r="B24" s="11">
        <v>23</v>
      </c>
      <c r="C24" s="11" t="s">
        <v>779</v>
      </c>
      <c r="D24" s="58">
        <v>2</v>
      </c>
      <c r="E24" s="26">
        <v>2</v>
      </c>
      <c r="F24" s="26"/>
      <c r="G24" s="26"/>
      <c r="H24" s="26"/>
      <c r="I24" s="5"/>
      <c r="O24" s="26"/>
    </row>
    <row r="25" spans="1:15" s="11" customFormat="1" x14ac:dyDescent="0.2">
      <c r="A25" s="11" t="s">
        <v>73</v>
      </c>
      <c r="B25" s="11">
        <v>24</v>
      </c>
      <c r="C25" s="11" t="s">
        <v>513</v>
      </c>
      <c r="D25" s="58">
        <v>2</v>
      </c>
      <c r="E25" s="26">
        <v>2</v>
      </c>
      <c r="F25" s="26"/>
      <c r="G25" s="26"/>
      <c r="H25" s="26"/>
      <c r="I25" s="5"/>
      <c r="O25" s="26"/>
    </row>
    <row r="26" spans="1:15" s="11" customFormat="1" x14ac:dyDescent="0.2">
      <c r="A26" s="11" t="s">
        <v>73</v>
      </c>
      <c r="B26" s="11">
        <v>25</v>
      </c>
      <c r="C26" s="11" t="s">
        <v>782</v>
      </c>
      <c r="D26" s="58">
        <v>3</v>
      </c>
      <c r="E26" s="26">
        <v>3</v>
      </c>
      <c r="F26" s="26"/>
      <c r="G26" s="26"/>
      <c r="H26" s="26"/>
      <c r="I26" s="5"/>
      <c r="O26" s="26"/>
    </row>
    <row r="27" spans="1:15" s="11" customFormat="1" x14ac:dyDescent="0.2">
      <c r="A27" s="11" t="s">
        <v>73</v>
      </c>
      <c r="B27" s="11">
        <v>26</v>
      </c>
      <c r="C27" s="11" t="s">
        <v>768</v>
      </c>
      <c r="D27" s="58">
        <v>1</v>
      </c>
      <c r="E27" s="26">
        <v>1</v>
      </c>
      <c r="F27" s="26"/>
      <c r="G27" s="26"/>
      <c r="H27" s="26"/>
      <c r="I27" s="5"/>
      <c r="O27" s="26"/>
    </row>
    <row r="28" spans="1:15" s="11" customFormat="1" x14ac:dyDescent="0.2">
      <c r="A28" s="11" t="s">
        <v>73</v>
      </c>
      <c r="B28" s="11">
        <v>27</v>
      </c>
      <c r="C28" s="11" t="s">
        <v>769</v>
      </c>
      <c r="D28" s="58">
        <v>1</v>
      </c>
      <c r="E28" s="26">
        <v>1</v>
      </c>
      <c r="F28" s="26"/>
      <c r="G28" s="26"/>
      <c r="H28" s="26"/>
      <c r="I28" s="5"/>
      <c r="O28" s="26"/>
    </row>
    <row r="29" spans="1:15" s="11" customFormat="1" x14ac:dyDescent="0.2">
      <c r="A29" s="11" t="s">
        <v>73</v>
      </c>
      <c r="B29" s="11">
        <v>28</v>
      </c>
      <c r="C29" s="11" t="s">
        <v>794</v>
      </c>
      <c r="D29" s="58">
        <v>6</v>
      </c>
      <c r="E29" s="26">
        <v>6</v>
      </c>
      <c r="F29" s="26"/>
      <c r="G29" s="26"/>
      <c r="H29" s="26"/>
      <c r="I29" s="5"/>
      <c r="O29" s="26"/>
    </row>
    <row r="30" spans="1:15" s="11" customFormat="1" x14ac:dyDescent="0.2">
      <c r="A30" s="11" t="s">
        <v>73</v>
      </c>
      <c r="B30" s="11">
        <v>29</v>
      </c>
      <c r="C30" s="11" t="s">
        <v>156</v>
      </c>
      <c r="D30" s="58">
        <v>4</v>
      </c>
      <c r="E30" s="26">
        <v>4</v>
      </c>
      <c r="F30" s="26"/>
      <c r="G30" s="26"/>
      <c r="H30" s="26"/>
      <c r="I30" s="5"/>
      <c r="O30" s="26"/>
    </row>
    <row r="31" spans="1:15" s="11" customFormat="1" x14ac:dyDescent="0.2">
      <c r="A31" s="11" t="s">
        <v>73</v>
      </c>
      <c r="B31" s="11">
        <v>30</v>
      </c>
      <c r="C31" s="11" t="s">
        <v>783</v>
      </c>
      <c r="D31" s="58">
        <v>3</v>
      </c>
      <c r="E31" s="26">
        <v>3</v>
      </c>
      <c r="F31" s="26"/>
      <c r="G31" s="26"/>
      <c r="H31" s="26"/>
      <c r="I31" s="5"/>
      <c r="O31" s="26"/>
    </row>
    <row r="32" spans="1:15" s="11" customFormat="1" x14ac:dyDescent="0.2">
      <c r="A32" s="11" t="s">
        <v>73</v>
      </c>
      <c r="B32" s="11">
        <v>31</v>
      </c>
      <c r="C32" s="11" t="s">
        <v>795</v>
      </c>
      <c r="D32" s="58">
        <v>6</v>
      </c>
      <c r="E32" s="26">
        <v>6</v>
      </c>
      <c r="F32" s="26"/>
      <c r="G32" s="26"/>
      <c r="H32" s="26"/>
      <c r="I32" s="5"/>
      <c r="O32" s="26"/>
    </row>
    <row r="33" spans="1:21" s="11" customFormat="1" x14ac:dyDescent="0.2">
      <c r="A33" s="11" t="s">
        <v>73</v>
      </c>
      <c r="B33" s="11">
        <v>32</v>
      </c>
      <c r="C33" s="11" t="s">
        <v>780</v>
      </c>
      <c r="D33" s="58">
        <v>2</v>
      </c>
      <c r="E33" s="26">
        <v>2</v>
      </c>
      <c r="F33" s="26"/>
      <c r="G33" s="26"/>
      <c r="H33" s="26"/>
      <c r="I33" s="5"/>
      <c r="O33" s="26"/>
    </row>
    <row r="34" spans="1:21" s="11" customFormat="1" x14ac:dyDescent="0.2">
      <c r="A34" s="11" t="s">
        <v>73</v>
      </c>
      <c r="B34" s="11">
        <v>33</v>
      </c>
      <c r="C34" s="11" t="s">
        <v>790</v>
      </c>
      <c r="D34" s="58">
        <v>5</v>
      </c>
      <c r="E34" s="26">
        <v>5</v>
      </c>
      <c r="F34" s="26"/>
      <c r="G34" s="26"/>
      <c r="H34" s="26"/>
      <c r="I34" s="5"/>
      <c r="O34" s="26"/>
    </row>
    <row r="35" spans="1:21" s="11" customFormat="1" x14ac:dyDescent="0.2">
      <c r="A35" s="11" t="s">
        <v>73</v>
      </c>
      <c r="B35" s="11">
        <v>34</v>
      </c>
      <c r="C35" s="11" t="s">
        <v>515</v>
      </c>
      <c r="D35" s="58">
        <v>4</v>
      </c>
      <c r="E35" s="26">
        <v>4</v>
      </c>
      <c r="F35" s="26"/>
      <c r="G35" s="26"/>
      <c r="H35" s="26"/>
      <c r="I35" s="5"/>
      <c r="O35" s="26"/>
    </row>
    <row r="36" spans="1:21" s="11" customFormat="1" x14ac:dyDescent="0.2">
      <c r="A36" s="11" t="s">
        <v>73</v>
      </c>
      <c r="B36" s="11">
        <v>35</v>
      </c>
      <c r="C36" s="11" t="s">
        <v>516</v>
      </c>
      <c r="D36" s="58">
        <v>6</v>
      </c>
      <c r="E36" s="26">
        <v>6</v>
      </c>
      <c r="F36" s="26"/>
      <c r="G36" s="26"/>
      <c r="H36" s="26"/>
      <c r="I36" s="5"/>
      <c r="O36" s="26"/>
    </row>
    <row r="37" spans="1:21" s="11" customFormat="1" x14ac:dyDescent="0.2">
      <c r="A37" s="11" t="s">
        <v>73</v>
      </c>
      <c r="B37" s="11">
        <v>36</v>
      </c>
      <c r="C37" s="11" t="s">
        <v>785</v>
      </c>
      <c r="D37" s="58">
        <v>4</v>
      </c>
      <c r="E37" s="26">
        <v>4</v>
      </c>
      <c r="F37" s="26"/>
      <c r="G37" s="26"/>
      <c r="H37" s="26"/>
      <c r="I37" s="5"/>
      <c r="O37" s="26"/>
    </row>
    <row r="38" spans="1:21" s="11" customFormat="1" x14ac:dyDescent="0.2">
      <c r="A38" s="11" t="s">
        <v>73</v>
      </c>
      <c r="B38" s="11">
        <v>37</v>
      </c>
      <c r="C38" s="11" t="s">
        <v>791</v>
      </c>
      <c r="D38" s="58">
        <v>5</v>
      </c>
      <c r="E38" s="26">
        <v>5</v>
      </c>
      <c r="F38" s="26"/>
      <c r="G38" s="26"/>
      <c r="H38" s="26"/>
      <c r="I38" s="5"/>
      <c r="O38" s="26"/>
    </row>
    <row r="39" spans="1:21" s="11" customFormat="1" x14ac:dyDescent="0.2">
      <c r="A39" s="11" t="s">
        <v>73</v>
      </c>
      <c r="B39" s="11">
        <v>38</v>
      </c>
      <c r="C39" s="11" t="s">
        <v>784</v>
      </c>
      <c r="D39" s="58">
        <v>3</v>
      </c>
      <c r="E39" s="26">
        <v>3</v>
      </c>
      <c r="F39" s="26"/>
      <c r="G39" s="26"/>
      <c r="H39" s="26"/>
      <c r="I39" s="5"/>
      <c r="O39" s="26"/>
    </row>
    <row r="40" spans="1:21" s="11" customFormat="1" x14ac:dyDescent="0.2">
      <c r="A40" s="11" t="s">
        <v>73</v>
      </c>
      <c r="B40" s="11">
        <v>39</v>
      </c>
      <c r="C40" s="11" t="s">
        <v>163</v>
      </c>
      <c r="D40" s="58">
        <v>5</v>
      </c>
      <c r="E40" s="26">
        <v>5</v>
      </c>
      <c r="F40" s="26"/>
      <c r="G40" s="26"/>
      <c r="H40" s="26"/>
      <c r="I40" s="5"/>
      <c r="O40" s="26"/>
    </row>
    <row r="41" spans="1:21" s="11" customFormat="1" x14ac:dyDescent="0.2">
      <c r="A41" s="11" t="s">
        <v>73</v>
      </c>
      <c r="B41" s="11">
        <v>40</v>
      </c>
      <c r="C41" s="11" t="s">
        <v>786</v>
      </c>
      <c r="D41" s="58">
        <v>4</v>
      </c>
      <c r="E41" s="26">
        <v>4</v>
      </c>
      <c r="F41" s="26"/>
      <c r="G41" s="26"/>
      <c r="H41" s="26"/>
      <c r="I41" s="5"/>
      <c r="O41" s="26"/>
    </row>
    <row r="42" spans="1:21" s="11" customFormat="1" x14ac:dyDescent="0.2">
      <c r="A42" s="11" t="s">
        <v>73</v>
      </c>
      <c r="B42" s="11">
        <v>41</v>
      </c>
      <c r="C42" s="11" t="s">
        <v>517</v>
      </c>
      <c r="D42" s="58">
        <v>5</v>
      </c>
      <c r="E42" s="26">
        <v>5</v>
      </c>
      <c r="F42" s="26"/>
      <c r="G42" s="26"/>
      <c r="H42" s="26"/>
      <c r="I42" s="5"/>
      <c r="O42" s="26"/>
    </row>
    <row r="43" spans="1:21" x14ac:dyDescent="0.2">
      <c r="Q43" s="59" t="s">
        <v>475</v>
      </c>
      <c r="R43" s="59" t="s">
        <v>30</v>
      </c>
      <c r="S43" s="59" t="s">
        <v>476</v>
      </c>
      <c r="T43" s="59" t="s">
        <v>72</v>
      </c>
      <c r="U43" s="59" t="s">
        <v>770</v>
      </c>
    </row>
    <row r="44" spans="1:21" x14ac:dyDescent="0.2">
      <c r="Q44" s="60">
        <v>1</v>
      </c>
      <c r="R44" s="60" t="s">
        <v>766</v>
      </c>
      <c r="S44" s="60">
        <v>1</v>
      </c>
      <c r="T44" s="60">
        <v>1</v>
      </c>
      <c r="U44" s="60" t="s">
        <v>481</v>
      </c>
    </row>
    <row r="45" spans="1:21" x14ac:dyDescent="0.2">
      <c r="Q45" s="60">
        <v>2</v>
      </c>
      <c r="R45" s="61" t="s">
        <v>495</v>
      </c>
      <c r="S45" s="61">
        <v>4</v>
      </c>
      <c r="T45" s="61">
        <v>4</v>
      </c>
      <c r="U45" s="62" t="s">
        <v>484</v>
      </c>
    </row>
    <row r="46" spans="1:21" x14ac:dyDescent="0.2">
      <c r="Q46" s="60">
        <v>3</v>
      </c>
      <c r="R46" s="60" t="s">
        <v>772</v>
      </c>
      <c r="S46" s="60">
        <v>2</v>
      </c>
      <c r="T46" s="60">
        <v>2</v>
      </c>
      <c r="U46" s="63" t="s">
        <v>482</v>
      </c>
    </row>
    <row r="47" spans="1:21" x14ac:dyDescent="0.2">
      <c r="Q47" s="60">
        <v>4</v>
      </c>
      <c r="R47" s="60" t="s">
        <v>773</v>
      </c>
      <c r="S47" s="60">
        <v>2</v>
      </c>
      <c r="T47" s="60">
        <v>2</v>
      </c>
      <c r="U47" s="63" t="s">
        <v>482</v>
      </c>
    </row>
    <row r="48" spans="1:21" x14ac:dyDescent="0.2">
      <c r="Q48" s="60">
        <v>5</v>
      </c>
      <c r="R48" s="60" t="s">
        <v>774</v>
      </c>
      <c r="S48" s="60">
        <v>2</v>
      </c>
      <c r="T48" s="60">
        <v>2</v>
      </c>
      <c r="U48" s="63" t="s">
        <v>482</v>
      </c>
    </row>
    <row r="49" spans="17:21" x14ac:dyDescent="0.2">
      <c r="Q49" s="60">
        <v>6</v>
      </c>
      <c r="R49" s="60" t="s">
        <v>775</v>
      </c>
      <c r="S49" s="60">
        <v>2</v>
      </c>
      <c r="T49" s="60">
        <v>2</v>
      </c>
      <c r="U49" s="63" t="s">
        <v>482</v>
      </c>
    </row>
    <row r="50" spans="17:21" x14ac:dyDescent="0.2">
      <c r="Q50" s="60">
        <v>7</v>
      </c>
      <c r="R50" s="60" t="s">
        <v>767</v>
      </c>
      <c r="S50" s="60">
        <v>1</v>
      </c>
      <c r="T50" s="60">
        <v>1</v>
      </c>
      <c r="U50" s="60" t="s">
        <v>481</v>
      </c>
    </row>
    <row r="51" spans="17:21" x14ac:dyDescent="0.2">
      <c r="Q51" s="60">
        <v>8</v>
      </c>
      <c r="R51" s="60" t="s">
        <v>787</v>
      </c>
      <c r="S51" s="60">
        <v>5</v>
      </c>
      <c r="T51" s="60">
        <v>5</v>
      </c>
      <c r="U51" s="63" t="s">
        <v>485</v>
      </c>
    </row>
    <row r="52" spans="17:21" x14ac:dyDescent="0.2">
      <c r="Q52" s="60">
        <v>9</v>
      </c>
      <c r="R52" s="60" t="s">
        <v>788</v>
      </c>
      <c r="S52" s="60">
        <v>5</v>
      </c>
      <c r="T52" s="60">
        <v>5</v>
      </c>
      <c r="U52" s="63" t="s">
        <v>485</v>
      </c>
    </row>
    <row r="53" spans="17:21" x14ac:dyDescent="0.2">
      <c r="Q53" s="60">
        <v>10</v>
      </c>
      <c r="R53" s="60" t="s">
        <v>776</v>
      </c>
      <c r="S53" s="60">
        <v>2</v>
      </c>
      <c r="T53" s="60">
        <v>2</v>
      </c>
      <c r="U53" s="63" t="s">
        <v>482</v>
      </c>
    </row>
    <row r="54" spans="17:21" x14ac:dyDescent="0.2">
      <c r="Q54" s="60">
        <v>11</v>
      </c>
      <c r="R54" s="61" t="s">
        <v>143</v>
      </c>
      <c r="S54" s="61">
        <v>1</v>
      </c>
      <c r="T54" s="61">
        <v>1</v>
      </c>
      <c r="U54" s="61" t="s">
        <v>481</v>
      </c>
    </row>
    <row r="55" spans="17:21" x14ac:dyDescent="0.2">
      <c r="Q55" s="60">
        <v>12</v>
      </c>
      <c r="R55" s="60" t="s">
        <v>792</v>
      </c>
      <c r="S55" s="60">
        <v>6</v>
      </c>
      <c r="T55" s="60">
        <v>6</v>
      </c>
      <c r="U55" s="63" t="s">
        <v>486</v>
      </c>
    </row>
    <row r="56" spans="17:21" x14ac:dyDescent="0.2">
      <c r="Q56" s="60">
        <v>13</v>
      </c>
      <c r="R56" s="60" t="s">
        <v>789</v>
      </c>
      <c r="S56" s="60">
        <v>5</v>
      </c>
      <c r="T56" s="60">
        <v>5</v>
      </c>
      <c r="U56" s="63" t="s">
        <v>485</v>
      </c>
    </row>
    <row r="57" spans="17:21" x14ac:dyDescent="0.2">
      <c r="Q57" s="60">
        <v>14</v>
      </c>
      <c r="R57" s="61" t="s">
        <v>508</v>
      </c>
      <c r="S57" s="61">
        <v>3</v>
      </c>
      <c r="T57" s="61">
        <v>3</v>
      </c>
      <c r="U57" s="62" t="s">
        <v>483</v>
      </c>
    </row>
    <row r="58" spans="17:21" x14ac:dyDescent="0.2">
      <c r="Q58" s="60">
        <v>15</v>
      </c>
      <c r="R58" s="61" t="s">
        <v>509</v>
      </c>
      <c r="S58" s="61">
        <v>5</v>
      </c>
      <c r="T58" s="61">
        <v>5</v>
      </c>
      <c r="U58" s="62" t="s">
        <v>485</v>
      </c>
    </row>
    <row r="59" spans="17:21" x14ac:dyDescent="0.2">
      <c r="Q59" s="60">
        <v>16</v>
      </c>
      <c r="R59" s="61" t="s">
        <v>510</v>
      </c>
      <c r="S59" s="61">
        <v>6</v>
      </c>
      <c r="T59" s="61">
        <v>6</v>
      </c>
      <c r="U59" s="62" t="s">
        <v>486</v>
      </c>
    </row>
    <row r="60" spans="17:21" x14ac:dyDescent="0.2">
      <c r="Q60" s="60">
        <v>17</v>
      </c>
      <c r="R60" s="60" t="s">
        <v>777</v>
      </c>
      <c r="S60" s="60">
        <v>2</v>
      </c>
      <c r="T60" s="60">
        <v>2</v>
      </c>
      <c r="U60" s="63" t="s">
        <v>482</v>
      </c>
    </row>
    <row r="61" spans="17:21" x14ac:dyDescent="0.2">
      <c r="Q61" s="60">
        <v>18</v>
      </c>
      <c r="R61" s="60" t="s">
        <v>781</v>
      </c>
      <c r="S61" s="60">
        <v>3</v>
      </c>
      <c r="T61" s="60">
        <v>3</v>
      </c>
      <c r="U61" s="63" t="s">
        <v>483</v>
      </c>
    </row>
    <row r="62" spans="17:21" x14ac:dyDescent="0.2">
      <c r="Q62" s="60">
        <v>19</v>
      </c>
      <c r="R62" s="61" t="s">
        <v>511</v>
      </c>
      <c r="S62" s="61">
        <v>2</v>
      </c>
      <c r="T62" s="61">
        <v>2</v>
      </c>
      <c r="U62" s="62" t="s">
        <v>482</v>
      </c>
    </row>
    <row r="63" spans="17:21" x14ac:dyDescent="0.2">
      <c r="Q63" s="60">
        <v>20</v>
      </c>
      <c r="R63" s="60" t="s">
        <v>793</v>
      </c>
      <c r="S63" s="60">
        <v>6</v>
      </c>
      <c r="T63" s="60">
        <v>6</v>
      </c>
      <c r="U63" s="63" t="s">
        <v>486</v>
      </c>
    </row>
    <row r="64" spans="17:21" x14ac:dyDescent="0.2">
      <c r="Q64" s="60">
        <v>21</v>
      </c>
      <c r="R64" s="61" t="s">
        <v>512</v>
      </c>
      <c r="S64" s="61">
        <v>4</v>
      </c>
      <c r="T64" s="61">
        <v>4</v>
      </c>
      <c r="U64" s="62" t="s">
        <v>484</v>
      </c>
    </row>
    <row r="65" spans="17:21" x14ac:dyDescent="0.2">
      <c r="Q65" s="60">
        <v>22</v>
      </c>
      <c r="R65" s="60" t="s">
        <v>778</v>
      </c>
      <c r="S65" s="60">
        <v>2</v>
      </c>
      <c r="T65" s="60">
        <v>2</v>
      </c>
      <c r="U65" s="63" t="s">
        <v>482</v>
      </c>
    </row>
    <row r="66" spans="17:21" x14ac:dyDescent="0.2">
      <c r="Q66" s="60">
        <v>23</v>
      </c>
      <c r="R66" s="60" t="s">
        <v>779</v>
      </c>
      <c r="S66" s="60">
        <v>2</v>
      </c>
      <c r="T66" s="60">
        <v>2</v>
      </c>
      <c r="U66" s="63" t="s">
        <v>482</v>
      </c>
    </row>
    <row r="67" spans="17:21" x14ac:dyDescent="0.2">
      <c r="Q67" s="60">
        <v>24</v>
      </c>
      <c r="R67" s="61" t="s">
        <v>513</v>
      </c>
      <c r="S67" s="61">
        <v>2</v>
      </c>
      <c r="T67" s="61">
        <v>2</v>
      </c>
      <c r="U67" s="62" t="s">
        <v>482</v>
      </c>
    </row>
    <row r="68" spans="17:21" x14ac:dyDescent="0.2">
      <c r="Q68" s="60">
        <v>25</v>
      </c>
      <c r="R68" s="60" t="s">
        <v>782</v>
      </c>
      <c r="S68" s="60">
        <v>3</v>
      </c>
      <c r="T68" s="60">
        <v>3</v>
      </c>
      <c r="U68" s="63" t="s">
        <v>483</v>
      </c>
    </row>
    <row r="69" spans="17:21" x14ac:dyDescent="0.2">
      <c r="Q69" s="60">
        <v>26</v>
      </c>
      <c r="R69" s="60" t="s">
        <v>768</v>
      </c>
      <c r="S69" s="60">
        <v>1</v>
      </c>
      <c r="T69" s="60">
        <v>1</v>
      </c>
      <c r="U69" s="60" t="s">
        <v>481</v>
      </c>
    </row>
    <row r="70" spans="17:21" x14ac:dyDescent="0.2">
      <c r="Q70" s="60">
        <v>27</v>
      </c>
      <c r="R70" s="60" t="s">
        <v>769</v>
      </c>
      <c r="S70" s="60">
        <v>1</v>
      </c>
      <c r="T70" s="60">
        <v>1</v>
      </c>
      <c r="U70" s="60" t="s">
        <v>481</v>
      </c>
    </row>
    <row r="71" spans="17:21" x14ac:dyDescent="0.2">
      <c r="Q71" s="60">
        <v>28</v>
      </c>
      <c r="R71" s="60" t="s">
        <v>794</v>
      </c>
      <c r="S71" s="60">
        <v>6</v>
      </c>
      <c r="T71" s="60">
        <v>6</v>
      </c>
      <c r="U71" s="63" t="s">
        <v>486</v>
      </c>
    </row>
    <row r="72" spans="17:21" x14ac:dyDescent="0.2">
      <c r="Q72" s="60">
        <v>29</v>
      </c>
      <c r="R72" s="61" t="s">
        <v>156</v>
      </c>
      <c r="S72" s="61">
        <v>4</v>
      </c>
      <c r="T72" s="61">
        <v>4</v>
      </c>
      <c r="U72" s="62" t="s">
        <v>484</v>
      </c>
    </row>
    <row r="73" spans="17:21" x14ac:dyDescent="0.2">
      <c r="Q73" s="60">
        <v>30</v>
      </c>
      <c r="R73" s="60" t="s">
        <v>783</v>
      </c>
      <c r="S73" s="60">
        <v>3</v>
      </c>
      <c r="T73" s="60">
        <v>3</v>
      </c>
      <c r="U73" s="63" t="s">
        <v>483</v>
      </c>
    </row>
    <row r="74" spans="17:21" x14ac:dyDescent="0.2">
      <c r="Q74" s="60">
        <v>31</v>
      </c>
      <c r="R74" s="60" t="s">
        <v>795</v>
      </c>
      <c r="S74" s="60">
        <v>6</v>
      </c>
      <c r="T74" s="60">
        <v>6</v>
      </c>
      <c r="U74" s="63" t="s">
        <v>486</v>
      </c>
    </row>
    <row r="75" spans="17:21" x14ac:dyDescent="0.2">
      <c r="Q75" s="60">
        <v>32</v>
      </c>
      <c r="R75" s="60" t="s">
        <v>780</v>
      </c>
      <c r="S75" s="60">
        <v>2</v>
      </c>
      <c r="T75" s="60">
        <v>2</v>
      </c>
      <c r="U75" s="63" t="s">
        <v>482</v>
      </c>
    </row>
    <row r="76" spans="17:21" x14ac:dyDescent="0.2">
      <c r="Q76" s="60">
        <v>33</v>
      </c>
      <c r="R76" s="60" t="s">
        <v>790</v>
      </c>
      <c r="S76" s="60">
        <v>5</v>
      </c>
      <c r="T76" s="60">
        <v>5</v>
      </c>
      <c r="U76" s="63" t="s">
        <v>485</v>
      </c>
    </row>
    <row r="77" spans="17:21" x14ac:dyDescent="0.2">
      <c r="Q77" s="60">
        <v>34</v>
      </c>
      <c r="R77" s="61" t="s">
        <v>515</v>
      </c>
      <c r="S77" s="61">
        <v>4</v>
      </c>
      <c r="T77" s="61">
        <v>4</v>
      </c>
      <c r="U77" s="62" t="s">
        <v>484</v>
      </c>
    </row>
    <row r="78" spans="17:21" x14ac:dyDescent="0.2">
      <c r="Q78" s="60">
        <v>35</v>
      </c>
      <c r="R78" s="61" t="s">
        <v>516</v>
      </c>
      <c r="S78" s="61">
        <v>6</v>
      </c>
      <c r="T78" s="61">
        <v>6</v>
      </c>
      <c r="U78" s="62" t="s">
        <v>486</v>
      </c>
    </row>
    <row r="79" spans="17:21" x14ac:dyDescent="0.2">
      <c r="Q79" s="60">
        <v>36</v>
      </c>
      <c r="R79" s="60" t="s">
        <v>785</v>
      </c>
      <c r="S79" s="60">
        <v>4</v>
      </c>
      <c r="T79" s="60">
        <v>4</v>
      </c>
      <c r="U79" s="63" t="s">
        <v>484</v>
      </c>
    </row>
    <row r="80" spans="17:21" x14ac:dyDescent="0.2">
      <c r="Q80" s="60">
        <v>37</v>
      </c>
      <c r="R80" s="60" t="s">
        <v>791</v>
      </c>
      <c r="S80" s="60">
        <v>5</v>
      </c>
      <c r="T80" s="60">
        <v>5</v>
      </c>
      <c r="U80" s="63" t="s">
        <v>485</v>
      </c>
    </row>
    <row r="81" spans="17:21" x14ac:dyDescent="0.2">
      <c r="Q81" s="60">
        <v>38</v>
      </c>
      <c r="R81" s="60" t="s">
        <v>784</v>
      </c>
      <c r="S81" s="60">
        <v>3</v>
      </c>
      <c r="T81" s="60">
        <v>3</v>
      </c>
      <c r="U81" s="63" t="s">
        <v>483</v>
      </c>
    </row>
    <row r="82" spans="17:21" x14ac:dyDescent="0.2">
      <c r="Q82" s="60">
        <v>39</v>
      </c>
      <c r="R82" s="61" t="s">
        <v>163</v>
      </c>
      <c r="S82" s="61">
        <v>5</v>
      </c>
      <c r="T82" s="61">
        <v>5</v>
      </c>
      <c r="U82" s="62" t="s">
        <v>485</v>
      </c>
    </row>
    <row r="83" spans="17:21" x14ac:dyDescent="0.2">
      <c r="Q83" s="60">
        <v>40</v>
      </c>
      <c r="R83" s="60" t="s">
        <v>786</v>
      </c>
      <c r="S83" s="60">
        <v>4</v>
      </c>
      <c r="T83" s="60">
        <v>4</v>
      </c>
      <c r="U83" s="63" t="s">
        <v>484</v>
      </c>
    </row>
    <row r="84" spans="17:21" x14ac:dyDescent="0.2">
      <c r="Q84" s="60">
        <v>41</v>
      </c>
      <c r="R84" s="61" t="s">
        <v>517</v>
      </c>
      <c r="S84" s="61">
        <v>5</v>
      </c>
      <c r="T84" s="61">
        <v>5</v>
      </c>
      <c r="U84" s="62" t="s">
        <v>485</v>
      </c>
    </row>
  </sheetData>
  <autoFilter ref="R43:U84" xr:uid="{CCE68345-E07F-934C-9775-36C02475C0EB}"/>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BEAD0-FD14-DE4D-BBC4-3974FC62E45C}">
  <sheetPr filterMode="1"/>
  <dimension ref="A1:E146"/>
  <sheetViews>
    <sheetView workbookViewId="0">
      <selection activeCell="E49" sqref="E49:E121"/>
    </sheetView>
  </sheetViews>
  <sheetFormatPr baseColWidth="10" defaultRowHeight="15" x14ac:dyDescent="0.2"/>
  <cols>
    <col min="2" max="2" width="14" customWidth="1"/>
    <col min="3" max="3" width="15.1640625" customWidth="1"/>
    <col min="4" max="4" width="15" customWidth="1"/>
    <col min="5" max="5" width="17.6640625" customWidth="1"/>
  </cols>
  <sheetData>
    <row r="1" spans="1:5" x14ac:dyDescent="0.2">
      <c r="A1" t="s">
        <v>588</v>
      </c>
      <c r="B1" t="s">
        <v>116</v>
      </c>
      <c r="C1" t="s">
        <v>589</v>
      </c>
      <c r="D1" t="s">
        <v>590</v>
      </c>
      <c r="E1" t="s">
        <v>771</v>
      </c>
    </row>
    <row r="2" spans="1:5" hidden="1" x14ac:dyDescent="0.2">
      <c r="A2">
        <v>5204</v>
      </c>
      <c r="B2" t="s">
        <v>592</v>
      </c>
      <c r="C2" t="s">
        <v>591</v>
      </c>
      <c r="D2" t="s">
        <v>591</v>
      </c>
      <c r="E2" t="str">
        <f>UPPER(C2)</f>
        <v>AKETI</v>
      </c>
    </row>
    <row r="3" spans="1:5" hidden="1" x14ac:dyDescent="0.2">
      <c r="A3">
        <v>5207</v>
      </c>
      <c r="B3" t="s">
        <v>592</v>
      </c>
      <c r="C3" t="s">
        <v>593</v>
      </c>
      <c r="D3" t="s">
        <v>593</v>
      </c>
      <c r="E3" t="str">
        <f t="shared" ref="E3:E66" si="0">UPPER(C3)</f>
        <v>ANGO</v>
      </c>
    </row>
    <row r="4" spans="1:5" hidden="1" x14ac:dyDescent="0.2">
      <c r="A4">
        <v>5409</v>
      </c>
      <c r="B4" t="s">
        <v>595</v>
      </c>
      <c r="C4" t="s">
        <v>594</v>
      </c>
      <c r="D4" t="s">
        <v>594</v>
      </c>
      <c r="E4" t="str">
        <f t="shared" si="0"/>
        <v>ARU</v>
      </c>
    </row>
    <row r="5" spans="1:5" hidden="1" x14ac:dyDescent="0.2">
      <c r="A5">
        <v>5111</v>
      </c>
      <c r="B5" t="s">
        <v>597</v>
      </c>
      <c r="C5" t="s">
        <v>596</v>
      </c>
      <c r="D5" t="s">
        <v>596</v>
      </c>
      <c r="E5" t="str">
        <f t="shared" si="0"/>
        <v>BAFWASENDE</v>
      </c>
    </row>
    <row r="6" spans="1:5" hidden="1" x14ac:dyDescent="0.2">
      <c r="A6">
        <v>3202</v>
      </c>
      <c r="B6" t="s">
        <v>599</v>
      </c>
      <c r="C6" t="s">
        <v>598</v>
      </c>
      <c r="D6" t="s">
        <v>598</v>
      </c>
      <c r="E6" t="str">
        <f t="shared" si="0"/>
        <v>BAGATA</v>
      </c>
    </row>
    <row r="7" spans="1:5" hidden="1" x14ac:dyDescent="0.2">
      <c r="A7">
        <v>5209</v>
      </c>
      <c r="B7" t="s">
        <v>592</v>
      </c>
      <c r="C7" t="s">
        <v>600</v>
      </c>
      <c r="D7" t="s">
        <v>600</v>
      </c>
      <c r="E7" t="str">
        <f t="shared" si="0"/>
        <v>BAMBESA</v>
      </c>
    </row>
    <row r="8" spans="1:5" hidden="1" x14ac:dyDescent="0.2">
      <c r="A8">
        <v>5110</v>
      </c>
      <c r="B8" t="s">
        <v>597</v>
      </c>
      <c r="C8" t="s">
        <v>601</v>
      </c>
      <c r="D8" t="s">
        <v>601</v>
      </c>
      <c r="E8" t="str">
        <f t="shared" si="0"/>
        <v>BANALIA</v>
      </c>
    </row>
    <row r="9" spans="1:5" hidden="1" x14ac:dyDescent="0.2">
      <c r="A9">
        <v>4107</v>
      </c>
      <c r="B9" t="s">
        <v>603</v>
      </c>
      <c r="C9" t="s">
        <v>602</v>
      </c>
      <c r="D9" t="s">
        <v>602</v>
      </c>
      <c r="E9" t="str">
        <f t="shared" si="0"/>
        <v>BASANKUSU</v>
      </c>
    </row>
    <row r="10" spans="1:5" hidden="1" x14ac:dyDescent="0.2">
      <c r="A10">
        <v>5109</v>
      </c>
      <c r="B10" t="s">
        <v>597</v>
      </c>
      <c r="C10" t="s">
        <v>604</v>
      </c>
      <c r="D10" t="s">
        <v>604</v>
      </c>
      <c r="E10" t="str">
        <f t="shared" si="0"/>
        <v>BASOKO</v>
      </c>
    </row>
    <row r="11" spans="1:5" hidden="1" x14ac:dyDescent="0.2">
      <c r="A11">
        <v>4503</v>
      </c>
      <c r="B11" t="s">
        <v>606</v>
      </c>
      <c r="C11" t="s">
        <v>605</v>
      </c>
      <c r="D11" t="s">
        <v>605</v>
      </c>
      <c r="E11" t="str">
        <f t="shared" si="0"/>
        <v>BEFALE</v>
      </c>
    </row>
    <row r="12" spans="1:5" hidden="1" x14ac:dyDescent="0.2">
      <c r="A12">
        <v>6109</v>
      </c>
      <c r="B12" t="s">
        <v>608</v>
      </c>
      <c r="C12" t="s">
        <v>607</v>
      </c>
      <c r="D12" t="s">
        <v>607</v>
      </c>
      <c r="E12" t="str">
        <f t="shared" si="0"/>
        <v>BENI</v>
      </c>
    </row>
    <row r="13" spans="1:5" hidden="1" x14ac:dyDescent="0.2">
      <c r="A13">
        <v>4102</v>
      </c>
      <c r="B13" t="s">
        <v>603</v>
      </c>
      <c r="C13" t="s">
        <v>609</v>
      </c>
      <c r="D13" t="s">
        <v>609</v>
      </c>
      <c r="E13" t="str">
        <f t="shared" si="0"/>
        <v>BIKORO</v>
      </c>
    </row>
    <row r="14" spans="1:5" hidden="1" x14ac:dyDescent="0.2">
      <c r="A14">
        <v>4502</v>
      </c>
      <c r="B14" t="s">
        <v>606</v>
      </c>
      <c r="C14" t="s">
        <v>610</v>
      </c>
      <c r="D14" t="s">
        <v>610</v>
      </c>
      <c r="E14" t="str">
        <f t="shared" si="0"/>
        <v>BOENDE</v>
      </c>
    </row>
    <row r="15" spans="1:5" hidden="1" x14ac:dyDescent="0.2">
      <c r="A15">
        <v>4506</v>
      </c>
      <c r="B15" t="s">
        <v>606</v>
      </c>
      <c r="C15" t="s">
        <v>611</v>
      </c>
      <c r="D15" t="s">
        <v>611</v>
      </c>
      <c r="E15" t="str">
        <f t="shared" si="0"/>
        <v>BOKUNGU</v>
      </c>
    </row>
    <row r="16" spans="1:5" hidden="1" x14ac:dyDescent="0.2">
      <c r="A16">
        <v>3309</v>
      </c>
      <c r="B16" t="s">
        <v>613</v>
      </c>
      <c r="C16" t="s">
        <v>612</v>
      </c>
      <c r="D16" t="s">
        <v>612</v>
      </c>
      <c r="E16" t="str">
        <f t="shared" si="0"/>
        <v>BOLOBO</v>
      </c>
    </row>
    <row r="17" spans="1:5" hidden="1" x14ac:dyDescent="0.2">
      <c r="A17">
        <v>4108</v>
      </c>
      <c r="B17" t="s">
        <v>603</v>
      </c>
      <c r="C17" t="s">
        <v>614</v>
      </c>
      <c r="D17" t="s">
        <v>614</v>
      </c>
      <c r="E17" t="str">
        <f t="shared" si="0"/>
        <v>BOLOMBA</v>
      </c>
    </row>
    <row r="18" spans="1:5" hidden="1" x14ac:dyDescent="0.2">
      <c r="A18">
        <v>4104</v>
      </c>
      <c r="B18" t="s">
        <v>603</v>
      </c>
      <c r="C18" t="s">
        <v>615</v>
      </c>
      <c r="D18" t="s">
        <v>615</v>
      </c>
      <c r="E18" t="str">
        <f t="shared" si="0"/>
        <v>BOMONGO</v>
      </c>
    </row>
    <row r="19" spans="1:5" hidden="1" x14ac:dyDescent="0.2">
      <c r="A19">
        <v>5206</v>
      </c>
      <c r="B19" t="s">
        <v>592</v>
      </c>
      <c r="C19" t="s">
        <v>616</v>
      </c>
      <c r="D19" t="s">
        <v>616</v>
      </c>
      <c r="E19" t="str">
        <f t="shared" si="0"/>
        <v>BONDO</v>
      </c>
    </row>
    <row r="20" spans="1:5" hidden="1" x14ac:dyDescent="0.2">
      <c r="A20">
        <v>4405</v>
      </c>
      <c r="B20" t="s">
        <v>618</v>
      </c>
      <c r="C20" t="s">
        <v>617</v>
      </c>
      <c r="D20" t="s">
        <v>617</v>
      </c>
      <c r="E20" t="str">
        <f t="shared" si="0"/>
        <v>BONGANDANGA</v>
      </c>
    </row>
    <row r="21" spans="1:5" hidden="1" x14ac:dyDescent="0.2">
      <c r="A21">
        <v>4306</v>
      </c>
      <c r="B21" t="s">
        <v>620</v>
      </c>
      <c r="C21" t="s">
        <v>619</v>
      </c>
      <c r="D21" t="s">
        <v>619</v>
      </c>
      <c r="E21" t="str">
        <f t="shared" si="0"/>
        <v>BOSOBOLO</v>
      </c>
    </row>
    <row r="22" spans="1:5" hidden="1" x14ac:dyDescent="0.2">
      <c r="A22">
        <v>4203</v>
      </c>
      <c r="B22" t="s">
        <v>622</v>
      </c>
      <c r="C22" t="s">
        <v>621</v>
      </c>
      <c r="D22" t="s">
        <v>621</v>
      </c>
      <c r="E22" t="str">
        <f t="shared" si="0"/>
        <v>BUDJALA</v>
      </c>
    </row>
    <row r="23" spans="1:5" hidden="1" x14ac:dyDescent="0.2">
      <c r="A23">
        <v>7306</v>
      </c>
      <c r="B23" t="s">
        <v>624</v>
      </c>
      <c r="C23" t="s">
        <v>623</v>
      </c>
      <c r="D23" t="s">
        <v>623</v>
      </c>
      <c r="E23" t="str">
        <f t="shared" si="0"/>
        <v>BUKAMA</v>
      </c>
    </row>
    <row r="24" spans="1:5" hidden="1" x14ac:dyDescent="0.2">
      <c r="A24">
        <v>3205</v>
      </c>
      <c r="B24" t="s">
        <v>599</v>
      </c>
      <c r="C24" t="s">
        <v>625</v>
      </c>
      <c r="D24" t="s">
        <v>625</v>
      </c>
      <c r="E24" t="str">
        <f t="shared" si="0"/>
        <v>BULUNGU</v>
      </c>
    </row>
    <row r="25" spans="1:5" hidden="1" x14ac:dyDescent="0.2">
      <c r="A25">
        <v>4404</v>
      </c>
      <c r="B25" t="s">
        <v>618</v>
      </c>
      <c r="C25" t="s">
        <v>626</v>
      </c>
      <c r="D25" t="s">
        <v>626</v>
      </c>
      <c r="E25" t="str">
        <f t="shared" si="0"/>
        <v>BUMBA</v>
      </c>
    </row>
    <row r="26" spans="1:5" hidden="1" x14ac:dyDescent="0.2">
      <c r="A26">
        <v>4305</v>
      </c>
      <c r="B26" t="s">
        <v>620</v>
      </c>
      <c r="C26" t="s">
        <v>627</v>
      </c>
      <c r="D26" t="s">
        <v>627</v>
      </c>
      <c r="E26" t="str">
        <f t="shared" si="0"/>
        <v>BUSINGA</v>
      </c>
    </row>
    <row r="27" spans="1:5" hidden="1" x14ac:dyDescent="0.2">
      <c r="A27">
        <v>5202</v>
      </c>
      <c r="B27" t="s">
        <v>592</v>
      </c>
      <c r="C27" t="s">
        <v>628</v>
      </c>
      <c r="D27" t="s">
        <v>628</v>
      </c>
      <c r="E27" t="str">
        <f t="shared" si="0"/>
        <v>BUTA</v>
      </c>
    </row>
    <row r="28" spans="1:5" hidden="1" x14ac:dyDescent="0.2">
      <c r="A28">
        <v>9208</v>
      </c>
      <c r="B28" t="s">
        <v>630</v>
      </c>
      <c r="C28" t="s">
        <v>629</v>
      </c>
      <c r="D28" t="s">
        <v>629</v>
      </c>
      <c r="E28" t="str">
        <f t="shared" si="0"/>
        <v>DEKESE</v>
      </c>
    </row>
    <row r="29" spans="1:5" hidden="1" x14ac:dyDescent="0.2">
      <c r="A29">
        <v>9106</v>
      </c>
      <c r="B29" t="s">
        <v>630</v>
      </c>
      <c r="C29" t="s">
        <v>631</v>
      </c>
      <c r="D29" t="s">
        <v>631</v>
      </c>
      <c r="E29" t="str">
        <f t="shared" si="0"/>
        <v>DEMBA</v>
      </c>
    </row>
    <row r="30" spans="1:5" hidden="1" x14ac:dyDescent="0.2">
      <c r="A30">
        <v>9102</v>
      </c>
      <c r="B30" t="s">
        <v>630</v>
      </c>
      <c r="C30" t="s">
        <v>632</v>
      </c>
      <c r="D30" t="s">
        <v>632</v>
      </c>
      <c r="E30" t="str">
        <f t="shared" si="0"/>
        <v>DIBAYA</v>
      </c>
    </row>
    <row r="31" spans="1:5" hidden="1" x14ac:dyDescent="0.2">
      <c r="A31">
        <v>7205</v>
      </c>
      <c r="B31" t="s">
        <v>634</v>
      </c>
      <c r="C31" t="s">
        <v>633</v>
      </c>
      <c r="D31" t="s">
        <v>633</v>
      </c>
      <c r="E31" t="str">
        <f t="shared" si="0"/>
        <v>DILOLO</v>
      </c>
    </row>
    <row r="32" spans="1:5" hidden="1" x14ac:dyDescent="0.2">
      <c r="A32">
        <v>9107</v>
      </c>
      <c r="B32" t="s">
        <v>630</v>
      </c>
      <c r="C32" t="s">
        <v>635</v>
      </c>
      <c r="D32" t="s">
        <v>635</v>
      </c>
      <c r="E32" t="str">
        <f t="shared" si="0"/>
        <v>DIMBELENGE</v>
      </c>
    </row>
    <row r="33" spans="1:5" hidden="1" x14ac:dyDescent="0.2">
      <c r="A33">
        <v>4504</v>
      </c>
      <c r="B33" t="s">
        <v>606</v>
      </c>
      <c r="C33" t="s">
        <v>636</v>
      </c>
      <c r="D33" t="s">
        <v>636</v>
      </c>
      <c r="E33" t="str">
        <f t="shared" si="0"/>
        <v>DJOLU</v>
      </c>
    </row>
    <row r="34" spans="1:5" hidden="1" x14ac:dyDescent="0.2">
      <c r="A34">
        <v>5405</v>
      </c>
      <c r="B34" t="s">
        <v>595</v>
      </c>
      <c r="C34" t="s">
        <v>637</v>
      </c>
      <c r="D34" t="s">
        <v>637</v>
      </c>
      <c r="E34" t="str">
        <f t="shared" si="0"/>
        <v>DJUGU</v>
      </c>
    </row>
    <row r="35" spans="1:5" hidden="1" x14ac:dyDescent="0.2">
      <c r="A35">
        <v>5305</v>
      </c>
      <c r="B35" t="s">
        <v>639</v>
      </c>
      <c r="C35" t="s">
        <v>638</v>
      </c>
      <c r="D35" t="s">
        <v>638</v>
      </c>
      <c r="E35" t="str">
        <f t="shared" si="0"/>
        <v>DUNGU</v>
      </c>
    </row>
    <row r="36" spans="1:5" hidden="1" x14ac:dyDescent="0.2">
      <c r="A36">
        <v>5307</v>
      </c>
      <c r="B36" t="s">
        <v>639</v>
      </c>
      <c r="C36" t="s">
        <v>640</v>
      </c>
      <c r="D36" t="s">
        <v>640</v>
      </c>
      <c r="E36" t="str">
        <f t="shared" si="0"/>
        <v>FARADJE</v>
      </c>
    </row>
    <row r="37" spans="1:5" hidden="1" x14ac:dyDescent="0.2">
      <c r="A37">
        <v>3103</v>
      </c>
      <c r="B37" t="s">
        <v>642</v>
      </c>
      <c r="C37" t="s">
        <v>641</v>
      </c>
      <c r="D37" t="s">
        <v>641</v>
      </c>
      <c r="E37" t="str">
        <f t="shared" si="0"/>
        <v>FESHI</v>
      </c>
    </row>
    <row r="38" spans="1:5" hidden="1" x14ac:dyDescent="0.2">
      <c r="A38">
        <v>6210</v>
      </c>
      <c r="B38" t="s">
        <v>644</v>
      </c>
      <c r="C38" t="s">
        <v>643</v>
      </c>
      <c r="D38" t="s">
        <v>643</v>
      </c>
      <c r="E38" t="str">
        <f t="shared" si="0"/>
        <v>FIZI</v>
      </c>
    </row>
    <row r="39" spans="1:5" hidden="1" x14ac:dyDescent="0.2">
      <c r="A39">
        <v>4202</v>
      </c>
      <c r="B39" t="s">
        <v>622</v>
      </c>
      <c r="C39" t="s">
        <v>645</v>
      </c>
      <c r="D39" t="s">
        <v>645</v>
      </c>
      <c r="E39" t="str">
        <f t="shared" si="0"/>
        <v>GEMENA</v>
      </c>
    </row>
    <row r="40" spans="1:5" hidden="1" x14ac:dyDescent="0.2">
      <c r="A40">
        <v>3211</v>
      </c>
      <c r="B40" t="s">
        <v>599</v>
      </c>
      <c r="C40" t="s">
        <v>646</v>
      </c>
      <c r="D40" t="s">
        <v>646</v>
      </c>
      <c r="E40" t="str">
        <f t="shared" si="0"/>
        <v>GUNGU</v>
      </c>
    </row>
    <row r="41" spans="1:5" hidden="1" x14ac:dyDescent="0.2">
      <c r="A41">
        <v>3207</v>
      </c>
      <c r="B41" t="s">
        <v>599</v>
      </c>
      <c r="C41" t="s">
        <v>647</v>
      </c>
      <c r="D41" t="s">
        <v>647</v>
      </c>
      <c r="E41" t="str">
        <f t="shared" si="0"/>
        <v>IDIOFA</v>
      </c>
    </row>
    <row r="42" spans="1:5" hidden="1" x14ac:dyDescent="0.2">
      <c r="A42">
        <v>6206</v>
      </c>
      <c r="B42" t="s">
        <v>644</v>
      </c>
      <c r="C42" t="s">
        <v>648</v>
      </c>
      <c r="D42" t="s">
        <v>648</v>
      </c>
      <c r="E42" t="str">
        <f t="shared" si="0"/>
        <v>IDJWI</v>
      </c>
    </row>
    <row r="43" spans="1:5" hidden="1" x14ac:dyDescent="0.2">
      <c r="A43">
        <v>4505</v>
      </c>
      <c r="B43" t="s">
        <v>606</v>
      </c>
      <c r="C43" t="s">
        <v>649</v>
      </c>
      <c r="D43" t="s">
        <v>649</v>
      </c>
      <c r="E43" t="str">
        <f t="shared" si="0"/>
        <v>IKELA</v>
      </c>
    </row>
    <row r="44" spans="1:5" hidden="1" x14ac:dyDescent="0.2">
      <c r="A44">
        <v>9206</v>
      </c>
      <c r="B44" t="s">
        <v>630</v>
      </c>
      <c r="C44" t="s">
        <v>650</v>
      </c>
      <c r="D44" t="s">
        <v>650</v>
      </c>
      <c r="E44" t="str">
        <f t="shared" si="0"/>
        <v>ILEBO</v>
      </c>
    </row>
    <row r="45" spans="1:5" hidden="1" x14ac:dyDescent="0.2">
      <c r="A45">
        <v>4109</v>
      </c>
      <c r="B45" t="s">
        <v>603</v>
      </c>
      <c r="C45" t="s">
        <v>651</v>
      </c>
      <c r="D45" t="s">
        <v>651</v>
      </c>
      <c r="E45" t="str">
        <f t="shared" si="0"/>
        <v>INGENDE</v>
      </c>
    </row>
    <row r="46" spans="1:5" hidden="1" x14ac:dyDescent="0.2">
      <c r="A46">
        <v>3302</v>
      </c>
      <c r="B46" t="s">
        <v>613</v>
      </c>
      <c r="C46" t="s">
        <v>652</v>
      </c>
      <c r="D46" t="s">
        <v>652</v>
      </c>
      <c r="E46" t="str">
        <f t="shared" si="0"/>
        <v>INONGO</v>
      </c>
    </row>
    <row r="47" spans="1:5" hidden="1" x14ac:dyDescent="0.2">
      <c r="A47">
        <v>5402</v>
      </c>
      <c r="B47" t="s">
        <v>595</v>
      </c>
      <c r="C47" t="s">
        <v>653</v>
      </c>
      <c r="D47" t="s">
        <v>653</v>
      </c>
      <c r="E47" t="str">
        <f t="shared" si="0"/>
        <v>IRUMU</v>
      </c>
    </row>
    <row r="48" spans="1:5" hidden="1" x14ac:dyDescent="0.2">
      <c r="A48">
        <v>5105</v>
      </c>
      <c r="B48" t="s">
        <v>597</v>
      </c>
      <c r="C48" t="s">
        <v>654</v>
      </c>
      <c r="D48" t="s">
        <v>654</v>
      </c>
      <c r="E48" t="str">
        <f t="shared" si="0"/>
        <v>ISANGI</v>
      </c>
    </row>
    <row r="49" spans="1:5" x14ac:dyDescent="0.2">
      <c r="A49">
        <v>7407</v>
      </c>
      <c r="B49" t="s">
        <v>656</v>
      </c>
      <c r="C49" t="s">
        <v>655</v>
      </c>
      <c r="D49" t="s">
        <v>655</v>
      </c>
      <c r="E49" t="str">
        <f t="shared" si="0"/>
        <v>KABALO</v>
      </c>
    </row>
    <row r="50" spans="1:5" hidden="1" x14ac:dyDescent="0.2">
      <c r="A50">
        <v>6309</v>
      </c>
      <c r="B50" t="s">
        <v>658</v>
      </c>
      <c r="C50" t="s">
        <v>657</v>
      </c>
      <c r="D50" t="s">
        <v>657</v>
      </c>
      <c r="E50" t="str">
        <f t="shared" si="0"/>
        <v>KABAMBARE</v>
      </c>
    </row>
    <row r="51" spans="1:5" hidden="1" x14ac:dyDescent="0.2">
      <c r="A51">
        <v>6202</v>
      </c>
      <c r="B51" t="s">
        <v>644</v>
      </c>
      <c r="C51" t="s">
        <v>659</v>
      </c>
      <c r="D51" t="s">
        <v>659</v>
      </c>
      <c r="E51" t="str">
        <f t="shared" si="0"/>
        <v>KABARE</v>
      </c>
    </row>
    <row r="52" spans="1:5" hidden="1" x14ac:dyDescent="0.2">
      <c r="A52">
        <v>8207</v>
      </c>
      <c r="B52" t="s">
        <v>661</v>
      </c>
      <c r="C52" t="s">
        <v>660</v>
      </c>
      <c r="D52" t="s">
        <v>660</v>
      </c>
      <c r="E52" t="str">
        <f t="shared" si="0"/>
        <v>KABEYA-KAMWANGA</v>
      </c>
    </row>
    <row r="53" spans="1:5" hidden="1" x14ac:dyDescent="0.2">
      <c r="A53">
        <v>8102</v>
      </c>
      <c r="B53" t="s">
        <v>663</v>
      </c>
      <c r="C53" t="s">
        <v>662</v>
      </c>
      <c r="D53" t="s">
        <v>662</v>
      </c>
      <c r="E53" t="str">
        <f t="shared" si="0"/>
        <v>KABINDA</v>
      </c>
    </row>
    <row r="54" spans="1:5" hidden="1" x14ac:dyDescent="0.2">
      <c r="A54">
        <v>7304</v>
      </c>
      <c r="B54" t="s">
        <v>624</v>
      </c>
      <c r="C54" t="s">
        <v>664</v>
      </c>
      <c r="D54" t="s">
        <v>664</v>
      </c>
      <c r="E54" t="str">
        <f t="shared" si="0"/>
        <v>KABONGO</v>
      </c>
    </row>
    <row r="55" spans="1:5" hidden="1" x14ac:dyDescent="0.2">
      <c r="A55">
        <v>3105</v>
      </c>
      <c r="B55" t="s">
        <v>642</v>
      </c>
      <c r="C55" t="s">
        <v>665</v>
      </c>
      <c r="D55" t="s">
        <v>665</v>
      </c>
      <c r="E55" t="str">
        <f t="shared" si="0"/>
        <v>KAHEMBA</v>
      </c>
    </row>
    <row r="56" spans="1:5" hidden="1" x14ac:dyDescent="0.2">
      <c r="A56">
        <v>6302</v>
      </c>
      <c r="B56" t="s">
        <v>658</v>
      </c>
      <c r="C56" t="s">
        <v>666</v>
      </c>
      <c r="D56" t="s">
        <v>666</v>
      </c>
      <c r="E56" t="str">
        <f t="shared" si="0"/>
        <v>KAILO</v>
      </c>
    </row>
    <row r="57" spans="1:5" hidden="1" x14ac:dyDescent="0.2">
      <c r="A57">
        <v>6205</v>
      </c>
      <c r="B57" t="s">
        <v>644</v>
      </c>
      <c r="C57" t="s">
        <v>667</v>
      </c>
      <c r="D57" t="s">
        <v>667</v>
      </c>
      <c r="E57" t="str">
        <f t="shared" si="0"/>
        <v>KALEHE</v>
      </c>
    </row>
    <row r="58" spans="1:5" x14ac:dyDescent="0.2">
      <c r="A58">
        <v>7402</v>
      </c>
      <c r="B58" t="s">
        <v>656</v>
      </c>
      <c r="C58" t="s">
        <v>668</v>
      </c>
      <c r="D58" t="s">
        <v>668</v>
      </c>
      <c r="E58" t="str">
        <f t="shared" si="0"/>
        <v>KALEMIE</v>
      </c>
    </row>
    <row r="59" spans="1:5" hidden="1" x14ac:dyDescent="0.2">
      <c r="A59">
        <v>7105</v>
      </c>
      <c r="B59" t="s">
        <v>670</v>
      </c>
      <c r="C59" t="s">
        <v>669</v>
      </c>
      <c r="D59" t="s">
        <v>669</v>
      </c>
      <c r="E59" t="str">
        <f t="shared" si="0"/>
        <v>KAMBOVE</v>
      </c>
    </row>
    <row r="60" spans="1:5" hidden="1" x14ac:dyDescent="0.2">
      <c r="A60">
        <v>8105</v>
      </c>
      <c r="B60" t="s">
        <v>663</v>
      </c>
      <c r="C60" t="s">
        <v>671</v>
      </c>
      <c r="D60" t="s">
        <v>671</v>
      </c>
      <c r="E60" t="str">
        <f t="shared" si="0"/>
        <v>KAMIJI</v>
      </c>
    </row>
    <row r="61" spans="1:5" hidden="1" x14ac:dyDescent="0.2">
      <c r="A61">
        <v>7302</v>
      </c>
      <c r="B61" t="s">
        <v>624</v>
      </c>
      <c r="C61" t="s">
        <v>672</v>
      </c>
      <c r="D61" t="s">
        <v>672</v>
      </c>
      <c r="E61" t="str">
        <f t="shared" si="0"/>
        <v>KAMINA</v>
      </c>
    </row>
    <row r="62" spans="1:5" hidden="1" x14ac:dyDescent="0.2">
      <c r="A62">
        <v>9102</v>
      </c>
      <c r="B62" t="s">
        <v>630</v>
      </c>
      <c r="C62" t="s">
        <v>673</v>
      </c>
      <c r="D62" t="s">
        <v>673</v>
      </c>
      <c r="E62" t="str">
        <f t="shared" si="0"/>
        <v>KAMONIA</v>
      </c>
    </row>
    <row r="63" spans="1:5" hidden="1" x14ac:dyDescent="0.2">
      <c r="A63">
        <v>7303</v>
      </c>
      <c r="B63" t="s">
        <v>624</v>
      </c>
      <c r="C63" t="s">
        <v>674</v>
      </c>
      <c r="D63" t="s">
        <v>675</v>
      </c>
      <c r="E63" t="str">
        <f t="shared" si="0"/>
        <v>KANIAMA</v>
      </c>
    </row>
    <row r="64" spans="1:5" hidden="1" x14ac:dyDescent="0.2">
      <c r="A64">
        <v>7207</v>
      </c>
      <c r="B64" t="s">
        <v>634</v>
      </c>
      <c r="C64" t="s">
        <v>676</v>
      </c>
      <c r="D64" t="s">
        <v>676</v>
      </c>
      <c r="E64" t="str">
        <f t="shared" si="0"/>
        <v>KAPANGA</v>
      </c>
    </row>
    <row r="65" spans="1:5" hidden="1" x14ac:dyDescent="0.2">
      <c r="A65">
        <v>2016</v>
      </c>
      <c r="B65" t="s">
        <v>678</v>
      </c>
      <c r="C65" t="s">
        <v>677</v>
      </c>
      <c r="D65" t="s">
        <v>677</v>
      </c>
      <c r="E65" t="str">
        <f t="shared" si="0"/>
        <v>KASANGULU</v>
      </c>
    </row>
    <row r="66" spans="1:5" hidden="1" x14ac:dyDescent="0.2">
      <c r="A66">
        <v>7107</v>
      </c>
      <c r="B66" t="s">
        <v>670</v>
      </c>
      <c r="C66" t="s">
        <v>679</v>
      </c>
      <c r="D66" t="s">
        <v>679</v>
      </c>
      <c r="E66" t="str">
        <f t="shared" si="0"/>
        <v>KASENGA</v>
      </c>
    </row>
    <row r="67" spans="1:5" hidden="1" x14ac:dyDescent="0.2">
      <c r="A67">
        <v>6312</v>
      </c>
      <c r="B67" t="s">
        <v>658</v>
      </c>
      <c r="C67" t="s">
        <v>680</v>
      </c>
      <c r="D67" t="s">
        <v>680</v>
      </c>
      <c r="E67" t="str">
        <f t="shared" ref="E67:E130" si="1">UPPER(C67)</f>
        <v>KASONGO</v>
      </c>
    </row>
    <row r="68" spans="1:5" hidden="1" x14ac:dyDescent="0.2">
      <c r="A68">
        <v>3107</v>
      </c>
      <c r="B68" t="s">
        <v>642</v>
      </c>
      <c r="C68" t="s">
        <v>681</v>
      </c>
      <c r="D68" t="s">
        <v>681</v>
      </c>
      <c r="E68" t="str">
        <f t="shared" si="1"/>
        <v>KASONGO-LUNDA</v>
      </c>
    </row>
    <row r="69" spans="1:5" hidden="1" x14ac:dyDescent="0.2">
      <c r="A69">
        <v>8308</v>
      </c>
      <c r="B69" t="s">
        <v>683</v>
      </c>
      <c r="C69" t="s">
        <v>682</v>
      </c>
      <c r="D69" t="s">
        <v>682</v>
      </c>
      <c r="E69" t="str">
        <f t="shared" si="1"/>
        <v>KATAKO-KOMBE</v>
      </c>
    </row>
    <row r="70" spans="1:5" hidden="1" x14ac:dyDescent="0.2">
      <c r="A70">
        <v>8209</v>
      </c>
      <c r="B70" t="s">
        <v>661</v>
      </c>
      <c r="C70" t="s">
        <v>684</v>
      </c>
      <c r="D70" t="s">
        <v>684</v>
      </c>
      <c r="E70" t="str">
        <f t="shared" si="1"/>
        <v>KATANDA</v>
      </c>
    </row>
    <row r="71" spans="1:5" hidden="1" x14ac:dyDescent="0.2">
      <c r="A71">
        <v>9105</v>
      </c>
      <c r="B71" t="s">
        <v>630</v>
      </c>
      <c r="C71" t="s">
        <v>685</v>
      </c>
      <c r="D71" t="s">
        <v>685</v>
      </c>
      <c r="E71" t="str">
        <f t="shared" si="1"/>
        <v>KAZUMBA</v>
      </c>
    </row>
    <row r="72" spans="1:5" hidden="1" x14ac:dyDescent="0.2">
      <c r="A72">
        <v>3102</v>
      </c>
      <c r="B72" t="s">
        <v>642</v>
      </c>
      <c r="C72" t="s">
        <v>686</v>
      </c>
      <c r="D72" t="s">
        <v>687</v>
      </c>
      <c r="E72" t="str">
        <f t="shared" si="1"/>
        <v>KENGE</v>
      </c>
    </row>
    <row r="73" spans="1:5" hidden="1" x14ac:dyDescent="0.2">
      <c r="A73">
        <v>6313</v>
      </c>
      <c r="B73" t="s">
        <v>658</v>
      </c>
      <c r="C73" t="s">
        <v>688</v>
      </c>
      <c r="D73" t="s">
        <v>688</v>
      </c>
      <c r="E73" t="str">
        <f t="shared" si="1"/>
        <v>KIBOMBO</v>
      </c>
    </row>
    <row r="74" spans="1:5" hidden="1" x14ac:dyDescent="0.2">
      <c r="A74">
        <v>2019</v>
      </c>
      <c r="B74" t="s">
        <v>678</v>
      </c>
      <c r="C74" t="s">
        <v>689</v>
      </c>
      <c r="D74" t="s">
        <v>689</v>
      </c>
      <c r="E74" t="str">
        <f t="shared" si="1"/>
        <v>KIMVULA</v>
      </c>
    </row>
    <row r="75" spans="1:5" hidden="1" x14ac:dyDescent="0.2">
      <c r="A75">
        <v>7103</v>
      </c>
      <c r="B75" t="s">
        <v>670</v>
      </c>
      <c r="C75" t="s">
        <v>690</v>
      </c>
      <c r="D75" t="s">
        <v>690</v>
      </c>
      <c r="E75" t="str">
        <f t="shared" si="1"/>
        <v>KIPUSHI</v>
      </c>
    </row>
    <row r="76" spans="1:5" hidden="1" x14ac:dyDescent="0.2">
      <c r="A76">
        <v>3303</v>
      </c>
      <c r="B76" t="s">
        <v>613</v>
      </c>
      <c r="C76" t="s">
        <v>691</v>
      </c>
      <c r="D76" t="s">
        <v>691</v>
      </c>
      <c r="E76" t="str">
        <f t="shared" si="1"/>
        <v>KIRI</v>
      </c>
    </row>
    <row r="77" spans="1:5" hidden="1" x14ac:dyDescent="0.2">
      <c r="A77">
        <v>8306</v>
      </c>
      <c r="B77" t="s">
        <v>683</v>
      </c>
      <c r="C77" t="s">
        <v>692</v>
      </c>
      <c r="D77" t="s">
        <v>692</v>
      </c>
      <c r="E77" t="str">
        <f t="shared" si="1"/>
        <v>KOLE</v>
      </c>
    </row>
    <row r="78" spans="1:5" x14ac:dyDescent="0.2">
      <c r="A78">
        <v>9109</v>
      </c>
      <c r="B78" t="s">
        <v>656</v>
      </c>
      <c r="C78" t="s">
        <v>693</v>
      </c>
      <c r="D78" t="s">
        <v>693</v>
      </c>
      <c r="E78" t="str">
        <f t="shared" si="1"/>
        <v>KONGOLO</v>
      </c>
    </row>
    <row r="79" spans="1:5" hidden="1" x14ac:dyDescent="0.2">
      <c r="A79">
        <v>4204</v>
      </c>
      <c r="B79" t="s">
        <v>622</v>
      </c>
      <c r="C79" t="s">
        <v>694</v>
      </c>
      <c r="D79" t="s">
        <v>694</v>
      </c>
      <c r="E79" t="str">
        <f t="shared" si="1"/>
        <v>KUNGU</v>
      </c>
    </row>
    <row r="80" spans="1:5" hidden="1" x14ac:dyDescent="0.2">
      <c r="A80">
        <v>3306</v>
      </c>
      <c r="B80" t="s">
        <v>613</v>
      </c>
      <c r="C80" t="s">
        <v>695</v>
      </c>
      <c r="D80" t="s">
        <v>695</v>
      </c>
      <c r="E80" t="str">
        <f t="shared" si="1"/>
        <v>KUTU</v>
      </c>
    </row>
    <row r="81" spans="1:5" hidden="1" x14ac:dyDescent="0.2">
      <c r="A81">
        <v>3307</v>
      </c>
      <c r="B81" t="s">
        <v>613</v>
      </c>
      <c r="C81" t="s">
        <v>696</v>
      </c>
      <c r="D81" t="s">
        <v>696</v>
      </c>
      <c r="E81" t="str">
        <f t="shared" si="1"/>
        <v>KWAMOUTH</v>
      </c>
    </row>
    <row r="82" spans="1:5" hidden="1" x14ac:dyDescent="0.2">
      <c r="A82">
        <v>4205</v>
      </c>
      <c r="B82" t="s">
        <v>622</v>
      </c>
      <c r="C82" t="s">
        <v>697</v>
      </c>
      <c r="D82" t="s">
        <v>697</v>
      </c>
      <c r="E82" t="str">
        <f t="shared" si="1"/>
        <v>LIBENGE</v>
      </c>
    </row>
    <row r="83" spans="1:5" hidden="1" x14ac:dyDescent="0.2">
      <c r="A83">
        <v>4402</v>
      </c>
      <c r="B83" t="s">
        <v>618</v>
      </c>
      <c r="C83" t="s">
        <v>698</v>
      </c>
      <c r="D83" t="s">
        <v>699</v>
      </c>
      <c r="E83" t="str">
        <f t="shared" si="1"/>
        <v>LISALA</v>
      </c>
    </row>
    <row r="84" spans="1:5" hidden="1" x14ac:dyDescent="0.2">
      <c r="A84">
        <v>8304</v>
      </c>
      <c r="B84" t="s">
        <v>683</v>
      </c>
      <c r="C84" t="s">
        <v>700</v>
      </c>
      <c r="D84" t="s">
        <v>700</v>
      </c>
      <c r="E84" t="str">
        <f t="shared" si="1"/>
        <v>LODJA</v>
      </c>
    </row>
    <row r="85" spans="1:5" hidden="1" x14ac:dyDescent="0.2">
      <c r="A85">
        <v>8307</v>
      </c>
      <c r="B85" t="s">
        <v>683</v>
      </c>
      <c r="C85" t="s">
        <v>701</v>
      </c>
      <c r="D85" t="s">
        <v>701</v>
      </c>
      <c r="E85" t="str">
        <f t="shared" si="1"/>
        <v>LOMELA</v>
      </c>
    </row>
    <row r="86" spans="1:5" hidden="1" x14ac:dyDescent="0.2">
      <c r="A86">
        <v>8109</v>
      </c>
      <c r="B86" t="s">
        <v>663</v>
      </c>
      <c r="C86" t="s">
        <v>702</v>
      </c>
      <c r="D86" t="s">
        <v>702</v>
      </c>
      <c r="E86" t="str">
        <f t="shared" si="1"/>
        <v>LUBAO</v>
      </c>
    </row>
    <row r="87" spans="1:5" hidden="1" x14ac:dyDescent="0.2">
      <c r="A87">
        <v>8309</v>
      </c>
      <c r="B87" t="s">
        <v>683</v>
      </c>
      <c r="C87" t="s">
        <v>703</v>
      </c>
      <c r="D87" t="s">
        <v>703</v>
      </c>
      <c r="E87" t="str">
        <f t="shared" si="1"/>
        <v>LUBEFU</v>
      </c>
    </row>
    <row r="88" spans="1:5" hidden="1" x14ac:dyDescent="0.2">
      <c r="A88">
        <v>6105</v>
      </c>
      <c r="B88" t="s">
        <v>608</v>
      </c>
      <c r="C88" t="s">
        <v>704</v>
      </c>
      <c r="D88" t="s">
        <v>704</v>
      </c>
      <c r="E88" t="str">
        <f t="shared" si="1"/>
        <v>LUBERO</v>
      </c>
    </row>
    <row r="89" spans="1:5" hidden="1" x14ac:dyDescent="0.2">
      <c r="A89">
        <v>7203</v>
      </c>
      <c r="B89" t="s">
        <v>630</v>
      </c>
      <c r="C89" t="s">
        <v>705</v>
      </c>
      <c r="D89" t="s">
        <v>705</v>
      </c>
      <c r="E89" t="str">
        <f t="shared" si="1"/>
        <v>LUBUDI</v>
      </c>
    </row>
    <row r="90" spans="1:5" hidden="1" x14ac:dyDescent="0.2">
      <c r="A90">
        <v>6306</v>
      </c>
      <c r="B90" t="s">
        <v>658</v>
      </c>
      <c r="C90" t="s">
        <v>706</v>
      </c>
      <c r="D90" t="s">
        <v>706</v>
      </c>
      <c r="E90" t="str">
        <f t="shared" si="1"/>
        <v>LUBUTU</v>
      </c>
    </row>
    <row r="91" spans="1:5" hidden="1" x14ac:dyDescent="0.2">
      <c r="A91">
        <v>9204</v>
      </c>
      <c r="B91" t="s">
        <v>630</v>
      </c>
      <c r="C91" t="s">
        <v>707</v>
      </c>
      <c r="D91" t="s">
        <v>707</v>
      </c>
      <c r="E91" t="str">
        <f t="shared" si="1"/>
        <v>LUEBO</v>
      </c>
    </row>
    <row r="92" spans="1:5" hidden="1" x14ac:dyDescent="0.2">
      <c r="A92">
        <v>8104</v>
      </c>
      <c r="B92" t="s">
        <v>663</v>
      </c>
      <c r="C92" t="s">
        <v>708</v>
      </c>
      <c r="D92" t="s">
        <v>709</v>
      </c>
      <c r="E92" t="str">
        <f t="shared" si="1"/>
        <v>LUILU</v>
      </c>
    </row>
    <row r="93" spans="1:5" hidden="1" x14ac:dyDescent="0.2">
      <c r="A93">
        <v>9104</v>
      </c>
      <c r="B93" t="s">
        <v>630</v>
      </c>
      <c r="C93" t="s">
        <v>710</v>
      </c>
      <c r="D93" t="s">
        <v>710</v>
      </c>
      <c r="E93" t="str">
        <f t="shared" si="1"/>
        <v>LUIZA</v>
      </c>
    </row>
    <row r="94" spans="1:5" hidden="1" x14ac:dyDescent="0.2">
      <c r="A94">
        <v>4103</v>
      </c>
      <c r="B94" t="s">
        <v>603</v>
      </c>
      <c r="C94" t="s">
        <v>711</v>
      </c>
      <c r="D94" t="s">
        <v>711</v>
      </c>
      <c r="E94" t="str">
        <f t="shared" si="1"/>
        <v>LUKOLELA</v>
      </c>
    </row>
    <row r="95" spans="1:5" hidden="1" x14ac:dyDescent="0.2">
      <c r="A95">
        <v>2006</v>
      </c>
      <c r="B95" t="s">
        <v>678</v>
      </c>
      <c r="C95" t="s">
        <v>712</v>
      </c>
      <c r="D95" t="s">
        <v>712</v>
      </c>
      <c r="E95" t="str">
        <f t="shared" si="1"/>
        <v>LUKULA</v>
      </c>
    </row>
    <row r="96" spans="1:5" hidden="1" x14ac:dyDescent="0.2">
      <c r="A96">
        <v>2010</v>
      </c>
      <c r="B96" t="s">
        <v>678</v>
      </c>
      <c r="C96" t="s">
        <v>713</v>
      </c>
      <c r="D96" t="s">
        <v>713</v>
      </c>
      <c r="E96" t="str">
        <f t="shared" si="1"/>
        <v>LUOZI</v>
      </c>
    </row>
    <row r="97" spans="1:5" hidden="1" x14ac:dyDescent="0.2">
      <c r="A97">
        <v>8208</v>
      </c>
      <c r="B97" t="s">
        <v>661</v>
      </c>
      <c r="C97" t="s">
        <v>714</v>
      </c>
      <c r="D97" t="s">
        <v>714</v>
      </c>
      <c r="E97" t="str">
        <f t="shared" si="1"/>
        <v>LUPATAPATA</v>
      </c>
    </row>
    <row r="98" spans="1:5" hidden="1" x14ac:dyDescent="0.2">
      <c r="A98">
        <v>8302</v>
      </c>
      <c r="B98" t="s">
        <v>683</v>
      </c>
      <c r="C98" t="s">
        <v>715</v>
      </c>
      <c r="D98" t="s">
        <v>715</v>
      </c>
      <c r="E98" t="str">
        <f t="shared" si="1"/>
        <v>LUSAMBO</v>
      </c>
    </row>
    <row r="99" spans="1:5" hidden="1" x14ac:dyDescent="0.2">
      <c r="A99">
        <v>2017</v>
      </c>
      <c r="B99" t="s">
        <v>678</v>
      </c>
      <c r="C99" t="s">
        <v>716</v>
      </c>
      <c r="D99" t="s">
        <v>716</v>
      </c>
      <c r="E99" t="str">
        <f t="shared" si="1"/>
        <v>MADIMBA</v>
      </c>
    </row>
    <row r="100" spans="1:5" hidden="1" x14ac:dyDescent="0.2">
      <c r="A100">
        <v>5407</v>
      </c>
      <c r="B100" t="s">
        <v>595</v>
      </c>
      <c r="C100" t="s">
        <v>717</v>
      </c>
      <c r="D100" t="s">
        <v>717</v>
      </c>
      <c r="E100" t="str">
        <f t="shared" si="1"/>
        <v>MAHAGI</v>
      </c>
    </row>
    <row r="101" spans="1:5" hidden="1" x14ac:dyDescent="0.2">
      <c r="A101">
        <v>4105</v>
      </c>
      <c r="B101" t="s">
        <v>603</v>
      </c>
      <c r="C101" t="s">
        <v>718</v>
      </c>
      <c r="D101" t="s">
        <v>719</v>
      </c>
      <c r="E101" t="str">
        <f t="shared" si="1"/>
        <v>MANKANZA</v>
      </c>
    </row>
    <row r="102" spans="1:5" hidden="1" x14ac:dyDescent="0.2">
      <c r="A102">
        <v>7305</v>
      </c>
      <c r="B102" t="s">
        <v>624</v>
      </c>
      <c r="C102" t="s">
        <v>720</v>
      </c>
      <c r="D102" t="s">
        <v>720</v>
      </c>
      <c r="E102" t="str">
        <f t="shared" si="1"/>
        <v>MALEMBA-NKULU</v>
      </c>
    </row>
    <row r="103" spans="1:5" hidden="1" x14ac:dyDescent="0.2">
      <c r="A103">
        <v>5403</v>
      </c>
      <c r="B103" t="s">
        <v>595</v>
      </c>
      <c r="C103" t="s">
        <v>721</v>
      </c>
      <c r="D103" t="s">
        <v>721</v>
      </c>
      <c r="E103" t="str">
        <f t="shared" si="1"/>
        <v>MAMBASA</v>
      </c>
    </row>
    <row r="104" spans="1:5" x14ac:dyDescent="0.2">
      <c r="A104">
        <v>7406</v>
      </c>
      <c r="B104" t="s">
        <v>656</v>
      </c>
      <c r="C104" t="s">
        <v>722</v>
      </c>
      <c r="D104" t="s">
        <v>722</v>
      </c>
      <c r="E104" t="str">
        <f t="shared" si="1"/>
        <v>MANONO</v>
      </c>
    </row>
    <row r="105" spans="1:5" hidden="1" x14ac:dyDescent="0.2">
      <c r="A105">
        <v>3213</v>
      </c>
      <c r="B105" t="s">
        <v>599</v>
      </c>
      <c r="C105" t="s">
        <v>723</v>
      </c>
      <c r="D105" t="s">
        <v>723</v>
      </c>
      <c r="E105" t="str">
        <f t="shared" si="1"/>
        <v>MASI-MANIMBA</v>
      </c>
    </row>
    <row r="106" spans="1:5" hidden="1" x14ac:dyDescent="0.2">
      <c r="A106">
        <v>6103</v>
      </c>
      <c r="B106" t="s">
        <v>608</v>
      </c>
      <c r="C106" t="s">
        <v>724</v>
      </c>
      <c r="D106" t="s">
        <v>724</v>
      </c>
      <c r="E106" t="str">
        <f t="shared" si="1"/>
        <v>MASISI</v>
      </c>
    </row>
    <row r="107" spans="1:5" hidden="1" x14ac:dyDescent="0.2">
      <c r="A107">
        <v>2014</v>
      </c>
      <c r="B107" t="s">
        <v>678</v>
      </c>
      <c r="C107" t="s">
        <v>725</v>
      </c>
      <c r="D107" t="s">
        <v>725</v>
      </c>
      <c r="E107" t="str">
        <f t="shared" si="1"/>
        <v>MBANZA-NGUNGU</v>
      </c>
    </row>
    <row r="108" spans="1:5" hidden="1" x14ac:dyDescent="0.2">
      <c r="A108">
        <v>8206</v>
      </c>
      <c r="B108" t="s">
        <v>661</v>
      </c>
      <c r="C108" t="s">
        <v>726</v>
      </c>
      <c r="D108" t="s">
        <v>726</v>
      </c>
      <c r="E108" t="str">
        <f t="shared" si="1"/>
        <v>MIABI</v>
      </c>
    </row>
    <row r="109" spans="1:5" hidden="1" x14ac:dyDescent="0.2">
      <c r="A109">
        <v>7108</v>
      </c>
      <c r="B109" t="s">
        <v>670</v>
      </c>
      <c r="C109" t="s">
        <v>727</v>
      </c>
      <c r="D109" t="s">
        <v>727</v>
      </c>
      <c r="E109" t="str">
        <f t="shared" si="1"/>
        <v>MITWABA</v>
      </c>
    </row>
    <row r="110" spans="1:5" hidden="1" x14ac:dyDescent="0.2">
      <c r="A110">
        <v>2004</v>
      </c>
      <c r="B110" t="s">
        <v>678</v>
      </c>
      <c r="C110" t="s">
        <v>728</v>
      </c>
      <c r="D110" t="s">
        <v>728</v>
      </c>
      <c r="E110" t="str">
        <f t="shared" si="1"/>
        <v>MOANDA</v>
      </c>
    </row>
    <row r="111" spans="1:5" x14ac:dyDescent="0.2">
      <c r="A111">
        <v>7404</v>
      </c>
      <c r="B111" t="s">
        <v>656</v>
      </c>
      <c r="C111" t="s">
        <v>729</v>
      </c>
      <c r="D111" t="s">
        <v>729</v>
      </c>
      <c r="E111" t="str">
        <f t="shared" si="1"/>
        <v>MOBA</v>
      </c>
    </row>
    <row r="112" spans="1:5" hidden="1" x14ac:dyDescent="0.2">
      <c r="A112">
        <v>4303</v>
      </c>
      <c r="B112" t="s">
        <v>620</v>
      </c>
      <c r="C112" t="s">
        <v>730</v>
      </c>
      <c r="D112" t="s">
        <v>730</v>
      </c>
      <c r="E112" t="str">
        <f t="shared" si="1"/>
        <v>MOBAYI-MBONGO</v>
      </c>
    </row>
    <row r="113" spans="1:5" hidden="1" x14ac:dyDescent="0.2">
      <c r="A113">
        <v>4507</v>
      </c>
      <c r="B113" t="s">
        <v>606</v>
      </c>
      <c r="C113" t="s">
        <v>731</v>
      </c>
      <c r="D113" t="s">
        <v>731</v>
      </c>
      <c r="E113" t="str">
        <f t="shared" si="1"/>
        <v>MONKOTO</v>
      </c>
    </row>
    <row r="114" spans="1:5" hidden="1" x14ac:dyDescent="0.2">
      <c r="A114">
        <v>3311</v>
      </c>
      <c r="B114" t="s">
        <v>613</v>
      </c>
      <c r="C114" t="s">
        <v>732</v>
      </c>
      <c r="D114" t="s">
        <v>732</v>
      </c>
      <c r="E114" t="str">
        <f t="shared" si="1"/>
        <v>MUSHIE</v>
      </c>
    </row>
    <row r="115" spans="1:5" hidden="1" x14ac:dyDescent="0.2">
      <c r="A115">
        <v>7202</v>
      </c>
      <c r="B115" t="s">
        <v>634</v>
      </c>
      <c r="C115" t="s">
        <v>733</v>
      </c>
      <c r="D115" t="s">
        <v>733</v>
      </c>
      <c r="E115" t="str">
        <f t="shared" si="1"/>
        <v>MUTSHATSHA</v>
      </c>
    </row>
    <row r="116" spans="1:5" hidden="1" x14ac:dyDescent="0.2">
      <c r="A116">
        <v>9207</v>
      </c>
      <c r="B116" t="s">
        <v>630</v>
      </c>
      <c r="C116" t="s">
        <v>734</v>
      </c>
      <c r="D116" t="s">
        <v>734</v>
      </c>
      <c r="E116" t="str">
        <f t="shared" si="1"/>
        <v>MWEKA</v>
      </c>
    </row>
    <row r="117" spans="1:5" hidden="1" x14ac:dyDescent="0.2">
      <c r="A117">
        <v>6212</v>
      </c>
      <c r="B117" t="s">
        <v>644</v>
      </c>
      <c r="C117" t="s">
        <v>735</v>
      </c>
      <c r="D117" t="s">
        <v>735</v>
      </c>
      <c r="E117" t="str">
        <f t="shared" si="1"/>
        <v>MWENGA</v>
      </c>
    </row>
    <row r="118" spans="1:5" hidden="1" x14ac:dyDescent="0.2">
      <c r="A118">
        <v>8107</v>
      </c>
      <c r="B118" t="s">
        <v>663</v>
      </c>
      <c r="C118" t="s">
        <v>736</v>
      </c>
      <c r="D118" t="s">
        <v>736</v>
      </c>
      <c r="E118" t="str">
        <f t="shared" si="1"/>
        <v>NGANDAJIKA</v>
      </c>
    </row>
    <row r="119" spans="1:5" hidden="1" x14ac:dyDescent="0.2">
      <c r="A119">
        <v>5303</v>
      </c>
      <c r="B119" t="s">
        <v>639</v>
      </c>
      <c r="C119" t="s">
        <v>737</v>
      </c>
      <c r="D119" t="s">
        <v>737</v>
      </c>
      <c r="E119" t="str">
        <f t="shared" si="1"/>
        <v>NIANGARA</v>
      </c>
    </row>
    <row r="120" spans="1:5" hidden="1" x14ac:dyDescent="0.2">
      <c r="A120">
        <v>6102</v>
      </c>
      <c r="B120" t="s">
        <v>608</v>
      </c>
      <c r="C120" t="s">
        <v>738</v>
      </c>
      <c r="D120" t="s">
        <v>739</v>
      </c>
      <c r="E120" t="str">
        <f t="shared" si="1"/>
        <v>NYIRAGONGO</v>
      </c>
    </row>
    <row r="121" spans="1:5" x14ac:dyDescent="0.2">
      <c r="A121">
        <v>7410</v>
      </c>
      <c r="B121" t="s">
        <v>656</v>
      </c>
      <c r="C121" t="s">
        <v>740</v>
      </c>
      <c r="D121" t="s">
        <v>740</v>
      </c>
      <c r="E121" t="str">
        <f t="shared" si="1"/>
        <v>NYUNZU</v>
      </c>
    </row>
    <row r="122" spans="1:5" hidden="1" x14ac:dyDescent="0.2">
      <c r="A122">
        <v>5103</v>
      </c>
      <c r="B122" t="s">
        <v>597</v>
      </c>
      <c r="C122" t="s">
        <v>741</v>
      </c>
      <c r="D122" t="s">
        <v>741</v>
      </c>
      <c r="E122" t="str">
        <f t="shared" si="1"/>
        <v>OPALA</v>
      </c>
    </row>
    <row r="123" spans="1:5" hidden="1" x14ac:dyDescent="0.2">
      <c r="A123">
        <v>3304</v>
      </c>
      <c r="B123" t="s">
        <v>613</v>
      </c>
      <c r="C123" t="s">
        <v>742</v>
      </c>
      <c r="D123" t="s">
        <v>742</v>
      </c>
      <c r="E123" t="str">
        <f t="shared" si="1"/>
        <v>OSHWE</v>
      </c>
    </row>
    <row r="124" spans="1:5" hidden="1" x14ac:dyDescent="0.2">
      <c r="A124">
        <v>6307</v>
      </c>
      <c r="B124" t="s">
        <v>658</v>
      </c>
      <c r="C124" t="s">
        <v>743</v>
      </c>
      <c r="D124" t="s">
        <v>743</v>
      </c>
      <c r="E124" t="str">
        <f t="shared" si="1"/>
        <v>PANGI</v>
      </c>
    </row>
    <row r="125" spans="1:5" hidden="1" x14ac:dyDescent="0.2">
      <c r="A125">
        <v>5208</v>
      </c>
      <c r="B125" t="s">
        <v>592</v>
      </c>
      <c r="C125" t="s">
        <v>744</v>
      </c>
      <c r="D125" t="s">
        <v>744</v>
      </c>
      <c r="E125" t="str">
        <f t="shared" si="1"/>
        <v>POKO</v>
      </c>
    </row>
    <row r="126" spans="1:5" hidden="1" x14ac:dyDescent="0.2">
      <c r="A126">
        <v>3108</v>
      </c>
      <c r="B126" t="s">
        <v>642</v>
      </c>
      <c r="C126" t="s">
        <v>745</v>
      </c>
      <c r="D126" t="s">
        <v>745</v>
      </c>
      <c r="E126" t="str">
        <f t="shared" si="1"/>
        <v>POPOKABAKA</v>
      </c>
    </row>
    <row r="127" spans="1:5" hidden="1" x14ac:dyDescent="0.2">
      <c r="A127">
        <v>6304</v>
      </c>
      <c r="B127" t="s">
        <v>658</v>
      </c>
      <c r="C127" t="s">
        <v>746</v>
      </c>
      <c r="D127" t="s">
        <v>746</v>
      </c>
      <c r="E127" t="str">
        <f t="shared" si="1"/>
        <v>PUNIA</v>
      </c>
    </row>
    <row r="128" spans="1:5" hidden="1" x14ac:dyDescent="0.2">
      <c r="A128">
        <v>7109</v>
      </c>
      <c r="B128" t="s">
        <v>670</v>
      </c>
      <c r="C128" t="s">
        <v>747</v>
      </c>
      <c r="D128" t="s">
        <v>747</v>
      </c>
      <c r="E128" t="str">
        <f t="shared" si="1"/>
        <v>PWETO</v>
      </c>
    </row>
    <row r="129" spans="1:5" hidden="1" x14ac:dyDescent="0.2">
      <c r="A129">
        <v>5302</v>
      </c>
      <c r="B129" t="s">
        <v>639</v>
      </c>
      <c r="C129" t="s">
        <v>748</v>
      </c>
      <c r="D129" t="s">
        <v>748</v>
      </c>
      <c r="E129" t="str">
        <f t="shared" si="1"/>
        <v>RUNGU</v>
      </c>
    </row>
    <row r="130" spans="1:5" hidden="1" x14ac:dyDescent="0.2">
      <c r="A130">
        <v>6112</v>
      </c>
      <c r="B130" t="s">
        <v>608</v>
      </c>
      <c r="C130" t="s">
        <v>749</v>
      </c>
      <c r="D130" t="s">
        <v>749</v>
      </c>
      <c r="E130" t="str">
        <f t="shared" si="1"/>
        <v>RUTSHURU</v>
      </c>
    </row>
    <row r="131" spans="1:5" hidden="1" x14ac:dyDescent="0.2">
      <c r="A131">
        <v>7104</v>
      </c>
      <c r="B131" t="s">
        <v>670</v>
      </c>
      <c r="C131" t="s">
        <v>750</v>
      </c>
      <c r="D131" t="s">
        <v>750</v>
      </c>
      <c r="E131" t="str">
        <f t="shared" ref="E131:E146" si="2">UPPER(C131)</f>
        <v>SAKANIA</v>
      </c>
    </row>
    <row r="132" spans="1:5" hidden="1" x14ac:dyDescent="0.2">
      <c r="A132">
        <v>7206</v>
      </c>
      <c r="B132" t="s">
        <v>634</v>
      </c>
      <c r="C132" t="s">
        <v>751</v>
      </c>
      <c r="D132" t="s">
        <v>751</v>
      </c>
      <c r="E132" t="str">
        <f t="shared" si="2"/>
        <v>SANDOA</v>
      </c>
    </row>
    <row r="133" spans="1:5" hidden="1" x14ac:dyDescent="0.2">
      <c r="A133">
        <v>2009</v>
      </c>
      <c r="B133" t="s">
        <v>678</v>
      </c>
      <c r="C133" t="s">
        <v>752</v>
      </c>
      <c r="D133" t="s">
        <v>752</v>
      </c>
      <c r="E133" t="str">
        <f t="shared" si="2"/>
        <v>SEKE-BANZA</v>
      </c>
    </row>
    <row r="134" spans="1:5" hidden="1" x14ac:dyDescent="0.2">
      <c r="A134">
        <v>6204</v>
      </c>
      <c r="B134" t="s">
        <v>644</v>
      </c>
      <c r="C134" t="s">
        <v>753</v>
      </c>
      <c r="D134" t="s">
        <v>753</v>
      </c>
      <c r="E134" t="str">
        <f t="shared" si="2"/>
        <v>SHABUNDA</v>
      </c>
    </row>
    <row r="135" spans="1:5" hidden="1" x14ac:dyDescent="0.2">
      <c r="A135">
        <v>2011</v>
      </c>
      <c r="B135" t="s">
        <v>678</v>
      </c>
      <c r="C135" t="s">
        <v>754</v>
      </c>
      <c r="D135" t="s">
        <v>754</v>
      </c>
      <c r="E135" t="str">
        <f t="shared" si="2"/>
        <v>SONGOLOLO</v>
      </c>
    </row>
    <row r="136" spans="1:5" hidden="1" x14ac:dyDescent="0.2">
      <c r="A136">
        <v>2008</v>
      </c>
      <c r="B136" t="s">
        <v>678</v>
      </c>
      <c r="C136" t="s">
        <v>755</v>
      </c>
      <c r="D136" t="s">
        <v>755</v>
      </c>
      <c r="E136" t="str">
        <f t="shared" si="2"/>
        <v>TSHELA</v>
      </c>
    </row>
    <row r="137" spans="1:5" hidden="1" x14ac:dyDescent="0.2">
      <c r="A137">
        <v>8203</v>
      </c>
      <c r="B137" t="s">
        <v>661</v>
      </c>
      <c r="C137" t="s">
        <v>756</v>
      </c>
      <c r="D137" t="s">
        <v>756</v>
      </c>
      <c r="E137" t="str">
        <f t="shared" si="2"/>
        <v>TSHILENGE</v>
      </c>
    </row>
    <row r="138" spans="1:5" hidden="1" x14ac:dyDescent="0.2">
      <c r="A138">
        <v>5108</v>
      </c>
      <c r="B138" t="s">
        <v>597</v>
      </c>
      <c r="C138" t="s">
        <v>757</v>
      </c>
      <c r="D138" t="s">
        <v>757</v>
      </c>
      <c r="E138" t="str">
        <f t="shared" si="2"/>
        <v>UBUNDU</v>
      </c>
    </row>
    <row r="139" spans="1:5" hidden="1" x14ac:dyDescent="0.2">
      <c r="A139">
        <v>6209</v>
      </c>
      <c r="B139" t="s">
        <v>644</v>
      </c>
      <c r="C139" t="s">
        <v>758</v>
      </c>
      <c r="D139" t="s">
        <v>758</v>
      </c>
      <c r="E139" t="str">
        <f t="shared" si="2"/>
        <v>UVIRA</v>
      </c>
    </row>
    <row r="140" spans="1:5" hidden="1" x14ac:dyDescent="0.2">
      <c r="A140">
        <v>6104</v>
      </c>
      <c r="B140" t="s">
        <v>608</v>
      </c>
      <c r="C140" t="s">
        <v>759</v>
      </c>
      <c r="D140" t="s">
        <v>759</v>
      </c>
      <c r="E140" t="str">
        <f t="shared" si="2"/>
        <v>WALIKALE</v>
      </c>
    </row>
    <row r="141" spans="1:5" hidden="1" x14ac:dyDescent="0.2">
      <c r="A141">
        <v>6207</v>
      </c>
      <c r="B141" t="s">
        <v>644</v>
      </c>
      <c r="C141" t="s">
        <v>760</v>
      </c>
      <c r="D141" t="s">
        <v>760</v>
      </c>
      <c r="E141" t="str">
        <f t="shared" si="2"/>
        <v>WALUNGU</v>
      </c>
    </row>
    <row r="142" spans="1:5" hidden="1" x14ac:dyDescent="0.2">
      <c r="A142">
        <v>5311</v>
      </c>
      <c r="B142" t="s">
        <v>639</v>
      </c>
      <c r="C142" t="s">
        <v>761</v>
      </c>
      <c r="D142" t="s">
        <v>761</v>
      </c>
      <c r="E142" t="str">
        <f t="shared" si="2"/>
        <v>WAMBA</v>
      </c>
    </row>
    <row r="143" spans="1:5" hidden="1" x14ac:dyDescent="0.2">
      <c r="A143">
        <v>5309</v>
      </c>
      <c r="B143" t="s">
        <v>639</v>
      </c>
      <c r="C143" t="s">
        <v>762</v>
      </c>
      <c r="D143" t="s">
        <v>762</v>
      </c>
      <c r="E143" t="str">
        <f t="shared" si="2"/>
        <v>WATSA</v>
      </c>
    </row>
    <row r="144" spans="1:5" hidden="1" x14ac:dyDescent="0.2">
      <c r="A144">
        <v>5107</v>
      </c>
      <c r="B144" t="s">
        <v>597</v>
      </c>
      <c r="C144" t="s">
        <v>763</v>
      </c>
      <c r="D144" t="s">
        <v>763</v>
      </c>
      <c r="E144" t="str">
        <f t="shared" si="2"/>
        <v>YAHUMA</v>
      </c>
    </row>
    <row r="145" spans="1:5" hidden="1" x14ac:dyDescent="0.2">
      <c r="A145">
        <v>4304</v>
      </c>
      <c r="B145" t="s">
        <v>620</v>
      </c>
      <c r="C145" t="s">
        <v>764</v>
      </c>
      <c r="D145" t="s">
        <v>764</v>
      </c>
      <c r="E145" t="str">
        <f t="shared" si="2"/>
        <v>YAKOMA</v>
      </c>
    </row>
    <row r="146" spans="1:5" hidden="1" x14ac:dyDescent="0.2">
      <c r="A146">
        <v>3310</v>
      </c>
      <c r="B146" t="s">
        <v>613</v>
      </c>
      <c r="C146" t="s">
        <v>765</v>
      </c>
      <c r="D146" t="s">
        <v>765</v>
      </c>
      <c r="E146" t="str">
        <f t="shared" si="2"/>
        <v>YUMBI</v>
      </c>
    </row>
  </sheetData>
  <autoFilter ref="A1:E146" xr:uid="{079BEAD0-FD14-DE4D-BBC4-3974FC62E45C}">
    <filterColumn colId="1">
      <filters>
        <filter val="Tanganyika"/>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6</vt:i4>
      </vt:variant>
      <vt:variant>
        <vt:lpstr>Plages nommées</vt:lpstr>
      </vt:variant>
      <vt:variant>
        <vt:i4>2</vt:i4>
      </vt:variant>
    </vt:vector>
  </HeadingPairs>
  <TitlesOfParts>
    <vt:vector size="8" baseType="lpstr">
      <vt:lpstr>survey</vt:lpstr>
      <vt:lpstr>choices</vt:lpstr>
      <vt:lpstr>settings</vt:lpstr>
      <vt:lpstr>OLD_TERRITOIRE_JENA</vt:lpstr>
      <vt:lpstr>ALL_TERRITOIRE_JENA_PROVINCE</vt:lpstr>
      <vt:lpstr>data</vt:lpstr>
      <vt:lpstr>choices!_FilterDatabase</vt:lpstr>
      <vt:lpstr>survey!_FilterDatabase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Charles M.</cp:lastModifiedBy>
  <dcterms:created xsi:type="dcterms:W3CDTF">2022-01-12T03:24:06Z</dcterms:created>
  <dcterms:modified xsi:type="dcterms:W3CDTF">2023-06-04T05:48:08Z</dcterms:modified>
</cp:coreProperties>
</file>