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SLVAPP\especificaciones\distribucionfaltante\"/>
    </mc:Choice>
  </mc:AlternateContent>
  <bookViews>
    <workbookView xWindow="0" yWindow="0" windowWidth="28800" windowHeight="12435"/>
  </bookViews>
  <sheets>
    <sheet name="SQL Results" sheetId="1" r:id="rId1"/>
    <sheet name="SQL Statement" sheetId="2" r:id="rId2"/>
  </sheets>
  <calcPr calcId="152511"/>
</workbook>
</file>

<file path=xl/calcChain.xml><?xml version="1.0" encoding="utf-8"?>
<calcChain xmlns="http://schemas.openxmlformats.org/spreadsheetml/2006/main">
  <c r="O31" i="1" l="1"/>
  <c r="J31" i="1"/>
  <c r="O28" i="1"/>
  <c r="J28" i="1"/>
  <c r="O25" i="1"/>
  <c r="J25" i="1"/>
</calcChain>
</file>

<file path=xl/sharedStrings.xml><?xml version="1.0" encoding="utf-8"?>
<sst xmlns="http://schemas.openxmlformats.org/spreadsheetml/2006/main" count="118" uniqueCount="58">
  <si>
    <t/>
  </si>
  <si>
    <t>IDPEDIDO</t>
  </si>
  <si>
    <t>SQDETALLEPEDIDO</t>
  </si>
  <si>
    <t>CDUNIDADMEDIDA</t>
  </si>
  <si>
    <t>CDARTICULO</t>
  </si>
  <si>
    <t>QTUNIDADPEDIDO</t>
  </si>
  <si>
    <t>QTUNIDADMEDIDABASE</t>
  </si>
  <si>
    <t>QTPIEZAS</t>
  </si>
  <si>
    <t>AMPRECIOUNITARIO</t>
  </si>
  <si>
    <t>AMLINEA</t>
  </si>
  <si>
    <t>VLUXB</t>
  </si>
  <si>
    <t>DSOBSERVACION</t>
  </si>
  <si>
    <t>ICRESPROMO</t>
  </si>
  <si>
    <t>CDPROMO</t>
  </si>
  <si>
    <t>VLDESCRIPCION</t>
  </si>
  <si>
    <t>A70AD3CD669F890BE0533F0010ACD0F2</t>
  </si>
  <si>
    <t>BTO</t>
  </si>
  <si>
    <t>0142235</t>
  </si>
  <si>
    <t>CHOCOARROZ alfajor limon x25gr</t>
  </si>
  <si>
    <t>0142237</t>
  </si>
  <si>
    <t>CHOCOARROZ alfajor d/leche x25gr</t>
  </si>
  <si>
    <t>0144988</t>
  </si>
  <si>
    <t>CHOCOARROZ alfajor bco.ddl.x25gr</t>
  </si>
  <si>
    <t>0155470</t>
  </si>
  <si>
    <t>SER alfajor arroz dce/leche x23gr</t>
  </si>
  <si>
    <t>0162529</t>
  </si>
  <si>
    <t>CHOCOARROZ alfajor dce/leche 3ux25g</t>
  </si>
  <si>
    <t>0163079</t>
  </si>
  <si>
    <t>CHOCOCRUNCH alf.arroz dce/lech3x20g</t>
  </si>
  <si>
    <t>0163080</t>
  </si>
  <si>
    <t>CHOCOCRUNCH alf.arroz dce/lech6x20g</t>
  </si>
  <si>
    <t>A70AD3CD6693890BE0533F0010ACD0F2</t>
  </si>
  <si>
    <t>A70B46FEF239D8E9E0533F0010AC5ABF</t>
  </si>
  <si>
    <t>select pc.idpedido,
               pc.sqdetallepedido,
               pc.cdunidadmedida,
               pc.cdarticulo,
               pc.qtunidadpedido,
               pc.qtunidadmedidabase,
               pc.qtpiezas,
               pc.ampreciounitario,
               pc.amlinea,
               pc.vluxb,
               pc.dsobservacion,
               pc.icrespromo,
               pc.cdpromo,
               des.vldescripcion
          from tblslvpedidoconformado       pc,
               tblslvconsolidadopedido      cp,
               tblslvconsolidadopedidorel   cprel,
               pedidos                      pe,
               descripcionesarticulos       des
         where pe.idpedido = cprel.idpedido
           and cprel.idconsolidadopedido = cp.idconsolidadopedido
           and pc.idpedido = pe.idpedido
           and pc.cdarticulo = des.cdarticulo
           and cp.idconsolidadocomi = 7
           order by 1,2</t>
  </si>
  <si>
    <t>Ej: sqdetallepedido1</t>
  </si>
  <si>
    <t>UN</t>
  </si>
  <si>
    <t>Ej: sqdetallepedido2</t>
  </si>
  <si>
    <t xml:space="preserve">Paso 1: </t>
  </si>
  <si>
    <t xml:space="preserve">Paso 2: </t>
  </si>
  <si>
    <t>Paso 3:</t>
  </si>
  <si>
    <t>Busco la unidad de medida del qtunidadmedidabase (Esto lo resuelve el pkg_slv_articulos.GET_UNIDADMEDIDA). Esa undad de medida encontrada es la que se asignara a la columna CDUNIDADMEDIDA</t>
  </si>
  <si>
    <t>Busco el UXB de la unidad de medida encontrada en el paso 1. Este UXB es el que se asignara a la columna VLUXB</t>
  </si>
  <si>
    <t>Busco el qtunidadPedido: PKG_SLV_ARTICULOS.CONVERTIRUNIDADES(cdarticulo,qtunidadmedidabase,"UN",unidad de medida encontrada en el paso 1, 0)</t>
  </si>
  <si>
    <t>Paso 4:</t>
  </si>
  <si>
    <t>el qtunidadmedidabase es la misma que asigno el distribuidor</t>
  </si>
  <si>
    <t xml:space="preserve">Paso 5: </t>
  </si>
  <si>
    <t>El qtpiezas es el mismo que asigno el distribuidor</t>
  </si>
  <si>
    <t>Paso 6:</t>
  </si>
  <si>
    <t>Paso 7:</t>
  </si>
  <si>
    <t>AMLinea: se multiplica el qtunidadmedidabase (paso4) con el ampreciounitario (paso6)</t>
  </si>
  <si>
    <t xml:space="preserve">Paso 8: </t>
  </si>
  <si>
    <t>DSObservacion: es el mismo de la linea del pedido original</t>
  </si>
  <si>
    <t>AMPrecioUnitario: es el mismo de la linea del pedido original (debe respetar el precio del pedido)</t>
  </si>
  <si>
    <t>Paso 9:</t>
  </si>
  <si>
    <t>ICRESPROMO: es el mismo de la linea del pedido original</t>
  </si>
  <si>
    <t xml:space="preserve">Paso 10: </t>
  </si>
  <si>
    <t>VLDescripcion: es el mismo de la linea del pedido original</t>
  </si>
  <si>
    <t>Ej: sqdetallepedido3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</si>
</sst>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2" fillId="2" borderId="0" xfId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pane ySplit="1" topLeftCell="A5" activePane="bottomLeft" state="frozen"/>
      <selection pane="bottomLeft" activeCell="D43" sqref="D43"/>
    </sheetView>
  </sheetViews>
  <sheetFormatPr baseColWidth="10" defaultColWidth="9.33203125" defaultRowHeight="12" x14ac:dyDescent="0.2"/>
  <cols>
    <col min="1" max="1" width="3.5"/>
    <col min="2" max="2" width="35.5" bestFit="1" customWidth="1"/>
    <col min="3" max="3" width="20.1640625" bestFit="1" customWidth="1"/>
    <col min="4" max="4" width="17.6640625" bestFit="1" customWidth="1"/>
    <col min="5" max="5" width="11.83203125"/>
    <col min="6" max="6" width="17.1640625" bestFit="1" customWidth="1"/>
    <col min="7" max="7" width="22.1640625" bestFit="1" customWidth="1"/>
    <col min="8" max="8" width="9.1640625" bestFit="1" customWidth="1"/>
    <col min="9" max="9" width="18.5" bestFit="1" customWidth="1"/>
    <col min="10" max="10" width="9.1640625"/>
    <col min="11" max="11" width="6.83203125" bestFit="1" customWidth="1"/>
    <col min="12" max="12" width="15.6640625" bestFit="1" customWidth="1"/>
    <col min="13" max="13" width="12"/>
    <col min="14" max="14" width="10.1640625"/>
    <col min="15" max="15" width="29.83203125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1</v>
      </c>
      <c r="B2" t="s">
        <v>15</v>
      </c>
      <c r="C2">
        <v>1</v>
      </c>
      <c r="D2" t="s">
        <v>16</v>
      </c>
      <c r="E2" t="s">
        <v>17</v>
      </c>
      <c r="F2">
        <v>1</v>
      </c>
      <c r="G2">
        <v>14</v>
      </c>
      <c r="H2">
        <v>0</v>
      </c>
      <c r="I2">
        <v>17.62</v>
      </c>
      <c r="J2">
        <v>422.88</v>
      </c>
      <c r="K2">
        <v>24</v>
      </c>
      <c r="M2">
        <v>0</v>
      </c>
      <c r="O2" t="s">
        <v>18</v>
      </c>
    </row>
    <row r="3" spans="1:15" x14ac:dyDescent="0.2">
      <c r="A3">
        <v>2</v>
      </c>
      <c r="B3" t="s">
        <v>15</v>
      </c>
      <c r="C3">
        <v>2</v>
      </c>
      <c r="D3" t="s">
        <v>16</v>
      </c>
      <c r="E3" t="s">
        <v>19</v>
      </c>
      <c r="F3">
        <v>2</v>
      </c>
      <c r="G3">
        <v>24</v>
      </c>
      <c r="H3">
        <v>0</v>
      </c>
      <c r="I3">
        <v>17.670000000000002</v>
      </c>
      <c r="J3">
        <v>848.16</v>
      </c>
      <c r="K3">
        <v>24</v>
      </c>
      <c r="M3">
        <v>0</v>
      </c>
      <c r="O3" t="s">
        <v>20</v>
      </c>
    </row>
    <row r="4" spans="1:15" x14ac:dyDescent="0.2">
      <c r="A4">
        <v>3</v>
      </c>
      <c r="B4" t="s">
        <v>15</v>
      </c>
      <c r="C4">
        <v>3</v>
      </c>
      <c r="D4" t="s">
        <v>16</v>
      </c>
      <c r="E4" t="s">
        <v>21</v>
      </c>
      <c r="F4">
        <v>3</v>
      </c>
      <c r="G4">
        <v>39</v>
      </c>
      <c r="H4">
        <v>0</v>
      </c>
      <c r="I4">
        <v>20.79</v>
      </c>
      <c r="J4">
        <v>1496.88</v>
      </c>
      <c r="K4">
        <v>24</v>
      </c>
      <c r="M4">
        <v>0</v>
      </c>
      <c r="O4" t="s">
        <v>22</v>
      </c>
    </row>
    <row r="5" spans="1:15" x14ac:dyDescent="0.2">
      <c r="A5">
        <v>4</v>
      </c>
      <c r="B5" t="s">
        <v>15</v>
      </c>
      <c r="C5">
        <v>4</v>
      </c>
      <c r="D5" t="s">
        <v>16</v>
      </c>
      <c r="E5" t="s">
        <v>23</v>
      </c>
      <c r="F5">
        <v>1</v>
      </c>
      <c r="G5">
        <v>7</v>
      </c>
      <c r="H5">
        <v>0</v>
      </c>
      <c r="I5">
        <v>12.05</v>
      </c>
      <c r="J5">
        <v>144.6</v>
      </c>
      <c r="K5">
        <v>12</v>
      </c>
      <c r="M5">
        <v>0</v>
      </c>
      <c r="O5" t="s">
        <v>24</v>
      </c>
    </row>
    <row r="6" spans="1:15" x14ac:dyDescent="0.2">
      <c r="A6">
        <v>5</v>
      </c>
      <c r="B6" t="s">
        <v>15</v>
      </c>
      <c r="C6">
        <v>5</v>
      </c>
      <c r="D6" t="s">
        <v>16</v>
      </c>
      <c r="E6" t="s">
        <v>25</v>
      </c>
      <c r="F6">
        <v>3</v>
      </c>
      <c r="G6">
        <v>43</v>
      </c>
      <c r="H6">
        <v>0</v>
      </c>
      <c r="I6">
        <v>51.99</v>
      </c>
      <c r="J6">
        <v>7486.56</v>
      </c>
      <c r="K6">
        <v>48</v>
      </c>
      <c r="M6">
        <v>0</v>
      </c>
      <c r="O6" t="s">
        <v>26</v>
      </c>
    </row>
    <row r="7" spans="1:15" x14ac:dyDescent="0.2">
      <c r="A7">
        <v>6</v>
      </c>
      <c r="B7" t="s">
        <v>15</v>
      </c>
      <c r="C7">
        <v>6</v>
      </c>
      <c r="D7" t="s">
        <v>16</v>
      </c>
      <c r="E7" t="s">
        <v>27</v>
      </c>
      <c r="F7">
        <v>2</v>
      </c>
      <c r="G7">
        <v>72</v>
      </c>
      <c r="H7">
        <v>0</v>
      </c>
      <c r="I7">
        <v>46.29</v>
      </c>
      <c r="J7">
        <v>4443.84</v>
      </c>
      <c r="K7">
        <v>48</v>
      </c>
      <c r="M7">
        <v>0</v>
      </c>
      <c r="O7" t="s">
        <v>28</v>
      </c>
    </row>
    <row r="8" spans="1:15" x14ac:dyDescent="0.2">
      <c r="A8">
        <v>7</v>
      </c>
      <c r="B8" t="s">
        <v>15</v>
      </c>
      <c r="C8">
        <v>7</v>
      </c>
      <c r="D8" t="s">
        <v>16</v>
      </c>
      <c r="E8" t="s">
        <v>29</v>
      </c>
      <c r="F8">
        <v>3</v>
      </c>
      <c r="G8">
        <v>48</v>
      </c>
      <c r="H8">
        <v>0</v>
      </c>
      <c r="I8">
        <v>72.790000000000006</v>
      </c>
      <c r="J8">
        <v>5240.88</v>
      </c>
      <c r="K8">
        <v>24</v>
      </c>
      <c r="M8">
        <v>0</v>
      </c>
      <c r="O8" t="s">
        <v>30</v>
      </c>
    </row>
    <row r="9" spans="1:15" x14ac:dyDescent="0.2">
      <c r="A9">
        <v>8</v>
      </c>
      <c r="B9" t="s">
        <v>31</v>
      </c>
      <c r="C9">
        <v>1</v>
      </c>
      <c r="D9" t="s">
        <v>16</v>
      </c>
      <c r="E9" t="s">
        <v>17</v>
      </c>
      <c r="F9">
        <v>1</v>
      </c>
      <c r="G9">
        <v>14</v>
      </c>
      <c r="H9">
        <v>0</v>
      </c>
      <c r="I9">
        <v>17.62</v>
      </c>
      <c r="J9">
        <v>422.88</v>
      </c>
      <c r="K9">
        <v>24</v>
      </c>
      <c r="M9">
        <v>0</v>
      </c>
      <c r="O9" t="s">
        <v>18</v>
      </c>
    </row>
    <row r="10" spans="1:15" x14ac:dyDescent="0.2">
      <c r="A10">
        <v>9</v>
      </c>
      <c r="B10" t="s">
        <v>31</v>
      </c>
      <c r="C10">
        <v>2</v>
      </c>
      <c r="D10" t="s">
        <v>16</v>
      </c>
      <c r="E10" t="s">
        <v>19</v>
      </c>
      <c r="F10">
        <v>2</v>
      </c>
      <c r="G10">
        <v>24</v>
      </c>
      <c r="H10">
        <v>0</v>
      </c>
      <c r="I10">
        <v>17.670000000000002</v>
      </c>
      <c r="J10">
        <v>848.16</v>
      </c>
      <c r="K10">
        <v>24</v>
      </c>
      <c r="M10">
        <v>0</v>
      </c>
      <c r="O10" t="s">
        <v>20</v>
      </c>
    </row>
    <row r="11" spans="1:15" x14ac:dyDescent="0.2">
      <c r="A11">
        <v>10</v>
      </c>
      <c r="B11" t="s">
        <v>31</v>
      </c>
      <c r="C11">
        <v>3</v>
      </c>
      <c r="D11" t="s">
        <v>16</v>
      </c>
      <c r="E11" t="s">
        <v>21</v>
      </c>
      <c r="F11">
        <v>3</v>
      </c>
      <c r="G11">
        <v>39</v>
      </c>
      <c r="H11">
        <v>0</v>
      </c>
      <c r="I11">
        <v>20.79</v>
      </c>
      <c r="J11">
        <v>1496.88</v>
      </c>
      <c r="K11">
        <v>24</v>
      </c>
      <c r="M11">
        <v>0</v>
      </c>
      <c r="O11" t="s">
        <v>22</v>
      </c>
    </row>
    <row r="12" spans="1:15" x14ac:dyDescent="0.2">
      <c r="A12">
        <v>11</v>
      </c>
      <c r="B12" t="s">
        <v>31</v>
      </c>
      <c r="C12">
        <v>4</v>
      </c>
      <c r="D12" t="s">
        <v>16</v>
      </c>
      <c r="E12" t="s">
        <v>23</v>
      </c>
      <c r="F12">
        <v>1</v>
      </c>
      <c r="G12">
        <v>7</v>
      </c>
      <c r="H12">
        <v>0</v>
      </c>
      <c r="I12">
        <v>12.05</v>
      </c>
      <c r="J12">
        <v>144.6</v>
      </c>
      <c r="K12">
        <v>12</v>
      </c>
      <c r="M12">
        <v>0</v>
      </c>
      <c r="O12" t="s">
        <v>24</v>
      </c>
    </row>
    <row r="13" spans="1:15" x14ac:dyDescent="0.2">
      <c r="A13">
        <v>12</v>
      </c>
      <c r="B13" t="s">
        <v>31</v>
      </c>
      <c r="C13">
        <v>5</v>
      </c>
      <c r="D13" t="s">
        <v>16</v>
      </c>
      <c r="E13" t="s">
        <v>25</v>
      </c>
      <c r="F13">
        <v>3</v>
      </c>
      <c r="G13">
        <v>43</v>
      </c>
      <c r="H13">
        <v>0</v>
      </c>
      <c r="I13">
        <v>51.99</v>
      </c>
      <c r="J13">
        <v>7486.56</v>
      </c>
      <c r="K13">
        <v>48</v>
      </c>
      <c r="M13">
        <v>0</v>
      </c>
      <c r="O13" t="s">
        <v>26</v>
      </c>
    </row>
    <row r="14" spans="1:15" x14ac:dyDescent="0.2">
      <c r="A14">
        <v>13</v>
      </c>
      <c r="B14" t="s">
        <v>31</v>
      </c>
      <c r="C14">
        <v>6</v>
      </c>
      <c r="D14" t="s">
        <v>16</v>
      </c>
      <c r="E14" t="s">
        <v>27</v>
      </c>
      <c r="F14">
        <v>2</v>
      </c>
      <c r="G14">
        <v>72</v>
      </c>
      <c r="H14">
        <v>0</v>
      </c>
      <c r="I14">
        <v>46.29</v>
      </c>
      <c r="J14">
        <v>4443.84</v>
      </c>
      <c r="K14">
        <v>48</v>
      </c>
      <c r="M14">
        <v>0</v>
      </c>
      <c r="O14" t="s">
        <v>28</v>
      </c>
    </row>
    <row r="15" spans="1:15" x14ac:dyDescent="0.2">
      <c r="A15">
        <v>14</v>
      </c>
      <c r="B15" t="s">
        <v>31</v>
      </c>
      <c r="C15">
        <v>7</v>
      </c>
      <c r="D15" t="s">
        <v>16</v>
      </c>
      <c r="E15" t="s">
        <v>29</v>
      </c>
      <c r="F15">
        <v>3</v>
      </c>
      <c r="G15">
        <v>48</v>
      </c>
      <c r="H15">
        <v>0</v>
      </c>
      <c r="I15">
        <v>72.790000000000006</v>
      </c>
      <c r="J15">
        <v>5240.88</v>
      </c>
      <c r="K15">
        <v>24</v>
      </c>
      <c r="M15">
        <v>0</v>
      </c>
      <c r="O15" t="s">
        <v>30</v>
      </c>
    </row>
    <row r="16" spans="1:15" x14ac:dyDescent="0.2">
      <c r="A16">
        <v>15</v>
      </c>
      <c r="B16" t="s">
        <v>32</v>
      </c>
      <c r="C16">
        <v>1</v>
      </c>
      <c r="D16" t="s">
        <v>16</v>
      </c>
      <c r="E16" t="s">
        <v>17</v>
      </c>
      <c r="F16">
        <v>3</v>
      </c>
      <c r="G16">
        <v>43</v>
      </c>
      <c r="H16">
        <v>0</v>
      </c>
      <c r="I16">
        <v>17.62</v>
      </c>
      <c r="J16">
        <v>1268.6400000000001</v>
      </c>
      <c r="K16">
        <v>24</v>
      </c>
      <c r="M16">
        <v>0</v>
      </c>
      <c r="O16" t="s">
        <v>18</v>
      </c>
    </row>
    <row r="17" spans="1:15" x14ac:dyDescent="0.2">
      <c r="A17">
        <v>16</v>
      </c>
      <c r="B17" t="s">
        <v>32</v>
      </c>
      <c r="C17">
        <v>2</v>
      </c>
      <c r="D17" t="s">
        <v>16</v>
      </c>
      <c r="E17" t="s">
        <v>19</v>
      </c>
      <c r="F17">
        <v>6</v>
      </c>
      <c r="G17">
        <v>72</v>
      </c>
      <c r="H17">
        <v>0</v>
      </c>
      <c r="I17">
        <v>17.670000000000002</v>
      </c>
      <c r="J17">
        <v>2544.48</v>
      </c>
      <c r="K17">
        <v>24</v>
      </c>
      <c r="M17">
        <v>0</v>
      </c>
      <c r="O17" t="s">
        <v>20</v>
      </c>
    </row>
    <row r="18" spans="1:15" x14ac:dyDescent="0.2">
      <c r="A18">
        <v>17</v>
      </c>
      <c r="B18" t="s">
        <v>32</v>
      </c>
      <c r="C18">
        <v>3</v>
      </c>
      <c r="D18" t="s">
        <v>16</v>
      </c>
      <c r="E18" t="s">
        <v>21</v>
      </c>
      <c r="F18">
        <v>5</v>
      </c>
      <c r="G18">
        <v>65</v>
      </c>
      <c r="H18">
        <v>0</v>
      </c>
      <c r="I18">
        <v>20.79</v>
      </c>
      <c r="J18">
        <v>2494.8000000000002</v>
      </c>
      <c r="K18">
        <v>24</v>
      </c>
      <c r="M18">
        <v>0</v>
      </c>
      <c r="O18" t="s">
        <v>22</v>
      </c>
    </row>
    <row r="19" spans="1:15" x14ac:dyDescent="0.2">
      <c r="A19">
        <v>18</v>
      </c>
      <c r="B19" t="s">
        <v>32</v>
      </c>
      <c r="C19">
        <v>4</v>
      </c>
      <c r="D19" t="s">
        <v>16</v>
      </c>
      <c r="E19" t="s">
        <v>23</v>
      </c>
      <c r="F19">
        <v>3</v>
      </c>
      <c r="G19">
        <v>22</v>
      </c>
      <c r="H19">
        <v>0</v>
      </c>
      <c r="I19">
        <v>12.05</v>
      </c>
      <c r="J19">
        <v>433.8</v>
      </c>
      <c r="K19">
        <v>12</v>
      </c>
      <c r="M19">
        <v>0</v>
      </c>
      <c r="O19" t="s">
        <v>24</v>
      </c>
    </row>
    <row r="20" spans="1:15" x14ac:dyDescent="0.2">
      <c r="A20">
        <v>19</v>
      </c>
      <c r="B20" t="s">
        <v>32</v>
      </c>
      <c r="C20">
        <v>5</v>
      </c>
      <c r="D20" t="s">
        <v>16</v>
      </c>
      <c r="E20" t="s">
        <v>25</v>
      </c>
      <c r="F20">
        <v>4</v>
      </c>
      <c r="G20">
        <v>58</v>
      </c>
      <c r="H20">
        <v>0</v>
      </c>
      <c r="I20">
        <v>51.99</v>
      </c>
      <c r="J20">
        <v>9982.08</v>
      </c>
      <c r="K20">
        <v>48</v>
      </c>
      <c r="M20">
        <v>0</v>
      </c>
      <c r="O20" t="s">
        <v>26</v>
      </c>
    </row>
    <row r="24" spans="1:15" x14ac:dyDescent="0.2">
      <c r="C24" t="s">
        <v>34</v>
      </c>
    </row>
    <row r="25" spans="1:15" x14ac:dyDescent="0.2">
      <c r="C25">
        <v>1</v>
      </c>
      <c r="D25" t="s">
        <v>35</v>
      </c>
      <c r="E25">
        <v>142235</v>
      </c>
      <c r="F25">
        <v>14</v>
      </c>
      <c r="G25">
        <v>14</v>
      </c>
      <c r="H25">
        <v>0</v>
      </c>
      <c r="I25">
        <v>17.62</v>
      </c>
      <c r="J25">
        <f>I25*G25</f>
        <v>246.68</v>
      </c>
      <c r="K25">
        <v>1</v>
      </c>
      <c r="M25">
        <v>0</v>
      </c>
      <c r="O25" t="str">
        <f>O9</f>
        <v>CHOCOARROZ alfajor limon x25gr</v>
      </c>
    </row>
    <row r="27" spans="1:15" x14ac:dyDescent="0.2">
      <c r="C27" t="s">
        <v>36</v>
      </c>
    </row>
    <row r="28" spans="1:15" x14ac:dyDescent="0.2">
      <c r="C28">
        <v>2</v>
      </c>
      <c r="D28" t="s">
        <v>16</v>
      </c>
      <c r="E28">
        <v>142237</v>
      </c>
      <c r="F28">
        <v>1</v>
      </c>
      <c r="G28">
        <v>24</v>
      </c>
      <c r="H28">
        <v>0</v>
      </c>
      <c r="I28">
        <v>17.670000000000002</v>
      </c>
      <c r="J28">
        <f>I28*G28</f>
        <v>424.08000000000004</v>
      </c>
      <c r="K28">
        <v>24</v>
      </c>
      <c r="M28">
        <v>0</v>
      </c>
      <c r="O28" t="str">
        <f>O10</f>
        <v>CHOCOARROZ alfajor d/leche x25gr</v>
      </c>
    </row>
    <row r="30" spans="1:15" x14ac:dyDescent="0.2">
      <c r="C30" t="s">
        <v>57</v>
      </c>
    </row>
    <row r="31" spans="1:15" x14ac:dyDescent="0.2">
      <c r="C31">
        <v>3</v>
      </c>
      <c r="D31" t="s">
        <v>35</v>
      </c>
      <c r="E31">
        <v>144988</v>
      </c>
      <c r="F31">
        <v>39</v>
      </c>
      <c r="G31">
        <v>39</v>
      </c>
      <c r="H31">
        <v>0</v>
      </c>
      <c r="I31">
        <v>20.79</v>
      </c>
      <c r="J31">
        <f>I31*G31</f>
        <v>810.81</v>
      </c>
      <c r="K31">
        <v>1</v>
      </c>
      <c r="M31">
        <v>0</v>
      </c>
      <c r="O31" t="str">
        <f>O11</f>
        <v>CHOCOARROZ alfajor bco.ddl.x25gr</v>
      </c>
    </row>
    <row r="34" spans="4:5" ht="15" x14ac:dyDescent="0.25">
      <c r="D34" s="2" t="s">
        <v>37</v>
      </c>
      <c r="E34" t="s">
        <v>40</v>
      </c>
    </row>
    <row r="35" spans="4:5" ht="15" x14ac:dyDescent="0.25">
      <c r="D35" s="2" t="s">
        <v>38</v>
      </c>
      <c r="E35" t="s">
        <v>41</v>
      </c>
    </row>
    <row r="36" spans="4:5" ht="15" x14ac:dyDescent="0.25">
      <c r="D36" s="2" t="s">
        <v>39</v>
      </c>
      <c r="E36" t="s">
        <v>42</v>
      </c>
    </row>
    <row r="37" spans="4:5" ht="15" x14ac:dyDescent="0.25">
      <c r="D37" s="2" t="s">
        <v>43</v>
      </c>
      <c r="E37" t="s">
        <v>44</v>
      </c>
    </row>
    <row r="38" spans="4:5" ht="15" x14ac:dyDescent="0.25">
      <c r="D38" s="2" t="s">
        <v>45</v>
      </c>
      <c r="E38" t="s">
        <v>46</v>
      </c>
    </row>
    <row r="39" spans="4:5" ht="15" x14ac:dyDescent="0.25">
      <c r="D39" s="2" t="s">
        <v>47</v>
      </c>
      <c r="E39" t="s">
        <v>52</v>
      </c>
    </row>
    <row r="40" spans="4:5" ht="15" x14ac:dyDescent="0.25">
      <c r="D40" s="2" t="s">
        <v>48</v>
      </c>
      <c r="E40" t="s">
        <v>49</v>
      </c>
    </row>
    <row r="41" spans="4:5" ht="15" x14ac:dyDescent="0.25">
      <c r="D41" s="2" t="s">
        <v>50</v>
      </c>
      <c r="E41" t="s">
        <v>51</v>
      </c>
    </row>
    <row r="42" spans="4:5" ht="15" x14ac:dyDescent="0.25">
      <c r="D42" s="2" t="s">
        <v>53</v>
      </c>
      <c r="E42" t="s">
        <v>54</v>
      </c>
    </row>
    <row r="43" spans="4:5" ht="15" x14ac:dyDescent="0.25">
      <c r="D43" s="2" t="s">
        <v>55</v>
      </c>
      <c r="E43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33203125" defaultRowHeight="12" x14ac:dyDescent="0.2"/>
  <cols>
    <col min="1" max="1" width="80"/>
  </cols>
  <sheetData>
    <row r="1" spans="1:1" x14ac:dyDescent="0.2">
      <c r="A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2020-06-25T08:35:24Z</dcterms:created>
  <dcterms:modified xsi:type="dcterms:W3CDTF">2020-06-25T14:30:53Z</dcterms:modified>
</cp:coreProperties>
</file>