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SLVAPP\especificaciones\distribucionfaltante\"/>
    </mc:Choice>
  </mc:AlternateContent>
  <bookViews>
    <workbookView xWindow="0" yWindow="0" windowWidth="20520" windowHeight="79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D9" i="1"/>
  <c r="D11" i="1" s="1"/>
  <c r="G15" i="1"/>
  <c r="D7" i="1"/>
  <c r="E7" i="1"/>
  <c r="E9" i="1" s="1"/>
  <c r="C7" i="1"/>
  <c r="C9" i="1" s="1"/>
  <c r="F7" i="1"/>
  <c r="F9" i="1" s="1"/>
  <c r="F11" i="1" l="1"/>
  <c r="E11" i="1"/>
  <c r="C11" i="1"/>
  <c r="G11" i="1" l="1"/>
</calcChain>
</file>

<file path=xl/sharedStrings.xml><?xml version="1.0" encoding="utf-8"?>
<sst xmlns="http://schemas.openxmlformats.org/spreadsheetml/2006/main" count="26" uniqueCount="17">
  <si>
    <t>Cliente 1</t>
  </si>
  <si>
    <t>Cliente 2</t>
  </si>
  <si>
    <t>Cliente 3</t>
  </si>
  <si>
    <t>Cliente 4</t>
  </si>
  <si>
    <t>Artículos</t>
  </si>
  <si>
    <t>Azucar</t>
  </si>
  <si>
    <t>Cantidad Solicitada en (BTO)</t>
  </si>
  <si>
    <t>Cantidad encontrada en (UN)</t>
  </si>
  <si>
    <t>UN X BTO</t>
  </si>
  <si>
    <t>Porcentaje de Distribución</t>
  </si>
  <si>
    <t xml:space="preserve">Distribución </t>
  </si>
  <si>
    <t>Aplicando Redondeo</t>
  </si>
  <si>
    <t xml:space="preserve">Análisis de distribución por porcentaje </t>
  </si>
  <si>
    <t>Arroz</t>
  </si>
  <si>
    <t>Total Cantidad en (UN)</t>
  </si>
  <si>
    <t>Total Distribución en (UN)</t>
  </si>
  <si>
    <t>Análisis de distribución de promociones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</si>
</sst>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K9" sqref="K9"/>
    </sheetView>
  </sheetViews>
  <sheetFormatPr baseColWidth="10" defaultRowHeight="15" x14ac:dyDescent="0.25"/>
  <cols>
    <col min="1" max="1" width="18.42578125" bestFit="1" customWidth="1"/>
    <col min="6" max="6" width="11.85546875" bestFit="1" customWidth="1"/>
    <col min="7" max="7" width="27" bestFit="1" customWidth="1"/>
  </cols>
  <sheetData>
    <row r="1" spans="1:8" ht="15.75" x14ac:dyDescent="0.25">
      <c r="C1" s="9" t="s">
        <v>12</v>
      </c>
      <c r="D1" s="9"/>
      <c r="E1" s="9"/>
      <c r="F1" s="9"/>
      <c r="G1" s="9"/>
    </row>
    <row r="3" spans="1:8" x14ac:dyDescent="0.25">
      <c r="A3" s="1"/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14</v>
      </c>
      <c r="H3" s="2" t="s">
        <v>8</v>
      </c>
    </row>
    <row r="4" spans="1:8" x14ac:dyDescent="0.25">
      <c r="B4" s="4"/>
      <c r="C4" s="5" t="s">
        <v>6</v>
      </c>
      <c r="D4" s="6"/>
      <c r="E4" s="6"/>
      <c r="F4" s="7"/>
      <c r="G4" s="4"/>
      <c r="H4" s="4"/>
    </row>
    <row r="5" spans="1:8" x14ac:dyDescent="0.25">
      <c r="B5" s="2" t="s">
        <v>5</v>
      </c>
      <c r="C5" s="2">
        <v>1</v>
      </c>
      <c r="D5" s="2">
        <v>1</v>
      </c>
      <c r="E5" s="2">
        <v>1</v>
      </c>
      <c r="F5" s="2">
        <v>1</v>
      </c>
      <c r="G5" s="2">
        <v>40</v>
      </c>
      <c r="H5" s="11">
        <v>10</v>
      </c>
    </row>
    <row r="6" spans="1:8" x14ac:dyDescent="0.25">
      <c r="B6" s="2"/>
      <c r="C6" s="3" t="s">
        <v>9</v>
      </c>
      <c r="D6" s="3"/>
      <c r="E6" s="3"/>
      <c r="F6" s="3"/>
      <c r="G6" s="8" t="s">
        <v>7</v>
      </c>
      <c r="H6" s="2"/>
    </row>
    <row r="7" spans="1:8" x14ac:dyDescent="0.25">
      <c r="B7" s="2"/>
      <c r="C7" s="2">
        <f>C5/G5</f>
        <v>2.5000000000000001E-2</v>
      </c>
      <c r="D7" s="2">
        <f>D5/G5</f>
        <v>2.5000000000000001E-2</v>
      </c>
      <c r="E7" s="2">
        <f>E5/G5</f>
        <v>2.5000000000000001E-2</v>
      </c>
      <c r="F7" s="2">
        <f>F5/G5</f>
        <v>2.5000000000000001E-2</v>
      </c>
      <c r="G7" s="8">
        <v>17</v>
      </c>
      <c r="H7" s="4"/>
    </row>
    <row r="8" spans="1:8" x14ac:dyDescent="0.25">
      <c r="A8" s="1"/>
      <c r="B8" s="2"/>
      <c r="C8" s="3" t="s">
        <v>10</v>
      </c>
      <c r="D8" s="3"/>
      <c r="E8" s="3"/>
      <c r="F8" s="3"/>
      <c r="G8" s="10"/>
      <c r="H8" s="4"/>
    </row>
    <row r="9" spans="1:8" x14ac:dyDescent="0.25">
      <c r="A9" s="1"/>
      <c r="B9" s="2"/>
      <c r="C9" s="2">
        <f>$G$7*$H$5*C7</f>
        <v>4.25</v>
      </c>
      <c r="D9" s="2">
        <f t="shared" ref="D9:F9" si="0">$G$7*$H$5*D7</f>
        <v>4.25</v>
      </c>
      <c r="E9" s="2">
        <f t="shared" si="0"/>
        <v>4.25</v>
      </c>
      <c r="F9" s="2">
        <f t="shared" si="0"/>
        <v>4.25</v>
      </c>
      <c r="G9" s="10"/>
      <c r="H9" s="4"/>
    </row>
    <row r="10" spans="1:8" x14ac:dyDescent="0.25">
      <c r="A10" s="1"/>
      <c r="B10" s="2"/>
      <c r="C10" s="3" t="s">
        <v>11</v>
      </c>
      <c r="D10" s="3"/>
      <c r="E10" s="3"/>
      <c r="F10" s="3"/>
      <c r="G10" s="8" t="s">
        <v>15</v>
      </c>
      <c r="H10" s="4"/>
    </row>
    <row r="11" spans="1:8" x14ac:dyDescent="0.25">
      <c r="B11" s="4"/>
      <c r="C11" s="4">
        <f>ROUND(C9,0)</f>
        <v>4</v>
      </c>
      <c r="D11" s="4">
        <f>ROUNDDOWN(D9,0)</f>
        <v>4</v>
      </c>
      <c r="E11" s="4">
        <f>ROUNDUP(E9,0)</f>
        <v>5</v>
      </c>
      <c r="F11" s="4">
        <f>ROUNDDOWN(F9,0)</f>
        <v>4</v>
      </c>
      <c r="G11" s="8">
        <f>SUM(C11:F11)</f>
        <v>17</v>
      </c>
      <c r="H11" s="4"/>
    </row>
    <row r="13" spans="1:8" ht="15.75" x14ac:dyDescent="0.25">
      <c r="C13" s="9" t="s">
        <v>16</v>
      </c>
      <c r="D13" s="9"/>
      <c r="E13" s="9"/>
      <c r="F13" s="9"/>
      <c r="G13" s="9"/>
    </row>
    <row r="15" spans="1:8" x14ac:dyDescent="0.25">
      <c r="B15" s="2" t="s">
        <v>4</v>
      </c>
      <c r="C15" s="2" t="s">
        <v>0</v>
      </c>
      <c r="D15" s="2" t="s">
        <v>1</v>
      </c>
      <c r="E15" s="2" t="s">
        <v>2</v>
      </c>
      <c r="F15" s="2" t="s">
        <v>3</v>
      </c>
      <c r="G15" s="2" t="str">
        <f>G3</f>
        <v>Total Cantidad en (UN)</v>
      </c>
      <c r="H15" s="2" t="s">
        <v>8</v>
      </c>
    </row>
    <row r="16" spans="1:8" x14ac:dyDescent="0.25">
      <c r="B16" s="4"/>
      <c r="C16" s="5" t="s">
        <v>6</v>
      </c>
      <c r="D16" s="6"/>
      <c r="E16" s="6"/>
      <c r="F16" s="7"/>
      <c r="G16" s="4"/>
      <c r="H16" s="4"/>
    </row>
    <row r="17" spans="2:8" x14ac:dyDescent="0.25">
      <c r="B17" s="2" t="s">
        <v>13</v>
      </c>
      <c r="C17" s="2">
        <v>1</v>
      </c>
      <c r="D17" s="2">
        <v>1</v>
      </c>
      <c r="E17" s="2">
        <v>2</v>
      </c>
      <c r="F17" s="2">
        <v>2</v>
      </c>
      <c r="G17" s="1">
        <f>SUM(C17:F17)*H17</f>
        <v>60</v>
      </c>
      <c r="H17" s="2">
        <v>10</v>
      </c>
    </row>
    <row r="18" spans="2:8" x14ac:dyDescent="0.25">
      <c r="B18" s="2"/>
      <c r="C18" s="3" t="s">
        <v>10</v>
      </c>
      <c r="D18" s="3"/>
      <c r="E18" s="3"/>
      <c r="F18" s="3"/>
      <c r="G18" s="2" t="s">
        <v>7</v>
      </c>
      <c r="H18" s="2"/>
    </row>
    <row r="19" spans="2:8" x14ac:dyDescent="0.25">
      <c r="B19" s="2"/>
      <c r="C19" s="2">
        <v>10</v>
      </c>
      <c r="D19" s="2">
        <v>7</v>
      </c>
      <c r="E19" s="2">
        <v>0</v>
      </c>
      <c r="F19" s="2">
        <v>0</v>
      </c>
      <c r="G19" s="2">
        <v>17</v>
      </c>
      <c r="H19" s="4"/>
    </row>
  </sheetData>
  <mergeCells count="8">
    <mergeCell ref="C1:G1"/>
    <mergeCell ref="C13:G13"/>
    <mergeCell ref="C16:F16"/>
    <mergeCell ref="C18:F18"/>
    <mergeCell ref="C8:F8"/>
    <mergeCell ref="C6:F6"/>
    <mergeCell ref="C10:F10"/>
    <mergeCell ref="C4:F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2020-07-27T11:03:17Z</dcterms:created>
  <dcterms:modified xsi:type="dcterms:W3CDTF">2020-07-27T11:58:29Z</dcterms:modified>
</cp:coreProperties>
</file>