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casos de uso\"/>
    </mc:Choice>
  </mc:AlternateContent>
  <bookViews>
    <workbookView xWindow="0" yWindow="0" windowWidth="28800" windowHeight="12435" activeTab="1"/>
  </bookViews>
  <sheets>
    <sheet name="VE" sheetId="1" r:id="rId1"/>
    <sheet name="CO" sheetId="2" r:id="rId2"/>
    <sheet name="SQL" sheetId="3" r:id="rId3"/>
  </sheets>
  <calcPr calcId="152511"/>
</workbook>
</file>

<file path=xl/calcChain.xml><?xml version="1.0" encoding="utf-8"?>
<calcChain xmlns="http://schemas.openxmlformats.org/spreadsheetml/2006/main">
  <c r="P21" i="2" l="1"/>
  <c r="P22" i="2"/>
  <c r="P3" i="2"/>
  <c r="P25" i="2"/>
  <c r="P28" i="2"/>
  <c r="P29" i="2"/>
  <c r="P31" i="2"/>
  <c r="P5" i="2"/>
  <c r="P8" i="2"/>
  <c r="P9" i="2"/>
  <c r="P12" i="2"/>
  <c r="P32" i="2"/>
  <c r="P35" i="2"/>
  <c r="P36" i="2"/>
  <c r="P39" i="2"/>
  <c r="P40" i="2"/>
  <c r="P43" i="2"/>
  <c r="P13" i="2"/>
  <c r="P46" i="2"/>
  <c r="P47" i="2"/>
  <c r="P15" i="2"/>
  <c r="P49" i="2"/>
  <c r="P52" i="2"/>
  <c r="P16" i="2"/>
  <c r="P17" i="2"/>
  <c r="P55" i="2"/>
  <c r="P57" i="2"/>
  <c r="P58" i="2"/>
  <c r="P61" i="2"/>
  <c r="P62" i="2"/>
  <c r="O19" i="2"/>
  <c r="P19" i="2" s="1"/>
  <c r="O20" i="2"/>
  <c r="P20" i="2" s="1"/>
  <c r="O21" i="2"/>
  <c r="O22" i="2"/>
  <c r="O23" i="2"/>
  <c r="P23" i="2" s="1"/>
  <c r="O24" i="2"/>
  <c r="P24" i="2" s="1"/>
  <c r="O3" i="2"/>
  <c r="O25" i="2"/>
  <c r="O26" i="2"/>
  <c r="P26" i="2" s="1"/>
  <c r="O27" i="2"/>
  <c r="P27" i="2" s="1"/>
  <c r="O28" i="2"/>
  <c r="O29" i="2"/>
  <c r="O4" i="2"/>
  <c r="P4" i="2" s="1"/>
  <c r="O30" i="2"/>
  <c r="P30" i="2" s="1"/>
  <c r="O31" i="2"/>
  <c r="O5" i="2"/>
  <c r="O6" i="2"/>
  <c r="P6" i="2" s="1"/>
  <c r="O7" i="2"/>
  <c r="P7" i="2" s="1"/>
  <c r="O8" i="2"/>
  <c r="O9" i="2"/>
  <c r="O10" i="2"/>
  <c r="P10" i="2" s="1"/>
  <c r="O11" i="2"/>
  <c r="P11" i="2" s="1"/>
  <c r="O12" i="2"/>
  <c r="O32" i="2"/>
  <c r="O33" i="2"/>
  <c r="P33" i="2" s="1"/>
  <c r="O34" i="2"/>
  <c r="P34" i="2" s="1"/>
  <c r="O35" i="2"/>
  <c r="O36" i="2"/>
  <c r="O37" i="2"/>
  <c r="P37" i="2" s="1"/>
  <c r="O38" i="2"/>
  <c r="P38" i="2" s="1"/>
  <c r="O39" i="2"/>
  <c r="O40" i="2"/>
  <c r="O41" i="2"/>
  <c r="P41" i="2" s="1"/>
  <c r="O42" i="2"/>
  <c r="P42" i="2" s="1"/>
  <c r="O43" i="2"/>
  <c r="O13" i="2"/>
  <c r="O44" i="2"/>
  <c r="P44" i="2" s="1"/>
  <c r="O45" i="2"/>
  <c r="P45" i="2" s="1"/>
  <c r="O46" i="2"/>
  <c r="O47" i="2"/>
  <c r="O14" i="2"/>
  <c r="P14" i="2" s="1"/>
  <c r="O48" i="2"/>
  <c r="P48" i="2" s="1"/>
  <c r="O15" i="2"/>
  <c r="O49" i="2"/>
  <c r="O50" i="2"/>
  <c r="P50" i="2" s="1"/>
  <c r="O51" i="2"/>
  <c r="P51" i="2" s="1"/>
  <c r="O52" i="2"/>
  <c r="O16" i="2"/>
  <c r="O53" i="2"/>
  <c r="P53" i="2" s="1"/>
  <c r="O54" i="2"/>
  <c r="P54" i="2" s="1"/>
  <c r="O17" i="2"/>
  <c r="O55" i="2"/>
  <c r="O18" i="2"/>
  <c r="P18" i="2" s="1"/>
  <c r="O56" i="2"/>
  <c r="P56" i="2" s="1"/>
  <c r="O57" i="2"/>
  <c r="O58" i="2"/>
  <c r="O59" i="2"/>
  <c r="P59" i="2" s="1"/>
  <c r="O60" i="2"/>
  <c r="P60" i="2" s="1"/>
  <c r="O61" i="2"/>
  <c r="O62" i="2"/>
  <c r="O63" i="2"/>
  <c r="P63" i="2" s="1"/>
  <c r="O2" i="2"/>
  <c r="P2" i="2" s="1"/>
</calcChain>
</file>

<file path=xl/sharedStrings.xml><?xml version="1.0" encoding="utf-8"?>
<sst xmlns="http://schemas.openxmlformats.org/spreadsheetml/2006/main" count="672" uniqueCount="153">
  <si>
    <t/>
  </si>
  <si>
    <t>CDPROMO</t>
  </si>
  <si>
    <t>NAME</t>
  </si>
  <si>
    <t>DSLEYENDACORTA</t>
  </si>
  <si>
    <t>ID_CANAL</t>
  </si>
  <si>
    <t>MULTIPRODUCTO</t>
  </si>
  <si>
    <t>VALORCOND</t>
  </si>
  <si>
    <t>VALORACC</t>
  </si>
  <si>
    <t>UXB</t>
  </si>
  <si>
    <t>MINUV</t>
  </si>
  <si>
    <t>REFID</t>
  </si>
  <si>
    <t>SKUNAME</t>
  </si>
  <si>
    <t>UNITMULTIPLIER</t>
  </si>
  <si>
    <t>BUDINES 30%</t>
  </si>
  <si>
    <t>desde 1 BULTO</t>
  </si>
  <si>
    <t>VE</t>
  </si>
  <si>
    <t>0100400</t>
  </si>
  <si>
    <t>Budin Marcolla vainilla x250gr</t>
  </si>
  <si>
    <t>0126465</t>
  </si>
  <si>
    <t>Budin Pozo con chips x160gr</t>
  </si>
  <si>
    <t>0128642</t>
  </si>
  <si>
    <t>Budin Musel con chips de chocolatex250gr</t>
  </si>
  <si>
    <t>0155576</t>
  </si>
  <si>
    <t>Budin Marcolla con dulce de leche x250gr</t>
  </si>
  <si>
    <t>0169567</t>
  </si>
  <si>
    <t>Budin chocolate</t>
  </si>
  <si>
    <t>0178605</t>
  </si>
  <si>
    <t>Budin 9 De Oro vainilla con dulce de leche x170gr</t>
  </si>
  <si>
    <t>0107197</t>
  </si>
  <si>
    <t>Budin Don Satur marmolado x190gr</t>
  </si>
  <si>
    <t>0126462</t>
  </si>
  <si>
    <t>Budin Pozo vainilla x170gr</t>
  </si>
  <si>
    <t>0128643</t>
  </si>
  <si>
    <t>Budin Steinhauser chocolate con chips x250gr</t>
  </si>
  <si>
    <t>0128909</t>
  </si>
  <si>
    <t>Budin Bagley marmolado x215/230gr</t>
  </si>
  <si>
    <t>0135108</t>
  </si>
  <si>
    <t>Budin Steinhauser vainilla/amaretto x250gr</t>
  </si>
  <si>
    <t>0153496</t>
  </si>
  <si>
    <t>Budin Marcolla con chips x250gr</t>
  </si>
  <si>
    <t>0166334</t>
  </si>
  <si>
    <t>Budin Valente relleno dulce de leche x220gr</t>
  </si>
  <si>
    <t>0166907</t>
  </si>
  <si>
    <t>Budin Grupo Almar marmolado</t>
  </si>
  <si>
    <t>0169566</t>
  </si>
  <si>
    <t>Budin vainilla</t>
  </si>
  <si>
    <t>0169569</t>
  </si>
  <si>
    <t>Budin marmolado</t>
  </si>
  <si>
    <t>0169597</t>
  </si>
  <si>
    <t>Budin Valente limon x170gr</t>
  </si>
  <si>
    <t>0107200</t>
  </si>
  <si>
    <t>Budin Don Satur con chocolate x190gr</t>
  </si>
  <si>
    <t>0159971</t>
  </si>
  <si>
    <t>Budin S&amp;P vainilla x170gr</t>
  </si>
  <si>
    <t>0166908</t>
  </si>
  <si>
    <t>Budin Grupo Almar premium frutilla</t>
  </si>
  <si>
    <t>0175171</t>
  </si>
  <si>
    <t>Budin Bimbo vainilla x170gr</t>
  </si>
  <si>
    <t>0175253</t>
  </si>
  <si>
    <t>Budin Bimbo vainilla con dulce leche x220gr</t>
  </si>
  <si>
    <t>0178420</t>
  </si>
  <si>
    <t>Budin Steinhauser bañado con chips x250gr</t>
  </si>
  <si>
    <t>0100398</t>
  </si>
  <si>
    <t>Budin Marcolla con frutas x250gr</t>
  </si>
  <si>
    <t>0100403</t>
  </si>
  <si>
    <t>Budin Musel con nuez y almendras x250gr</t>
  </si>
  <si>
    <t>0126463</t>
  </si>
  <si>
    <t>Budin Pozo con frutas x170gr</t>
  </si>
  <si>
    <t>0131711</t>
  </si>
  <si>
    <t>Budin Arcor con chocolate x215/230gr</t>
  </si>
  <si>
    <t>0146839</t>
  </si>
  <si>
    <t>Budin Steinhauser marmolado x250gr</t>
  </si>
  <si>
    <t>0178598</t>
  </si>
  <si>
    <t>Budin Arcor con almendras en lata x400gr</t>
  </si>
  <si>
    <t>0169744</t>
  </si>
  <si>
    <t>VALENTE budin ban.c/dce.l.x220g</t>
  </si>
  <si>
    <t>0178419</t>
  </si>
  <si>
    <t>Budin Steinhauser de naranja x250gr</t>
  </si>
  <si>
    <t>0107196</t>
  </si>
  <si>
    <t>Budin Don Satur vainilla x190gr</t>
  </si>
  <si>
    <t>0128907</t>
  </si>
  <si>
    <t>Budin Bagley sin frutas x215gr</t>
  </si>
  <si>
    <t>0119619</t>
  </si>
  <si>
    <t>Budin Noel sin frutas x190gr</t>
  </si>
  <si>
    <t>0126464</t>
  </si>
  <si>
    <t>Budin Pozo marmolado x170gr</t>
  </si>
  <si>
    <t>0126654</t>
  </si>
  <si>
    <t>Budin Bagley con chocolate x215gr</t>
  </si>
  <si>
    <t>0159970</t>
  </si>
  <si>
    <t>Budin S&amp;P con frutas x170gr</t>
  </si>
  <si>
    <t>0178606</t>
  </si>
  <si>
    <t>Budin 9 De Oro marmolado x170gr</t>
  </si>
  <si>
    <t>0153497</t>
  </si>
  <si>
    <t>Budin Marcolla marmolado x250gr</t>
  </si>
  <si>
    <t>0178603</t>
  </si>
  <si>
    <t>Budin 9 De Oro vainilla x170gr</t>
  </si>
  <si>
    <t>0107199</t>
  </si>
  <si>
    <t>Budin Don Satur con frutas x190gr</t>
  </si>
  <si>
    <t>0168185</t>
  </si>
  <si>
    <t>Budin 9 de Oro mini relleno dulce de leche x215gr</t>
  </si>
  <si>
    <t>0178595</t>
  </si>
  <si>
    <t>Budin Aguila mix x251gr</t>
  </si>
  <si>
    <t>0178597</t>
  </si>
  <si>
    <t>Budin Bagley con limon x251gr</t>
  </si>
  <si>
    <t>0131742</t>
  </si>
  <si>
    <t>Budin Arcor sin frutas x215/230gr</t>
  </si>
  <si>
    <t>0159972</t>
  </si>
  <si>
    <t>Budin S&amp;P marmolado x170gr</t>
  </si>
  <si>
    <t>0166335</t>
  </si>
  <si>
    <t>Budin Valente marmolado x170gr</t>
  </si>
  <si>
    <t>0166336</t>
  </si>
  <si>
    <t>Budin Valente vainilla x170gr</t>
  </si>
  <si>
    <t>0166909</t>
  </si>
  <si>
    <t>Budin Grupo Almar premium frutos secos</t>
  </si>
  <si>
    <t>0169568</t>
  </si>
  <si>
    <t>Budin vainilla rell.dce/leche</t>
  </si>
  <si>
    <t>0178455</t>
  </si>
  <si>
    <t>Budin Lia vainilla con frutas x190gr</t>
  </si>
  <si>
    <t>0178596</t>
  </si>
  <si>
    <t>Budin Arcor chocolate x251gr</t>
  </si>
  <si>
    <t>0119620</t>
  </si>
  <si>
    <t>Budin Noel con frutas x190gr</t>
  </si>
  <si>
    <t>0169594</t>
  </si>
  <si>
    <t>Budin Bimbo Golden Bakery nuez/dulce de leche x245gr</t>
  </si>
  <si>
    <t>0169595</t>
  </si>
  <si>
    <t>Budin Bimbo Golden Bakery chocolate/dulce de leche x245gr</t>
  </si>
  <si>
    <t>0169598</t>
  </si>
  <si>
    <t>Budin Valente con chips chocolate x170gr</t>
  </si>
  <si>
    <t>0175252</t>
  </si>
  <si>
    <t>Budin Bimbo marmolado x170gr</t>
  </si>
  <si>
    <t>0178456</t>
  </si>
  <si>
    <t>Budin Lia vainilla sin frutas x190gr</t>
  </si>
  <si>
    <t>0178594</t>
  </si>
  <si>
    <t>Budin AGUILA chocolate black x251gr</t>
  </si>
  <si>
    <t>0178604</t>
  </si>
  <si>
    <t>Budin 9 De Oro chocolate x170gr</t>
  </si>
  <si>
    <t>0128652</t>
  </si>
  <si>
    <t>Budin Georgalos marmolado x250gr</t>
  </si>
  <si>
    <t>0128908</t>
  </si>
  <si>
    <t>Budin Bagley con frutas x215/230gr</t>
  </si>
  <si>
    <t>0131743</t>
  </si>
  <si>
    <t>Budin Arcor con frutas x215gr</t>
  </si>
  <si>
    <t>0131744</t>
  </si>
  <si>
    <t>Budin Arcor marmolado x215gr</t>
  </si>
  <si>
    <t>0169593</t>
  </si>
  <si>
    <t>Budin Bimbo Golden Bakery nuez/frutos del bosque x245gr</t>
  </si>
  <si>
    <t>0178607</t>
  </si>
  <si>
    <t>Budin 9 De Oro ingles con frutas x170gr</t>
  </si>
  <si>
    <t>CO</t>
  </si>
  <si>
    <t>select distinct p.cdpromo,p.name,p.dsleyendacorta,p.id_canal,p.multiproducto,p.valorcond,
                     p.valoracc,p.uxb,P.MINUV,sk.refid,sk.skuname,sk.unitmultiplier,
                     n_pkg_vitalpos_materiales.GetUxB(sk.refid) UXB
                from vtexpromotion p, vtexpromotionsku s, vtexsku sk
              where p.id_promo_pos=s.id_promo_pos
                and s.skuid=sk.skuid
                and sk.id_canal=p.id_canal
                and p.cdpromo in (184932)
                and p.id_canal='VE'</t>
  </si>
  <si>
    <t>select distinct p.cdpromo,p.name,p.dsleyendacorta,p.id_canal,p.multiproducto,p.valorcond,
                     p.valoracc,p.uxb,P.MINUV,sk.refid,sk.skuname,sk.unitmultiplier,
                     n_pkg_vitalpos_materiales.GetUxB(sk.refid) UXB
                from vtexpromotion p, vtexpromotionsku s, vtexsku sk
              where p.id_promo_pos=s.id_promo_pos
                and s.skuid=sk.skuid
                and sk.id_canal=p.id_canal
                and p.cdpromo in (184932)
                and p.id_canal='CO'</t>
  </si>
  <si>
    <t>condvtex</t>
  </si>
  <si>
    <t>compraVTEX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</si>
</sst>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8" fillId="6" borderId="1" applyNumberFormat="0" applyAlignment="0" applyProtection="0"/>
    <xf numFmtId="0" fontId="9" fillId="0" borderId="3" applyNumberFormat="0" applyFill="0" applyAlignment="0" applyProtection="0"/>
    <xf numFmtId="0" fontId="10" fillId="7" borderId="4" applyNumberFormat="0" applyAlignment="0" applyProtection="0"/>
    <xf numFmtId="0" fontId="2" fillId="8" borderId="5" applyNumberFormat="0" applyFont="0" applyAlignment="0" applyProtection="0"/>
  </cellStyleXfs>
  <cellXfs count="14">
    <xf numFmtId="0" fontId="0" fillId="0" borderId="0" xfId="0"/>
    <xf numFmtId="0" fontId="1" fillId="0" borderId="0" xfId="0" applyNumberFormat="1" applyFont="1"/>
    <xf numFmtId="0" fontId="3" fillId="2" borderId="0" xfId="1"/>
    <xf numFmtId="0" fontId="4" fillId="3" borderId="0" xfId="2"/>
    <xf numFmtId="0" fontId="5" fillId="4" borderId="0" xfId="3"/>
    <xf numFmtId="0" fontId="6" fillId="5" borderId="1" xfId="4"/>
    <xf numFmtId="0" fontId="7" fillId="6" borderId="2" xfId="5"/>
    <xf numFmtId="0" fontId="9" fillId="0" borderId="3" xfId="7"/>
    <xf numFmtId="0" fontId="0" fillId="8" borderId="5" xfId="9" applyFont="1"/>
    <xf numFmtId="0" fontId="8" fillId="6" borderId="0" xfId="6" applyBorder="1"/>
    <xf numFmtId="0" fontId="5" fillId="4" borderId="1" xfId="3" applyBorder="1"/>
    <xf numFmtId="0" fontId="7" fillId="6" borderId="0" xfId="5" applyBorder="1"/>
    <xf numFmtId="0" fontId="6" fillId="5" borderId="2" xfId="4" applyBorder="1"/>
    <xf numFmtId="0" fontId="10" fillId="7" borderId="4" xfId="8"/>
  </cellXfs>
  <cellStyles count="10">
    <cellStyle name="Buena" xfId="1" builtinId="26"/>
    <cellStyle name="Cálculo" xfId="6" builtinId="22"/>
    <cellStyle name="Celda de comprobación" xfId="8" builtinId="23"/>
    <cellStyle name="Celda vinculada" xfId="7" builtinId="24"/>
    <cellStyle name="Entrada" xfId="4" builtinId="20"/>
    <cellStyle name="Incorrecto" xfId="2" builtinId="27"/>
    <cellStyle name="Neutral" xfId="3" builtinId="28"/>
    <cellStyle name="Normal" xfId="0" builtinId="0"/>
    <cellStyle name="Notas" xfId="9" builtinId="10"/>
    <cellStyle name="Salida" xfId="5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>
      <pane ySplit="1" topLeftCell="A44" activePane="bottomLeft" state="frozen"/>
      <selection pane="bottomLeft" activeCell="M45" sqref="M45"/>
    </sheetView>
  </sheetViews>
  <sheetFormatPr baseColWidth="10" defaultColWidth="9.33203125" defaultRowHeight="12" x14ac:dyDescent="0.2"/>
  <cols>
    <col min="1" max="1" width="3.5"/>
    <col min="2" max="2" width="10.1640625"/>
    <col min="3" max="3" width="13" bestFit="1" customWidth="1"/>
    <col min="4" max="4" width="15.6640625"/>
    <col min="5" max="5" width="9.6640625"/>
    <col min="6" max="6" width="15.1640625"/>
    <col min="7" max="7" width="11.6640625"/>
    <col min="8" max="8" width="10.5"/>
    <col min="9" max="9" width="5.6640625"/>
    <col min="10" max="10" width="7.6640625"/>
    <col min="11" max="11" width="6.6640625"/>
    <col min="12" max="12" width="57.33203125" bestFit="1" customWidth="1"/>
    <col min="13" max="13" width="15.1640625" bestFit="1" customWidth="1"/>
    <col min="14" max="14" width="5.6640625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</row>
    <row r="2" spans="1:14" x14ac:dyDescent="0.2">
      <c r="A2">
        <v>1</v>
      </c>
      <c r="B2">
        <v>184932</v>
      </c>
      <c r="C2" t="s">
        <v>13</v>
      </c>
      <c r="D2" t="s">
        <v>14</v>
      </c>
      <c r="E2" t="s">
        <v>15</v>
      </c>
      <c r="F2">
        <v>1</v>
      </c>
      <c r="G2">
        <v>1</v>
      </c>
      <c r="H2">
        <v>30</v>
      </c>
      <c r="I2">
        <v>0</v>
      </c>
      <c r="J2">
        <v>4</v>
      </c>
      <c r="K2" t="s">
        <v>16</v>
      </c>
      <c r="L2" t="s">
        <v>17</v>
      </c>
      <c r="M2">
        <v>12</v>
      </c>
      <c r="N2">
        <v>12</v>
      </c>
    </row>
    <row r="3" spans="1:14" x14ac:dyDescent="0.2">
      <c r="A3">
        <v>2</v>
      </c>
      <c r="B3">
        <v>184932</v>
      </c>
      <c r="C3" t="s">
        <v>13</v>
      </c>
      <c r="D3" t="s">
        <v>14</v>
      </c>
      <c r="E3" t="s">
        <v>15</v>
      </c>
      <c r="F3">
        <v>1</v>
      </c>
      <c r="G3">
        <v>1</v>
      </c>
      <c r="H3">
        <v>30</v>
      </c>
      <c r="I3">
        <v>0</v>
      </c>
      <c r="J3">
        <v>4</v>
      </c>
      <c r="K3" t="s">
        <v>18</v>
      </c>
      <c r="L3" t="s">
        <v>19</v>
      </c>
      <c r="M3">
        <v>20</v>
      </c>
      <c r="N3">
        <v>20</v>
      </c>
    </row>
    <row r="4" spans="1:14" x14ac:dyDescent="0.2">
      <c r="A4">
        <v>3</v>
      </c>
      <c r="B4">
        <v>184932</v>
      </c>
      <c r="C4" t="s">
        <v>13</v>
      </c>
      <c r="D4" t="s">
        <v>14</v>
      </c>
      <c r="E4" t="s">
        <v>15</v>
      </c>
      <c r="F4">
        <v>1</v>
      </c>
      <c r="G4">
        <v>1</v>
      </c>
      <c r="H4">
        <v>30</v>
      </c>
      <c r="I4">
        <v>0</v>
      </c>
      <c r="J4">
        <v>4</v>
      </c>
      <c r="K4" t="s">
        <v>20</v>
      </c>
      <c r="L4" t="s">
        <v>21</v>
      </c>
      <c r="M4">
        <v>12</v>
      </c>
      <c r="N4">
        <v>12</v>
      </c>
    </row>
    <row r="5" spans="1:14" x14ac:dyDescent="0.2">
      <c r="A5">
        <v>4</v>
      </c>
      <c r="B5">
        <v>184932</v>
      </c>
      <c r="C5" t="s">
        <v>13</v>
      </c>
      <c r="D5" t="s">
        <v>14</v>
      </c>
      <c r="E5" t="s">
        <v>15</v>
      </c>
      <c r="F5">
        <v>1</v>
      </c>
      <c r="G5">
        <v>1</v>
      </c>
      <c r="H5">
        <v>30</v>
      </c>
      <c r="I5">
        <v>0</v>
      </c>
      <c r="J5">
        <v>4</v>
      </c>
      <c r="K5" t="s">
        <v>22</v>
      </c>
      <c r="L5" t="s">
        <v>23</v>
      </c>
      <c r="M5">
        <v>12</v>
      </c>
      <c r="N5">
        <v>12</v>
      </c>
    </row>
    <row r="6" spans="1:14" x14ac:dyDescent="0.2">
      <c r="A6">
        <v>5</v>
      </c>
      <c r="B6">
        <v>184932</v>
      </c>
      <c r="C6" t="s">
        <v>13</v>
      </c>
      <c r="D6" t="s">
        <v>14</v>
      </c>
      <c r="E6" t="s">
        <v>15</v>
      </c>
      <c r="F6">
        <v>1</v>
      </c>
      <c r="G6">
        <v>1</v>
      </c>
      <c r="H6">
        <v>30</v>
      </c>
      <c r="I6">
        <v>0</v>
      </c>
      <c r="J6">
        <v>4</v>
      </c>
      <c r="K6" t="s">
        <v>24</v>
      </c>
      <c r="L6" t="s">
        <v>25</v>
      </c>
      <c r="M6">
        <v>24</v>
      </c>
      <c r="N6">
        <v>24</v>
      </c>
    </row>
    <row r="7" spans="1:14" x14ac:dyDescent="0.2">
      <c r="A7">
        <v>6</v>
      </c>
      <c r="B7">
        <v>184932</v>
      </c>
      <c r="C7" t="s">
        <v>13</v>
      </c>
      <c r="D7" t="s">
        <v>14</v>
      </c>
      <c r="E7" t="s">
        <v>15</v>
      </c>
      <c r="F7">
        <v>1</v>
      </c>
      <c r="G7">
        <v>1</v>
      </c>
      <c r="H7">
        <v>30</v>
      </c>
      <c r="I7">
        <v>0</v>
      </c>
      <c r="J7">
        <v>4</v>
      </c>
      <c r="K7" t="s">
        <v>26</v>
      </c>
      <c r="L7" t="s">
        <v>27</v>
      </c>
      <c r="M7">
        <v>14</v>
      </c>
      <c r="N7">
        <v>14</v>
      </c>
    </row>
    <row r="8" spans="1:14" x14ac:dyDescent="0.2">
      <c r="A8">
        <v>7</v>
      </c>
      <c r="B8">
        <v>184932</v>
      </c>
      <c r="C8" t="s">
        <v>13</v>
      </c>
      <c r="D8" t="s">
        <v>14</v>
      </c>
      <c r="E8" t="s">
        <v>15</v>
      </c>
      <c r="F8">
        <v>1</v>
      </c>
      <c r="G8">
        <v>1</v>
      </c>
      <c r="H8">
        <v>30</v>
      </c>
      <c r="I8">
        <v>0</v>
      </c>
      <c r="J8">
        <v>4</v>
      </c>
      <c r="K8" t="s">
        <v>28</v>
      </c>
      <c r="L8" t="s">
        <v>29</v>
      </c>
      <c r="M8">
        <v>15</v>
      </c>
      <c r="N8">
        <v>15</v>
      </c>
    </row>
    <row r="9" spans="1:14" x14ac:dyDescent="0.2">
      <c r="A9">
        <v>8</v>
      </c>
      <c r="B9">
        <v>184932</v>
      </c>
      <c r="C9" t="s">
        <v>13</v>
      </c>
      <c r="D9" t="s">
        <v>14</v>
      </c>
      <c r="E9" t="s">
        <v>15</v>
      </c>
      <c r="F9">
        <v>1</v>
      </c>
      <c r="G9">
        <v>1</v>
      </c>
      <c r="H9">
        <v>30</v>
      </c>
      <c r="I9">
        <v>0</v>
      </c>
      <c r="J9">
        <v>4</v>
      </c>
      <c r="K9" t="s">
        <v>30</v>
      </c>
      <c r="L9" t="s">
        <v>31</v>
      </c>
      <c r="M9">
        <v>20</v>
      </c>
      <c r="N9">
        <v>20</v>
      </c>
    </row>
    <row r="10" spans="1:14" x14ac:dyDescent="0.2">
      <c r="A10">
        <v>9</v>
      </c>
      <c r="B10">
        <v>184932</v>
      </c>
      <c r="C10" t="s">
        <v>13</v>
      </c>
      <c r="D10" t="s">
        <v>14</v>
      </c>
      <c r="E10" t="s">
        <v>15</v>
      </c>
      <c r="F10">
        <v>1</v>
      </c>
      <c r="G10">
        <v>1</v>
      </c>
      <c r="H10">
        <v>30</v>
      </c>
      <c r="I10">
        <v>0</v>
      </c>
      <c r="J10">
        <v>4</v>
      </c>
      <c r="K10" t="s">
        <v>32</v>
      </c>
      <c r="L10" t="s">
        <v>33</v>
      </c>
      <c r="M10">
        <v>12</v>
      </c>
      <c r="N10">
        <v>12</v>
      </c>
    </row>
    <row r="11" spans="1:14" x14ac:dyDescent="0.2">
      <c r="A11">
        <v>10</v>
      </c>
      <c r="B11">
        <v>184932</v>
      </c>
      <c r="C11" t="s">
        <v>13</v>
      </c>
      <c r="D11" t="s">
        <v>14</v>
      </c>
      <c r="E11" t="s">
        <v>15</v>
      </c>
      <c r="F11">
        <v>1</v>
      </c>
      <c r="G11">
        <v>1</v>
      </c>
      <c r="H11">
        <v>30</v>
      </c>
      <c r="I11">
        <v>0</v>
      </c>
      <c r="J11">
        <v>4</v>
      </c>
      <c r="K11" t="s">
        <v>34</v>
      </c>
      <c r="L11" t="s">
        <v>35</v>
      </c>
      <c r="M11">
        <v>18</v>
      </c>
      <c r="N11">
        <v>18</v>
      </c>
    </row>
    <row r="12" spans="1:14" x14ac:dyDescent="0.2">
      <c r="A12">
        <v>11</v>
      </c>
      <c r="B12">
        <v>184932</v>
      </c>
      <c r="C12" t="s">
        <v>13</v>
      </c>
      <c r="D12" t="s">
        <v>14</v>
      </c>
      <c r="E12" t="s">
        <v>15</v>
      </c>
      <c r="F12">
        <v>1</v>
      </c>
      <c r="G12">
        <v>1</v>
      </c>
      <c r="H12">
        <v>30</v>
      </c>
      <c r="I12">
        <v>0</v>
      </c>
      <c r="J12">
        <v>4</v>
      </c>
      <c r="K12" t="s">
        <v>36</v>
      </c>
      <c r="L12" t="s">
        <v>37</v>
      </c>
      <c r="M12">
        <v>12</v>
      </c>
      <c r="N12">
        <v>12</v>
      </c>
    </row>
    <row r="13" spans="1:14" x14ac:dyDescent="0.2">
      <c r="A13">
        <v>12</v>
      </c>
      <c r="B13">
        <v>184932</v>
      </c>
      <c r="C13" t="s">
        <v>13</v>
      </c>
      <c r="D13" t="s">
        <v>14</v>
      </c>
      <c r="E13" t="s">
        <v>15</v>
      </c>
      <c r="F13">
        <v>1</v>
      </c>
      <c r="G13">
        <v>1</v>
      </c>
      <c r="H13">
        <v>30</v>
      </c>
      <c r="I13">
        <v>0</v>
      </c>
      <c r="J13">
        <v>4</v>
      </c>
      <c r="K13" t="s">
        <v>38</v>
      </c>
      <c r="L13" t="s">
        <v>39</v>
      </c>
      <c r="M13">
        <v>12</v>
      </c>
      <c r="N13">
        <v>12</v>
      </c>
    </row>
    <row r="14" spans="1:14" x14ac:dyDescent="0.2">
      <c r="A14">
        <v>13</v>
      </c>
      <c r="B14">
        <v>184932</v>
      </c>
      <c r="C14" t="s">
        <v>13</v>
      </c>
      <c r="D14" t="s">
        <v>14</v>
      </c>
      <c r="E14" t="s">
        <v>15</v>
      </c>
      <c r="F14">
        <v>1</v>
      </c>
      <c r="G14">
        <v>1</v>
      </c>
      <c r="H14">
        <v>30</v>
      </c>
      <c r="I14">
        <v>0</v>
      </c>
      <c r="J14">
        <v>4</v>
      </c>
      <c r="K14" t="s">
        <v>40</v>
      </c>
      <c r="L14" t="s">
        <v>41</v>
      </c>
      <c r="M14">
        <v>15</v>
      </c>
      <c r="N14">
        <v>15</v>
      </c>
    </row>
    <row r="15" spans="1:14" x14ac:dyDescent="0.2">
      <c r="A15">
        <v>14</v>
      </c>
      <c r="B15">
        <v>184932</v>
      </c>
      <c r="C15" t="s">
        <v>13</v>
      </c>
      <c r="D15" t="s">
        <v>14</v>
      </c>
      <c r="E15" t="s">
        <v>15</v>
      </c>
      <c r="F15">
        <v>1</v>
      </c>
      <c r="G15">
        <v>1</v>
      </c>
      <c r="H15">
        <v>30</v>
      </c>
      <c r="I15">
        <v>0</v>
      </c>
      <c r="J15">
        <v>4</v>
      </c>
      <c r="K15" t="s">
        <v>42</v>
      </c>
      <c r="L15" t="s">
        <v>43</v>
      </c>
      <c r="M15">
        <v>12</v>
      </c>
      <c r="N15">
        <v>12</v>
      </c>
    </row>
    <row r="16" spans="1:14" x14ac:dyDescent="0.2">
      <c r="A16">
        <v>15</v>
      </c>
      <c r="B16">
        <v>184932</v>
      </c>
      <c r="C16" t="s">
        <v>13</v>
      </c>
      <c r="D16" t="s">
        <v>14</v>
      </c>
      <c r="E16" t="s">
        <v>15</v>
      </c>
      <c r="F16">
        <v>1</v>
      </c>
      <c r="G16">
        <v>1</v>
      </c>
      <c r="H16">
        <v>30</v>
      </c>
      <c r="I16">
        <v>0</v>
      </c>
      <c r="J16">
        <v>4</v>
      </c>
      <c r="K16" t="s">
        <v>44</v>
      </c>
      <c r="L16" t="s">
        <v>45</v>
      </c>
      <c r="M16">
        <v>24</v>
      </c>
      <c r="N16">
        <v>24</v>
      </c>
    </row>
    <row r="17" spans="1:14" x14ac:dyDescent="0.2">
      <c r="A17">
        <v>16</v>
      </c>
      <c r="B17">
        <v>184932</v>
      </c>
      <c r="C17" t="s">
        <v>13</v>
      </c>
      <c r="D17" t="s">
        <v>14</v>
      </c>
      <c r="E17" t="s">
        <v>15</v>
      </c>
      <c r="F17">
        <v>1</v>
      </c>
      <c r="G17">
        <v>1</v>
      </c>
      <c r="H17">
        <v>30</v>
      </c>
      <c r="I17">
        <v>0</v>
      </c>
      <c r="J17">
        <v>4</v>
      </c>
      <c r="K17" t="s">
        <v>46</v>
      </c>
      <c r="L17" t="s">
        <v>47</v>
      </c>
      <c r="M17">
        <v>24</v>
      </c>
      <c r="N17">
        <v>24</v>
      </c>
    </row>
    <row r="18" spans="1:14" x14ac:dyDescent="0.2">
      <c r="A18">
        <v>17</v>
      </c>
      <c r="B18">
        <v>184932</v>
      </c>
      <c r="C18" t="s">
        <v>13</v>
      </c>
      <c r="D18" t="s">
        <v>14</v>
      </c>
      <c r="E18" t="s">
        <v>15</v>
      </c>
      <c r="F18">
        <v>1</v>
      </c>
      <c r="G18">
        <v>1</v>
      </c>
      <c r="H18">
        <v>30</v>
      </c>
      <c r="I18">
        <v>0</v>
      </c>
      <c r="J18">
        <v>4</v>
      </c>
      <c r="K18" t="s">
        <v>48</v>
      </c>
      <c r="L18" t="s">
        <v>49</v>
      </c>
      <c r="M18">
        <v>15</v>
      </c>
      <c r="N18">
        <v>15</v>
      </c>
    </row>
    <row r="19" spans="1:14" x14ac:dyDescent="0.2">
      <c r="A19">
        <v>18</v>
      </c>
      <c r="B19">
        <v>184932</v>
      </c>
      <c r="C19" t="s">
        <v>13</v>
      </c>
      <c r="D19" t="s">
        <v>14</v>
      </c>
      <c r="E19" t="s">
        <v>15</v>
      </c>
      <c r="F19">
        <v>1</v>
      </c>
      <c r="G19">
        <v>1</v>
      </c>
      <c r="H19">
        <v>30</v>
      </c>
      <c r="I19">
        <v>0</v>
      </c>
      <c r="J19">
        <v>4</v>
      </c>
      <c r="K19" t="s">
        <v>50</v>
      </c>
      <c r="L19" t="s">
        <v>51</v>
      </c>
      <c r="M19">
        <v>15</v>
      </c>
      <c r="N19">
        <v>15</v>
      </c>
    </row>
    <row r="20" spans="1:14" x14ac:dyDescent="0.2">
      <c r="A20">
        <v>19</v>
      </c>
      <c r="B20">
        <v>184932</v>
      </c>
      <c r="C20" t="s">
        <v>13</v>
      </c>
      <c r="D20" t="s">
        <v>14</v>
      </c>
      <c r="E20" t="s">
        <v>15</v>
      </c>
      <c r="F20">
        <v>1</v>
      </c>
      <c r="G20">
        <v>1</v>
      </c>
      <c r="H20">
        <v>30</v>
      </c>
      <c r="I20">
        <v>0</v>
      </c>
      <c r="J20">
        <v>4</v>
      </c>
      <c r="K20" t="s">
        <v>52</v>
      </c>
      <c r="L20" t="s">
        <v>53</v>
      </c>
      <c r="M20">
        <v>18</v>
      </c>
      <c r="N20">
        <v>18</v>
      </c>
    </row>
    <row r="21" spans="1:14" x14ac:dyDescent="0.2">
      <c r="A21">
        <v>20</v>
      </c>
      <c r="B21">
        <v>184932</v>
      </c>
      <c r="C21" t="s">
        <v>13</v>
      </c>
      <c r="D21" t="s">
        <v>14</v>
      </c>
      <c r="E21" t="s">
        <v>15</v>
      </c>
      <c r="F21">
        <v>1</v>
      </c>
      <c r="G21">
        <v>1</v>
      </c>
      <c r="H21">
        <v>30</v>
      </c>
      <c r="I21">
        <v>0</v>
      </c>
      <c r="J21">
        <v>4</v>
      </c>
      <c r="K21" t="s">
        <v>54</v>
      </c>
      <c r="L21" t="s">
        <v>55</v>
      </c>
      <c r="M21">
        <v>12</v>
      </c>
      <c r="N21">
        <v>12</v>
      </c>
    </row>
    <row r="22" spans="1:14" x14ac:dyDescent="0.2">
      <c r="A22">
        <v>21</v>
      </c>
      <c r="B22">
        <v>184932</v>
      </c>
      <c r="C22" t="s">
        <v>13</v>
      </c>
      <c r="D22" t="s">
        <v>14</v>
      </c>
      <c r="E22" t="s">
        <v>15</v>
      </c>
      <c r="F22">
        <v>1</v>
      </c>
      <c r="G22">
        <v>1</v>
      </c>
      <c r="H22">
        <v>30</v>
      </c>
      <c r="I22">
        <v>0</v>
      </c>
      <c r="J22">
        <v>4</v>
      </c>
      <c r="K22" t="s">
        <v>56</v>
      </c>
      <c r="L22" t="s">
        <v>57</v>
      </c>
      <c r="M22">
        <v>15</v>
      </c>
      <c r="N22">
        <v>15</v>
      </c>
    </row>
    <row r="23" spans="1:14" x14ac:dyDescent="0.2">
      <c r="A23">
        <v>22</v>
      </c>
      <c r="B23">
        <v>184932</v>
      </c>
      <c r="C23" t="s">
        <v>13</v>
      </c>
      <c r="D23" t="s">
        <v>14</v>
      </c>
      <c r="E23" t="s">
        <v>15</v>
      </c>
      <c r="F23">
        <v>1</v>
      </c>
      <c r="G23">
        <v>1</v>
      </c>
      <c r="H23">
        <v>30</v>
      </c>
      <c r="I23">
        <v>0</v>
      </c>
      <c r="J23">
        <v>4</v>
      </c>
      <c r="K23" t="s">
        <v>58</v>
      </c>
      <c r="L23" t="s">
        <v>59</v>
      </c>
      <c r="M23">
        <v>15</v>
      </c>
      <c r="N23">
        <v>15</v>
      </c>
    </row>
    <row r="24" spans="1:14" x14ac:dyDescent="0.2">
      <c r="A24">
        <v>23</v>
      </c>
      <c r="B24">
        <v>184932</v>
      </c>
      <c r="C24" t="s">
        <v>13</v>
      </c>
      <c r="D24" t="s">
        <v>14</v>
      </c>
      <c r="E24" t="s">
        <v>15</v>
      </c>
      <c r="F24">
        <v>1</v>
      </c>
      <c r="G24">
        <v>1</v>
      </c>
      <c r="H24">
        <v>30</v>
      </c>
      <c r="I24">
        <v>0</v>
      </c>
      <c r="J24">
        <v>4</v>
      </c>
      <c r="K24" t="s">
        <v>60</v>
      </c>
      <c r="L24" t="s">
        <v>61</v>
      </c>
      <c r="M24">
        <v>12</v>
      </c>
      <c r="N24">
        <v>12</v>
      </c>
    </row>
    <row r="25" spans="1:14" x14ac:dyDescent="0.2">
      <c r="A25">
        <v>24</v>
      </c>
      <c r="B25">
        <v>184932</v>
      </c>
      <c r="C25" t="s">
        <v>13</v>
      </c>
      <c r="D25" t="s">
        <v>14</v>
      </c>
      <c r="E25" t="s">
        <v>15</v>
      </c>
      <c r="F25">
        <v>1</v>
      </c>
      <c r="G25">
        <v>1</v>
      </c>
      <c r="H25">
        <v>30</v>
      </c>
      <c r="I25">
        <v>0</v>
      </c>
      <c r="J25">
        <v>4</v>
      </c>
      <c r="K25" t="s">
        <v>62</v>
      </c>
      <c r="L25" t="s">
        <v>63</v>
      </c>
      <c r="M25">
        <v>12</v>
      </c>
      <c r="N25">
        <v>12</v>
      </c>
    </row>
    <row r="26" spans="1:14" x14ac:dyDescent="0.2">
      <c r="A26">
        <v>25</v>
      </c>
      <c r="B26">
        <v>184932</v>
      </c>
      <c r="C26" t="s">
        <v>13</v>
      </c>
      <c r="D26" t="s">
        <v>14</v>
      </c>
      <c r="E26" t="s">
        <v>15</v>
      </c>
      <c r="F26">
        <v>1</v>
      </c>
      <c r="G26">
        <v>1</v>
      </c>
      <c r="H26">
        <v>30</v>
      </c>
      <c r="I26">
        <v>0</v>
      </c>
      <c r="J26">
        <v>4</v>
      </c>
      <c r="K26" t="s">
        <v>64</v>
      </c>
      <c r="L26" t="s">
        <v>65</v>
      </c>
      <c r="M26">
        <v>12</v>
      </c>
      <c r="N26">
        <v>12</v>
      </c>
    </row>
    <row r="27" spans="1:14" x14ac:dyDescent="0.2">
      <c r="A27">
        <v>26</v>
      </c>
      <c r="B27">
        <v>184932</v>
      </c>
      <c r="C27" t="s">
        <v>13</v>
      </c>
      <c r="D27" t="s">
        <v>14</v>
      </c>
      <c r="E27" t="s">
        <v>15</v>
      </c>
      <c r="F27">
        <v>1</v>
      </c>
      <c r="G27">
        <v>1</v>
      </c>
      <c r="H27">
        <v>30</v>
      </c>
      <c r="I27">
        <v>0</v>
      </c>
      <c r="J27">
        <v>4</v>
      </c>
      <c r="K27" t="s">
        <v>66</v>
      </c>
      <c r="L27" t="s">
        <v>67</v>
      </c>
      <c r="M27">
        <v>20</v>
      </c>
      <c r="N27">
        <v>20</v>
      </c>
    </row>
    <row r="28" spans="1:14" x14ac:dyDescent="0.2">
      <c r="A28">
        <v>27</v>
      </c>
      <c r="B28">
        <v>184932</v>
      </c>
      <c r="C28" t="s">
        <v>13</v>
      </c>
      <c r="D28" t="s">
        <v>14</v>
      </c>
      <c r="E28" t="s">
        <v>15</v>
      </c>
      <c r="F28">
        <v>1</v>
      </c>
      <c r="G28">
        <v>1</v>
      </c>
      <c r="H28">
        <v>30</v>
      </c>
      <c r="I28">
        <v>0</v>
      </c>
      <c r="J28">
        <v>4</v>
      </c>
      <c r="K28" t="s">
        <v>68</v>
      </c>
      <c r="L28" t="s">
        <v>69</v>
      </c>
      <c r="M28">
        <v>18</v>
      </c>
      <c r="N28">
        <v>18</v>
      </c>
    </row>
    <row r="29" spans="1:14" x14ac:dyDescent="0.2">
      <c r="A29">
        <v>28</v>
      </c>
      <c r="B29">
        <v>184932</v>
      </c>
      <c r="C29" t="s">
        <v>13</v>
      </c>
      <c r="D29" t="s">
        <v>14</v>
      </c>
      <c r="E29" t="s">
        <v>15</v>
      </c>
      <c r="F29">
        <v>1</v>
      </c>
      <c r="G29">
        <v>1</v>
      </c>
      <c r="H29">
        <v>30</v>
      </c>
      <c r="I29">
        <v>0</v>
      </c>
      <c r="J29">
        <v>4</v>
      </c>
      <c r="K29" t="s">
        <v>70</v>
      </c>
      <c r="L29" t="s">
        <v>71</v>
      </c>
      <c r="M29">
        <v>12</v>
      </c>
      <c r="N29">
        <v>12</v>
      </c>
    </row>
    <row r="30" spans="1:14" x14ac:dyDescent="0.2">
      <c r="A30">
        <v>29</v>
      </c>
      <c r="B30">
        <v>184932</v>
      </c>
      <c r="C30" t="s">
        <v>13</v>
      </c>
      <c r="D30" t="s">
        <v>14</v>
      </c>
      <c r="E30" t="s">
        <v>15</v>
      </c>
      <c r="F30">
        <v>1</v>
      </c>
      <c r="G30">
        <v>1</v>
      </c>
      <c r="H30">
        <v>30</v>
      </c>
      <c r="I30">
        <v>0</v>
      </c>
      <c r="J30">
        <v>4</v>
      </c>
      <c r="K30" t="s">
        <v>72</v>
      </c>
      <c r="L30" t="s">
        <v>73</v>
      </c>
      <c r="M30">
        <v>4</v>
      </c>
      <c r="N30">
        <v>4</v>
      </c>
    </row>
    <row r="31" spans="1:14" x14ac:dyDescent="0.2">
      <c r="A31">
        <v>30</v>
      </c>
      <c r="B31">
        <v>184932</v>
      </c>
      <c r="C31" t="s">
        <v>13</v>
      </c>
      <c r="D31" t="s">
        <v>14</v>
      </c>
      <c r="E31" t="s">
        <v>15</v>
      </c>
      <c r="F31">
        <v>1</v>
      </c>
      <c r="G31">
        <v>1</v>
      </c>
      <c r="H31">
        <v>30</v>
      </c>
      <c r="I31">
        <v>0</v>
      </c>
      <c r="J31">
        <v>4</v>
      </c>
      <c r="K31" t="s">
        <v>74</v>
      </c>
      <c r="L31" t="s">
        <v>75</v>
      </c>
      <c r="M31">
        <v>15</v>
      </c>
      <c r="N31">
        <v>15</v>
      </c>
    </row>
    <row r="32" spans="1:14" x14ac:dyDescent="0.2">
      <c r="A32">
        <v>31</v>
      </c>
      <c r="B32">
        <v>184932</v>
      </c>
      <c r="C32" t="s">
        <v>13</v>
      </c>
      <c r="D32" t="s">
        <v>14</v>
      </c>
      <c r="E32" t="s">
        <v>15</v>
      </c>
      <c r="F32">
        <v>1</v>
      </c>
      <c r="G32">
        <v>1</v>
      </c>
      <c r="H32">
        <v>30</v>
      </c>
      <c r="I32">
        <v>0</v>
      </c>
      <c r="J32">
        <v>4</v>
      </c>
      <c r="K32" t="s">
        <v>76</v>
      </c>
      <c r="L32" t="s">
        <v>77</v>
      </c>
      <c r="M32">
        <v>12</v>
      </c>
      <c r="N32">
        <v>12</v>
      </c>
    </row>
    <row r="33" spans="1:14" x14ac:dyDescent="0.2">
      <c r="A33">
        <v>32</v>
      </c>
      <c r="B33">
        <v>184932</v>
      </c>
      <c r="C33" t="s">
        <v>13</v>
      </c>
      <c r="D33" t="s">
        <v>14</v>
      </c>
      <c r="E33" t="s">
        <v>15</v>
      </c>
      <c r="F33">
        <v>1</v>
      </c>
      <c r="G33">
        <v>1</v>
      </c>
      <c r="H33">
        <v>30</v>
      </c>
      <c r="I33">
        <v>0</v>
      </c>
      <c r="J33">
        <v>4</v>
      </c>
      <c r="K33" t="s">
        <v>78</v>
      </c>
      <c r="L33" t="s">
        <v>79</v>
      </c>
      <c r="M33">
        <v>15</v>
      </c>
      <c r="N33">
        <v>15</v>
      </c>
    </row>
    <row r="34" spans="1:14" x14ac:dyDescent="0.2">
      <c r="A34">
        <v>33</v>
      </c>
      <c r="B34">
        <v>184932</v>
      </c>
      <c r="C34" t="s">
        <v>13</v>
      </c>
      <c r="D34" t="s">
        <v>14</v>
      </c>
      <c r="E34" t="s">
        <v>15</v>
      </c>
      <c r="F34">
        <v>1</v>
      </c>
      <c r="G34">
        <v>1</v>
      </c>
      <c r="H34">
        <v>30</v>
      </c>
      <c r="I34">
        <v>0</v>
      </c>
      <c r="J34">
        <v>4</v>
      </c>
      <c r="K34" t="s">
        <v>80</v>
      </c>
      <c r="L34" t="s">
        <v>81</v>
      </c>
      <c r="M34">
        <v>18</v>
      </c>
      <c r="N34">
        <v>18</v>
      </c>
    </row>
    <row r="35" spans="1:14" x14ac:dyDescent="0.2">
      <c r="A35">
        <v>34</v>
      </c>
      <c r="B35">
        <v>184932</v>
      </c>
      <c r="C35" t="s">
        <v>13</v>
      </c>
      <c r="D35" t="s">
        <v>14</v>
      </c>
      <c r="E35" t="s">
        <v>15</v>
      </c>
      <c r="F35">
        <v>1</v>
      </c>
      <c r="G35">
        <v>1</v>
      </c>
      <c r="H35">
        <v>30</v>
      </c>
      <c r="I35">
        <v>0</v>
      </c>
      <c r="J35">
        <v>4</v>
      </c>
      <c r="K35" t="s">
        <v>82</v>
      </c>
      <c r="L35" t="s">
        <v>83</v>
      </c>
      <c r="M35">
        <v>18</v>
      </c>
      <c r="N35">
        <v>18</v>
      </c>
    </row>
    <row r="36" spans="1:14" x14ac:dyDescent="0.2">
      <c r="A36">
        <v>35</v>
      </c>
      <c r="B36">
        <v>184932</v>
      </c>
      <c r="C36" t="s">
        <v>13</v>
      </c>
      <c r="D36" t="s">
        <v>14</v>
      </c>
      <c r="E36" t="s">
        <v>15</v>
      </c>
      <c r="F36">
        <v>1</v>
      </c>
      <c r="G36">
        <v>1</v>
      </c>
      <c r="H36">
        <v>30</v>
      </c>
      <c r="I36">
        <v>0</v>
      </c>
      <c r="J36">
        <v>4</v>
      </c>
      <c r="K36" t="s">
        <v>84</v>
      </c>
      <c r="L36" t="s">
        <v>85</v>
      </c>
      <c r="M36">
        <v>20</v>
      </c>
      <c r="N36">
        <v>20</v>
      </c>
    </row>
    <row r="37" spans="1:14" x14ac:dyDescent="0.2">
      <c r="A37">
        <v>36</v>
      </c>
      <c r="B37">
        <v>184932</v>
      </c>
      <c r="C37" t="s">
        <v>13</v>
      </c>
      <c r="D37" t="s">
        <v>14</v>
      </c>
      <c r="E37" t="s">
        <v>15</v>
      </c>
      <c r="F37">
        <v>1</v>
      </c>
      <c r="G37">
        <v>1</v>
      </c>
      <c r="H37">
        <v>30</v>
      </c>
      <c r="I37">
        <v>0</v>
      </c>
      <c r="J37">
        <v>4</v>
      </c>
      <c r="K37" t="s">
        <v>86</v>
      </c>
      <c r="L37" t="s">
        <v>87</v>
      </c>
      <c r="M37">
        <v>18</v>
      </c>
      <c r="N37">
        <v>18</v>
      </c>
    </row>
    <row r="38" spans="1:14" x14ac:dyDescent="0.2">
      <c r="A38">
        <v>37</v>
      </c>
      <c r="B38">
        <v>184932</v>
      </c>
      <c r="C38" t="s">
        <v>13</v>
      </c>
      <c r="D38" t="s">
        <v>14</v>
      </c>
      <c r="E38" t="s">
        <v>15</v>
      </c>
      <c r="F38">
        <v>1</v>
      </c>
      <c r="G38">
        <v>1</v>
      </c>
      <c r="H38">
        <v>30</v>
      </c>
      <c r="I38">
        <v>0</v>
      </c>
      <c r="J38">
        <v>4</v>
      </c>
      <c r="K38" t="s">
        <v>88</v>
      </c>
      <c r="L38" t="s">
        <v>89</v>
      </c>
      <c r="M38">
        <v>18</v>
      </c>
      <c r="N38">
        <v>18</v>
      </c>
    </row>
    <row r="39" spans="1:14" x14ac:dyDescent="0.2">
      <c r="A39">
        <v>38</v>
      </c>
      <c r="B39">
        <v>184932</v>
      </c>
      <c r="C39" t="s">
        <v>13</v>
      </c>
      <c r="D39" t="s">
        <v>14</v>
      </c>
      <c r="E39" t="s">
        <v>15</v>
      </c>
      <c r="F39">
        <v>1</v>
      </c>
      <c r="G39">
        <v>1</v>
      </c>
      <c r="H39">
        <v>30</v>
      </c>
      <c r="I39">
        <v>0</v>
      </c>
      <c r="J39">
        <v>4</v>
      </c>
      <c r="K39" t="s">
        <v>90</v>
      </c>
      <c r="L39" t="s">
        <v>91</v>
      </c>
      <c r="M39">
        <v>14</v>
      </c>
      <c r="N39">
        <v>14</v>
      </c>
    </row>
    <row r="40" spans="1:14" x14ac:dyDescent="0.2">
      <c r="A40">
        <v>39</v>
      </c>
      <c r="B40">
        <v>184932</v>
      </c>
      <c r="C40" t="s">
        <v>13</v>
      </c>
      <c r="D40" t="s">
        <v>14</v>
      </c>
      <c r="E40" t="s">
        <v>15</v>
      </c>
      <c r="F40">
        <v>1</v>
      </c>
      <c r="G40">
        <v>1</v>
      </c>
      <c r="H40">
        <v>30</v>
      </c>
      <c r="I40">
        <v>0</v>
      </c>
      <c r="J40">
        <v>4</v>
      </c>
      <c r="K40" t="s">
        <v>92</v>
      </c>
      <c r="L40" t="s">
        <v>93</v>
      </c>
      <c r="M40">
        <v>12</v>
      </c>
      <c r="N40">
        <v>12</v>
      </c>
    </row>
    <row r="41" spans="1:14" x14ac:dyDescent="0.2">
      <c r="A41">
        <v>40</v>
      </c>
      <c r="B41">
        <v>184932</v>
      </c>
      <c r="C41" t="s">
        <v>13</v>
      </c>
      <c r="D41" t="s">
        <v>14</v>
      </c>
      <c r="E41" t="s">
        <v>15</v>
      </c>
      <c r="F41">
        <v>1</v>
      </c>
      <c r="G41">
        <v>1</v>
      </c>
      <c r="H41">
        <v>30</v>
      </c>
      <c r="I41">
        <v>0</v>
      </c>
      <c r="J41">
        <v>4</v>
      </c>
      <c r="K41" t="s">
        <v>94</v>
      </c>
      <c r="L41" t="s">
        <v>95</v>
      </c>
      <c r="M41">
        <v>14</v>
      </c>
      <c r="N41">
        <v>14</v>
      </c>
    </row>
    <row r="42" spans="1:14" x14ac:dyDescent="0.2">
      <c r="A42">
        <v>41</v>
      </c>
      <c r="B42">
        <v>184932</v>
      </c>
      <c r="C42" t="s">
        <v>13</v>
      </c>
      <c r="D42" t="s">
        <v>14</v>
      </c>
      <c r="E42" t="s">
        <v>15</v>
      </c>
      <c r="F42">
        <v>1</v>
      </c>
      <c r="G42">
        <v>1</v>
      </c>
      <c r="H42">
        <v>30</v>
      </c>
      <c r="I42">
        <v>0</v>
      </c>
      <c r="J42">
        <v>4</v>
      </c>
      <c r="K42" t="s">
        <v>96</v>
      </c>
      <c r="L42" t="s">
        <v>97</v>
      </c>
      <c r="M42">
        <v>15</v>
      </c>
      <c r="N42">
        <v>15</v>
      </c>
    </row>
    <row r="43" spans="1:14" x14ac:dyDescent="0.2">
      <c r="A43">
        <v>42</v>
      </c>
      <c r="B43">
        <v>184932</v>
      </c>
      <c r="C43" t="s">
        <v>13</v>
      </c>
      <c r="D43" t="s">
        <v>14</v>
      </c>
      <c r="E43" t="s">
        <v>15</v>
      </c>
      <c r="F43">
        <v>1</v>
      </c>
      <c r="G43">
        <v>1</v>
      </c>
      <c r="H43">
        <v>30</v>
      </c>
      <c r="I43">
        <v>0</v>
      </c>
      <c r="J43">
        <v>4</v>
      </c>
      <c r="K43" t="s">
        <v>98</v>
      </c>
      <c r="L43" t="s">
        <v>99</v>
      </c>
      <c r="M43">
        <v>10</v>
      </c>
      <c r="N43">
        <v>10</v>
      </c>
    </row>
    <row r="44" spans="1:14" x14ac:dyDescent="0.2">
      <c r="A44">
        <v>43</v>
      </c>
      <c r="B44">
        <v>184932</v>
      </c>
      <c r="C44" t="s">
        <v>13</v>
      </c>
      <c r="D44" t="s">
        <v>14</v>
      </c>
      <c r="E44" t="s">
        <v>15</v>
      </c>
      <c r="F44">
        <v>1</v>
      </c>
      <c r="G44">
        <v>1</v>
      </c>
      <c r="H44">
        <v>30</v>
      </c>
      <c r="I44">
        <v>0</v>
      </c>
      <c r="J44">
        <v>4</v>
      </c>
      <c r="K44" t="s">
        <v>100</v>
      </c>
      <c r="L44" t="s">
        <v>101</v>
      </c>
      <c r="M44">
        <v>18</v>
      </c>
      <c r="N44">
        <v>18</v>
      </c>
    </row>
    <row r="45" spans="1:14" x14ac:dyDescent="0.2">
      <c r="A45">
        <v>44</v>
      </c>
      <c r="B45">
        <v>184932</v>
      </c>
      <c r="C45" t="s">
        <v>13</v>
      </c>
      <c r="D45" t="s">
        <v>14</v>
      </c>
      <c r="E45" t="s">
        <v>15</v>
      </c>
      <c r="F45">
        <v>1</v>
      </c>
      <c r="G45">
        <v>1</v>
      </c>
      <c r="H45">
        <v>30</v>
      </c>
      <c r="I45">
        <v>0</v>
      </c>
      <c r="J45">
        <v>4</v>
      </c>
      <c r="K45" t="s">
        <v>102</v>
      </c>
      <c r="L45" t="s">
        <v>103</v>
      </c>
      <c r="M45">
        <v>18</v>
      </c>
      <c r="N45">
        <v>18</v>
      </c>
    </row>
    <row r="46" spans="1:14" x14ac:dyDescent="0.2">
      <c r="A46">
        <v>45</v>
      </c>
      <c r="B46">
        <v>184932</v>
      </c>
      <c r="C46" t="s">
        <v>13</v>
      </c>
      <c r="D46" t="s">
        <v>14</v>
      </c>
      <c r="E46" t="s">
        <v>15</v>
      </c>
      <c r="F46">
        <v>1</v>
      </c>
      <c r="G46">
        <v>1</v>
      </c>
      <c r="H46">
        <v>30</v>
      </c>
      <c r="I46">
        <v>0</v>
      </c>
      <c r="J46">
        <v>4</v>
      </c>
      <c r="K46" t="s">
        <v>104</v>
      </c>
      <c r="L46" t="s">
        <v>105</v>
      </c>
      <c r="M46">
        <v>18</v>
      </c>
      <c r="N46">
        <v>18</v>
      </c>
    </row>
    <row r="47" spans="1:14" x14ac:dyDescent="0.2">
      <c r="A47">
        <v>46</v>
      </c>
      <c r="B47">
        <v>184932</v>
      </c>
      <c r="C47" t="s">
        <v>13</v>
      </c>
      <c r="D47" t="s">
        <v>14</v>
      </c>
      <c r="E47" t="s">
        <v>15</v>
      </c>
      <c r="F47">
        <v>1</v>
      </c>
      <c r="G47">
        <v>1</v>
      </c>
      <c r="H47">
        <v>30</v>
      </c>
      <c r="I47">
        <v>0</v>
      </c>
      <c r="J47">
        <v>4</v>
      </c>
      <c r="K47" t="s">
        <v>106</v>
      </c>
      <c r="L47" t="s">
        <v>107</v>
      </c>
      <c r="M47">
        <v>18</v>
      </c>
      <c r="N47">
        <v>18</v>
      </c>
    </row>
    <row r="48" spans="1:14" x14ac:dyDescent="0.2">
      <c r="A48">
        <v>47</v>
      </c>
      <c r="B48">
        <v>184932</v>
      </c>
      <c r="C48" t="s">
        <v>13</v>
      </c>
      <c r="D48" t="s">
        <v>14</v>
      </c>
      <c r="E48" t="s">
        <v>15</v>
      </c>
      <c r="F48">
        <v>1</v>
      </c>
      <c r="G48">
        <v>1</v>
      </c>
      <c r="H48">
        <v>30</v>
      </c>
      <c r="I48">
        <v>0</v>
      </c>
      <c r="J48">
        <v>4</v>
      </c>
      <c r="K48" t="s">
        <v>108</v>
      </c>
      <c r="L48" t="s">
        <v>109</v>
      </c>
      <c r="M48">
        <v>15</v>
      </c>
      <c r="N48">
        <v>15</v>
      </c>
    </row>
    <row r="49" spans="1:14" x14ac:dyDescent="0.2">
      <c r="A49">
        <v>48</v>
      </c>
      <c r="B49">
        <v>184932</v>
      </c>
      <c r="C49" t="s">
        <v>13</v>
      </c>
      <c r="D49" t="s">
        <v>14</v>
      </c>
      <c r="E49" t="s">
        <v>15</v>
      </c>
      <c r="F49">
        <v>1</v>
      </c>
      <c r="G49">
        <v>1</v>
      </c>
      <c r="H49">
        <v>30</v>
      </c>
      <c r="I49">
        <v>0</v>
      </c>
      <c r="J49">
        <v>4</v>
      </c>
      <c r="K49" t="s">
        <v>110</v>
      </c>
      <c r="L49" t="s">
        <v>111</v>
      </c>
      <c r="M49">
        <v>15</v>
      </c>
      <c r="N49">
        <v>15</v>
      </c>
    </row>
    <row r="50" spans="1:14" x14ac:dyDescent="0.2">
      <c r="A50">
        <v>49</v>
      </c>
      <c r="B50">
        <v>184932</v>
      </c>
      <c r="C50" t="s">
        <v>13</v>
      </c>
      <c r="D50" t="s">
        <v>14</v>
      </c>
      <c r="E50" t="s">
        <v>15</v>
      </c>
      <c r="F50">
        <v>1</v>
      </c>
      <c r="G50">
        <v>1</v>
      </c>
      <c r="H50">
        <v>30</v>
      </c>
      <c r="I50">
        <v>0</v>
      </c>
      <c r="J50">
        <v>4</v>
      </c>
      <c r="K50" t="s">
        <v>112</v>
      </c>
      <c r="L50" t="s">
        <v>113</v>
      </c>
      <c r="M50">
        <v>12</v>
      </c>
      <c r="N50">
        <v>12</v>
      </c>
    </row>
    <row r="51" spans="1:14" x14ac:dyDescent="0.2">
      <c r="A51">
        <v>50</v>
      </c>
      <c r="B51">
        <v>184932</v>
      </c>
      <c r="C51" t="s">
        <v>13</v>
      </c>
      <c r="D51" t="s">
        <v>14</v>
      </c>
      <c r="E51" t="s">
        <v>15</v>
      </c>
      <c r="F51">
        <v>1</v>
      </c>
      <c r="G51">
        <v>1</v>
      </c>
      <c r="H51">
        <v>30</v>
      </c>
      <c r="I51">
        <v>0</v>
      </c>
      <c r="J51">
        <v>4</v>
      </c>
      <c r="K51" t="s">
        <v>114</v>
      </c>
      <c r="L51" t="s">
        <v>115</v>
      </c>
      <c r="M51">
        <v>24</v>
      </c>
      <c r="N51">
        <v>24</v>
      </c>
    </row>
    <row r="52" spans="1:14" x14ac:dyDescent="0.2">
      <c r="A52">
        <v>51</v>
      </c>
      <c r="B52">
        <v>184932</v>
      </c>
      <c r="C52" t="s">
        <v>13</v>
      </c>
      <c r="D52" t="s">
        <v>14</v>
      </c>
      <c r="E52" t="s">
        <v>15</v>
      </c>
      <c r="F52">
        <v>1</v>
      </c>
      <c r="G52">
        <v>1</v>
      </c>
      <c r="H52">
        <v>30</v>
      </c>
      <c r="I52">
        <v>0</v>
      </c>
      <c r="J52">
        <v>4</v>
      </c>
      <c r="K52" t="s">
        <v>116</v>
      </c>
      <c r="L52" t="s">
        <v>117</v>
      </c>
      <c r="M52">
        <v>18</v>
      </c>
      <c r="N52">
        <v>18</v>
      </c>
    </row>
    <row r="53" spans="1:14" x14ac:dyDescent="0.2">
      <c r="A53">
        <v>52</v>
      </c>
      <c r="B53">
        <v>184932</v>
      </c>
      <c r="C53" t="s">
        <v>13</v>
      </c>
      <c r="D53" t="s">
        <v>14</v>
      </c>
      <c r="E53" t="s">
        <v>15</v>
      </c>
      <c r="F53">
        <v>1</v>
      </c>
      <c r="G53">
        <v>1</v>
      </c>
      <c r="H53">
        <v>30</v>
      </c>
      <c r="I53">
        <v>0</v>
      </c>
      <c r="J53">
        <v>4</v>
      </c>
      <c r="K53" t="s">
        <v>118</v>
      </c>
      <c r="L53" t="s">
        <v>119</v>
      </c>
      <c r="M53">
        <v>18</v>
      </c>
      <c r="N53">
        <v>18</v>
      </c>
    </row>
    <row r="54" spans="1:14" x14ac:dyDescent="0.2">
      <c r="A54">
        <v>53</v>
      </c>
      <c r="B54">
        <v>184932</v>
      </c>
      <c r="C54" t="s">
        <v>13</v>
      </c>
      <c r="D54" t="s">
        <v>14</v>
      </c>
      <c r="E54" t="s">
        <v>15</v>
      </c>
      <c r="F54">
        <v>1</v>
      </c>
      <c r="G54">
        <v>1</v>
      </c>
      <c r="H54">
        <v>30</v>
      </c>
      <c r="I54">
        <v>0</v>
      </c>
      <c r="J54">
        <v>4</v>
      </c>
      <c r="K54" t="s">
        <v>120</v>
      </c>
      <c r="L54" t="s">
        <v>121</v>
      </c>
      <c r="M54">
        <v>18</v>
      </c>
      <c r="N54">
        <v>18</v>
      </c>
    </row>
    <row r="55" spans="1:14" x14ac:dyDescent="0.2">
      <c r="A55">
        <v>54</v>
      </c>
      <c r="B55">
        <v>184932</v>
      </c>
      <c r="C55" t="s">
        <v>13</v>
      </c>
      <c r="D55" t="s">
        <v>14</v>
      </c>
      <c r="E55" t="s">
        <v>15</v>
      </c>
      <c r="F55">
        <v>1</v>
      </c>
      <c r="G55">
        <v>1</v>
      </c>
      <c r="H55">
        <v>30</v>
      </c>
      <c r="I55">
        <v>0</v>
      </c>
      <c r="J55">
        <v>4</v>
      </c>
      <c r="K55" t="s">
        <v>122</v>
      </c>
      <c r="L55" t="s">
        <v>123</v>
      </c>
      <c r="M55">
        <v>12</v>
      </c>
      <c r="N55">
        <v>12</v>
      </c>
    </row>
    <row r="56" spans="1:14" x14ac:dyDescent="0.2">
      <c r="A56">
        <v>55</v>
      </c>
      <c r="B56">
        <v>184932</v>
      </c>
      <c r="C56" t="s">
        <v>13</v>
      </c>
      <c r="D56" t="s">
        <v>14</v>
      </c>
      <c r="E56" t="s">
        <v>15</v>
      </c>
      <c r="F56">
        <v>1</v>
      </c>
      <c r="G56">
        <v>1</v>
      </c>
      <c r="H56">
        <v>30</v>
      </c>
      <c r="I56">
        <v>0</v>
      </c>
      <c r="J56">
        <v>4</v>
      </c>
      <c r="K56" t="s">
        <v>124</v>
      </c>
      <c r="L56" t="s">
        <v>125</v>
      </c>
      <c r="M56">
        <v>12</v>
      </c>
      <c r="N56">
        <v>12</v>
      </c>
    </row>
    <row r="57" spans="1:14" x14ac:dyDescent="0.2">
      <c r="A57">
        <v>56</v>
      </c>
      <c r="B57">
        <v>184932</v>
      </c>
      <c r="C57" t="s">
        <v>13</v>
      </c>
      <c r="D57" t="s">
        <v>14</v>
      </c>
      <c r="E57" t="s">
        <v>15</v>
      </c>
      <c r="F57">
        <v>1</v>
      </c>
      <c r="G57">
        <v>1</v>
      </c>
      <c r="H57">
        <v>30</v>
      </c>
      <c r="I57">
        <v>0</v>
      </c>
      <c r="J57">
        <v>4</v>
      </c>
      <c r="K57" t="s">
        <v>126</v>
      </c>
      <c r="L57" t="s">
        <v>127</v>
      </c>
      <c r="M57">
        <v>15</v>
      </c>
      <c r="N57">
        <v>15</v>
      </c>
    </row>
    <row r="58" spans="1:14" x14ac:dyDescent="0.2">
      <c r="A58">
        <v>57</v>
      </c>
      <c r="B58">
        <v>184932</v>
      </c>
      <c r="C58" t="s">
        <v>13</v>
      </c>
      <c r="D58" t="s">
        <v>14</v>
      </c>
      <c r="E58" t="s">
        <v>15</v>
      </c>
      <c r="F58">
        <v>1</v>
      </c>
      <c r="G58">
        <v>1</v>
      </c>
      <c r="H58">
        <v>30</v>
      </c>
      <c r="I58">
        <v>0</v>
      </c>
      <c r="J58">
        <v>4</v>
      </c>
      <c r="K58" t="s">
        <v>128</v>
      </c>
      <c r="L58" t="s">
        <v>129</v>
      </c>
      <c r="M58">
        <v>15</v>
      </c>
      <c r="N58">
        <v>15</v>
      </c>
    </row>
    <row r="59" spans="1:14" x14ac:dyDescent="0.2">
      <c r="A59">
        <v>58</v>
      </c>
      <c r="B59">
        <v>184932</v>
      </c>
      <c r="C59" t="s">
        <v>13</v>
      </c>
      <c r="D59" t="s">
        <v>14</v>
      </c>
      <c r="E59" t="s">
        <v>15</v>
      </c>
      <c r="F59">
        <v>1</v>
      </c>
      <c r="G59">
        <v>1</v>
      </c>
      <c r="H59">
        <v>30</v>
      </c>
      <c r="I59">
        <v>0</v>
      </c>
      <c r="J59">
        <v>4</v>
      </c>
      <c r="K59" t="s">
        <v>130</v>
      </c>
      <c r="L59" t="s">
        <v>131</v>
      </c>
      <c r="M59">
        <v>18</v>
      </c>
      <c r="N59">
        <v>18</v>
      </c>
    </row>
    <row r="60" spans="1:14" x14ac:dyDescent="0.2">
      <c r="A60">
        <v>59</v>
      </c>
      <c r="B60">
        <v>184932</v>
      </c>
      <c r="C60" t="s">
        <v>13</v>
      </c>
      <c r="D60" t="s">
        <v>14</v>
      </c>
      <c r="E60" t="s">
        <v>15</v>
      </c>
      <c r="F60">
        <v>1</v>
      </c>
      <c r="G60">
        <v>1</v>
      </c>
      <c r="H60">
        <v>30</v>
      </c>
      <c r="I60">
        <v>0</v>
      </c>
      <c r="J60">
        <v>4</v>
      </c>
      <c r="K60" t="s">
        <v>132</v>
      </c>
      <c r="L60" t="s">
        <v>133</v>
      </c>
      <c r="M60">
        <v>18</v>
      </c>
      <c r="N60">
        <v>18</v>
      </c>
    </row>
    <row r="61" spans="1:14" x14ac:dyDescent="0.2">
      <c r="A61">
        <v>60</v>
      </c>
      <c r="B61">
        <v>184932</v>
      </c>
      <c r="C61" t="s">
        <v>13</v>
      </c>
      <c r="D61" t="s">
        <v>14</v>
      </c>
      <c r="E61" t="s">
        <v>15</v>
      </c>
      <c r="F61">
        <v>1</v>
      </c>
      <c r="G61">
        <v>1</v>
      </c>
      <c r="H61">
        <v>30</v>
      </c>
      <c r="I61">
        <v>0</v>
      </c>
      <c r="J61">
        <v>4</v>
      </c>
      <c r="K61" t="s">
        <v>134</v>
      </c>
      <c r="L61" t="s">
        <v>135</v>
      </c>
      <c r="M61">
        <v>14</v>
      </c>
      <c r="N61">
        <v>14</v>
      </c>
    </row>
    <row r="62" spans="1:14" x14ac:dyDescent="0.2">
      <c r="A62">
        <v>61</v>
      </c>
      <c r="B62">
        <v>184932</v>
      </c>
      <c r="C62" t="s">
        <v>13</v>
      </c>
      <c r="D62" t="s">
        <v>14</v>
      </c>
      <c r="E62" t="s">
        <v>15</v>
      </c>
      <c r="F62">
        <v>1</v>
      </c>
      <c r="G62">
        <v>1</v>
      </c>
      <c r="H62">
        <v>30</v>
      </c>
      <c r="I62">
        <v>0</v>
      </c>
      <c r="J62">
        <v>4</v>
      </c>
      <c r="K62" t="s">
        <v>136</v>
      </c>
      <c r="L62" t="s">
        <v>137</v>
      </c>
      <c r="M62">
        <v>12</v>
      </c>
      <c r="N62">
        <v>12</v>
      </c>
    </row>
    <row r="63" spans="1:14" x14ac:dyDescent="0.2">
      <c r="A63">
        <v>62</v>
      </c>
      <c r="B63">
        <v>184932</v>
      </c>
      <c r="C63" t="s">
        <v>13</v>
      </c>
      <c r="D63" t="s">
        <v>14</v>
      </c>
      <c r="E63" t="s">
        <v>15</v>
      </c>
      <c r="F63">
        <v>1</v>
      </c>
      <c r="G63">
        <v>1</v>
      </c>
      <c r="H63">
        <v>30</v>
      </c>
      <c r="I63">
        <v>0</v>
      </c>
      <c r="J63">
        <v>4</v>
      </c>
      <c r="K63" t="s">
        <v>138</v>
      </c>
      <c r="L63" t="s">
        <v>139</v>
      </c>
      <c r="M63">
        <v>18</v>
      </c>
      <c r="N63">
        <v>18</v>
      </c>
    </row>
    <row r="64" spans="1:14" x14ac:dyDescent="0.2">
      <c r="A64">
        <v>63</v>
      </c>
      <c r="B64">
        <v>184932</v>
      </c>
      <c r="C64" t="s">
        <v>13</v>
      </c>
      <c r="D64" t="s">
        <v>14</v>
      </c>
      <c r="E64" t="s">
        <v>15</v>
      </c>
      <c r="F64">
        <v>1</v>
      </c>
      <c r="G64">
        <v>1</v>
      </c>
      <c r="H64">
        <v>30</v>
      </c>
      <c r="I64">
        <v>0</v>
      </c>
      <c r="J64">
        <v>4</v>
      </c>
      <c r="K64" t="s">
        <v>140</v>
      </c>
      <c r="L64" t="s">
        <v>141</v>
      </c>
      <c r="M64">
        <v>18</v>
      </c>
      <c r="N64">
        <v>18</v>
      </c>
    </row>
    <row r="65" spans="1:14" x14ac:dyDescent="0.2">
      <c r="A65">
        <v>64</v>
      </c>
      <c r="B65">
        <v>184932</v>
      </c>
      <c r="C65" t="s">
        <v>13</v>
      </c>
      <c r="D65" t="s">
        <v>14</v>
      </c>
      <c r="E65" t="s">
        <v>15</v>
      </c>
      <c r="F65">
        <v>1</v>
      </c>
      <c r="G65">
        <v>1</v>
      </c>
      <c r="H65">
        <v>30</v>
      </c>
      <c r="I65">
        <v>0</v>
      </c>
      <c r="J65">
        <v>4</v>
      </c>
      <c r="K65" t="s">
        <v>142</v>
      </c>
      <c r="L65" t="s">
        <v>143</v>
      </c>
      <c r="M65">
        <v>18</v>
      </c>
      <c r="N65">
        <v>18</v>
      </c>
    </row>
    <row r="66" spans="1:14" x14ac:dyDescent="0.2">
      <c r="A66">
        <v>65</v>
      </c>
      <c r="B66">
        <v>184932</v>
      </c>
      <c r="C66" t="s">
        <v>13</v>
      </c>
      <c r="D66" t="s">
        <v>14</v>
      </c>
      <c r="E66" t="s">
        <v>15</v>
      </c>
      <c r="F66">
        <v>1</v>
      </c>
      <c r="G66">
        <v>1</v>
      </c>
      <c r="H66">
        <v>30</v>
      </c>
      <c r="I66">
        <v>0</v>
      </c>
      <c r="J66">
        <v>4</v>
      </c>
      <c r="K66" t="s">
        <v>144</v>
      </c>
      <c r="L66" t="s">
        <v>145</v>
      </c>
      <c r="M66">
        <v>12</v>
      </c>
      <c r="N66">
        <v>12</v>
      </c>
    </row>
    <row r="67" spans="1:14" x14ac:dyDescent="0.2">
      <c r="A67">
        <v>66</v>
      </c>
      <c r="B67">
        <v>184932</v>
      </c>
      <c r="C67" t="s">
        <v>13</v>
      </c>
      <c r="D67" t="s">
        <v>14</v>
      </c>
      <c r="E67" t="s">
        <v>15</v>
      </c>
      <c r="F67">
        <v>1</v>
      </c>
      <c r="G67">
        <v>1</v>
      </c>
      <c r="H67">
        <v>30</v>
      </c>
      <c r="I67">
        <v>0</v>
      </c>
      <c r="J67">
        <v>4</v>
      </c>
      <c r="K67" t="s">
        <v>146</v>
      </c>
      <c r="L67" t="s">
        <v>147</v>
      </c>
      <c r="M67">
        <v>14</v>
      </c>
      <c r="N6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pane ySplit="1" topLeftCell="A11" activePane="bottomLeft" state="frozen"/>
      <selection pane="bottomLeft" activeCell="O2" sqref="O2"/>
    </sheetView>
  </sheetViews>
  <sheetFormatPr baseColWidth="10" defaultColWidth="9.33203125" defaultRowHeight="12" x14ac:dyDescent="0.2"/>
  <cols>
    <col min="1" max="1" width="3.5"/>
    <col min="2" max="2" width="10.1640625"/>
    <col min="3" max="3" width="13" bestFit="1" customWidth="1"/>
    <col min="4" max="4" width="15.6640625"/>
    <col min="5" max="5" width="9.6640625"/>
    <col min="6" max="6" width="15.1640625"/>
    <col min="7" max="7" width="11.6640625"/>
    <col min="8" max="8" width="10.5"/>
    <col min="9" max="9" width="5.6640625"/>
    <col min="10" max="10" width="7.6640625"/>
    <col min="11" max="11" width="8.1640625" bestFit="1" customWidth="1"/>
    <col min="12" max="12" width="52.83203125" bestFit="1" customWidth="1"/>
    <col min="13" max="13" width="15.1640625" bestFit="1" customWidth="1"/>
    <col min="14" max="14" width="5.6640625"/>
    <col min="16" max="16" width="11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151</v>
      </c>
      <c r="P1" s="1" t="s">
        <v>152</v>
      </c>
    </row>
    <row r="2" spans="1:16" ht="15" x14ac:dyDescent="0.25">
      <c r="A2">
        <v>2</v>
      </c>
      <c r="B2">
        <v>184932</v>
      </c>
      <c r="C2" t="s">
        <v>13</v>
      </c>
      <c r="D2" t="s">
        <v>14</v>
      </c>
      <c r="E2" t="s">
        <v>148</v>
      </c>
      <c r="F2">
        <v>1</v>
      </c>
      <c r="G2">
        <v>1</v>
      </c>
      <c r="H2">
        <v>30</v>
      </c>
      <c r="I2">
        <v>-1</v>
      </c>
      <c r="J2">
        <v>4</v>
      </c>
      <c r="K2" t="s">
        <v>72</v>
      </c>
      <c r="L2" t="s">
        <v>73</v>
      </c>
      <c r="M2">
        <v>4</v>
      </c>
      <c r="N2" s="2">
        <v>4</v>
      </c>
      <c r="O2" s="3">
        <f t="shared" ref="O2:O33" si="0">ROUNDUP(G2*N2/M2,0)</f>
        <v>1</v>
      </c>
      <c r="P2">
        <f t="shared" ref="P2:P33" si="1">O2*M2</f>
        <v>4</v>
      </c>
    </row>
    <row r="3" spans="1:16" ht="15" x14ac:dyDescent="0.25">
      <c r="A3">
        <v>32</v>
      </c>
      <c r="B3">
        <v>184932</v>
      </c>
      <c r="C3" t="s">
        <v>13</v>
      </c>
      <c r="D3" t="s">
        <v>14</v>
      </c>
      <c r="E3" t="s">
        <v>148</v>
      </c>
      <c r="F3">
        <v>1</v>
      </c>
      <c r="G3">
        <v>1</v>
      </c>
      <c r="H3">
        <v>30</v>
      </c>
      <c r="I3">
        <v>-1</v>
      </c>
      <c r="J3">
        <v>4</v>
      </c>
      <c r="K3" t="s">
        <v>54</v>
      </c>
      <c r="L3" t="s">
        <v>55</v>
      </c>
      <c r="M3">
        <v>12</v>
      </c>
      <c r="N3" s="4">
        <v>12</v>
      </c>
      <c r="O3" s="3">
        <f t="shared" si="0"/>
        <v>1</v>
      </c>
      <c r="P3">
        <f t="shared" si="1"/>
        <v>12</v>
      </c>
    </row>
    <row r="4" spans="1:16" ht="15" x14ac:dyDescent="0.25">
      <c r="A4">
        <v>45</v>
      </c>
      <c r="B4">
        <v>184932</v>
      </c>
      <c r="C4" t="s">
        <v>13</v>
      </c>
      <c r="D4" t="s">
        <v>14</v>
      </c>
      <c r="E4" t="s">
        <v>148</v>
      </c>
      <c r="F4">
        <v>1</v>
      </c>
      <c r="G4">
        <v>1</v>
      </c>
      <c r="H4">
        <v>30</v>
      </c>
      <c r="I4">
        <v>-1</v>
      </c>
      <c r="J4">
        <v>4</v>
      </c>
      <c r="K4" t="s">
        <v>42</v>
      </c>
      <c r="L4" t="s">
        <v>43</v>
      </c>
      <c r="M4">
        <v>12</v>
      </c>
      <c r="N4" s="4">
        <v>12</v>
      </c>
      <c r="O4" s="3">
        <f t="shared" si="0"/>
        <v>1</v>
      </c>
      <c r="P4">
        <f t="shared" si="1"/>
        <v>12</v>
      </c>
    </row>
    <row r="5" spans="1:16" ht="15" x14ac:dyDescent="0.25">
      <c r="A5">
        <v>54</v>
      </c>
      <c r="B5">
        <v>184932</v>
      </c>
      <c r="C5" t="s">
        <v>13</v>
      </c>
      <c r="D5" t="s">
        <v>14</v>
      </c>
      <c r="E5" t="s">
        <v>148</v>
      </c>
      <c r="F5">
        <v>1</v>
      </c>
      <c r="G5">
        <v>1</v>
      </c>
      <c r="H5">
        <v>30</v>
      </c>
      <c r="I5">
        <v>-1</v>
      </c>
      <c r="J5">
        <v>4</v>
      </c>
      <c r="K5" t="s">
        <v>60</v>
      </c>
      <c r="L5" t="s">
        <v>61</v>
      </c>
      <c r="M5">
        <v>12</v>
      </c>
      <c r="N5" s="4">
        <v>12</v>
      </c>
      <c r="O5" s="3">
        <f t="shared" si="0"/>
        <v>1</v>
      </c>
      <c r="P5">
        <f t="shared" si="1"/>
        <v>12</v>
      </c>
    </row>
    <row r="6" spans="1:16" ht="15" x14ac:dyDescent="0.25">
      <c r="A6">
        <v>56</v>
      </c>
      <c r="B6">
        <v>184932</v>
      </c>
      <c r="C6" t="s">
        <v>13</v>
      </c>
      <c r="D6" t="s">
        <v>14</v>
      </c>
      <c r="E6" t="s">
        <v>148</v>
      </c>
      <c r="F6">
        <v>1</v>
      </c>
      <c r="G6">
        <v>1</v>
      </c>
      <c r="H6">
        <v>30</v>
      </c>
      <c r="I6">
        <v>-1</v>
      </c>
      <c r="J6">
        <v>4</v>
      </c>
      <c r="K6" t="s">
        <v>76</v>
      </c>
      <c r="L6" t="s">
        <v>77</v>
      </c>
      <c r="M6">
        <v>12</v>
      </c>
      <c r="N6" s="4">
        <v>12</v>
      </c>
      <c r="O6" s="3">
        <f t="shared" si="0"/>
        <v>1</v>
      </c>
      <c r="P6">
        <f t="shared" si="1"/>
        <v>12</v>
      </c>
    </row>
    <row r="7" spans="1:16" ht="15" x14ac:dyDescent="0.25">
      <c r="A7">
        <v>60</v>
      </c>
      <c r="B7">
        <v>184932</v>
      </c>
      <c r="C7" t="s">
        <v>13</v>
      </c>
      <c r="D7" t="s">
        <v>14</v>
      </c>
      <c r="E7" t="s">
        <v>148</v>
      </c>
      <c r="F7">
        <v>1</v>
      </c>
      <c r="G7">
        <v>1</v>
      </c>
      <c r="H7">
        <v>30</v>
      </c>
      <c r="I7">
        <v>-1</v>
      </c>
      <c r="J7">
        <v>4</v>
      </c>
      <c r="K7" t="s">
        <v>112</v>
      </c>
      <c r="L7" t="s">
        <v>113</v>
      </c>
      <c r="M7">
        <v>12</v>
      </c>
      <c r="N7" s="4">
        <v>12</v>
      </c>
      <c r="O7" s="3">
        <f t="shared" si="0"/>
        <v>1</v>
      </c>
      <c r="P7">
        <f t="shared" si="1"/>
        <v>12</v>
      </c>
    </row>
    <row r="8" spans="1:16" ht="15" x14ac:dyDescent="0.25">
      <c r="A8">
        <v>3</v>
      </c>
      <c r="B8">
        <v>184932</v>
      </c>
      <c r="C8" t="s">
        <v>13</v>
      </c>
      <c r="D8" t="s">
        <v>14</v>
      </c>
      <c r="E8" t="s">
        <v>148</v>
      </c>
      <c r="F8">
        <v>1</v>
      </c>
      <c r="G8">
        <v>1</v>
      </c>
      <c r="H8">
        <v>30</v>
      </c>
      <c r="I8">
        <v>-1</v>
      </c>
      <c r="J8">
        <v>4</v>
      </c>
      <c r="K8" t="s">
        <v>26</v>
      </c>
      <c r="L8" t="s">
        <v>27</v>
      </c>
      <c r="M8">
        <v>14</v>
      </c>
      <c r="N8" s="9">
        <v>14</v>
      </c>
      <c r="O8" s="3">
        <f t="shared" si="0"/>
        <v>1</v>
      </c>
      <c r="P8">
        <f t="shared" si="1"/>
        <v>14</v>
      </c>
    </row>
    <row r="9" spans="1:16" ht="15" x14ac:dyDescent="0.25">
      <c r="A9">
        <v>4</v>
      </c>
      <c r="B9">
        <v>184932</v>
      </c>
      <c r="C9" t="s">
        <v>13</v>
      </c>
      <c r="D9" t="s">
        <v>14</v>
      </c>
      <c r="E9" t="s">
        <v>148</v>
      </c>
      <c r="F9">
        <v>1</v>
      </c>
      <c r="G9">
        <v>1</v>
      </c>
      <c r="H9">
        <v>30</v>
      </c>
      <c r="I9">
        <v>-1</v>
      </c>
      <c r="J9">
        <v>4</v>
      </c>
      <c r="K9" t="s">
        <v>146</v>
      </c>
      <c r="L9" t="s">
        <v>147</v>
      </c>
      <c r="M9">
        <v>14</v>
      </c>
      <c r="N9" s="9">
        <v>14</v>
      </c>
      <c r="O9" s="3">
        <f t="shared" si="0"/>
        <v>1</v>
      </c>
      <c r="P9">
        <f t="shared" si="1"/>
        <v>14</v>
      </c>
    </row>
    <row r="10" spans="1:16" ht="15" x14ac:dyDescent="0.25">
      <c r="A10">
        <v>24</v>
      </c>
      <c r="B10">
        <v>184932</v>
      </c>
      <c r="C10" t="s">
        <v>13</v>
      </c>
      <c r="D10" t="s">
        <v>14</v>
      </c>
      <c r="E10" t="s">
        <v>148</v>
      </c>
      <c r="F10">
        <v>1</v>
      </c>
      <c r="G10">
        <v>1</v>
      </c>
      <c r="H10">
        <v>30</v>
      </c>
      <c r="I10">
        <v>-1</v>
      </c>
      <c r="J10">
        <v>4</v>
      </c>
      <c r="K10" t="s">
        <v>90</v>
      </c>
      <c r="L10" t="s">
        <v>91</v>
      </c>
      <c r="M10">
        <v>14</v>
      </c>
      <c r="N10" s="9">
        <v>14</v>
      </c>
      <c r="O10" s="3">
        <f t="shared" si="0"/>
        <v>1</v>
      </c>
      <c r="P10">
        <f t="shared" si="1"/>
        <v>14</v>
      </c>
    </row>
    <row r="11" spans="1:16" ht="15" x14ac:dyDescent="0.25">
      <c r="A11">
        <v>41</v>
      </c>
      <c r="B11">
        <v>184932</v>
      </c>
      <c r="C11" t="s">
        <v>13</v>
      </c>
      <c r="D11" t="s">
        <v>14</v>
      </c>
      <c r="E11" t="s">
        <v>148</v>
      </c>
      <c r="F11">
        <v>1</v>
      </c>
      <c r="G11">
        <v>1</v>
      </c>
      <c r="H11">
        <v>30</v>
      </c>
      <c r="I11">
        <v>-1</v>
      </c>
      <c r="J11">
        <v>4</v>
      </c>
      <c r="K11" t="s">
        <v>94</v>
      </c>
      <c r="L11" t="s">
        <v>95</v>
      </c>
      <c r="M11">
        <v>14</v>
      </c>
      <c r="N11" s="9">
        <v>14</v>
      </c>
      <c r="O11" s="3">
        <f t="shared" si="0"/>
        <v>1</v>
      </c>
      <c r="P11">
        <f t="shared" si="1"/>
        <v>14</v>
      </c>
    </row>
    <row r="12" spans="1:16" ht="15" x14ac:dyDescent="0.25">
      <c r="A12">
        <v>55</v>
      </c>
      <c r="B12">
        <v>184932</v>
      </c>
      <c r="C12" t="s">
        <v>13</v>
      </c>
      <c r="D12" t="s">
        <v>14</v>
      </c>
      <c r="E12" t="s">
        <v>148</v>
      </c>
      <c r="F12">
        <v>1</v>
      </c>
      <c r="G12">
        <v>1</v>
      </c>
      <c r="H12">
        <v>30</v>
      </c>
      <c r="I12">
        <v>-1</v>
      </c>
      <c r="J12">
        <v>4</v>
      </c>
      <c r="K12" t="s">
        <v>134</v>
      </c>
      <c r="L12" t="s">
        <v>135</v>
      </c>
      <c r="M12">
        <v>14</v>
      </c>
      <c r="N12" s="9">
        <v>14</v>
      </c>
      <c r="O12" s="3">
        <f t="shared" si="0"/>
        <v>1</v>
      </c>
      <c r="P12">
        <f t="shared" si="1"/>
        <v>14</v>
      </c>
    </row>
    <row r="13" spans="1:16" ht="15" x14ac:dyDescent="0.25">
      <c r="A13">
        <v>1</v>
      </c>
      <c r="B13">
        <v>184932</v>
      </c>
      <c r="C13" t="s">
        <v>13</v>
      </c>
      <c r="D13" t="s">
        <v>14</v>
      </c>
      <c r="E13" t="s">
        <v>148</v>
      </c>
      <c r="F13">
        <v>1</v>
      </c>
      <c r="G13">
        <v>1</v>
      </c>
      <c r="H13">
        <v>30</v>
      </c>
      <c r="I13">
        <v>-1</v>
      </c>
      <c r="J13">
        <v>4</v>
      </c>
      <c r="K13" t="s">
        <v>116</v>
      </c>
      <c r="L13" t="s">
        <v>117</v>
      </c>
      <c r="M13">
        <v>18</v>
      </c>
      <c r="N13" s="11">
        <v>18</v>
      </c>
      <c r="O13" s="3">
        <f t="shared" si="0"/>
        <v>1</v>
      </c>
      <c r="P13">
        <f t="shared" si="1"/>
        <v>18</v>
      </c>
    </row>
    <row r="14" spans="1:16" ht="15" x14ac:dyDescent="0.25">
      <c r="A14">
        <v>16</v>
      </c>
      <c r="B14">
        <v>184932</v>
      </c>
      <c r="C14" t="s">
        <v>13</v>
      </c>
      <c r="D14" t="s">
        <v>14</v>
      </c>
      <c r="E14" t="s">
        <v>148</v>
      </c>
      <c r="F14">
        <v>1</v>
      </c>
      <c r="G14">
        <v>1</v>
      </c>
      <c r="H14">
        <v>30</v>
      </c>
      <c r="I14">
        <v>-1</v>
      </c>
      <c r="J14">
        <v>4</v>
      </c>
      <c r="K14" t="s">
        <v>102</v>
      </c>
      <c r="L14" t="s">
        <v>103</v>
      </c>
      <c r="M14">
        <v>18</v>
      </c>
      <c r="N14" s="11">
        <v>18</v>
      </c>
      <c r="O14" s="3">
        <f t="shared" si="0"/>
        <v>1</v>
      </c>
      <c r="P14">
        <f t="shared" si="1"/>
        <v>18</v>
      </c>
    </row>
    <row r="15" spans="1:16" ht="15" x14ac:dyDescent="0.25">
      <c r="A15">
        <v>23</v>
      </c>
      <c r="B15">
        <v>184932</v>
      </c>
      <c r="C15" t="s">
        <v>13</v>
      </c>
      <c r="D15" t="s">
        <v>14</v>
      </c>
      <c r="E15" t="s">
        <v>148</v>
      </c>
      <c r="F15">
        <v>1</v>
      </c>
      <c r="G15">
        <v>1</v>
      </c>
      <c r="H15">
        <v>30</v>
      </c>
      <c r="I15">
        <v>-1</v>
      </c>
      <c r="J15">
        <v>4</v>
      </c>
      <c r="K15" t="s">
        <v>118</v>
      </c>
      <c r="L15" t="s">
        <v>119</v>
      </c>
      <c r="M15">
        <v>18</v>
      </c>
      <c r="N15" s="11">
        <v>18</v>
      </c>
      <c r="O15" s="3">
        <f t="shared" si="0"/>
        <v>1</v>
      </c>
      <c r="P15">
        <f t="shared" si="1"/>
        <v>18</v>
      </c>
    </row>
    <row r="16" spans="1:16" ht="15" x14ac:dyDescent="0.25">
      <c r="A16">
        <v>47</v>
      </c>
      <c r="B16">
        <v>184932</v>
      </c>
      <c r="C16" t="s">
        <v>13</v>
      </c>
      <c r="D16" t="s">
        <v>14</v>
      </c>
      <c r="E16" t="s">
        <v>148</v>
      </c>
      <c r="F16">
        <v>1</v>
      </c>
      <c r="G16">
        <v>1</v>
      </c>
      <c r="H16">
        <v>30</v>
      </c>
      <c r="I16">
        <v>-1</v>
      </c>
      <c r="J16">
        <v>4</v>
      </c>
      <c r="K16" t="s">
        <v>130</v>
      </c>
      <c r="L16" t="s">
        <v>131</v>
      </c>
      <c r="M16">
        <v>18</v>
      </c>
      <c r="N16" s="11">
        <v>18</v>
      </c>
      <c r="O16" s="3">
        <f t="shared" si="0"/>
        <v>1</v>
      </c>
      <c r="P16">
        <f t="shared" si="1"/>
        <v>18</v>
      </c>
    </row>
    <row r="17" spans="1:16" ht="15" x14ac:dyDescent="0.25">
      <c r="A17">
        <v>57</v>
      </c>
      <c r="B17">
        <v>184932</v>
      </c>
      <c r="C17" t="s">
        <v>13</v>
      </c>
      <c r="D17" t="s">
        <v>14</v>
      </c>
      <c r="E17" t="s">
        <v>148</v>
      </c>
      <c r="F17">
        <v>1</v>
      </c>
      <c r="G17">
        <v>1</v>
      </c>
      <c r="H17">
        <v>30</v>
      </c>
      <c r="I17">
        <v>-1</v>
      </c>
      <c r="J17">
        <v>4</v>
      </c>
      <c r="K17" t="s">
        <v>100</v>
      </c>
      <c r="L17" t="s">
        <v>101</v>
      </c>
      <c r="M17">
        <v>18</v>
      </c>
      <c r="N17" s="11">
        <v>18</v>
      </c>
      <c r="O17" s="3">
        <f t="shared" si="0"/>
        <v>1</v>
      </c>
      <c r="P17">
        <f t="shared" si="1"/>
        <v>18</v>
      </c>
    </row>
    <row r="18" spans="1:16" ht="15" x14ac:dyDescent="0.25">
      <c r="A18">
        <v>62</v>
      </c>
      <c r="B18">
        <v>184932</v>
      </c>
      <c r="C18" t="s">
        <v>13</v>
      </c>
      <c r="D18" t="s">
        <v>14</v>
      </c>
      <c r="E18" t="s">
        <v>148</v>
      </c>
      <c r="F18">
        <v>1</v>
      </c>
      <c r="G18">
        <v>1</v>
      </c>
      <c r="H18">
        <v>30</v>
      </c>
      <c r="I18">
        <v>-1</v>
      </c>
      <c r="J18">
        <v>4</v>
      </c>
      <c r="K18" t="s">
        <v>132</v>
      </c>
      <c r="L18" t="s">
        <v>133</v>
      </c>
      <c r="M18">
        <v>18</v>
      </c>
      <c r="N18" s="11">
        <v>18</v>
      </c>
      <c r="O18" s="3">
        <f t="shared" si="0"/>
        <v>1</v>
      </c>
      <c r="P18">
        <f t="shared" si="1"/>
        <v>18</v>
      </c>
    </row>
    <row r="19" spans="1:16" ht="15" x14ac:dyDescent="0.25">
      <c r="A19">
        <v>53</v>
      </c>
      <c r="B19">
        <v>184932</v>
      </c>
      <c r="C19" t="s">
        <v>13</v>
      </c>
      <c r="D19" t="s">
        <v>14</v>
      </c>
      <c r="E19" t="s">
        <v>148</v>
      </c>
      <c r="F19">
        <v>1</v>
      </c>
      <c r="G19">
        <v>1</v>
      </c>
      <c r="H19">
        <v>30</v>
      </c>
      <c r="I19">
        <v>-1</v>
      </c>
      <c r="J19">
        <v>4</v>
      </c>
      <c r="K19" t="s">
        <v>98</v>
      </c>
      <c r="L19" t="s">
        <v>99</v>
      </c>
      <c r="M19">
        <v>5</v>
      </c>
      <c r="N19" s="3">
        <v>10</v>
      </c>
      <c r="O19" s="2">
        <f t="shared" si="0"/>
        <v>2</v>
      </c>
      <c r="P19">
        <f t="shared" si="1"/>
        <v>10</v>
      </c>
    </row>
    <row r="20" spans="1:16" ht="15" x14ac:dyDescent="0.25">
      <c r="A20">
        <v>10</v>
      </c>
      <c r="B20">
        <v>184932</v>
      </c>
      <c r="C20" t="s">
        <v>13</v>
      </c>
      <c r="D20" t="s">
        <v>14</v>
      </c>
      <c r="E20" t="s">
        <v>148</v>
      </c>
      <c r="F20">
        <v>1</v>
      </c>
      <c r="G20">
        <v>1</v>
      </c>
      <c r="H20">
        <v>30</v>
      </c>
      <c r="I20">
        <v>-1</v>
      </c>
      <c r="J20">
        <v>4</v>
      </c>
      <c r="K20" t="s">
        <v>32</v>
      </c>
      <c r="L20" t="s">
        <v>33</v>
      </c>
      <c r="M20">
        <v>6</v>
      </c>
      <c r="N20" s="4">
        <v>12</v>
      </c>
      <c r="O20" s="2">
        <f t="shared" si="0"/>
        <v>2</v>
      </c>
      <c r="P20">
        <f t="shared" si="1"/>
        <v>12</v>
      </c>
    </row>
    <row r="21" spans="1:16" ht="15" x14ac:dyDescent="0.25">
      <c r="A21">
        <v>17</v>
      </c>
      <c r="B21">
        <v>184932</v>
      </c>
      <c r="C21" t="s">
        <v>13</v>
      </c>
      <c r="D21" t="s">
        <v>14</v>
      </c>
      <c r="E21" t="s">
        <v>148</v>
      </c>
      <c r="F21">
        <v>1</v>
      </c>
      <c r="G21">
        <v>1</v>
      </c>
      <c r="H21">
        <v>30</v>
      </c>
      <c r="I21">
        <v>-1</v>
      </c>
      <c r="J21">
        <v>4</v>
      </c>
      <c r="K21" t="s">
        <v>16</v>
      </c>
      <c r="L21" t="s">
        <v>17</v>
      </c>
      <c r="M21">
        <v>6</v>
      </c>
      <c r="N21" s="10">
        <v>12</v>
      </c>
      <c r="O21" s="2">
        <f t="shared" si="0"/>
        <v>2</v>
      </c>
      <c r="P21">
        <f t="shared" si="1"/>
        <v>12</v>
      </c>
    </row>
    <row r="22" spans="1:16" ht="15" x14ac:dyDescent="0.25">
      <c r="A22">
        <v>18</v>
      </c>
      <c r="B22">
        <v>184932</v>
      </c>
      <c r="C22" t="s">
        <v>13</v>
      </c>
      <c r="D22" t="s">
        <v>14</v>
      </c>
      <c r="E22" t="s">
        <v>148</v>
      </c>
      <c r="F22">
        <v>1</v>
      </c>
      <c r="G22">
        <v>1</v>
      </c>
      <c r="H22">
        <v>30</v>
      </c>
      <c r="I22">
        <v>-1</v>
      </c>
      <c r="J22">
        <v>4</v>
      </c>
      <c r="K22" t="s">
        <v>64</v>
      </c>
      <c r="L22" t="s">
        <v>65</v>
      </c>
      <c r="M22">
        <v>6</v>
      </c>
      <c r="N22" s="10">
        <v>12</v>
      </c>
      <c r="O22" s="2">
        <f t="shared" si="0"/>
        <v>2</v>
      </c>
      <c r="P22">
        <f t="shared" si="1"/>
        <v>12</v>
      </c>
    </row>
    <row r="23" spans="1:16" ht="15" x14ac:dyDescent="0.25">
      <c r="A23">
        <v>26</v>
      </c>
      <c r="B23">
        <v>184932</v>
      </c>
      <c r="C23" t="s">
        <v>13</v>
      </c>
      <c r="D23" t="s">
        <v>14</v>
      </c>
      <c r="E23" t="s">
        <v>148</v>
      </c>
      <c r="F23">
        <v>1</v>
      </c>
      <c r="G23">
        <v>1</v>
      </c>
      <c r="H23">
        <v>30</v>
      </c>
      <c r="I23">
        <v>-1</v>
      </c>
      <c r="J23">
        <v>4</v>
      </c>
      <c r="K23" t="s">
        <v>22</v>
      </c>
      <c r="L23" t="s">
        <v>23</v>
      </c>
      <c r="M23">
        <v>6</v>
      </c>
      <c r="N23" s="10">
        <v>12</v>
      </c>
      <c r="O23" s="2">
        <f t="shared" si="0"/>
        <v>2</v>
      </c>
      <c r="P23">
        <f t="shared" si="1"/>
        <v>12</v>
      </c>
    </row>
    <row r="24" spans="1:16" ht="15" x14ac:dyDescent="0.25">
      <c r="A24">
        <v>31</v>
      </c>
      <c r="B24">
        <v>184932</v>
      </c>
      <c r="C24" t="s">
        <v>13</v>
      </c>
      <c r="D24" t="s">
        <v>14</v>
      </c>
      <c r="E24" t="s">
        <v>148</v>
      </c>
      <c r="F24">
        <v>1</v>
      </c>
      <c r="G24">
        <v>1</v>
      </c>
      <c r="H24">
        <v>30</v>
      </c>
      <c r="I24">
        <v>-1</v>
      </c>
      <c r="J24">
        <v>4</v>
      </c>
      <c r="K24" t="s">
        <v>38</v>
      </c>
      <c r="L24" t="s">
        <v>39</v>
      </c>
      <c r="M24">
        <v>6</v>
      </c>
      <c r="N24" s="10">
        <v>12</v>
      </c>
      <c r="O24" s="2">
        <f t="shared" si="0"/>
        <v>2</v>
      </c>
      <c r="P24">
        <f t="shared" si="1"/>
        <v>12</v>
      </c>
    </row>
    <row r="25" spans="1:16" ht="15" x14ac:dyDescent="0.25">
      <c r="A25">
        <v>35</v>
      </c>
      <c r="B25">
        <v>184932</v>
      </c>
      <c r="C25" t="s">
        <v>13</v>
      </c>
      <c r="D25" t="s">
        <v>14</v>
      </c>
      <c r="E25" t="s">
        <v>148</v>
      </c>
      <c r="F25">
        <v>1</v>
      </c>
      <c r="G25">
        <v>1</v>
      </c>
      <c r="H25">
        <v>30</v>
      </c>
      <c r="I25">
        <v>-1</v>
      </c>
      <c r="J25">
        <v>4</v>
      </c>
      <c r="K25" t="s">
        <v>70</v>
      </c>
      <c r="L25" t="s">
        <v>71</v>
      </c>
      <c r="M25">
        <v>6</v>
      </c>
      <c r="N25" s="10">
        <v>12</v>
      </c>
      <c r="O25" s="2">
        <f t="shared" si="0"/>
        <v>2</v>
      </c>
      <c r="P25">
        <f t="shared" si="1"/>
        <v>12</v>
      </c>
    </row>
    <row r="26" spans="1:16" ht="15" x14ac:dyDescent="0.25">
      <c r="A26">
        <v>36</v>
      </c>
      <c r="B26">
        <v>184932</v>
      </c>
      <c r="C26" t="s">
        <v>13</v>
      </c>
      <c r="D26" t="s">
        <v>14</v>
      </c>
      <c r="E26" t="s">
        <v>148</v>
      </c>
      <c r="F26">
        <v>1</v>
      </c>
      <c r="G26">
        <v>1</v>
      </c>
      <c r="H26">
        <v>30</v>
      </c>
      <c r="I26">
        <v>-1</v>
      </c>
      <c r="J26">
        <v>4</v>
      </c>
      <c r="K26" t="s">
        <v>20</v>
      </c>
      <c r="L26" t="s">
        <v>21</v>
      </c>
      <c r="M26">
        <v>6</v>
      </c>
      <c r="N26" s="10">
        <v>12</v>
      </c>
      <c r="O26" s="2">
        <f t="shared" si="0"/>
        <v>2</v>
      </c>
      <c r="P26">
        <f t="shared" si="1"/>
        <v>12</v>
      </c>
    </row>
    <row r="27" spans="1:16" ht="15" x14ac:dyDescent="0.25">
      <c r="A27">
        <v>37</v>
      </c>
      <c r="B27">
        <v>184932</v>
      </c>
      <c r="C27" t="s">
        <v>13</v>
      </c>
      <c r="D27" t="s">
        <v>14</v>
      </c>
      <c r="E27" t="s">
        <v>148</v>
      </c>
      <c r="F27">
        <v>1</v>
      </c>
      <c r="G27">
        <v>1</v>
      </c>
      <c r="H27">
        <v>30</v>
      </c>
      <c r="I27">
        <v>-1</v>
      </c>
      <c r="J27">
        <v>4</v>
      </c>
      <c r="K27" t="s">
        <v>92</v>
      </c>
      <c r="L27" t="s">
        <v>93</v>
      </c>
      <c r="M27">
        <v>6</v>
      </c>
      <c r="N27" s="10">
        <v>12</v>
      </c>
      <c r="O27" s="2">
        <f t="shared" si="0"/>
        <v>2</v>
      </c>
      <c r="P27">
        <f t="shared" si="1"/>
        <v>12</v>
      </c>
    </row>
    <row r="28" spans="1:16" ht="15" x14ac:dyDescent="0.25">
      <c r="A28">
        <v>39</v>
      </c>
      <c r="B28">
        <v>184932</v>
      </c>
      <c r="C28" t="s">
        <v>13</v>
      </c>
      <c r="D28" t="s">
        <v>14</v>
      </c>
      <c r="E28" t="s">
        <v>148</v>
      </c>
      <c r="F28">
        <v>1</v>
      </c>
      <c r="G28">
        <v>1</v>
      </c>
      <c r="H28">
        <v>30</v>
      </c>
      <c r="I28">
        <v>-1</v>
      </c>
      <c r="J28">
        <v>4</v>
      </c>
      <c r="K28" t="s">
        <v>122</v>
      </c>
      <c r="L28" t="s">
        <v>123</v>
      </c>
      <c r="M28">
        <v>6</v>
      </c>
      <c r="N28" s="10">
        <v>12</v>
      </c>
      <c r="O28" s="2">
        <f t="shared" si="0"/>
        <v>2</v>
      </c>
      <c r="P28">
        <f t="shared" si="1"/>
        <v>12</v>
      </c>
    </row>
    <row r="29" spans="1:16" ht="15" x14ac:dyDescent="0.25">
      <c r="A29">
        <v>43</v>
      </c>
      <c r="B29">
        <v>184932</v>
      </c>
      <c r="C29" t="s">
        <v>13</v>
      </c>
      <c r="D29" t="s">
        <v>14</v>
      </c>
      <c r="E29" t="s">
        <v>148</v>
      </c>
      <c r="F29">
        <v>1</v>
      </c>
      <c r="G29">
        <v>1</v>
      </c>
      <c r="H29">
        <v>30</v>
      </c>
      <c r="I29">
        <v>-1</v>
      </c>
      <c r="J29">
        <v>4</v>
      </c>
      <c r="K29" t="s">
        <v>136</v>
      </c>
      <c r="L29" t="s">
        <v>137</v>
      </c>
      <c r="M29">
        <v>6</v>
      </c>
      <c r="N29" s="10">
        <v>12</v>
      </c>
      <c r="O29" s="2">
        <f t="shared" si="0"/>
        <v>2</v>
      </c>
      <c r="P29">
        <f t="shared" si="1"/>
        <v>12</v>
      </c>
    </row>
    <row r="30" spans="1:16" ht="15" x14ac:dyDescent="0.25">
      <c r="A30">
        <v>46</v>
      </c>
      <c r="B30">
        <v>184932</v>
      </c>
      <c r="C30" t="s">
        <v>13</v>
      </c>
      <c r="D30" t="s">
        <v>14</v>
      </c>
      <c r="E30" t="s">
        <v>148</v>
      </c>
      <c r="F30">
        <v>1</v>
      </c>
      <c r="G30">
        <v>1</v>
      </c>
      <c r="H30">
        <v>30</v>
      </c>
      <c r="I30">
        <v>-1</v>
      </c>
      <c r="J30">
        <v>4</v>
      </c>
      <c r="K30" t="s">
        <v>62</v>
      </c>
      <c r="L30" t="s">
        <v>63</v>
      </c>
      <c r="M30">
        <v>6</v>
      </c>
      <c r="N30" s="10">
        <v>12</v>
      </c>
      <c r="O30" s="2">
        <f t="shared" si="0"/>
        <v>2</v>
      </c>
      <c r="P30">
        <f t="shared" si="1"/>
        <v>12</v>
      </c>
    </row>
    <row r="31" spans="1:16" ht="15" x14ac:dyDescent="0.25">
      <c r="A31">
        <v>51</v>
      </c>
      <c r="B31">
        <v>184932</v>
      </c>
      <c r="C31" t="s">
        <v>13</v>
      </c>
      <c r="D31" t="s">
        <v>14</v>
      </c>
      <c r="E31" t="s">
        <v>148</v>
      </c>
      <c r="F31">
        <v>1</v>
      </c>
      <c r="G31">
        <v>1</v>
      </c>
      <c r="H31">
        <v>30</v>
      </c>
      <c r="I31">
        <v>-1</v>
      </c>
      <c r="J31">
        <v>4</v>
      </c>
      <c r="K31" t="s">
        <v>36</v>
      </c>
      <c r="L31" t="s">
        <v>37</v>
      </c>
      <c r="M31">
        <v>6</v>
      </c>
      <c r="N31" s="10">
        <v>12</v>
      </c>
      <c r="O31" s="2">
        <f t="shared" si="0"/>
        <v>2</v>
      </c>
      <c r="P31">
        <f t="shared" si="1"/>
        <v>12</v>
      </c>
    </row>
    <row r="32" spans="1:16" ht="15.75" thickBot="1" x14ac:dyDescent="0.3">
      <c r="A32">
        <v>5</v>
      </c>
      <c r="B32">
        <v>184932</v>
      </c>
      <c r="C32" t="s">
        <v>13</v>
      </c>
      <c r="D32" t="s">
        <v>14</v>
      </c>
      <c r="E32" t="s">
        <v>148</v>
      </c>
      <c r="F32">
        <v>1</v>
      </c>
      <c r="G32">
        <v>1</v>
      </c>
      <c r="H32">
        <v>30</v>
      </c>
      <c r="I32">
        <v>-1</v>
      </c>
      <c r="J32">
        <v>4</v>
      </c>
      <c r="K32" t="s">
        <v>78</v>
      </c>
      <c r="L32" t="s">
        <v>79</v>
      </c>
      <c r="M32">
        <v>5</v>
      </c>
      <c r="N32" s="5">
        <v>15</v>
      </c>
      <c r="O32" s="7">
        <f t="shared" si="0"/>
        <v>3</v>
      </c>
      <c r="P32">
        <f t="shared" si="1"/>
        <v>15</v>
      </c>
    </row>
    <row r="33" spans="1:16" ht="16.5" thickTop="1" thickBot="1" x14ac:dyDescent="0.3">
      <c r="A33">
        <v>6</v>
      </c>
      <c r="B33">
        <v>184932</v>
      </c>
      <c r="C33" t="s">
        <v>13</v>
      </c>
      <c r="D33" t="s">
        <v>14</v>
      </c>
      <c r="E33" t="s">
        <v>148</v>
      </c>
      <c r="F33">
        <v>1</v>
      </c>
      <c r="G33">
        <v>1</v>
      </c>
      <c r="H33">
        <v>30</v>
      </c>
      <c r="I33">
        <v>-1</v>
      </c>
      <c r="J33">
        <v>4</v>
      </c>
      <c r="K33" t="s">
        <v>96</v>
      </c>
      <c r="L33" t="s">
        <v>97</v>
      </c>
      <c r="M33">
        <v>5</v>
      </c>
      <c r="N33" s="5">
        <v>15</v>
      </c>
      <c r="O33" s="7">
        <f t="shared" si="0"/>
        <v>3</v>
      </c>
      <c r="P33">
        <f t="shared" si="1"/>
        <v>15</v>
      </c>
    </row>
    <row r="34" spans="1:16" ht="16.5" thickTop="1" thickBot="1" x14ac:dyDescent="0.3">
      <c r="A34">
        <v>14</v>
      </c>
      <c r="B34">
        <v>184932</v>
      </c>
      <c r="C34" t="s">
        <v>13</v>
      </c>
      <c r="D34" t="s">
        <v>14</v>
      </c>
      <c r="E34" t="s">
        <v>148</v>
      </c>
      <c r="F34">
        <v>1</v>
      </c>
      <c r="G34">
        <v>1</v>
      </c>
      <c r="H34">
        <v>30</v>
      </c>
      <c r="I34">
        <v>-1</v>
      </c>
      <c r="J34">
        <v>4</v>
      </c>
      <c r="K34" t="s">
        <v>48</v>
      </c>
      <c r="L34" t="s">
        <v>49</v>
      </c>
      <c r="M34">
        <v>5</v>
      </c>
      <c r="N34" s="5">
        <v>15</v>
      </c>
      <c r="O34" s="7">
        <f t="shared" ref="O34:O65" si="2">ROUNDUP(G34*N34/M34,0)</f>
        <v>3</v>
      </c>
      <c r="P34">
        <f t="shared" ref="P34:P65" si="3">O34*M34</f>
        <v>15</v>
      </c>
    </row>
    <row r="35" spans="1:16" ht="16.5" thickTop="1" thickBot="1" x14ac:dyDescent="0.3">
      <c r="A35">
        <v>15</v>
      </c>
      <c r="B35">
        <v>184932</v>
      </c>
      <c r="C35" t="s">
        <v>13</v>
      </c>
      <c r="D35" t="s">
        <v>14</v>
      </c>
      <c r="E35" t="s">
        <v>148</v>
      </c>
      <c r="F35">
        <v>1</v>
      </c>
      <c r="G35">
        <v>1</v>
      </c>
      <c r="H35">
        <v>30</v>
      </c>
      <c r="I35">
        <v>-1</v>
      </c>
      <c r="J35">
        <v>4</v>
      </c>
      <c r="K35" t="s">
        <v>128</v>
      </c>
      <c r="L35" t="s">
        <v>129</v>
      </c>
      <c r="M35">
        <v>6</v>
      </c>
      <c r="N35" s="5">
        <v>15</v>
      </c>
      <c r="O35" s="7">
        <f t="shared" si="2"/>
        <v>3</v>
      </c>
      <c r="P35">
        <f t="shared" si="3"/>
        <v>18</v>
      </c>
    </row>
    <row r="36" spans="1:16" ht="16.5" thickTop="1" thickBot="1" x14ac:dyDescent="0.3">
      <c r="A36">
        <v>19</v>
      </c>
      <c r="B36">
        <v>184932</v>
      </c>
      <c r="C36" t="s">
        <v>13</v>
      </c>
      <c r="D36" t="s">
        <v>14</v>
      </c>
      <c r="E36" t="s">
        <v>148</v>
      </c>
      <c r="F36">
        <v>1</v>
      </c>
      <c r="G36">
        <v>1</v>
      </c>
      <c r="H36">
        <v>30</v>
      </c>
      <c r="I36">
        <v>-1</v>
      </c>
      <c r="J36">
        <v>4</v>
      </c>
      <c r="K36" t="s">
        <v>28</v>
      </c>
      <c r="L36" t="s">
        <v>29</v>
      </c>
      <c r="M36">
        <v>5</v>
      </c>
      <c r="N36" s="5">
        <v>15</v>
      </c>
      <c r="O36" s="7">
        <f t="shared" si="2"/>
        <v>3</v>
      </c>
      <c r="P36">
        <f t="shared" si="3"/>
        <v>15</v>
      </c>
    </row>
    <row r="37" spans="1:16" ht="16.5" thickTop="1" thickBot="1" x14ac:dyDescent="0.3">
      <c r="A37">
        <v>20</v>
      </c>
      <c r="B37">
        <v>184932</v>
      </c>
      <c r="C37" t="s">
        <v>13</v>
      </c>
      <c r="D37" t="s">
        <v>14</v>
      </c>
      <c r="E37" t="s">
        <v>148</v>
      </c>
      <c r="F37">
        <v>1</v>
      </c>
      <c r="G37">
        <v>1</v>
      </c>
      <c r="H37">
        <v>30</v>
      </c>
      <c r="I37">
        <v>-1</v>
      </c>
      <c r="J37">
        <v>4</v>
      </c>
      <c r="K37" t="s">
        <v>58</v>
      </c>
      <c r="L37" t="s">
        <v>59</v>
      </c>
      <c r="M37">
        <v>6</v>
      </c>
      <c r="N37" s="5">
        <v>15</v>
      </c>
      <c r="O37" s="7">
        <f t="shared" si="2"/>
        <v>3</v>
      </c>
      <c r="P37">
        <f t="shared" si="3"/>
        <v>18</v>
      </c>
    </row>
    <row r="38" spans="1:16" ht="16.5" thickTop="1" thickBot="1" x14ac:dyDescent="0.3">
      <c r="A38">
        <v>25</v>
      </c>
      <c r="B38">
        <v>184932</v>
      </c>
      <c r="C38" t="s">
        <v>13</v>
      </c>
      <c r="D38" t="s">
        <v>14</v>
      </c>
      <c r="E38" t="s">
        <v>148</v>
      </c>
      <c r="F38">
        <v>1</v>
      </c>
      <c r="G38">
        <v>1</v>
      </c>
      <c r="H38">
        <v>30</v>
      </c>
      <c r="I38">
        <v>-1</v>
      </c>
      <c r="J38">
        <v>4</v>
      </c>
      <c r="K38" t="s">
        <v>50</v>
      </c>
      <c r="L38" t="s">
        <v>51</v>
      </c>
      <c r="M38">
        <v>5</v>
      </c>
      <c r="N38" s="12">
        <v>15</v>
      </c>
      <c r="O38" s="7">
        <f t="shared" si="2"/>
        <v>3</v>
      </c>
      <c r="P38">
        <f t="shared" si="3"/>
        <v>15</v>
      </c>
    </row>
    <row r="39" spans="1:16" ht="16.5" thickTop="1" thickBot="1" x14ac:dyDescent="0.3">
      <c r="A39">
        <v>27</v>
      </c>
      <c r="B39">
        <v>184932</v>
      </c>
      <c r="C39" t="s">
        <v>13</v>
      </c>
      <c r="D39" t="s">
        <v>14</v>
      </c>
      <c r="E39" t="s">
        <v>148</v>
      </c>
      <c r="F39">
        <v>1</v>
      </c>
      <c r="G39">
        <v>1</v>
      </c>
      <c r="H39">
        <v>30</v>
      </c>
      <c r="I39">
        <v>-1</v>
      </c>
      <c r="J39">
        <v>4</v>
      </c>
      <c r="K39" t="s">
        <v>108</v>
      </c>
      <c r="L39" t="s">
        <v>109</v>
      </c>
      <c r="M39">
        <v>5</v>
      </c>
      <c r="N39" s="12">
        <v>15</v>
      </c>
      <c r="O39" s="7">
        <f t="shared" si="2"/>
        <v>3</v>
      </c>
      <c r="P39">
        <f t="shared" si="3"/>
        <v>15</v>
      </c>
    </row>
    <row r="40" spans="1:16" ht="16.5" thickTop="1" thickBot="1" x14ac:dyDescent="0.3">
      <c r="A40">
        <v>28</v>
      </c>
      <c r="B40">
        <v>184932</v>
      </c>
      <c r="C40" t="s">
        <v>13</v>
      </c>
      <c r="D40" t="s">
        <v>14</v>
      </c>
      <c r="E40" t="s">
        <v>148</v>
      </c>
      <c r="F40">
        <v>1</v>
      </c>
      <c r="G40">
        <v>1</v>
      </c>
      <c r="H40">
        <v>30</v>
      </c>
      <c r="I40">
        <v>-1</v>
      </c>
      <c r="J40">
        <v>4</v>
      </c>
      <c r="K40" t="s">
        <v>56</v>
      </c>
      <c r="L40" t="s">
        <v>57</v>
      </c>
      <c r="M40">
        <v>6</v>
      </c>
      <c r="N40" s="12">
        <v>15</v>
      </c>
      <c r="O40" s="7">
        <f t="shared" si="2"/>
        <v>3</v>
      </c>
      <c r="P40">
        <f t="shared" si="3"/>
        <v>18</v>
      </c>
    </row>
    <row r="41" spans="1:16" ht="16.5" thickTop="1" thickBot="1" x14ac:dyDescent="0.3">
      <c r="A41">
        <v>38</v>
      </c>
      <c r="B41">
        <v>184932</v>
      </c>
      <c r="C41" t="s">
        <v>13</v>
      </c>
      <c r="D41" t="s">
        <v>14</v>
      </c>
      <c r="E41" t="s">
        <v>148</v>
      </c>
      <c r="F41">
        <v>1</v>
      </c>
      <c r="G41">
        <v>1</v>
      </c>
      <c r="H41">
        <v>30</v>
      </c>
      <c r="I41">
        <v>-1</v>
      </c>
      <c r="J41">
        <v>4</v>
      </c>
      <c r="K41" t="s">
        <v>40</v>
      </c>
      <c r="L41" t="s">
        <v>41</v>
      </c>
      <c r="M41">
        <v>5</v>
      </c>
      <c r="N41" s="12">
        <v>15</v>
      </c>
      <c r="O41" s="7">
        <f t="shared" si="2"/>
        <v>3</v>
      </c>
      <c r="P41">
        <f t="shared" si="3"/>
        <v>15</v>
      </c>
    </row>
    <row r="42" spans="1:16" ht="16.5" thickTop="1" thickBot="1" x14ac:dyDescent="0.3">
      <c r="A42">
        <v>40</v>
      </c>
      <c r="B42">
        <v>184932</v>
      </c>
      <c r="C42" t="s">
        <v>13</v>
      </c>
      <c r="D42" t="s">
        <v>14</v>
      </c>
      <c r="E42" t="s">
        <v>148</v>
      </c>
      <c r="F42">
        <v>1</v>
      </c>
      <c r="G42">
        <v>1</v>
      </c>
      <c r="H42">
        <v>30</v>
      </c>
      <c r="I42">
        <v>-1</v>
      </c>
      <c r="J42">
        <v>4</v>
      </c>
      <c r="K42" t="s">
        <v>126</v>
      </c>
      <c r="L42" t="s">
        <v>127</v>
      </c>
      <c r="M42">
        <v>5</v>
      </c>
      <c r="N42" s="12">
        <v>15</v>
      </c>
      <c r="O42" s="7">
        <f t="shared" si="2"/>
        <v>3</v>
      </c>
      <c r="P42">
        <f t="shared" si="3"/>
        <v>15</v>
      </c>
    </row>
    <row r="43" spans="1:16" ht="16.5" thickTop="1" thickBot="1" x14ac:dyDescent="0.3">
      <c r="A43">
        <v>58</v>
      </c>
      <c r="B43">
        <v>184932</v>
      </c>
      <c r="C43" t="s">
        <v>13</v>
      </c>
      <c r="D43" t="s">
        <v>14</v>
      </c>
      <c r="E43" t="s">
        <v>148</v>
      </c>
      <c r="F43">
        <v>1</v>
      </c>
      <c r="G43">
        <v>1</v>
      </c>
      <c r="H43">
        <v>30</v>
      </c>
      <c r="I43">
        <v>-1</v>
      </c>
      <c r="J43">
        <v>4</v>
      </c>
      <c r="K43" t="s">
        <v>110</v>
      </c>
      <c r="L43" t="s">
        <v>111</v>
      </c>
      <c r="M43">
        <v>5</v>
      </c>
      <c r="N43" s="12">
        <v>15</v>
      </c>
      <c r="O43" s="7">
        <f t="shared" si="2"/>
        <v>3</v>
      </c>
      <c r="P43">
        <f t="shared" si="3"/>
        <v>15</v>
      </c>
    </row>
    <row r="44" spans="1:16" ht="16.5" thickTop="1" thickBot="1" x14ac:dyDescent="0.3">
      <c r="A44">
        <v>7</v>
      </c>
      <c r="B44">
        <v>184932</v>
      </c>
      <c r="C44" t="s">
        <v>13</v>
      </c>
      <c r="D44" t="s">
        <v>14</v>
      </c>
      <c r="E44" t="s">
        <v>148</v>
      </c>
      <c r="F44">
        <v>1</v>
      </c>
      <c r="G44">
        <v>1</v>
      </c>
      <c r="H44">
        <v>30</v>
      </c>
      <c r="I44">
        <v>-1</v>
      </c>
      <c r="J44">
        <v>4</v>
      </c>
      <c r="K44" t="s">
        <v>120</v>
      </c>
      <c r="L44" t="s">
        <v>121</v>
      </c>
      <c r="M44">
        <v>6</v>
      </c>
      <c r="N44" s="6">
        <v>18</v>
      </c>
      <c r="O44" s="7">
        <f t="shared" si="2"/>
        <v>3</v>
      </c>
      <c r="P44">
        <f t="shared" si="3"/>
        <v>18</v>
      </c>
    </row>
    <row r="45" spans="1:16" ht="16.5" thickTop="1" thickBot="1" x14ac:dyDescent="0.3">
      <c r="A45">
        <v>9</v>
      </c>
      <c r="B45">
        <v>184932</v>
      </c>
      <c r="C45" t="s">
        <v>13</v>
      </c>
      <c r="D45" t="s">
        <v>14</v>
      </c>
      <c r="E45" t="s">
        <v>148</v>
      </c>
      <c r="F45">
        <v>1</v>
      </c>
      <c r="G45">
        <v>1</v>
      </c>
      <c r="H45">
        <v>30</v>
      </c>
      <c r="I45">
        <v>-1</v>
      </c>
      <c r="J45">
        <v>4</v>
      </c>
      <c r="K45" t="s">
        <v>86</v>
      </c>
      <c r="L45" t="s">
        <v>87</v>
      </c>
      <c r="M45">
        <v>6</v>
      </c>
      <c r="N45" s="6">
        <v>18</v>
      </c>
      <c r="O45" s="7">
        <f t="shared" si="2"/>
        <v>3</v>
      </c>
      <c r="P45">
        <f t="shared" si="3"/>
        <v>18</v>
      </c>
    </row>
    <row r="46" spans="1:16" ht="16.5" thickTop="1" thickBot="1" x14ac:dyDescent="0.3">
      <c r="A46">
        <v>11</v>
      </c>
      <c r="B46">
        <v>184932</v>
      </c>
      <c r="C46" t="s">
        <v>13</v>
      </c>
      <c r="D46" t="s">
        <v>14</v>
      </c>
      <c r="E46" t="s">
        <v>148</v>
      </c>
      <c r="F46">
        <v>1</v>
      </c>
      <c r="G46">
        <v>1</v>
      </c>
      <c r="H46">
        <v>30</v>
      </c>
      <c r="I46">
        <v>-1</v>
      </c>
      <c r="J46">
        <v>4</v>
      </c>
      <c r="K46" t="s">
        <v>138</v>
      </c>
      <c r="L46" t="s">
        <v>139</v>
      </c>
      <c r="M46">
        <v>6</v>
      </c>
      <c r="N46" s="6">
        <v>18</v>
      </c>
      <c r="O46" s="7">
        <f t="shared" si="2"/>
        <v>3</v>
      </c>
      <c r="P46">
        <f t="shared" si="3"/>
        <v>18</v>
      </c>
    </row>
    <row r="47" spans="1:16" ht="16.5" thickTop="1" thickBot="1" x14ac:dyDescent="0.3">
      <c r="A47">
        <v>12</v>
      </c>
      <c r="B47">
        <v>184932</v>
      </c>
      <c r="C47" t="s">
        <v>13</v>
      </c>
      <c r="D47" t="s">
        <v>14</v>
      </c>
      <c r="E47" t="s">
        <v>148</v>
      </c>
      <c r="F47">
        <v>1</v>
      </c>
      <c r="G47">
        <v>1</v>
      </c>
      <c r="H47">
        <v>30</v>
      </c>
      <c r="I47">
        <v>-1</v>
      </c>
      <c r="J47">
        <v>4</v>
      </c>
      <c r="K47" t="s">
        <v>88</v>
      </c>
      <c r="L47" t="s">
        <v>89</v>
      </c>
      <c r="M47">
        <v>6</v>
      </c>
      <c r="N47" s="6">
        <v>18</v>
      </c>
      <c r="O47" s="7">
        <f t="shared" si="2"/>
        <v>3</v>
      </c>
      <c r="P47">
        <f t="shared" si="3"/>
        <v>18</v>
      </c>
    </row>
    <row r="48" spans="1:16" ht="16.5" thickTop="1" thickBot="1" x14ac:dyDescent="0.3">
      <c r="A48">
        <v>21</v>
      </c>
      <c r="B48">
        <v>184932</v>
      </c>
      <c r="C48" t="s">
        <v>13</v>
      </c>
      <c r="D48" t="s">
        <v>14</v>
      </c>
      <c r="E48" t="s">
        <v>148</v>
      </c>
      <c r="F48">
        <v>1</v>
      </c>
      <c r="G48">
        <v>1</v>
      </c>
      <c r="H48">
        <v>30</v>
      </c>
      <c r="I48">
        <v>-1</v>
      </c>
      <c r="J48">
        <v>4</v>
      </c>
      <c r="K48" t="s">
        <v>52</v>
      </c>
      <c r="L48" t="s">
        <v>53</v>
      </c>
      <c r="M48">
        <v>6</v>
      </c>
      <c r="N48" s="6">
        <v>18</v>
      </c>
      <c r="O48" s="7">
        <f t="shared" si="2"/>
        <v>3</v>
      </c>
      <c r="P48">
        <f t="shared" si="3"/>
        <v>18</v>
      </c>
    </row>
    <row r="49" spans="1:16" ht="16.5" thickTop="1" thickBot="1" x14ac:dyDescent="0.3">
      <c r="A49">
        <v>29</v>
      </c>
      <c r="B49">
        <v>184932</v>
      </c>
      <c r="C49" t="s">
        <v>13</v>
      </c>
      <c r="D49" t="s">
        <v>14</v>
      </c>
      <c r="E49" t="s">
        <v>148</v>
      </c>
      <c r="F49">
        <v>1</v>
      </c>
      <c r="G49">
        <v>1</v>
      </c>
      <c r="H49">
        <v>30</v>
      </c>
      <c r="I49">
        <v>-1</v>
      </c>
      <c r="J49">
        <v>4</v>
      </c>
      <c r="K49" t="s">
        <v>82</v>
      </c>
      <c r="L49" t="s">
        <v>83</v>
      </c>
      <c r="M49">
        <v>6</v>
      </c>
      <c r="N49" s="6">
        <v>18</v>
      </c>
      <c r="O49" s="7">
        <f t="shared" si="2"/>
        <v>3</v>
      </c>
      <c r="P49">
        <f t="shared" si="3"/>
        <v>18</v>
      </c>
    </row>
    <row r="50" spans="1:16" ht="16.5" thickTop="1" thickBot="1" x14ac:dyDescent="0.3">
      <c r="A50">
        <v>30</v>
      </c>
      <c r="B50">
        <v>184932</v>
      </c>
      <c r="C50" t="s">
        <v>13</v>
      </c>
      <c r="D50" t="s">
        <v>14</v>
      </c>
      <c r="E50" t="s">
        <v>148</v>
      </c>
      <c r="F50">
        <v>1</v>
      </c>
      <c r="G50">
        <v>1</v>
      </c>
      <c r="H50">
        <v>30</v>
      </c>
      <c r="I50">
        <v>-1</v>
      </c>
      <c r="J50">
        <v>4</v>
      </c>
      <c r="K50" t="s">
        <v>140</v>
      </c>
      <c r="L50" t="s">
        <v>141</v>
      </c>
      <c r="M50">
        <v>6</v>
      </c>
      <c r="N50" s="6">
        <v>18</v>
      </c>
      <c r="O50" s="7">
        <f t="shared" si="2"/>
        <v>3</v>
      </c>
      <c r="P50">
        <f t="shared" si="3"/>
        <v>18</v>
      </c>
    </row>
    <row r="51" spans="1:16" ht="16.5" thickTop="1" thickBot="1" x14ac:dyDescent="0.3">
      <c r="A51">
        <v>34</v>
      </c>
      <c r="B51">
        <v>184932</v>
      </c>
      <c r="C51" t="s">
        <v>13</v>
      </c>
      <c r="D51" t="s">
        <v>14</v>
      </c>
      <c r="E51" t="s">
        <v>148</v>
      </c>
      <c r="F51">
        <v>1</v>
      </c>
      <c r="G51">
        <v>1</v>
      </c>
      <c r="H51">
        <v>30</v>
      </c>
      <c r="I51">
        <v>-1</v>
      </c>
      <c r="J51">
        <v>4</v>
      </c>
      <c r="K51" t="s">
        <v>104</v>
      </c>
      <c r="L51" t="s">
        <v>105</v>
      </c>
      <c r="M51">
        <v>6</v>
      </c>
      <c r="N51" s="6">
        <v>18</v>
      </c>
      <c r="O51" s="7">
        <f t="shared" si="2"/>
        <v>3</v>
      </c>
      <c r="P51">
        <f t="shared" si="3"/>
        <v>18</v>
      </c>
    </row>
    <row r="52" spans="1:16" ht="16.5" thickTop="1" thickBot="1" x14ac:dyDescent="0.3">
      <c r="A52">
        <v>44</v>
      </c>
      <c r="B52">
        <v>184932</v>
      </c>
      <c r="C52" t="s">
        <v>13</v>
      </c>
      <c r="D52" t="s">
        <v>14</v>
      </c>
      <c r="E52" t="s">
        <v>148</v>
      </c>
      <c r="F52">
        <v>1</v>
      </c>
      <c r="G52">
        <v>1</v>
      </c>
      <c r="H52">
        <v>30</v>
      </c>
      <c r="I52">
        <v>-1</v>
      </c>
      <c r="J52">
        <v>4</v>
      </c>
      <c r="K52" t="s">
        <v>68</v>
      </c>
      <c r="L52" t="s">
        <v>69</v>
      </c>
      <c r="M52">
        <v>6</v>
      </c>
      <c r="N52" s="6">
        <v>18</v>
      </c>
      <c r="O52" s="7">
        <f t="shared" si="2"/>
        <v>3</v>
      </c>
      <c r="P52">
        <f t="shared" si="3"/>
        <v>18</v>
      </c>
    </row>
    <row r="53" spans="1:16" ht="16.5" thickTop="1" thickBot="1" x14ac:dyDescent="0.3">
      <c r="A53">
        <v>50</v>
      </c>
      <c r="B53">
        <v>184932</v>
      </c>
      <c r="C53" t="s">
        <v>13</v>
      </c>
      <c r="D53" t="s">
        <v>14</v>
      </c>
      <c r="E53" t="s">
        <v>148</v>
      </c>
      <c r="F53">
        <v>1</v>
      </c>
      <c r="G53">
        <v>1</v>
      </c>
      <c r="H53">
        <v>30</v>
      </c>
      <c r="I53">
        <v>-1</v>
      </c>
      <c r="J53">
        <v>4</v>
      </c>
      <c r="K53" t="s">
        <v>142</v>
      </c>
      <c r="L53" t="s">
        <v>143</v>
      </c>
      <c r="M53">
        <v>6</v>
      </c>
      <c r="N53" s="6">
        <v>18</v>
      </c>
      <c r="O53" s="7">
        <f t="shared" si="2"/>
        <v>3</v>
      </c>
      <c r="P53">
        <f t="shared" si="3"/>
        <v>18</v>
      </c>
    </row>
    <row r="54" spans="1:16" ht="16.5" thickTop="1" thickBot="1" x14ac:dyDescent="0.3">
      <c r="A54">
        <v>52</v>
      </c>
      <c r="B54">
        <v>184932</v>
      </c>
      <c r="C54" t="s">
        <v>13</v>
      </c>
      <c r="D54" t="s">
        <v>14</v>
      </c>
      <c r="E54" t="s">
        <v>148</v>
      </c>
      <c r="F54">
        <v>1</v>
      </c>
      <c r="G54">
        <v>1</v>
      </c>
      <c r="H54">
        <v>30</v>
      </c>
      <c r="I54">
        <v>-1</v>
      </c>
      <c r="J54">
        <v>4</v>
      </c>
      <c r="K54" t="s">
        <v>106</v>
      </c>
      <c r="L54" t="s">
        <v>107</v>
      </c>
      <c r="M54">
        <v>6</v>
      </c>
      <c r="N54" s="6">
        <v>18</v>
      </c>
      <c r="O54" s="7">
        <f t="shared" si="2"/>
        <v>3</v>
      </c>
      <c r="P54">
        <f t="shared" si="3"/>
        <v>18</v>
      </c>
    </row>
    <row r="55" spans="1:16" ht="16.5" thickTop="1" thickBot="1" x14ac:dyDescent="0.3">
      <c r="A55">
        <v>59</v>
      </c>
      <c r="B55">
        <v>184932</v>
      </c>
      <c r="C55" t="s">
        <v>13</v>
      </c>
      <c r="D55" t="s">
        <v>14</v>
      </c>
      <c r="E55" t="s">
        <v>148</v>
      </c>
      <c r="F55">
        <v>1</v>
      </c>
      <c r="G55">
        <v>1</v>
      </c>
      <c r="H55">
        <v>30</v>
      </c>
      <c r="I55">
        <v>-1</v>
      </c>
      <c r="J55">
        <v>4</v>
      </c>
      <c r="K55" t="s">
        <v>34</v>
      </c>
      <c r="L55" t="s">
        <v>35</v>
      </c>
      <c r="M55">
        <v>6</v>
      </c>
      <c r="N55" s="6">
        <v>18</v>
      </c>
      <c r="O55" s="7">
        <f t="shared" si="2"/>
        <v>3</v>
      </c>
      <c r="P55">
        <f t="shared" si="3"/>
        <v>18</v>
      </c>
    </row>
    <row r="56" spans="1:16" ht="15.75" thickTop="1" x14ac:dyDescent="0.25">
      <c r="A56">
        <v>8</v>
      </c>
      <c r="B56">
        <v>184932</v>
      </c>
      <c r="C56" t="s">
        <v>13</v>
      </c>
      <c r="D56" t="s">
        <v>14</v>
      </c>
      <c r="E56" t="s">
        <v>148</v>
      </c>
      <c r="F56">
        <v>1</v>
      </c>
      <c r="G56">
        <v>1</v>
      </c>
      <c r="H56">
        <v>30</v>
      </c>
      <c r="I56">
        <v>-1</v>
      </c>
      <c r="J56">
        <v>4</v>
      </c>
      <c r="K56" t="s">
        <v>84</v>
      </c>
      <c r="L56" t="s">
        <v>85</v>
      </c>
      <c r="M56">
        <v>5</v>
      </c>
      <c r="N56" s="8">
        <v>20</v>
      </c>
      <c r="O56" s="2">
        <f t="shared" si="2"/>
        <v>4</v>
      </c>
      <c r="P56">
        <f t="shared" si="3"/>
        <v>20</v>
      </c>
    </row>
    <row r="57" spans="1:16" ht="15" x14ac:dyDescent="0.25">
      <c r="A57">
        <v>33</v>
      </c>
      <c r="B57">
        <v>184932</v>
      </c>
      <c r="C57" t="s">
        <v>13</v>
      </c>
      <c r="D57" t="s">
        <v>14</v>
      </c>
      <c r="E57" t="s">
        <v>148</v>
      </c>
      <c r="F57">
        <v>1</v>
      </c>
      <c r="G57">
        <v>1</v>
      </c>
      <c r="H57">
        <v>30</v>
      </c>
      <c r="I57">
        <v>-1</v>
      </c>
      <c r="J57">
        <v>4</v>
      </c>
      <c r="K57" t="s">
        <v>66</v>
      </c>
      <c r="L57" t="s">
        <v>67</v>
      </c>
      <c r="M57">
        <v>5</v>
      </c>
      <c r="N57" s="8">
        <v>20</v>
      </c>
      <c r="O57" s="2">
        <f t="shared" si="2"/>
        <v>4</v>
      </c>
      <c r="P57">
        <f t="shared" si="3"/>
        <v>20</v>
      </c>
    </row>
    <row r="58" spans="1:16" ht="15" x14ac:dyDescent="0.25">
      <c r="A58">
        <v>42</v>
      </c>
      <c r="B58">
        <v>184932</v>
      </c>
      <c r="C58" t="s">
        <v>13</v>
      </c>
      <c r="D58" t="s">
        <v>14</v>
      </c>
      <c r="E58" t="s">
        <v>148</v>
      </c>
      <c r="F58">
        <v>1</v>
      </c>
      <c r="G58">
        <v>1</v>
      </c>
      <c r="H58">
        <v>30</v>
      </c>
      <c r="I58">
        <v>-1</v>
      </c>
      <c r="J58">
        <v>4</v>
      </c>
      <c r="K58" t="s">
        <v>18</v>
      </c>
      <c r="L58" t="s">
        <v>19</v>
      </c>
      <c r="M58">
        <v>5</v>
      </c>
      <c r="N58" s="8">
        <v>20</v>
      </c>
      <c r="O58" s="2">
        <f t="shared" si="2"/>
        <v>4</v>
      </c>
      <c r="P58">
        <f t="shared" si="3"/>
        <v>20</v>
      </c>
    </row>
    <row r="59" spans="1:16" ht="15.75" thickBot="1" x14ac:dyDescent="0.3">
      <c r="A59">
        <v>49</v>
      </c>
      <c r="B59">
        <v>184932</v>
      </c>
      <c r="C59" t="s">
        <v>13</v>
      </c>
      <c r="D59" t="s">
        <v>14</v>
      </c>
      <c r="E59" t="s">
        <v>148</v>
      </c>
      <c r="F59">
        <v>1</v>
      </c>
      <c r="G59">
        <v>1</v>
      </c>
      <c r="H59">
        <v>30</v>
      </c>
      <c r="I59">
        <v>-1</v>
      </c>
      <c r="J59">
        <v>4</v>
      </c>
      <c r="K59" t="s">
        <v>30</v>
      </c>
      <c r="L59" t="s">
        <v>31</v>
      </c>
      <c r="M59">
        <v>5</v>
      </c>
      <c r="N59" s="8">
        <v>20</v>
      </c>
      <c r="O59" s="2">
        <f t="shared" si="2"/>
        <v>4</v>
      </c>
      <c r="P59">
        <f t="shared" si="3"/>
        <v>20</v>
      </c>
    </row>
    <row r="60" spans="1:16" ht="16.5" thickTop="1" thickBot="1" x14ac:dyDescent="0.3">
      <c r="A60">
        <v>13</v>
      </c>
      <c r="B60">
        <v>184932</v>
      </c>
      <c r="C60" t="s">
        <v>13</v>
      </c>
      <c r="D60" t="s">
        <v>14</v>
      </c>
      <c r="E60" t="s">
        <v>148</v>
      </c>
      <c r="F60">
        <v>1</v>
      </c>
      <c r="G60">
        <v>1</v>
      </c>
      <c r="H60">
        <v>30</v>
      </c>
      <c r="I60">
        <v>-1</v>
      </c>
      <c r="J60">
        <v>4</v>
      </c>
      <c r="K60" t="s">
        <v>44</v>
      </c>
      <c r="L60" t="s">
        <v>45</v>
      </c>
      <c r="M60">
        <v>4</v>
      </c>
      <c r="N60" s="3">
        <v>24</v>
      </c>
      <c r="O60" s="13">
        <f t="shared" si="2"/>
        <v>6</v>
      </c>
      <c r="P60">
        <f t="shared" si="3"/>
        <v>24</v>
      </c>
    </row>
    <row r="61" spans="1:16" ht="16.5" thickTop="1" thickBot="1" x14ac:dyDescent="0.3">
      <c r="A61">
        <v>22</v>
      </c>
      <c r="B61">
        <v>184932</v>
      </c>
      <c r="C61" t="s">
        <v>13</v>
      </c>
      <c r="D61" t="s">
        <v>14</v>
      </c>
      <c r="E61" t="s">
        <v>148</v>
      </c>
      <c r="F61">
        <v>1</v>
      </c>
      <c r="G61">
        <v>1</v>
      </c>
      <c r="H61">
        <v>30</v>
      </c>
      <c r="I61">
        <v>-1</v>
      </c>
      <c r="J61">
        <v>4</v>
      </c>
      <c r="K61" t="s">
        <v>24</v>
      </c>
      <c r="L61" t="s">
        <v>25</v>
      </c>
      <c r="M61">
        <v>4</v>
      </c>
      <c r="N61" s="3">
        <v>24</v>
      </c>
      <c r="O61" s="13">
        <f t="shared" si="2"/>
        <v>6</v>
      </c>
      <c r="P61">
        <f t="shared" si="3"/>
        <v>24</v>
      </c>
    </row>
    <row r="62" spans="1:16" ht="16.5" thickTop="1" thickBot="1" x14ac:dyDescent="0.3">
      <c r="A62">
        <v>48</v>
      </c>
      <c r="B62">
        <v>184932</v>
      </c>
      <c r="C62" t="s">
        <v>13</v>
      </c>
      <c r="D62" t="s">
        <v>14</v>
      </c>
      <c r="E62" t="s">
        <v>148</v>
      </c>
      <c r="F62">
        <v>1</v>
      </c>
      <c r="G62">
        <v>1</v>
      </c>
      <c r="H62">
        <v>30</v>
      </c>
      <c r="I62">
        <v>-1</v>
      </c>
      <c r="J62">
        <v>4</v>
      </c>
      <c r="K62" t="s">
        <v>114</v>
      </c>
      <c r="L62" t="s">
        <v>115</v>
      </c>
      <c r="M62">
        <v>4</v>
      </c>
      <c r="N62" s="3">
        <v>24</v>
      </c>
      <c r="O62" s="13">
        <f t="shared" si="2"/>
        <v>6</v>
      </c>
      <c r="P62">
        <f t="shared" si="3"/>
        <v>24</v>
      </c>
    </row>
    <row r="63" spans="1:16" ht="16.5" thickTop="1" thickBot="1" x14ac:dyDescent="0.3">
      <c r="A63">
        <v>61</v>
      </c>
      <c r="B63">
        <v>184932</v>
      </c>
      <c r="C63" t="s">
        <v>13</v>
      </c>
      <c r="D63" t="s">
        <v>14</v>
      </c>
      <c r="E63" t="s">
        <v>148</v>
      </c>
      <c r="F63">
        <v>1</v>
      </c>
      <c r="G63">
        <v>1</v>
      </c>
      <c r="H63">
        <v>30</v>
      </c>
      <c r="I63">
        <v>-1</v>
      </c>
      <c r="J63">
        <v>4</v>
      </c>
      <c r="K63" t="s">
        <v>46</v>
      </c>
      <c r="L63" t="s">
        <v>47</v>
      </c>
      <c r="M63">
        <v>4</v>
      </c>
      <c r="N63" s="3">
        <v>24</v>
      </c>
      <c r="O63" s="13">
        <f t="shared" si="2"/>
        <v>6</v>
      </c>
      <c r="P63">
        <f t="shared" si="3"/>
        <v>24</v>
      </c>
    </row>
    <row r="64" spans="1:16" ht="12.75" thickTop="1" x14ac:dyDescent="0.2"/>
  </sheetData>
  <sortState ref="A2:P63">
    <sortCondition ref="O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149</v>
      </c>
    </row>
    <row r="2" spans="1:1" x14ac:dyDescent="0.2">
      <c r="A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</vt:lpstr>
      <vt:lpstr>CO</vt:lpstr>
      <vt:lpstr>SQL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2022-01-07T10:24:22Z</dcterms:created>
  <dcterms:modified xsi:type="dcterms:W3CDTF">2022-01-10T15:31:46Z</dcterms:modified>
</cp:coreProperties>
</file>