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maldonado\Documents\Charles Maldonado\VTEX POS\datos VTEX\precio especial\2022\marzo\"/>
    </mc:Choice>
  </mc:AlternateContent>
  <bookViews>
    <workbookView xWindow="0" yWindow="0" windowWidth="20490" windowHeight="7755"/>
  </bookViews>
  <sheets>
    <sheet name="Hoja1" sheetId="1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5" i="1" l="1"/>
  <c r="I22" i="1"/>
  <c r="I24" i="1"/>
  <c r="I26" i="1"/>
  <c r="I23" i="1"/>
  <c r="I18" i="1"/>
  <c r="I4" i="1"/>
  <c r="I2" i="1"/>
  <c r="I35" i="1"/>
  <c r="I36" i="1"/>
  <c r="I34" i="1"/>
  <c r="I38" i="1"/>
  <c r="I37" i="1"/>
  <c r="I32" i="1"/>
  <c r="I10" i="1"/>
  <c r="I31" i="1"/>
  <c r="I28" i="1"/>
  <c r="I3" i="1"/>
  <c r="I30" i="1"/>
  <c r="I29" i="1"/>
  <c r="I27" i="1"/>
  <c r="I47" i="1"/>
  <c r="I8" i="1"/>
  <c r="I7" i="1"/>
  <c r="I6" i="1"/>
  <c r="I9" i="1"/>
  <c r="I13" i="1"/>
  <c r="I14" i="1"/>
  <c r="I12" i="1"/>
  <c r="I20" i="1"/>
  <c r="I21" i="1"/>
  <c r="I11" i="1"/>
  <c r="I39" i="1"/>
  <c r="I40" i="1"/>
  <c r="I41" i="1"/>
  <c r="I44" i="1"/>
  <c r="I46" i="1"/>
  <c r="I43" i="1"/>
  <c r="I42" i="1"/>
  <c r="I45" i="1"/>
  <c r="I51" i="1"/>
  <c r="I50" i="1"/>
  <c r="I48" i="1"/>
  <c r="I49" i="1"/>
  <c r="I5" i="1"/>
  <c r="I15" i="1"/>
  <c r="I33" i="1"/>
  <c r="I19" i="1"/>
  <c r="I52" i="1"/>
  <c r="I17" i="1"/>
  <c r="I16" i="1"/>
</calcChain>
</file>

<file path=xl/sharedStrings.xml><?xml version="1.0" encoding="utf-8"?>
<sst xmlns="http://schemas.openxmlformats.org/spreadsheetml/2006/main" count="212" uniqueCount="110">
  <si>
    <t>DSSUCURSAL</t>
  </si>
  <si>
    <t>cdarticulo</t>
  </si>
  <si>
    <t>sku</t>
  </si>
  <si>
    <t>VLDESCRIPCION</t>
  </si>
  <si>
    <t>ID_CANAL</t>
  </si>
  <si>
    <t>PRICEOF</t>
  </si>
  <si>
    <t>DTFROMOF</t>
  </si>
  <si>
    <t>DTTOOF</t>
  </si>
  <si>
    <t>0000</t>
  </si>
  <si>
    <t>0123097</t>
  </si>
  <si>
    <t>Mostaza SAVORA original doy pack x250gr</t>
  </si>
  <si>
    <t>VE</t>
  </si>
  <si>
    <t>0145669</t>
  </si>
  <si>
    <t>Jugo BAGGIO PRONTO multifruta x200cc</t>
  </si>
  <si>
    <t>0145666</t>
  </si>
  <si>
    <t>Jugo BAGGIO PRONTO naranja x200cc</t>
  </si>
  <si>
    <t>0145668</t>
  </si>
  <si>
    <t>Jugo BAGGIO PRONTO durazno x200cc</t>
  </si>
  <si>
    <t>0146106</t>
  </si>
  <si>
    <t>Jugo BAGGIO PRONTO mix frutal x200cc</t>
  </si>
  <si>
    <t>0145667</t>
  </si>
  <si>
    <t>Jugo BAGGIO PRONTO manzana roja x200cc</t>
  </si>
  <si>
    <t>0128341</t>
  </si>
  <si>
    <t>Jugo BAGGIO PRONTO durazno/naranjax200cc</t>
  </si>
  <si>
    <t>0102821</t>
  </si>
  <si>
    <t>Jugo BAGGIO PRONTO pera x200cc</t>
  </si>
  <si>
    <t>0102804</t>
  </si>
  <si>
    <t>Jugo ADES manzana x200cc</t>
  </si>
  <si>
    <t>0171724</t>
  </si>
  <si>
    <t>Jugo BAGGIO PRONTO manzana s/az. x200cc</t>
  </si>
  <si>
    <t>0171725</t>
  </si>
  <si>
    <t>Jugo BAGGIO PRONTO m/fruta s/az. x200cc</t>
  </si>
  <si>
    <t>0171723</t>
  </si>
  <si>
    <t>Jugo BAGGIO PRONTO naranja s/az. x200cc</t>
  </si>
  <si>
    <t>0173993</t>
  </si>
  <si>
    <t>Jugo TUTTI multifruta x 200cc#</t>
  </si>
  <si>
    <t>0173921</t>
  </si>
  <si>
    <t>Jugo TUTTI naranja x200cc#</t>
  </si>
  <si>
    <t>0152982</t>
  </si>
  <si>
    <t>Jugo BAGGIO FRESH multifruta x200cc</t>
  </si>
  <si>
    <t>0107060</t>
  </si>
  <si>
    <t>Jugo ADES frutas tropicales x200cc</t>
  </si>
  <si>
    <t>0152981</t>
  </si>
  <si>
    <t>Jugo BAGGIO FRESH naranja dulce x200cc</t>
  </si>
  <si>
    <t>0150648</t>
  </si>
  <si>
    <t>Jugo CEPITA naranja x200cc</t>
  </si>
  <si>
    <t>0102805</t>
  </si>
  <si>
    <t>Jugo ADES naranja x200cc</t>
  </si>
  <si>
    <t>0152980</t>
  </si>
  <si>
    <t>Jugo BAGGIO FRESH manzana x200cc</t>
  </si>
  <si>
    <t>0150649</t>
  </si>
  <si>
    <t>Jugo CEPITA manzana tetrabrik x200cc</t>
  </si>
  <si>
    <t>0150646</t>
  </si>
  <si>
    <t>Jugo CEPITA multifrutal tetrabrik x200cc</t>
  </si>
  <si>
    <t>0177500</t>
  </si>
  <si>
    <t>Jugo TUTTI durazno x200cc#</t>
  </si>
  <si>
    <t>0104939</t>
  </si>
  <si>
    <t>Shampoo SEDAL ceramidas hidra.x190ml</t>
  </si>
  <si>
    <t>0104647</t>
  </si>
  <si>
    <t>Acondicionador SEDAL ceramidas h.x190ml</t>
  </si>
  <si>
    <t>0104644</t>
  </si>
  <si>
    <t>Acondicionador SEDAL cr.balance h.x190ml</t>
  </si>
  <si>
    <t>0104942</t>
  </si>
  <si>
    <t>Shampoo SEDAL cr.balance hidra.x190ml</t>
  </si>
  <si>
    <t>0115491</t>
  </si>
  <si>
    <t>Shampoo SEDAL liso perfecto hidra.x190ml</t>
  </si>
  <si>
    <t>0115492</t>
  </si>
  <si>
    <t>Acondicionador SEDAL liso perf.h.x190ml</t>
  </si>
  <si>
    <t>0109168</t>
  </si>
  <si>
    <t>Acondicionador SEDAL rizos def. h.x190ml</t>
  </si>
  <si>
    <t>0138427</t>
  </si>
  <si>
    <t>Shampoo SEDAL restauracion inten.x190ml</t>
  </si>
  <si>
    <t>0138431</t>
  </si>
  <si>
    <t>Acondicionador SEDAL rec/res.inst.x190ml</t>
  </si>
  <si>
    <t>0109167</t>
  </si>
  <si>
    <t>Shampoo SEDAL rizos definidos hid.x190ml</t>
  </si>
  <si>
    <t>0174560</t>
  </si>
  <si>
    <t>Acon. SEDAL carbon activo peonias x190ml</t>
  </si>
  <si>
    <t>0174561</t>
  </si>
  <si>
    <t>Shampoo SEDAL carbon act. peonias x190ml</t>
  </si>
  <si>
    <t>0175176</t>
  </si>
  <si>
    <t>Acondicionador SEDAL bomba coco x190ml</t>
  </si>
  <si>
    <t>0175189</t>
  </si>
  <si>
    <t>Shampoo SEDAL bomba coco x190ml</t>
  </si>
  <si>
    <t>0175192</t>
  </si>
  <si>
    <t>Shampoo SEDAL bomba arganx190ml</t>
  </si>
  <si>
    <t>0175179</t>
  </si>
  <si>
    <t>Acondicionador SEDAL bomba argan x190ml</t>
  </si>
  <si>
    <t>0175177</t>
  </si>
  <si>
    <t>Acondicionador SEDAL bomba nutri. x190ml</t>
  </si>
  <si>
    <t>0175190</t>
  </si>
  <si>
    <t>Shampoo SEDAL bomba nutricion x190ml</t>
  </si>
  <si>
    <t>0177636</t>
  </si>
  <si>
    <t>Shampoo SEDAL colageno x190ml</t>
  </si>
  <si>
    <t>0177634</t>
  </si>
  <si>
    <t>Shampoo SEDAL hialuronico x190ml</t>
  </si>
  <si>
    <t>0177630</t>
  </si>
  <si>
    <t>Acondicionador SEDAL hialuronico x190ml</t>
  </si>
  <si>
    <t>0177632</t>
  </si>
  <si>
    <t>Acondicionador SEDAL colageno x190ml</t>
  </si>
  <si>
    <t>0104323</t>
  </si>
  <si>
    <t>Lustramuebles BLEM original x360cc</t>
  </si>
  <si>
    <t>0118619</t>
  </si>
  <si>
    <t>Lustramueble BLEM naranja aeros. x360cc</t>
  </si>
  <si>
    <t>0162881</t>
  </si>
  <si>
    <t>Lustramueble BLEM limon x360cc</t>
  </si>
  <si>
    <t>0132042</t>
  </si>
  <si>
    <t>Lustramueble BLEM lavanda x360cc</t>
  </si>
  <si>
    <t>0178677</t>
  </si>
  <si>
    <t>Limpiador BLEM multisupe. citrus x360cc#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</si>
</sst>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MALDO~1/AppData/Local/Temp/tmp0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QL Results"/>
      <sheetName val="SQL Statement"/>
    </sheetNames>
    <sheetDataSet>
      <sheetData sheetId="0">
        <row r="2">
          <cell r="C2">
            <v>123097</v>
          </cell>
          <cell r="D2" t="str">
            <v>0123097</v>
          </cell>
          <cell r="E2" t="str">
            <v>VE</v>
          </cell>
        </row>
        <row r="3">
          <cell r="C3">
            <v>145669</v>
          </cell>
          <cell r="D3" t="str">
            <v>0145669</v>
          </cell>
          <cell r="E3" t="str">
            <v>VE</v>
          </cell>
        </row>
        <row r="4">
          <cell r="C4">
            <v>145666</v>
          </cell>
          <cell r="D4" t="str">
            <v>0145666</v>
          </cell>
          <cell r="E4" t="str">
            <v>VE</v>
          </cell>
        </row>
        <row r="5">
          <cell r="C5">
            <v>145668</v>
          </cell>
          <cell r="D5" t="str">
            <v>0145668</v>
          </cell>
          <cell r="E5" t="str">
            <v>VE</v>
          </cell>
        </row>
        <row r="6">
          <cell r="C6">
            <v>146106</v>
          </cell>
          <cell r="D6" t="str">
            <v>0146106</v>
          </cell>
          <cell r="E6" t="str">
            <v>VE</v>
          </cell>
        </row>
        <row r="7">
          <cell r="C7">
            <v>145667</v>
          </cell>
          <cell r="D7" t="str">
            <v>0145667</v>
          </cell>
          <cell r="E7" t="str">
            <v>VE</v>
          </cell>
        </row>
        <row r="8">
          <cell r="C8">
            <v>128341</v>
          </cell>
          <cell r="D8" t="str">
            <v>0128341</v>
          </cell>
          <cell r="E8" t="str">
            <v>VE</v>
          </cell>
        </row>
        <row r="9">
          <cell r="C9">
            <v>102821</v>
          </cell>
          <cell r="D9" t="str">
            <v>0102821</v>
          </cell>
          <cell r="E9" t="str">
            <v>VE</v>
          </cell>
        </row>
        <row r="10">
          <cell r="C10">
            <v>102804</v>
          </cell>
          <cell r="D10" t="str">
            <v>0102804</v>
          </cell>
          <cell r="E10" t="str">
            <v>VE</v>
          </cell>
        </row>
        <row r="11">
          <cell r="C11">
            <v>171724</v>
          </cell>
          <cell r="D11" t="str">
            <v>0171724</v>
          </cell>
          <cell r="E11" t="str">
            <v>VE</v>
          </cell>
        </row>
        <row r="12">
          <cell r="C12">
            <v>171725</v>
          </cell>
          <cell r="D12" t="str">
            <v>0171725</v>
          </cell>
          <cell r="E12" t="str">
            <v>VE</v>
          </cell>
        </row>
        <row r="13">
          <cell r="C13">
            <v>171723</v>
          </cell>
          <cell r="D13" t="str">
            <v>0171723</v>
          </cell>
          <cell r="E13" t="str">
            <v>VE</v>
          </cell>
        </row>
        <row r="14">
          <cell r="C14">
            <v>173993</v>
          </cell>
          <cell r="D14" t="str">
            <v>0173993</v>
          </cell>
          <cell r="E14" t="str">
            <v>VE</v>
          </cell>
        </row>
        <row r="15">
          <cell r="C15">
            <v>173921</v>
          </cell>
          <cell r="D15" t="str">
            <v>0173921</v>
          </cell>
          <cell r="E15" t="str">
            <v>VE</v>
          </cell>
        </row>
        <row r="16">
          <cell r="C16">
            <v>152982</v>
          </cell>
          <cell r="D16" t="str">
            <v>0152982</v>
          </cell>
          <cell r="E16" t="str">
            <v>VE</v>
          </cell>
        </row>
        <row r="17">
          <cell r="C17">
            <v>107060</v>
          </cell>
          <cell r="D17" t="str">
            <v>0107060</v>
          </cell>
          <cell r="E17" t="str">
            <v>VE</v>
          </cell>
        </row>
        <row r="18">
          <cell r="C18">
            <v>152981</v>
          </cell>
          <cell r="D18" t="str">
            <v>0152981</v>
          </cell>
          <cell r="E18" t="str">
            <v>VE</v>
          </cell>
        </row>
        <row r="19">
          <cell r="C19">
            <v>150648</v>
          </cell>
          <cell r="D19" t="str">
            <v>0150648</v>
          </cell>
          <cell r="E19" t="str">
            <v>VE</v>
          </cell>
        </row>
        <row r="20">
          <cell r="C20">
            <v>102805</v>
          </cell>
          <cell r="D20" t="str">
            <v>0102805</v>
          </cell>
          <cell r="E20" t="str">
            <v>VE</v>
          </cell>
        </row>
        <row r="21">
          <cell r="C21">
            <v>152980</v>
          </cell>
          <cell r="D21" t="str">
            <v>0152980</v>
          </cell>
          <cell r="E21" t="str">
            <v>VE</v>
          </cell>
        </row>
        <row r="22">
          <cell r="C22">
            <v>150649</v>
          </cell>
          <cell r="D22" t="str">
            <v>0150649</v>
          </cell>
          <cell r="E22" t="str">
            <v>VE</v>
          </cell>
        </row>
        <row r="23">
          <cell r="C23">
            <v>150646</v>
          </cell>
          <cell r="D23" t="str">
            <v>0150646</v>
          </cell>
          <cell r="E23" t="str">
            <v>VE</v>
          </cell>
        </row>
        <row r="24">
          <cell r="C24">
            <v>177500</v>
          </cell>
          <cell r="D24" t="str">
            <v>0177500</v>
          </cell>
          <cell r="E24" t="str">
            <v>VE</v>
          </cell>
        </row>
        <row r="25">
          <cell r="C25">
            <v>104939</v>
          </cell>
          <cell r="D25" t="str">
            <v>0104939</v>
          </cell>
          <cell r="E25" t="str">
            <v>VE</v>
          </cell>
        </row>
        <row r="26">
          <cell r="C26">
            <v>104647</v>
          </cell>
          <cell r="D26" t="str">
            <v>0104647</v>
          </cell>
          <cell r="E26" t="str">
            <v>VE</v>
          </cell>
        </row>
        <row r="27">
          <cell r="C27">
            <v>104644</v>
          </cell>
          <cell r="D27" t="str">
            <v>0104644</v>
          </cell>
          <cell r="E27" t="str">
            <v>VE</v>
          </cell>
        </row>
        <row r="28">
          <cell r="C28">
            <v>104942</v>
          </cell>
          <cell r="D28" t="str">
            <v>0104942</v>
          </cell>
          <cell r="E28" t="str">
            <v>VE</v>
          </cell>
        </row>
        <row r="29">
          <cell r="C29">
            <v>115491</v>
          </cell>
          <cell r="D29" t="str">
            <v>0115491</v>
          </cell>
          <cell r="E29" t="str">
            <v>VE</v>
          </cell>
        </row>
        <row r="30">
          <cell r="C30">
            <v>115492</v>
          </cell>
          <cell r="D30" t="str">
            <v>0115492</v>
          </cell>
          <cell r="E30" t="str">
            <v>VE</v>
          </cell>
        </row>
        <row r="31">
          <cell r="C31">
            <v>109168</v>
          </cell>
          <cell r="D31" t="str">
            <v>0109168</v>
          </cell>
          <cell r="E31" t="str">
            <v>VE</v>
          </cell>
        </row>
        <row r="32">
          <cell r="C32">
            <v>138427</v>
          </cell>
          <cell r="D32" t="str">
            <v>0138427</v>
          </cell>
          <cell r="E32" t="str">
            <v>VE</v>
          </cell>
        </row>
        <row r="33">
          <cell r="C33">
            <v>138431</v>
          </cell>
          <cell r="D33" t="str">
            <v>0138431</v>
          </cell>
          <cell r="E33" t="str">
            <v>VE</v>
          </cell>
        </row>
        <row r="34">
          <cell r="C34">
            <v>109167</v>
          </cell>
          <cell r="D34" t="str">
            <v>0109167</v>
          </cell>
          <cell r="E34" t="str">
            <v>VE</v>
          </cell>
        </row>
        <row r="35">
          <cell r="C35">
            <v>174560</v>
          </cell>
          <cell r="D35" t="str">
            <v>0174560</v>
          </cell>
          <cell r="E35" t="str">
            <v>VE</v>
          </cell>
        </row>
        <row r="36">
          <cell r="C36">
            <v>174561</v>
          </cell>
          <cell r="D36" t="str">
            <v>0174561</v>
          </cell>
          <cell r="E36" t="str">
            <v>VE</v>
          </cell>
        </row>
        <row r="37">
          <cell r="C37">
            <v>175176</v>
          </cell>
          <cell r="D37" t="str">
            <v>0175176</v>
          </cell>
          <cell r="E37" t="str">
            <v>VE</v>
          </cell>
        </row>
        <row r="38">
          <cell r="C38">
            <v>175189</v>
          </cell>
          <cell r="D38" t="str">
            <v>0175189</v>
          </cell>
          <cell r="E38" t="str">
            <v>VE</v>
          </cell>
        </row>
        <row r="39">
          <cell r="C39">
            <v>175192</v>
          </cell>
          <cell r="D39" t="str">
            <v>0175192</v>
          </cell>
          <cell r="E39" t="str">
            <v>VE</v>
          </cell>
        </row>
        <row r="40">
          <cell r="C40">
            <v>175179</v>
          </cell>
          <cell r="D40" t="str">
            <v>0175179</v>
          </cell>
          <cell r="E40" t="str">
            <v>VE</v>
          </cell>
        </row>
        <row r="41">
          <cell r="C41">
            <v>175177</v>
          </cell>
          <cell r="D41" t="str">
            <v>0175177</v>
          </cell>
          <cell r="E41" t="str">
            <v>VE</v>
          </cell>
        </row>
        <row r="42">
          <cell r="C42">
            <v>175190</v>
          </cell>
          <cell r="D42" t="str">
            <v>0175190</v>
          </cell>
          <cell r="E42" t="str">
            <v>VE</v>
          </cell>
        </row>
        <row r="43">
          <cell r="C43">
            <v>177636</v>
          </cell>
          <cell r="D43" t="str">
            <v>0177636</v>
          </cell>
          <cell r="E43" t="str">
            <v>VE</v>
          </cell>
        </row>
        <row r="44">
          <cell r="C44">
            <v>177634</v>
          </cell>
          <cell r="D44" t="str">
            <v>0177634</v>
          </cell>
          <cell r="E44" t="str">
            <v>VE</v>
          </cell>
        </row>
        <row r="45">
          <cell r="C45">
            <v>177630</v>
          </cell>
          <cell r="D45" t="str">
            <v>0177630</v>
          </cell>
          <cell r="E45" t="str">
            <v>VE</v>
          </cell>
        </row>
        <row r="46">
          <cell r="C46">
            <v>177632</v>
          </cell>
          <cell r="D46" t="str">
            <v>0177632</v>
          </cell>
          <cell r="E46" t="str">
            <v>VE</v>
          </cell>
        </row>
        <row r="47">
          <cell r="C47">
            <v>104323</v>
          </cell>
          <cell r="D47" t="str">
            <v>0104323</v>
          </cell>
          <cell r="E47" t="str">
            <v>VE</v>
          </cell>
        </row>
        <row r="48">
          <cell r="C48">
            <v>118619</v>
          </cell>
          <cell r="D48" t="str">
            <v>0118619</v>
          </cell>
          <cell r="E48" t="str">
            <v>VE</v>
          </cell>
        </row>
        <row r="49">
          <cell r="C49">
            <v>162881</v>
          </cell>
          <cell r="D49" t="str">
            <v>0162881</v>
          </cell>
          <cell r="E49" t="str">
            <v>VE</v>
          </cell>
        </row>
        <row r="50">
          <cell r="C50">
            <v>132042</v>
          </cell>
          <cell r="D50" t="str">
            <v>0132042</v>
          </cell>
          <cell r="E50" t="str">
            <v>VE</v>
          </cell>
        </row>
        <row r="51">
          <cell r="C51">
            <v>178677</v>
          </cell>
          <cell r="D51" t="str">
            <v>0178677</v>
          </cell>
          <cell r="E51" t="str">
            <v>VE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"/>
  <sheetViews>
    <sheetView tabSelected="1" topLeftCell="A9" workbookViewId="0">
      <selection activeCell="A16" sqref="A16:XFD17"/>
    </sheetView>
  </sheetViews>
  <sheetFormatPr baseColWidth="10" defaultRowHeight="15" x14ac:dyDescent="0.25"/>
  <cols>
    <col min="4" max="4" width="42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9" x14ac:dyDescent="0.25">
      <c r="A2" t="s">
        <v>8</v>
      </c>
      <c r="B2" t="s">
        <v>26</v>
      </c>
      <c r="C2">
        <v>102804</v>
      </c>
      <c r="D2" t="s">
        <v>27</v>
      </c>
      <c r="E2" t="s">
        <v>11</v>
      </c>
      <c r="F2">
        <v>58.003999999999991</v>
      </c>
      <c r="G2" s="1">
        <v>44647</v>
      </c>
      <c r="H2" s="1">
        <v>44654</v>
      </c>
      <c r="I2">
        <f>VLOOKUP(C2,'[1]SQL Results'!$C$2:$E$51,1,FALSE)</f>
        <v>102804</v>
      </c>
    </row>
    <row r="3" spans="1:9" x14ac:dyDescent="0.25">
      <c r="A3" t="s">
        <v>8</v>
      </c>
      <c r="B3" t="s">
        <v>46</v>
      </c>
      <c r="C3">
        <v>102805</v>
      </c>
      <c r="D3" t="s">
        <v>47</v>
      </c>
      <c r="E3" t="s">
        <v>11</v>
      </c>
      <c r="F3">
        <v>58.003999999999991</v>
      </c>
      <c r="G3" s="1">
        <v>44647</v>
      </c>
      <c r="H3" s="1">
        <v>44654</v>
      </c>
      <c r="I3">
        <f>VLOOKUP(C3,'[1]SQL Results'!$C$2:$E$51,1,FALSE)</f>
        <v>102805</v>
      </c>
    </row>
    <row r="4" spans="1:9" x14ac:dyDescent="0.25">
      <c r="A4" t="s">
        <v>8</v>
      </c>
      <c r="B4" t="s">
        <v>24</v>
      </c>
      <c r="C4">
        <v>102821</v>
      </c>
      <c r="D4" t="s">
        <v>25</v>
      </c>
      <c r="E4" t="s">
        <v>11</v>
      </c>
      <c r="F4">
        <v>40.162500000000001</v>
      </c>
      <c r="G4" s="1">
        <v>44647</v>
      </c>
      <c r="H4" s="1">
        <v>44654</v>
      </c>
      <c r="I4">
        <f>VLOOKUP(C4,'[1]SQL Results'!$C$2:$E$51,1,FALSE)</f>
        <v>102821</v>
      </c>
    </row>
    <row r="5" spans="1:9" x14ac:dyDescent="0.25">
      <c r="A5" t="s">
        <v>8</v>
      </c>
      <c r="B5" t="s">
        <v>100</v>
      </c>
      <c r="C5">
        <v>104323</v>
      </c>
      <c r="D5" t="s">
        <v>101</v>
      </c>
      <c r="E5" t="s">
        <v>11</v>
      </c>
      <c r="F5">
        <v>219</v>
      </c>
      <c r="G5" s="1">
        <v>44647</v>
      </c>
      <c r="H5" s="1">
        <v>44654</v>
      </c>
      <c r="I5">
        <f>VLOOKUP(C5,'[1]SQL Results'!$C$2:$E$51,1,FALSE)</f>
        <v>104323</v>
      </c>
    </row>
    <row r="6" spans="1:9" x14ac:dyDescent="0.25">
      <c r="A6" t="s">
        <v>8</v>
      </c>
      <c r="B6" t="s">
        <v>60</v>
      </c>
      <c r="C6">
        <v>104644</v>
      </c>
      <c r="D6" t="s">
        <v>61</v>
      </c>
      <c r="E6" t="s">
        <v>11</v>
      </c>
      <c r="F6">
        <v>134.30000000000001</v>
      </c>
      <c r="G6" s="1">
        <v>44647</v>
      </c>
      <c r="H6" s="1">
        <v>44654</v>
      </c>
      <c r="I6">
        <f>VLOOKUP(C6,'[1]SQL Results'!$C$2:$E$51,1,FALSE)</f>
        <v>104644</v>
      </c>
    </row>
    <row r="7" spans="1:9" x14ac:dyDescent="0.25">
      <c r="A7" t="s">
        <v>8</v>
      </c>
      <c r="B7" t="s">
        <v>58</v>
      </c>
      <c r="C7">
        <v>104647</v>
      </c>
      <c r="D7" t="s">
        <v>59</v>
      </c>
      <c r="E7" t="s">
        <v>11</v>
      </c>
      <c r="F7">
        <v>134.30000000000001</v>
      </c>
      <c r="G7" s="1">
        <v>44647</v>
      </c>
      <c r="H7" s="1">
        <v>44654</v>
      </c>
      <c r="I7">
        <f>VLOOKUP(C7,'[1]SQL Results'!$C$2:$E$51,1,FALSE)</f>
        <v>104647</v>
      </c>
    </row>
    <row r="8" spans="1:9" x14ac:dyDescent="0.25">
      <c r="A8" t="s">
        <v>8</v>
      </c>
      <c r="B8" t="s">
        <v>56</v>
      </c>
      <c r="C8">
        <v>104939</v>
      </c>
      <c r="D8" t="s">
        <v>57</v>
      </c>
      <c r="E8" t="s">
        <v>11</v>
      </c>
      <c r="F8">
        <v>134.30000000000001</v>
      </c>
      <c r="G8" s="1">
        <v>44647</v>
      </c>
      <c r="H8" s="1">
        <v>44654</v>
      </c>
      <c r="I8">
        <f>VLOOKUP(C8,'[1]SQL Results'!$C$2:$E$51,1,FALSE)</f>
        <v>104939</v>
      </c>
    </row>
    <row r="9" spans="1:9" x14ac:dyDescent="0.25">
      <c r="A9" t="s">
        <v>8</v>
      </c>
      <c r="B9" t="s">
        <v>62</v>
      </c>
      <c r="C9">
        <v>104942</v>
      </c>
      <c r="D9" t="s">
        <v>63</v>
      </c>
      <c r="E9" t="s">
        <v>11</v>
      </c>
      <c r="F9">
        <v>134.30000000000001</v>
      </c>
      <c r="G9" s="1">
        <v>44647</v>
      </c>
      <c r="H9" s="1">
        <v>44654</v>
      </c>
      <c r="I9">
        <f>VLOOKUP(C9,'[1]SQL Results'!$C$2:$E$51,1,FALSE)</f>
        <v>104942</v>
      </c>
    </row>
    <row r="10" spans="1:9" x14ac:dyDescent="0.25">
      <c r="A10" t="s">
        <v>8</v>
      </c>
      <c r="B10" t="s">
        <v>40</v>
      </c>
      <c r="C10">
        <v>107060</v>
      </c>
      <c r="D10" t="s">
        <v>41</v>
      </c>
      <c r="E10" t="s">
        <v>11</v>
      </c>
      <c r="F10">
        <v>58.003999999999991</v>
      </c>
      <c r="G10" s="1">
        <v>44647</v>
      </c>
      <c r="H10" s="1">
        <v>44654</v>
      </c>
      <c r="I10">
        <f>VLOOKUP(C10,'[1]SQL Results'!$C$2:$E$51,1,FALSE)</f>
        <v>107060</v>
      </c>
    </row>
    <row r="11" spans="1:9" x14ac:dyDescent="0.25">
      <c r="A11" t="s">
        <v>8</v>
      </c>
      <c r="B11" t="s">
        <v>74</v>
      </c>
      <c r="C11">
        <v>109167</v>
      </c>
      <c r="D11" t="s">
        <v>75</v>
      </c>
      <c r="E11" t="s">
        <v>11</v>
      </c>
      <c r="F11">
        <v>134.30000000000001</v>
      </c>
      <c r="G11" s="1">
        <v>44647</v>
      </c>
      <c r="H11" s="1">
        <v>44654</v>
      </c>
      <c r="I11">
        <f>VLOOKUP(C11,'[1]SQL Results'!$C$2:$E$51,1,FALSE)</f>
        <v>109167</v>
      </c>
    </row>
    <row r="12" spans="1:9" x14ac:dyDescent="0.25">
      <c r="A12" t="s">
        <v>8</v>
      </c>
      <c r="B12" t="s">
        <v>68</v>
      </c>
      <c r="C12">
        <v>109168</v>
      </c>
      <c r="D12" t="s">
        <v>69</v>
      </c>
      <c r="E12" t="s">
        <v>11</v>
      </c>
      <c r="F12">
        <v>134.30000000000001</v>
      </c>
      <c r="G12" s="1">
        <v>44647</v>
      </c>
      <c r="H12" s="1">
        <v>44654</v>
      </c>
      <c r="I12">
        <f>VLOOKUP(C12,'[1]SQL Results'!$C$2:$E$51,1,FALSE)</f>
        <v>109168</v>
      </c>
    </row>
    <row r="13" spans="1:9" x14ac:dyDescent="0.25">
      <c r="A13" t="s">
        <v>8</v>
      </c>
      <c r="B13" t="s">
        <v>64</v>
      </c>
      <c r="C13">
        <v>115491</v>
      </c>
      <c r="D13" t="s">
        <v>65</v>
      </c>
      <c r="E13" t="s">
        <v>11</v>
      </c>
      <c r="F13">
        <v>134.30000000000001</v>
      </c>
      <c r="G13" s="1">
        <v>44647</v>
      </c>
      <c r="H13" s="1">
        <v>44654</v>
      </c>
      <c r="I13">
        <f>VLOOKUP(C13,'[1]SQL Results'!$C$2:$E$51,1,FALSE)</f>
        <v>115491</v>
      </c>
    </row>
    <row r="14" spans="1:9" x14ac:dyDescent="0.25">
      <c r="A14" t="s">
        <v>8</v>
      </c>
      <c r="B14" t="s">
        <v>66</v>
      </c>
      <c r="C14">
        <v>115492</v>
      </c>
      <c r="D14" t="s">
        <v>67</v>
      </c>
      <c r="E14" t="s">
        <v>11</v>
      </c>
      <c r="F14">
        <v>134.30000000000001</v>
      </c>
      <c r="G14" s="1">
        <v>44647</v>
      </c>
      <c r="H14" s="1">
        <v>44654</v>
      </c>
      <c r="I14">
        <f>VLOOKUP(C14,'[1]SQL Results'!$C$2:$E$51,1,FALSE)</f>
        <v>115492</v>
      </c>
    </row>
    <row r="15" spans="1:9" x14ac:dyDescent="0.25">
      <c r="A15" t="s">
        <v>8</v>
      </c>
      <c r="B15" t="s">
        <v>102</v>
      </c>
      <c r="C15">
        <v>118619</v>
      </c>
      <c r="D15" t="s">
        <v>103</v>
      </c>
      <c r="E15" t="s">
        <v>11</v>
      </c>
      <c r="F15">
        <v>219</v>
      </c>
      <c r="G15" s="1">
        <v>44647</v>
      </c>
      <c r="H15" s="1">
        <v>44654</v>
      </c>
      <c r="I15">
        <f>VLOOKUP(C15,'[1]SQL Results'!$C$2:$E$51,1,FALSE)</f>
        <v>118619</v>
      </c>
    </row>
    <row r="16" spans="1:9" x14ac:dyDescent="0.25">
      <c r="A16" t="s">
        <v>8</v>
      </c>
      <c r="B16" t="s">
        <v>9</v>
      </c>
      <c r="C16">
        <v>123097</v>
      </c>
      <c r="D16" t="s">
        <v>10</v>
      </c>
      <c r="E16" t="s">
        <v>11</v>
      </c>
      <c r="F16">
        <v>79.489999999999995</v>
      </c>
      <c r="G16" s="1">
        <v>44647</v>
      </c>
      <c r="H16" s="1">
        <v>44654</v>
      </c>
      <c r="I16">
        <f>VLOOKUP(C16,'[1]SQL Results'!$C$2:$E$51,1,FALSE)</f>
        <v>123097</v>
      </c>
    </row>
    <row r="17" spans="1:9" x14ac:dyDescent="0.25">
      <c r="A17" t="s">
        <v>8</v>
      </c>
      <c r="B17" t="s">
        <v>9</v>
      </c>
      <c r="C17">
        <v>123097</v>
      </c>
      <c r="D17" t="s">
        <v>10</v>
      </c>
      <c r="E17" t="s">
        <v>11</v>
      </c>
      <c r="F17">
        <v>93.712499999999991</v>
      </c>
      <c r="G17" s="1">
        <v>44647</v>
      </c>
      <c r="H17" s="1">
        <v>44654</v>
      </c>
      <c r="I17">
        <f>VLOOKUP(C17,'[1]SQL Results'!$C$2:$E$51,1,FALSE)</f>
        <v>123097</v>
      </c>
    </row>
    <row r="18" spans="1:9" x14ac:dyDescent="0.25">
      <c r="A18" t="s">
        <v>8</v>
      </c>
      <c r="B18" t="s">
        <v>22</v>
      </c>
      <c r="C18">
        <v>128341</v>
      </c>
      <c r="D18" t="s">
        <v>23</v>
      </c>
      <c r="E18" t="s">
        <v>11</v>
      </c>
      <c r="F18">
        <v>40.162500000000001</v>
      </c>
      <c r="G18" s="1">
        <v>44647</v>
      </c>
      <c r="H18" s="1">
        <v>44654</v>
      </c>
      <c r="I18">
        <f>VLOOKUP(C18,'[1]SQL Results'!$C$2:$E$51,1,FALSE)</f>
        <v>128341</v>
      </c>
    </row>
    <row r="19" spans="1:9" x14ac:dyDescent="0.25">
      <c r="A19" t="s">
        <v>8</v>
      </c>
      <c r="B19" t="s">
        <v>106</v>
      </c>
      <c r="C19">
        <v>132042</v>
      </c>
      <c r="D19" t="s">
        <v>107</v>
      </c>
      <c r="E19" t="s">
        <v>11</v>
      </c>
      <c r="F19">
        <v>219</v>
      </c>
      <c r="G19" s="1">
        <v>44647</v>
      </c>
      <c r="H19" s="1">
        <v>44654</v>
      </c>
      <c r="I19">
        <f>VLOOKUP(C19,'[1]SQL Results'!$C$2:$E$51,1,FALSE)</f>
        <v>132042</v>
      </c>
    </row>
    <row r="20" spans="1:9" x14ac:dyDescent="0.25">
      <c r="A20" t="s">
        <v>8</v>
      </c>
      <c r="B20" t="s">
        <v>70</v>
      </c>
      <c r="C20">
        <v>138427</v>
      </c>
      <c r="D20" t="s">
        <v>71</v>
      </c>
      <c r="E20" t="s">
        <v>11</v>
      </c>
      <c r="F20">
        <v>134.30000000000001</v>
      </c>
      <c r="G20" s="1">
        <v>44647</v>
      </c>
      <c r="H20" s="1">
        <v>44654</v>
      </c>
      <c r="I20">
        <f>VLOOKUP(C20,'[1]SQL Results'!$C$2:$E$51,1,FALSE)</f>
        <v>138427</v>
      </c>
    </row>
    <row r="21" spans="1:9" x14ac:dyDescent="0.25">
      <c r="A21" t="s">
        <v>8</v>
      </c>
      <c r="B21" t="s">
        <v>72</v>
      </c>
      <c r="C21">
        <v>138431</v>
      </c>
      <c r="D21" t="s">
        <v>73</v>
      </c>
      <c r="E21" t="s">
        <v>11</v>
      </c>
      <c r="F21">
        <v>134.30000000000001</v>
      </c>
      <c r="G21" s="1">
        <v>44647</v>
      </c>
      <c r="H21" s="1">
        <v>44654</v>
      </c>
      <c r="I21">
        <f>VLOOKUP(C21,'[1]SQL Results'!$C$2:$E$51,1,FALSE)</f>
        <v>138431</v>
      </c>
    </row>
    <row r="22" spans="1:9" x14ac:dyDescent="0.25">
      <c r="A22" t="s">
        <v>8</v>
      </c>
      <c r="B22" t="s">
        <v>14</v>
      </c>
      <c r="C22">
        <v>145666</v>
      </c>
      <c r="D22" t="s">
        <v>15</v>
      </c>
      <c r="E22" t="s">
        <v>11</v>
      </c>
      <c r="F22">
        <v>40.162500000000001</v>
      </c>
      <c r="G22" s="1">
        <v>44647</v>
      </c>
      <c r="H22" s="1">
        <v>44654</v>
      </c>
      <c r="I22">
        <f>VLOOKUP(C22,'[1]SQL Results'!$C$2:$E$51,1,FALSE)</f>
        <v>145666</v>
      </c>
    </row>
    <row r="23" spans="1:9" x14ac:dyDescent="0.25">
      <c r="A23" t="s">
        <v>8</v>
      </c>
      <c r="B23" t="s">
        <v>20</v>
      </c>
      <c r="C23">
        <v>145667</v>
      </c>
      <c r="D23" t="s">
        <v>21</v>
      </c>
      <c r="E23" t="s">
        <v>11</v>
      </c>
      <c r="F23">
        <v>40.162500000000001</v>
      </c>
      <c r="G23" s="1">
        <v>44647</v>
      </c>
      <c r="H23" s="1">
        <v>44654</v>
      </c>
      <c r="I23">
        <f>VLOOKUP(C23,'[1]SQL Results'!$C$2:$E$51,1,FALSE)</f>
        <v>145667</v>
      </c>
    </row>
    <row r="24" spans="1:9" x14ac:dyDescent="0.25">
      <c r="A24" t="s">
        <v>8</v>
      </c>
      <c r="B24" t="s">
        <v>16</v>
      </c>
      <c r="C24">
        <v>145668</v>
      </c>
      <c r="D24" t="s">
        <v>17</v>
      </c>
      <c r="E24" t="s">
        <v>11</v>
      </c>
      <c r="F24">
        <v>40.162500000000001</v>
      </c>
      <c r="G24" s="1">
        <v>44647</v>
      </c>
      <c r="H24" s="1">
        <v>44654</v>
      </c>
      <c r="I24">
        <f>VLOOKUP(C24,'[1]SQL Results'!$C$2:$E$51,1,FALSE)</f>
        <v>145668</v>
      </c>
    </row>
    <row r="25" spans="1:9" x14ac:dyDescent="0.25">
      <c r="A25" t="s">
        <v>8</v>
      </c>
      <c r="B25" t="s">
        <v>12</v>
      </c>
      <c r="C25">
        <v>145669</v>
      </c>
      <c r="D25" t="s">
        <v>13</v>
      </c>
      <c r="E25" t="s">
        <v>11</v>
      </c>
      <c r="F25">
        <v>40.162500000000001</v>
      </c>
      <c r="G25" s="1">
        <v>44647</v>
      </c>
      <c r="H25" s="1">
        <v>44654</v>
      </c>
      <c r="I25">
        <f>VLOOKUP(C25,'[1]SQL Results'!$C$2:$E$51,1,FALSE)</f>
        <v>145669</v>
      </c>
    </row>
    <row r="26" spans="1:9" x14ac:dyDescent="0.25">
      <c r="A26" t="s">
        <v>8</v>
      </c>
      <c r="B26" t="s">
        <v>18</v>
      </c>
      <c r="C26">
        <v>146106</v>
      </c>
      <c r="D26" t="s">
        <v>19</v>
      </c>
      <c r="E26" t="s">
        <v>11</v>
      </c>
      <c r="F26">
        <v>40.162500000000001</v>
      </c>
      <c r="G26" s="1">
        <v>44647</v>
      </c>
      <c r="H26" s="1">
        <v>44654</v>
      </c>
      <c r="I26">
        <f>VLOOKUP(C26,'[1]SQL Results'!$C$2:$E$51,1,FALSE)</f>
        <v>146106</v>
      </c>
    </row>
    <row r="27" spans="1:9" x14ac:dyDescent="0.25">
      <c r="A27" t="s">
        <v>8</v>
      </c>
      <c r="B27" t="s">
        <v>52</v>
      </c>
      <c r="C27">
        <v>150646</v>
      </c>
      <c r="D27" t="s">
        <v>53</v>
      </c>
      <c r="E27" t="s">
        <v>11</v>
      </c>
      <c r="F27">
        <v>38.369</v>
      </c>
      <c r="G27" s="1">
        <v>44647</v>
      </c>
      <c r="H27" s="1">
        <v>44654</v>
      </c>
      <c r="I27">
        <f>VLOOKUP(C27,'[1]SQL Results'!$C$2:$E$51,1,FALSE)</f>
        <v>150646</v>
      </c>
    </row>
    <row r="28" spans="1:9" x14ac:dyDescent="0.25">
      <c r="A28" t="s">
        <v>8</v>
      </c>
      <c r="B28" t="s">
        <v>44</v>
      </c>
      <c r="C28">
        <v>150648</v>
      </c>
      <c r="D28" t="s">
        <v>45</v>
      </c>
      <c r="E28" t="s">
        <v>11</v>
      </c>
      <c r="F28">
        <v>38.369</v>
      </c>
      <c r="G28" s="1">
        <v>44647</v>
      </c>
      <c r="H28" s="1">
        <v>44654</v>
      </c>
      <c r="I28">
        <f>VLOOKUP(C28,'[1]SQL Results'!$C$2:$E$51,1,FALSE)</f>
        <v>150648</v>
      </c>
    </row>
    <row r="29" spans="1:9" x14ac:dyDescent="0.25">
      <c r="A29" t="s">
        <v>8</v>
      </c>
      <c r="B29" t="s">
        <v>50</v>
      </c>
      <c r="C29">
        <v>150649</v>
      </c>
      <c r="D29" t="s">
        <v>51</v>
      </c>
      <c r="E29" t="s">
        <v>11</v>
      </c>
      <c r="F29">
        <v>38.369</v>
      </c>
      <c r="G29" s="1">
        <v>44647</v>
      </c>
      <c r="H29" s="1">
        <v>44654</v>
      </c>
      <c r="I29">
        <f>VLOOKUP(C29,'[1]SQL Results'!$C$2:$E$51,1,FALSE)</f>
        <v>150649</v>
      </c>
    </row>
    <row r="30" spans="1:9" x14ac:dyDescent="0.25">
      <c r="A30" t="s">
        <v>8</v>
      </c>
      <c r="B30" t="s">
        <v>48</v>
      </c>
      <c r="C30">
        <v>152980</v>
      </c>
      <c r="D30" t="s">
        <v>49</v>
      </c>
      <c r="E30" t="s">
        <v>11</v>
      </c>
      <c r="F30">
        <v>37.484999999999999</v>
      </c>
      <c r="G30" s="1">
        <v>44647</v>
      </c>
      <c r="H30" s="1">
        <v>44654</v>
      </c>
      <c r="I30">
        <f>VLOOKUP(C30,'[1]SQL Results'!$C$2:$E$51,1,FALSE)</f>
        <v>152980</v>
      </c>
    </row>
    <row r="31" spans="1:9" x14ac:dyDescent="0.25">
      <c r="A31" t="s">
        <v>8</v>
      </c>
      <c r="B31" t="s">
        <v>42</v>
      </c>
      <c r="C31">
        <v>152981</v>
      </c>
      <c r="D31" t="s">
        <v>43</v>
      </c>
      <c r="E31" t="s">
        <v>11</v>
      </c>
      <c r="F31">
        <v>37.484999999999999</v>
      </c>
      <c r="G31" s="1">
        <v>44647</v>
      </c>
      <c r="H31" s="1">
        <v>44654</v>
      </c>
      <c r="I31">
        <f>VLOOKUP(C31,'[1]SQL Results'!$C$2:$E$51,1,FALSE)</f>
        <v>152981</v>
      </c>
    </row>
    <row r="32" spans="1:9" x14ac:dyDescent="0.25">
      <c r="A32" t="s">
        <v>8</v>
      </c>
      <c r="B32" t="s">
        <v>38</v>
      </c>
      <c r="C32">
        <v>152982</v>
      </c>
      <c r="D32" t="s">
        <v>39</v>
      </c>
      <c r="E32" t="s">
        <v>11</v>
      </c>
      <c r="F32">
        <v>37.484999999999999</v>
      </c>
      <c r="G32" s="1">
        <v>44647</v>
      </c>
      <c r="H32" s="1">
        <v>44654</v>
      </c>
      <c r="I32">
        <f>VLOOKUP(C32,'[1]SQL Results'!$C$2:$E$51,1,FALSE)</f>
        <v>152982</v>
      </c>
    </row>
    <row r="33" spans="1:9" x14ac:dyDescent="0.25">
      <c r="A33" t="s">
        <v>8</v>
      </c>
      <c r="B33" t="s">
        <v>104</v>
      </c>
      <c r="C33">
        <v>162881</v>
      </c>
      <c r="D33" t="s">
        <v>105</v>
      </c>
      <c r="E33" t="s">
        <v>11</v>
      </c>
      <c r="F33">
        <v>219</v>
      </c>
      <c r="G33" s="1">
        <v>44647</v>
      </c>
      <c r="H33" s="1">
        <v>44654</v>
      </c>
      <c r="I33">
        <f>VLOOKUP(C33,'[1]SQL Results'!$C$2:$E$51,1,FALSE)</f>
        <v>162881</v>
      </c>
    </row>
    <row r="34" spans="1:9" x14ac:dyDescent="0.25">
      <c r="A34" t="s">
        <v>8</v>
      </c>
      <c r="B34" t="s">
        <v>32</v>
      </c>
      <c r="C34">
        <v>171723</v>
      </c>
      <c r="D34" t="s">
        <v>33</v>
      </c>
      <c r="E34" t="s">
        <v>11</v>
      </c>
      <c r="F34">
        <v>40.162500000000001</v>
      </c>
      <c r="G34" s="1">
        <v>44647</v>
      </c>
      <c r="H34" s="1">
        <v>44654</v>
      </c>
      <c r="I34">
        <f>VLOOKUP(C34,'[1]SQL Results'!$C$2:$E$51,1,FALSE)</f>
        <v>171723</v>
      </c>
    </row>
    <row r="35" spans="1:9" x14ac:dyDescent="0.25">
      <c r="A35" t="s">
        <v>8</v>
      </c>
      <c r="B35" t="s">
        <v>28</v>
      </c>
      <c r="C35">
        <v>171724</v>
      </c>
      <c r="D35" t="s">
        <v>29</v>
      </c>
      <c r="E35" t="s">
        <v>11</v>
      </c>
      <c r="F35">
        <v>40.162500000000001</v>
      </c>
      <c r="G35" s="1">
        <v>44647</v>
      </c>
      <c r="H35" s="1">
        <v>44654</v>
      </c>
      <c r="I35">
        <f>VLOOKUP(C35,'[1]SQL Results'!$C$2:$E$51,1,FALSE)</f>
        <v>171724</v>
      </c>
    </row>
    <row r="36" spans="1:9" x14ac:dyDescent="0.25">
      <c r="A36" t="s">
        <v>8</v>
      </c>
      <c r="B36" t="s">
        <v>30</v>
      </c>
      <c r="C36">
        <v>171725</v>
      </c>
      <c r="D36" t="s">
        <v>31</v>
      </c>
      <c r="E36" t="s">
        <v>11</v>
      </c>
      <c r="F36">
        <v>40.162500000000001</v>
      </c>
      <c r="G36" s="1">
        <v>44647</v>
      </c>
      <c r="H36" s="1">
        <v>44654</v>
      </c>
      <c r="I36">
        <f>VLOOKUP(C36,'[1]SQL Results'!$C$2:$E$51,1,FALSE)</f>
        <v>171725</v>
      </c>
    </row>
    <row r="37" spans="1:9" x14ac:dyDescent="0.25">
      <c r="A37" t="s">
        <v>8</v>
      </c>
      <c r="B37" t="s">
        <v>36</v>
      </c>
      <c r="C37">
        <v>173921</v>
      </c>
      <c r="D37" t="s">
        <v>37</v>
      </c>
      <c r="E37" t="s">
        <v>11</v>
      </c>
      <c r="F37">
        <v>18.904</v>
      </c>
      <c r="G37" s="1">
        <v>44647</v>
      </c>
      <c r="H37" s="1">
        <v>44654</v>
      </c>
      <c r="I37">
        <f>VLOOKUP(C37,'[1]SQL Results'!$C$2:$E$51,1,FALSE)</f>
        <v>173921</v>
      </c>
    </row>
    <row r="38" spans="1:9" x14ac:dyDescent="0.25">
      <c r="A38" t="s">
        <v>8</v>
      </c>
      <c r="B38" t="s">
        <v>34</v>
      </c>
      <c r="C38">
        <v>173993</v>
      </c>
      <c r="D38" t="s">
        <v>35</v>
      </c>
      <c r="E38" t="s">
        <v>11</v>
      </c>
      <c r="F38">
        <v>18.9635</v>
      </c>
      <c r="G38" s="1">
        <v>44647</v>
      </c>
      <c r="H38" s="1">
        <v>44654</v>
      </c>
      <c r="I38">
        <f>VLOOKUP(C38,'[1]SQL Results'!$C$2:$E$51,1,FALSE)</f>
        <v>173993</v>
      </c>
    </row>
    <row r="39" spans="1:9" x14ac:dyDescent="0.25">
      <c r="A39" t="s">
        <v>8</v>
      </c>
      <c r="B39" t="s">
        <v>76</v>
      </c>
      <c r="C39">
        <v>174560</v>
      </c>
      <c r="D39" t="s">
        <v>77</v>
      </c>
      <c r="E39" t="s">
        <v>11</v>
      </c>
      <c r="F39">
        <v>134.30000000000001</v>
      </c>
      <c r="G39" s="1">
        <v>44647</v>
      </c>
      <c r="H39" s="1">
        <v>44654</v>
      </c>
      <c r="I39">
        <f>VLOOKUP(C39,'[1]SQL Results'!$C$2:$E$51,1,FALSE)</f>
        <v>174560</v>
      </c>
    </row>
    <row r="40" spans="1:9" x14ac:dyDescent="0.25">
      <c r="A40" t="s">
        <v>8</v>
      </c>
      <c r="B40" t="s">
        <v>78</v>
      </c>
      <c r="C40">
        <v>174561</v>
      </c>
      <c r="D40" t="s">
        <v>79</v>
      </c>
      <c r="E40" t="s">
        <v>11</v>
      </c>
      <c r="F40">
        <v>134.30000000000001</v>
      </c>
      <c r="G40" s="1">
        <v>44647</v>
      </c>
      <c r="H40" s="1">
        <v>44654</v>
      </c>
      <c r="I40">
        <f>VLOOKUP(C40,'[1]SQL Results'!$C$2:$E$51,1,FALSE)</f>
        <v>174561</v>
      </c>
    </row>
    <row r="41" spans="1:9" x14ac:dyDescent="0.25">
      <c r="A41" t="s">
        <v>8</v>
      </c>
      <c r="B41" t="s">
        <v>80</v>
      </c>
      <c r="C41">
        <v>175176</v>
      </c>
      <c r="D41" t="s">
        <v>81</v>
      </c>
      <c r="E41" t="s">
        <v>11</v>
      </c>
      <c r="F41">
        <v>134.30000000000001</v>
      </c>
      <c r="G41" s="1">
        <v>44647</v>
      </c>
      <c r="H41" s="1">
        <v>44654</v>
      </c>
      <c r="I41">
        <f>VLOOKUP(C41,'[1]SQL Results'!$C$2:$E$51,1,FALSE)</f>
        <v>175176</v>
      </c>
    </row>
    <row r="42" spans="1:9" x14ac:dyDescent="0.25">
      <c r="A42" t="s">
        <v>8</v>
      </c>
      <c r="B42" t="s">
        <v>88</v>
      </c>
      <c r="C42">
        <v>175177</v>
      </c>
      <c r="D42" t="s">
        <v>89</v>
      </c>
      <c r="E42" t="s">
        <v>11</v>
      </c>
      <c r="F42">
        <v>134.30000000000001</v>
      </c>
      <c r="G42" s="1">
        <v>44647</v>
      </c>
      <c r="H42" s="1">
        <v>44654</v>
      </c>
      <c r="I42">
        <f>VLOOKUP(C42,'[1]SQL Results'!$C$2:$E$51,1,FALSE)</f>
        <v>175177</v>
      </c>
    </row>
    <row r="43" spans="1:9" x14ac:dyDescent="0.25">
      <c r="A43" t="s">
        <v>8</v>
      </c>
      <c r="B43" t="s">
        <v>86</v>
      </c>
      <c r="C43">
        <v>175179</v>
      </c>
      <c r="D43" t="s">
        <v>87</v>
      </c>
      <c r="E43" t="s">
        <v>11</v>
      </c>
      <c r="F43">
        <v>134.30000000000001</v>
      </c>
      <c r="G43" s="1">
        <v>44647</v>
      </c>
      <c r="H43" s="1">
        <v>44654</v>
      </c>
      <c r="I43">
        <f>VLOOKUP(C43,'[1]SQL Results'!$C$2:$E$51,1,FALSE)</f>
        <v>175179</v>
      </c>
    </row>
    <row r="44" spans="1:9" x14ac:dyDescent="0.25">
      <c r="A44" t="s">
        <v>8</v>
      </c>
      <c r="B44" t="s">
        <v>82</v>
      </c>
      <c r="C44">
        <v>175189</v>
      </c>
      <c r="D44" t="s">
        <v>83</v>
      </c>
      <c r="E44" t="s">
        <v>11</v>
      </c>
      <c r="F44">
        <v>134.30000000000001</v>
      </c>
      <c r="G44" s="1">
        <v>44647</v>
      </c>
      <c r="H44" s="1">
        <v>44654</v>
      </c>
      <c r="I44">
        <f>VLOOKUP(C44,'[1]SQL Results'!$C$2:$E$51,1,FALSE)</f>
        <v>175189</v>
      </c>
    </row>
    <row r="45" spans="1:9" x14ac:dyDescent="0.25">
      <c r="A45" t="s">
        <v>8</v>
      </c>
      <c r="B45" t="s">
        <v>90</v>
      </c>
      <c r="C45">
        <v>175190</v>
      </c>
      <c r="D45" t="s">
        <v>91</v>
      </c>
      <c r="E45" t="s">
        <v>11</v>
      </c>
      <c r="F45">
        <v>134.30000000000001</v>
      </c>
      <c r="G45" s="1">
        <v>44647</v>
      </c>
      <c r="H45" s="1">
        <v>44654</v>
      </c>
      <c r="I45">
        <f>VLOOKUP(C45,'[1]SQL Results'!$C$2:$E$51,1,FALSE)</f>
        <v>175190</v>
      </c>
    </row>
    <row r="46" spans="1:9" x14ac:dyDescent="0.25">
      <c r="A46" t="s">
        <v>8</v>
      </c>
      <c r="B46" t="s">
        <v>84</v>
      </c>
      <c r="C46">
        <v>175192</v>
      </c>
      <c r="D46" t="s">
        <v>85</v>
      </c>
      <c r="E46" t="s">
        <v>11</v>
      </c>
      <c r="F46">
        <v>134.30000000000001</v>
      </c>
      <c r="G46" s="1">
        <v>44647</v>
      </c>
      <c r="H46" s="1">
        <v>44654</v>
      </c>
      <c r="I46">
        <f>VLOOKUP(C46,'[1]SQL Results'!$C$2:$E$51,1,FALSE)</f>
        <v>175192</v>
      </c>
    </row>
    <row r="47" spans="1:9" x14ac:dyDescent="0.25">
      <c r="A47" t="s">
        <v>8</v>
      </c>
      <c r="B47" t="s">
        <v>54</v>
      </c>
      <c r="C47">
        <v>177500</v>
      </c>
      <c r="D47" t="s">
        <v>55</v>
      </c>
      <c r="E47" t="s">
        <v>11</v>
      </c>
      <c r="F47">
        <v>18.904</v>
      </c>
      <c r="G47" s="1">
        <v>44647</v>
      </c>
      <c r="H47" s="1">
        <v>44654</v>
      </c>
      <c r="I47">
        <f>VLOOKUP(C47,'[1]SQL Results'!$C$2:$E$51,1,FALSE)</f>
        <v>177500</v>
      </c>
    </row>
    <row r="48" spans="1:9" x14ac:dyDescent="0.25">
      <c r="A48" t="s">
        <v>8</v>
      </c>
      <c r="B48" t="s">
        <v>96</v>
      </c>
      <c r="C48">
        <v>177630</v>
      </c>
      <c r="D48" t="s">
        <v>97</v>
      </c>
      <c r="E48" t="s">
        <v>11</v>
      </c>
      <c r="F48">
        <v>134.30000000000001</v>
      </c>
      <c r="G48" s="1">
        <v>44647</v>
      </c>
      <c r="H48" s="1">
        <v>44654</v>
      </c>
      <c r="I48">
        <f>VLOOKUP(C48,'[1]SQL Results'!$C$2:$E$51,1,FALSE)</f>
        <v>177630</v>
      </c>
    </row>
    <row r="49" spans="1:9" x14ac:dyDescent="0.25">
      <c r="A49" t="s">
        <v>8</v>
      </c>
      <c r="B49" t="s">
        <v>98</v>
      </c>
      <c r="C49">
        <v>177632</v>
      </c>
      <c r="D49" t="s">
        <v>99</v>
      </c>
      <c r="E49" t="s">
        <v>11</v>
      </c>
      <c r="F49">
        <v>134.30000000000001</v>
      </c>
      <c r="G49" s="1">
        <v>44647</v>
      </c>
      <c r="H49" s="1">
        <v>44654</v>
      </c>
      <c r="I49">
        <f>VLOOKUP(C49,'[1]SQL Results'!$C$2:$E$51,1,FALSE)</f>
        <v>177632</v>
      </c>
    </row>
    <row r="50" spans="1:9" x14ac:dyDescent="0.25">
      <c r="A50" t="s">
        <v>8</v>
      </c>
      <c r="B50" t="s">
        <v>94</v>
      </c>
      <c r="C50">
        <v>177634</v>
      </c>
      <c r="D50" t="s">
        <v>95</v>
      </c>
      <c r="E50" t="s">
        <v>11</v>
      </c>
      <c r="F50">
        <v>134.30000000000001</v>
      </c>
      <c r="G50" s="1">
        <v>44647</v>
      </c>
      <c r="H50" s="1">
        <v>44654</v>
      </c>
      <c r="I50">
        <f>VLOOKUP(C50,'[1]SQL Results'!$C$2:$E$51,1,FALSE)</f>
        <v>177634</v>
      </c>
    </row>
    <row r="51" spans="1:9" x14ac:dyDescent="0.25">
      <c r="A51" t="s">
        <v>8</v>
      </c>
      <c r="B51" t="s">
        <v>92</v>
      </c>
      <c r="C51">
        <v>177636</v>
      </c>
      <c r="D51" t="s">
        <v>93</v>
      </c>
      <c r="E51" t="s">
        <v>11</v>
      </c>
      <c r="F51">
        <v>134.30000000000001</v>
      </c>
      <c r="G51" s="1">
        <v>44647</v>
      </c>
      <c r="H51" s="1">
        <v>44654</v>
      </c>
      <c r="I51">
        <f>VLOOKUP(C51,'[1]SQL Results'!$C$2:$E$51,1,FALSE)</f>
        <v>177636</v>
      </c>
    </row>
    <row r="52" spans="1:9" x14ac:dyDescent="0.25">
      <c r="A52" t="s">
        <v>8</v>
      </c>
      <c r="B52" t="s">
        <v>108</v>
      </c>
      <c r="C52">
        <v>178677</v>
      </c>
      <c r="D52" t="s">
        <v>109</v>
      </c>
      <c r="E52" t="s">
        <v>11</v>
      </c>
      <c r="F52">
        <v>219</v>
      </c>
      <c r="G52" s="1">
        <v>44647</v>
      </c>
      <c r="H52" s="1">
        <v>44654</v>
      </c>
      <c r="I52">
        <f>VLOOKUP(C52,'[1]SQL Results'!$C$2:$E$51,1,FALSE)</f>
        <v>178677</v>
      </c>
    </row>
  </sheetData>
  <sortState ref="A2:I52">
    <sortCondition ref="C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Maldonado</dc:creator>
  <cp:lastModifiedBy>Charles Maldonado</cp:lastModifiedBy>
  <dcterms:created xsi:type="dcterms:W3CDTF">2022-03-25T23:40:00Z</dcterms:created>
  <dcterms:modified xsi:type="dcterms:W3CDTF">2022-03-26T00:06:02Z</dcterms:modified>
</cp:coreProperties>
</file>