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855"/>
  </bookViews>
  <sheets>
    <sheet name="Planilha1" sheetId="2" r:id="rId1"/>
    <sheet name="dataset" sheetId="1" r:id="rId2"/>
  </sheets>
  <definedNames>
    <definedName name="_xlnm._FilterDatabase" localSheetId="1" hidden="1">dataset!$A$1:$AF$2241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<sst xmlns="http://schemas.openxmlformats.org/spreadsheetml/2006/main" count="4602" uniqueCount="62">
  <si>
    <t>Response</t>
  </si>
  <si>
    <t>(Tudo)</t>
  </si>
  <si>
    <t>Etiquetas de linha</t>
  </si>
  <si>
    <t>Contagem de ID</t>
  </si>
  <si>
    <t>Contagem de Response</t>
  </si>
  <si>
    <t>Rótulos de Coluna</t>
  </si>
  <si>
    <t>Rótulos de Linha</t>
  </si>
  <si>
    <t>Absurd</t>
  </si>
  <si>
    <t>Alone</t>
  </si>
  <si>
    <t>Divorced</t>
  </si>
  <si>
    <t>Married</t>
  </si>
  <si>
    <t>Single</t>
  </si>
  <si>
    <t>Together</t>
  </si>
  <si>
    <t>Widow</t>
  </si>
  <si>
    <t>YOLO</t>
  </si>
  <si>
    <t>Total Geral</t>
  </si>
  <si>
    <t>2n Cycle</t>
  </si>
  <si>
    <t>Basic</t>
  </si>
  <si>
    <t>Graduation</t>
  </si>
  <si>
    <t>Master</t>
  </si>
  <si>
    <t>PhD</t>
  </si>
  <si>
    <t>Total geral</t>
  </si>
  <si>
    <t>Média de Response</t>
  </si>
  <si>
    <t>Etiquetas de coluna</t>
  </si>
  <si>
    <t>Valores esperados</t>
  </si>
  <si>
    <t>Valores Observados - Esperados</t>
  </si>
  <si>
    <t>Qui Quadrado Encontrado</t>
  </si>
  <si>
    <t>Qui Quadrado Tabela</t>
  </si>
  <si>
    <t>Graus de Liberdade</t>
  </si>
  <si>
    <t>Significancia</t>
  </si>
  <si>
    <t>(em branco)</t>
  </si>
  <si>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</si>
  <si>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</si>
  <si>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</si>
  <si>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</si>
  <si>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</si>
  <si>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</si>
  <si>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</si>
  <si>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</si>
  <si>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Dt_Customer</t>
  </si>
  <si>
    <t>Recency</t>
  </si>
  <si>
    <t>Recency_Date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</si>
  <si>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</si>
  <si>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</si>
  <si>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</si>
  <si>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</si>
  <si>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</si>
  <si>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</si>
  <si>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</si>
  <si>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</si>
  <si>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</si>
  <si>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</si>
  <si>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</si>
  <si>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</si>
  <si>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</si>
  <si>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</si>
  <si>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</si>
  <si>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</si>
  <si>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</si>
  <si>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</si>
  <si>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</si>
  <si>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CampanhasAceitas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</si>
</sst>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32" borderId="0" applyNumberFormat="0" applyBorder="0" applyAlignment="0" applyProtection="0"/>
    <xf numFmtId="0" fontId="0" fillId="29" borderId="0" applyNumberFormat="0" applyBorder="0" applyAlignment="0" applyProtection="0"/>
    <xf numFmtId="0" fontId="0" fillId="2" borderId="0" applyNumberFormat="0" applyBorder="0" applyAlignment="0" applyProtection="0"/>
    <xf numFmtId="0" fontId="0" fillId="23" borderId="0" applyNumberFormat="0" applyBorder="0" applyAlignment="0" applyProtection="0"/>
    <xf numFmtId="0" fontId="17" fillId="17" borderId="0" applyNumberFormat="0" applyBorder="0" applyAlignment="0" applyProtection="0"/>
    <xf numFmtId="0" fontId="17" fillId="13" borderId="0" applyNumberFormat="0" applyBorder="0" applyAlignment="0" applyProtection="0"/>
    <xf numFmtId="0" fontId="18" fillId="0" borderId="0" applyNumberFormat="0" applyFill="0" applyBorder="0" applyAlignment="0" applyProtection="0"/>
    <xf numFmtId="0" fontId="0" fillId="31" borderId="0" applyNumberFormat="0" applyBorder="0" applyAlignment="0" applyProtection="0"/>
    <xf numFmtId="0" fontId="0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0" borderId="8" applyNumberFormat="0" applyFill="0" applyAlignment="0" applyProtection="0"/>
    <xf numFmtId="0" fontId="0" fillId="25" borderId="0" applyNumberFormat="0" applyBorder="0" applyAlignment="0" applyProtection="0"/>
    <xf numFmtId="0" fontId="12" fillId="10" borderId="5" applyNumberFormat="0" applyAlignment="0" applyProtection="0"/>
    <xf numFmtId="0" fontId="0" fillId="28" borderId="0" applyNumberFormat="0" applyBorder="0" applyAlignment="0" applyProtection="0"/>
    <xf numFmtId="0" fontId="0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2" borderId="0" applyNumberFormat="0" applyBorder="0" applyAlignment="0" applyProtection="0"/>
    <xf numFmtId="0" fontId="0" fillId="27" borderId="0" applyNumberFormat="0" applyBorder="0" applyAlignment="0" applyProtection="0"/>
    <xf numFmtId="0" fontId="0" fillId="14" borderId="0" applyNumberFormat="0" applyBorder="0" applyAlignment="0" applyProtection="0"/>
    <xf numFmtId="0" fontId="0" fillId="18" borderId="0" applyNumberFormat="0" applyBorder="0" applyAlignment="0" applyProtection="0"/>
    <xf numFmtId="0" fontId="17" fillId="15" borderId="0" applyNumberFormat="0" applyBorder="0" applyAlignment="0" applyProtection="0"/>
    <xf numFmtId="0" fontId="0" fillId="21" borderId="0" applyNumberFormat="0" applyBorder="0" applyAlignment="0" applyProtection="0"/>
    <xf numFmtId="0" fontId="15" fillId="12" borderId="0" applyNumberFormat="0" applyBorder="0" applyAlignment="0" applyProtection="0"/>
    <xf numFmtId="0" fontId="0" fillId="16" borderId="0" applyNumberFormat="0" applyBorder="0" applyAlignment="0" applyProtection="0"/>
    <xf numFmtId="0" fontId="14" fillId="11" borderId="6" applyNumberFormat="0" applyAlignment="0" applyProtection="0"/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7" applyNumberFormat="0" applyFill="0" applyAlignment="0" applyProtection="0"/>
    <xf numFmtId="0" fontId="11" fillId="9" borderId="0" applyNumberFormat="0" applyBorder="0" applyAlignment="0" applyProtection="0"/>
    <xf numFmtId="0" fontId="0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13" fillId="11" borderId="4" applyNumberFormat="0" applyAlignment="0" applyProtection="0"/>
    <xf numFmtId="0" fontId="9" fillId="6" borderId="4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0" fillId="5" borderId="3" applyNumberFormat="0" applyFont="0" applyAlignment="0" applyProtection="0"/>
    <xf numFmtId="0" fontId="0" fillId="3" borderId="0" applyNumberFormat="0" applyBorder="0" applyAlignment="0" applyProtection="0"/>
    <xf numFmtId="0" fontId="0" fillId="7" borderId="0" applyNumberFormat="0" applyBorder="0" applyAlignment="0" applyProtection="0"/>
    <xf numFmtId="0" fontId="7" fillId="0" borderId="2" applyNumberFormat="0" applyFill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/>
    <xf numFmtId="43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4" borderId="0" applyNumberFormat="0" applyBorder="0" applyAlignment="0" applyProtection="0"/>
    <xf numFmtId="0" fontId="0" fillId="30" borderId="0" applyNumberFormat="0" applyBorder="0" applyAlignment="0" applyProtection="0"/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58" fontId="0" fillId="0" borderId="0" xfId="0" applyNumberFormat="1" applyBorder="1"/>
    <xf numFmtId="58" fontId="0" fillId="2" borderId="0" xfId="0" applyNumberFormat="1" applyFill="1" applyBorder="1"/>
    <xf numFmtId="58" fontId="0" fillId="0" borderId="0" xfId="0" applyNumberFormat="1"/>
    <xf numFmtId="58" fontId="0" fillId="2" borderId="0" xfId="0" applyNumberFormat="1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177" fontId="0" fillId="0" borderId="0" xfId="44" applyNumberFormat="1"/>
    <xf numFmtId="0" fontId="1" fillId="0" borderId="0" xfId="0" applyFont="1"/>
    <xf numFmtId="177" fontId="0" fillId="0" borderId="0" xfId="44" applyNumberFormat="1" applyFont="1"/>
    <xf numFmtId="0" fontId="2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361950</xdr:colOff>
      <xdr:row>59</xdr:row>
      <xdr:rowOff>76200</xdr:rowOff>
    </xdr:from>
    <xdr:to>
      <xdr:col>13</xdr:col>
      <xdr:colOff>314325</xdr:colOff>
      <xdr:row>67</xdr:row>
      <xdr:rowOff>47625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11315700"/>
          <a:ext cx="6286500" cy="1495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26.5912025463" refreshedBy="Charles" recordCount="2240">
  <cacheSource type="worksheet">
    <worksheetSource ref="A1:AE2241" sheet="dataset"/>
  </cacheSource>
  <cacheFields count="30">
    <cacheField name="ID" numFmtId="0"/>
    <cacheField name="Year_Birth" numFmtId="0"/>
    <cacheField name="Age" numFmtId="0">
      <sharedItems containsSemiMixedTypes="0" containsString="0" containsNumber="1" containsInteger="1" minValue="24" maxValue="127" count="59">
        <n v="63"/>
        <n v="66"/>
        <n v="55"/>
        <n v="36"/>
        <n v="39"/>
        <n v="53"/>
        <n v="49"/>
        <n v="35"/>
        <n v="46"/>
        <n v="70"/>
        <n v="37"/>
        <n v="44"/>
        <n v="61"/>
        <n v="68"/>
        <n v="33"/>
        <n v="74"/>
        <n v="40"/>
        <n v="71"/>
        <n v="38"/>
        <n v="41"/>
        <n v="69"/>
        <n v="51"/>
        <n v="34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75"/>
        <n v="29"/>
        <n v="58"/>
        <n v="67"/>
        <n v="59"/>
        <n v="64"/>
        <n v="28"/>
        <n v="120"/>
        <n v="127"/>
        <n v="30"/>
        <n v="73"/>
        <n v="121"/>
        <n v="27"/>
        <n v="26"/>
        <n v="79"/>
        <n v="76"/>
        <n v="25"/>
        <n v="80"/>
      </sharedItems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 containsInteger="1" minValue="1730" maxValue="666666" count="1975">
        <n v="58138"/>
        <n v="46344"/>
        <n v="71613"/>
        <n v="26646"/>
        <n v="58293"/>
        <n v="62513"/>
        <n v="55635"/>
        <n v="33454"/>
        <n v="30351"/>
        <n v="5648"/>
        <m/>
        <n v="7500"/>
        <n v="63033"/>
        <n v="59354"/>
        <n v="17323"/>
        <n v="82800"/>
        <n v="41850"/>
        <n v="37760"/>
        <n v="76995"/>
        <n v="33812"/>
        <n v="37040"/>
        <n v="2447"/>
        <n v="58607"/>
        <n v="65324"/>
        <n v="40689"/>
        <n v="18589"/>
        <n v="53359"/>
        <n v="38360"/>
        <n v="84618"/>
        <n v="10979"/>
        <n v="38620"/>
        <n v="40548"/>
        <n v="46610"/>
        <n v="68657"/>
        <n v="49389"/>
        <n v="67353"/>
        <n v="23718"/>
        <n v="42429"/>
        <n v="48948"/>
        <n v="80011"/>
        <n v="20559"/>
        <n v="21994"/>
        <n v="79941"/>
        <n v="41728"/>
        <n v="72550"/>
        <n v="65486"/>
        <n v="79143"/>
        <n v="35790"/>
        <n v="82582"/>
        <n v="66373"/>
        <n v="82384"/>
        <n v="70287"/>
        <n v="27938"/>
        <n v="55954"/>
        <n v="75777"/>
        <n v="66653"/>
        <n v="61823"/>
        <n v="67680"/>
        <n v="70666"/>
        <n v="25721"/>
        <n v="32474"/>
        <n v="88194"/>
        <n v="69096"/>
        <n v="74854"/>
        <n v="66991"/>
        <n v="65031"/>
        <n v="60631"/>
        <n v="28332"/>
        <n v="40246"/>
        <n v="75251"/>
        <n v="75825"/>
        <n v="26326"/>
        <n v="56046"/>
        <n v="29760"/>
        <n v="26304"/>
        <n v="23559"/>
        <n v="81361"/>
        <n v="29440"/>
        <n v="36138"/>
        <n v="50388"/>
        <n v="79593"/>
        <n v="54178"/>
        <n v="42394"/>
        <n v="23626"/>
        <n v="30096"/>
        <n v="47916"/>
        <n v="51813"/>
        <n v="78497"/>
        <n v="50150"/>
        <n v="47823"/>
        <n v="34554"/>
        <n v="85693"/>
        <n v="65846"/>
        <n v="87195"/>
        <n v="24594"/>
        <n v="49096"/>
        <n v="52413"/>
        <n v="38557"/>
        <n v="89058"/>
        <n v="77298"/>
        <n v="68126"/>
        <n v="57288"/>
        <n v="86037"/>
        <n v="43974"/>
        <n v="50785"/>
        <n v="90765"/>
        <n v="36550"/>
        <n v="30753"/>
        <n v="21918"/>
        <n v="56129"/>
        <n v="32557"/>
        <n v="19510"/>
        <n v="30992"/>
        <n v="101970"/>
        <n v="71488"/>
        <n v="79607"/>
        <n v="54348"/>
        <n v="77376"/>
        <n v="62998"/>
        <n v="61331"/>
        <n v="73448"/>
        <n v="41551"/>
        <n v="62981"/>
        <n v="9548"/>
        <n v="33762"/>
        <n v="35860"/>
        <n v="36921"/>
        <n v="92859"/>
        <n v="65104"/>
        <n v="86111"/>
        <n v="68352"/>
        <n v="41883"/>
        <n v="59809"/>
        <n v="23957"/>
        <n v="38547"/>
        <n v="35688"/>
        <n v="49605"/>
        <n v="65747"/>
        <n v="34176"/>
        <n v="61010"/>
        <n v="69372"/>
        <n v="49967"/>
        <n v="60199"/>
        <n v="55375"/>
        <n v="80317"/>
        <n v="30523"/>
        <n v="70356"/>
        <n v="23228"/>
        <n v="74165"/>
        <n v="157243"/>
        <n v="43482"/>
        <n v="62551"/>
        <n v="52332"/>
        <n v="66951"/>
        <n v="26091"/>
        <n v="33456"/>
        <n v="28718"/>
        <n v="50447"/>
        <n v="53537"/>
        <n v="52074"/>
        <n v="80427"/>
        <n v="83837"/>
        <n v="38853"/>
        <n v="38285"/>
        <n v="51650"/>
        <n v="16248"/>
        <n v="66835"/>
        <n v="30477"/>
        <n v="28249"/>
        <n v="25271"/>
        <n v="32303"/>
        <n v="61286"/>
        <n v="74068"/>
        <n v="45759"/>
        <n v="24882"/>
        <n v="66973"/>
        <n v="36640"/>
        <n v="38872"/>
        <n v="51148"/>
        <n v="31353"/>
        <n v="69661"/>
        <n v="80067"/>
        <n v="86718"/>
        <n v="46854"/>
        <n v="69142"/>
        <n v="75922"/>
        <n v="63693"/>
        <n v="102160"/>
        <n v="40637"/>
        <n v="18890"/>
        <n v="29604"/>
        <n v="48721"/>
        <n v="44794"/>
        <n v="64497"/>
        <n v="46097"/>
        <n v="77972"/>
        <n v="44377"/>
        <n v="46014"/>
        <n v="70951"/>
        <n v="41443"/>
        <n v="52195"/>
        <n v="83790"/>
        <n v="44551"/>
        <n v="69508"/>
        <n v="45204"/>
        <n v="72460"/>
        <n v="77622"/>
        <n v="30732"/>
        <n v="63887"/>
        <n v="42011"/>
        <n v="51369"/>
        <n v="51537"/>
        <n v="79930"/>
        <n v="34320"/>
        <n v="37070"/>
        <n v="81975"/>
        <n v="38590"/>
        <n v="15033"/>
        <n v="62745"/>
        <n v="22212"/>
        <n v="23661"/>
        <n v="79761"/>
        <n v="60182"/>
        <n v="73455"/>
        <n v="64961"/>
        <n v="22804"/>
        <n v="73687"/>
        <n v="61074"/>
        <n v="31686"/>
        <n v="80134"/>
        <n v="75027"/>
        <n v="67546"/>
        <n v="65176"/>
        <n v="31160"/>
        <n v="29938"/>
        <n v="102692"/>
        <n v="26490"/>
        <n v="75702"/>
        <n v="30899"/>
        <n v="63342"/>
        <n v="45989"/>
        <n v="18701"/>
        <n v="40737"/>
        <n v="15287"/>
        <n v="69674"/>
        <n v="44159"/>
        <n v="37717"/>
        <n v="43776"/>
        <n v="38179"/>
        <n v="80124"/>
        <n v="38097"/>
        <n v="72940"/>
        <n v="22070"/>
        <n v="69267"/>
        <n v="31788"/>
        <n v="61905"/>
        <n v="29315"/>
        <n v="33378"/>
        <n v="66313"/>
        <n v="60714"/>
        <n v="77882"/>
        <n v="69867"/>
        <n v="63841"/>
        <n v="24480"/>
        <n v="65640"/>
        <n v="44319"/>
        <n v="30631"/>
        <n v="75278"/>
        <n v="50898"/>
        <n v="79946"/>
        <n v="35416"/>
        <n v="32414"/>
        <n v="38361"/>
        <n v="82497"/>
        <n v="16626"/>
        <n v="29672"/>
        <n v="55951"/>
        <n v="35388"/>
        <n v="42386"/>
        <n v="68627"/>
        <n v="57912"/>
        <n v="35246"/>
        <n v="58821"/>
        <n v="46377"/>
        <n v="39747"/>
        <n v="23976"/>
        <n v="80950"/>
        <n v="27038"/>
        <n v="77457"/>
        <n v="64100"/>
        <n v="42670"/>
        <n v="12571"/>
        <n v="22574"/>
        <n v="70893"/>
        <n v="54198"/>
        <n v="28839"/>
        <n v="40321"/>
        <n v="66503"/>
        <n v="30833"/>
        <n v="64795"/>
        <n v="34421"/>
        <n v="47025"/>
        <n v="64325"/>
        <n v="40464"/>
        <n v="62187"/>
        <n v="14849"/>
        <n v="27255"/>
        <n v="54432"/>
        <n v="29999"/>
        <n v="24072"/>
        <n v="33996"/>
        <n v="66334"/>
        <n v="35178"/>
        <n v="22010"/>
        <n v="62204"/>
        <n v="75693"/>
        <n v="30675"/>
        <n v="83003"/>
        <n v="83532"/>
        <n v="68655"/>
        <n v="41411"/>
        <n v="55212"/>
        <n v="59292"/>
        <n v="27190"/>
        <n v="82623"/>
        <n v="44300"/>
        <n v="84835"/>
        <n v="30372"/>
        <n v="33181"/>
        <n v="71113"/>
        <n v="71952"/>
        <n v="69759"/>
        <n v="72099"/>
        <n v="60000"/>
        <n v="38643"/>
        <n v="50737"/>
        <n v="68462"/>
        <n v="65073"/>
        <n v="46681"/>
        <n v="78618"/>
        <n v="28442"/>
        <n v="51479"/>
        <n v="54803"/>
        <n v="79530"/>
        <n v="31615"/>
        <n v="72025"/>
        <n v="52614"/>
        <n v="35684"/>
        <n v="48178"/>
        <n v="29548"/>
        <n v="63810"/>
        <n v="38578"/>
        <n v="46098"/>
        <n v="22585"/>
        <n v="30279"/>
        <n v="66426"/>
        <n v="30822"/>
        <n v="33581"/>
        <n v="19986"/>
        <n v="27421"/>
        <n v="36143"/>
        <n v="10245"/>
        <n v="43795"/>
        <n v="63381"/>
        <n v="38823"/>
        <n v="83664"/>
        <n v="90300"/>
        <n v="62499"/>
        <n v="74293"/>
        <n v="51012"/>
        <n v="70777"/>
        <n v="68682"/>
        <n v="43824"/>
        <n v="15345"/>
        <n v="23442"/>
        <n v="14515"/>
        <n v="31395"/>
        <n v="75276"/>
        <n v="42373"/>
        <n v="30507"/>
        <n v="55521"/>
        <n v="48006"/>
        <n v="27213"/>
        <n v="65808"/>
        <n v="50437"/>
        <n v="23616"/>
        <n v="53858"/>
        <n v="66465"/>
        <n v="46923"/>
        <n v="75072"/>
        <n v="75865"/>
        <n v="19789"/>
        <n v="91065"/>
        <n v="49505"/>
        <n v="37401"/>
        <n v="18492"/>
        <n v="82584"/>
        <n v="93027"/>
        <n v="48686"/>
        <n v="92910"/>
        <n v="75433"/>
        <n v="10404"/>
        <n v="61314"/>
        <n v="84865"/>
        <n v="42387"/>
        <n v="67309"/>
        <n v="75236"/>
        <n v="30015"/>
        <n v="50943"/>
        <n v="67272"/>
        <n v="51529"/>
        <n v="32011"/>
        <n v="28691"/>
        <n v="56223"/>
        <n v="18100"/>
        <n v="20130"/>
        <n v="23295"/>
        <n v="42618"/>
        <n v="81246"/>
        <n v="24027"/>
        <n v="55707"/>
        <n v="57959"/>
        <n v="56796"/>
        <n v="36230"/>
        <n v="70829"/>
        <n v="65991"/>
        <n v="38988"/>
        <n v="89572"/>
        <n v="42207"/>
        <n v="50300"/>
        <n v="66664"/>
        <n v="60597"/>
        <n v="70165"/>
        <n v="50520"/>
        <n v="33183"/>
        <n v="66582"/>
        <n v="75261"/>
        <n v="31880"/>
        <n v="53790"/>
        <n v="49269"/>
        <n v="61456"/>
        <n v="37406"/>
        <n v="56937"/>
        <n v="38415"/>
        <n v="20518"/>
        <n v="62503"/>
        <n v="41644"/>
        <n v="55842"/>
        <n v="62010"/>
        <n v="41124"/>
        <n v="38961"/>
        <n v="32233"/>
        <n v="43057"/>
        <n v="83151"/>
        <n v="78825"/>
        <n v="60093"/>
        <n v="14045"/>
        <n v="28457"/>
        <n v="78952"/>
        <n v="46310"/>
        <n v="76005"/>
        <n v="58308"/>
        <n v="55614"/>
        <n v="59432"/>
        <n v="55563"/>
        <n v="78642"/>
        <n v="67911"/>
        <n v="65275"/>
        <n v="27203"/>
        <n v="48330"/>
        <n v="24279"/>
        <n v="64355"/>
        <n v="53653"/>
        <n v="65665"/>
        <n v="81217"/>
        <n v="34935"/>
        <n v="61250"/>
        <n v="39665"/>
        <n v="60152"/>
        <n v="48920"/>
        <n v="89120"/>
        <n v="44124"/>
        <n v="81169"/>
        <n v="36443"/>
        <n v="26095"/>
        <n v="71367"/>
        <n v="80184"/>
        <n v="30630"/>
        <n v="73454"/>
        <n v="42691"/>
        <n v="70503"/>
        <n v="25545"/>
        <n v="32880"/>
        <n v="77863"/>
        <n v="50353"/>
        <n v="61839"/>
        <n v="49154"/>
        <n v="47682"/>
        <n v="72679"/>
        <n v="57954"/>
        <n v="65316"/>
        <n v="28567"/>
        <n v="47352"/>
        <n v="44931"/>
        <n v="76982"/>
        <n v="57247"/>
        <n v="22944"/>
        <n v="25315"/>
        <n v="43638"/>
        <n v="42710"/>
        <n v="84169"/>
        <n v="54058"/>
        <n v="24683"/>
        <n v="85620"/>
        <n v="47850"/>
        <n v="19514"/>
        <n v="27159"/>
        <n v="39548"/>
        <n v="21474"/>
        <n v="60504"/>
        <n v="22419"/>
        <n v="81698"/>
        <n v="43462"/>
        <n v="54880"/>
        <n v="79908"/>
        <n v="15315"/>
        <n v="87771"/>
        <n v="33039"/>
        <n v="81741"/>
        <n v="71499"/>
        <n v="62466"/>
        <n v="48799"/>
        <n v="52157"/>
        <n v="66565"/>
        <n v="29298"/>
        <n v="47691"/>
        <n v="38200"/>
        <n v="44989"/>
        <n v="38443"/>
        <n v="38593"/>
        <n v="64413"/>
        <n v="36959"/>
        <n v="61996"/>
        <n v="51287"/>
        <n v="13260"/>
        <n v="47472"/>
        <n v="54603"/>
        <n v="45207"/>
        <n v="47821"/>
        <n v="27450"/>
        <n v="39453"/>
        <n v="26850"/>
        <n v="79800"/>
        <n v="61794"/>
        <n v="53863"/>
        <n v="24221"/>
        <n v="39684"/>
        <n v="92163"/>
        <n v="69882"/>
        <n v="33178"/>
        <n v="59973"/>
        <n v="17459"/>
        <n v="23910"/>
        <n v="42169"/>
        <n v="26224"/>
        <n v="31089"/>
        <n v="30081"/>
        <n v="62807"/>
        <n v="72906"/>
        <n v="61467"/>
        <n v="49618"/>
        <n v="21888"/>
        <n v="26150"/>
        <n v="30801"/>
        <n v="81168"/>
        <n v="26877"/>
        <n v="45006"/>
        <n v="18978"/>
        <n v="48240"/>
        <n v="45837"/>
        <n v="35791"/>
        <n v="162397"/>
        <n v="54162"/>
        <n v="30522"/>
        <n v="54456"/>
        <n v="31632"/>
        <n v="72298"/>
        <n v="36975"/>
        <n v="72635"/>
        <n v="13624"/>
        <n v="84196"/>
        <n v="70971"/>
        <n v="34487"/>
        <n v="28769"/>
        <n v="69084"/>
        <n v="65488"/>
        <n v="32218"/>
        <n v="83917"/>
        <n v="46102"/>
        <n v="84574"/>
        <n v="56181"/>
        <n v="63120"/>
        <n v="73691"/>
        <n v="76140"/>
        <n v="62859"/>
        <n v="45906"/>
        <n v="77632"/>
        <n v="46463"/>
        <n v="105471"/>
        <n v="55282"/>
        <n v="78710"/>
        <n v="66886"/>
        <n v="98777"/>
        <n v="29103"/>
        <n v="67445"/>
        <n v="50616"/>
        <n v="49431"/>
        <n v="153924"/>
        <n v="61278"/>
        <n v="73059"/>
        <n v="46734"/>
        <n v="56253"/>
        <n v="58330"/>
        <n v="25965"/>
        <n v="14661"/>
        <n v="18690"/>
        <n v="45068"/>
        <n v="21063"/>
        <n v="29187"/>
        <n v="54690"/>
        <n v="59304"/>
        <n v="59247"/>
        <n v="66731"/>
        <n v="77353"/>
        <n v="26751"/>
        <n v="81300"/>
        <n v="70337"/>
        <n v="36145"/>
        <n v="65295"/>
        <n v="68118"/>
        <n v="68743"/>
        <n v="41039"/>
        <n v="38946"/>
        <n v="65777"/>
        <n v="66476"/>
        <n v="86857"/>
        <n v="160803"/>
        <n v="77845"/>
        <n v="69476"/>
        <n v="50611"/>
        <n v="61209"/>
        <n v="42315"/>
        <n v="13084"/>
        <n v="47570"/>
        <n v="61923"/>
        <n v="34824"/>
        <n v="26518"/>
        <n v="45938"/>
        <n v="78468"/>
        <n v="78901"/>
        <n v="71427"/>
        <n v="71022"/>
        <n v="90247"/>
        <n v="41335"/>
        <n v="35682"/>
        <n v="43185"/>
        <n v="66375"/>
        <n v="25252"/>
        <n v="55250"/>
        <n v="33249"/>
        <n v="58398"/>
        <n v="50272"/>
        <n v="76618"/>
        <n v="87305"/>
        <n v="25851"/>
        <n v="58710"/>
        <n v="45160"/>
        <n v="74806"/>
        <n v="59111"/>
        <n v="18988"/>
        <n v="72190"/>
        <n v="80395"/>
        <n v="75012"/>
        <n v="56962"/>
        <n v="89891"/>
        <n v="35946"/>
        <n v="53593"/>
        <n v="45072"/>
        <n v="89694"/>
        <n v="67432"/>
        <n v="70545"/>
        <n v="17487"/>
        <n v="62882"/>
        <n v="64108"/>
        <n v="34941"/>
        <n v="48767"/>
        <n v="38702"/>
        <n v="82224"/>
        <n v="83844"/>
        <n v="17003"/>
        <n v="71163"/>
        <n v="33697"/>
        <n v="63564"/>
        <n v="83443"/>
        <n v="51518"/>
        <n v="80952"/>
        <n v="75507"/>
        <n v="63855"/>
        <n v="62220"/>
        <n v="58512"/>
        <n v="40662"/>
        <n v="38829"/>
        <n v="35523"/>
        <n v="79146"/>
        <n v="78285"/>
        <n v="31626"/>
        <n v="75127"/>
        <n v="48726"/>
        <n v="74985"/>
        <n v="67430"/>
        <n v="46891"/>
        <n v="62058"/>
        <n v="72063"/>
        <n v="78939"/>
        <n v="42720"/>
        <n v="33622"/>
        <n v="6835"/>
        <n v="41452"/>
        <n v="40760"/>
        <n v="74250"/>
        <n v="51124"/>
        <n v="72258"/>
        <n v="71466"/>
        <n v="36283"/>
        <n v="20587"/>
        <n v="30467"/>
        <n v="31590"/>
        <n v="20425"/>
        <n v="17144"/>
        <n v="42564"/>
        <n v="43783"/>
        <n v="40780"/>
        <n v="62847"/>
        <n v="82017"/>
        <n v="16813"/>
        <n v="51267"/>
        <n v="46524"/>
        <n v="45183"/>
        <n v="70421"/>
        <n v="60161"/>
        <n v="73926"/>
        <n v="19329"/>
        <n v="61872"/>
        <n v="46984"/>
        <n v="34838"/>
        <n v="82716"/>
        <n v="48192"/>
        <n v="49681"/>
        <n v="56850"/>
        <n v="55267"/>
        <n v="59666"/>
        <n v="72504"/>
        <n v="26872"/>
        <n v="21359"/>
        <n v="73170"/>
        <n v="52750"/>
        <n v="91820"/>
        <n v="65968"/>
        <n v="30772"/>
        <n v="22507"/>
        <n v="65685"/>
        <n v="25804"/>
        <n v="76412"/>
        <n v="22063"/>
        <n v="57091"/>
        <n v="78353"/>
        <n v="93404"/>
        <n v="37859"/>
        <n v="80995"/>
        <n v="16529"/>
        <n v="55412"/>
        <n v="48789"/>
        <n v="56575"/>
        <n v="25130"/>
        <n v="35441"/>
        <n v="71391"/>
        <n v="49494"/>
        <n v="81702"/>
        <n v="45889"/>
        <n v="56628"/>
        <n v="34026"/>
        <n v="40049"/>
        <n v="19419"/>
        <n v="82504"/>
        <n v="81205"/>
        <n v="61618"/>
        <n v="55284"/>
        <n v="49980"/>
        <n v="15072"/>
        <n v="49166"/>
        <n v="82347"/>
        <n v="30843"/>
        <n v="46374"/>
        <n v="60474"/>
        <n v="38576"/>
        <n v="55357"/>
        <n v="37758"/>
        <n v="85710"/>
        <n v="44602"/>
        <n v="38683"/>
        <n v="49514"/>
        <n v="57906"/>
        <n v="43456"/>
        <n v="19485"/>
        <n v="53172"/>
        <n v="30545"/>
        <n v="70123"/>
        <n v="62450"/>
        <n v="21675"/>
        <n v="42395"/>
        <n v="61346"/>
        <n v="80812"/>
        <n v="42835"/>
        <n v="39922"/>
        <n v="86424"/>
        <n v="17117"/>
        <n v="24762"/>
        <n v="35797"/>
        <n v="36627"/>
        <n v="51111"/>
        <n v="82072"/>
        <n v="46231"/>
        <n v="42243"/>
        <n v="51195"/>
        <n v="68092"/>
        <n v="31814"/>
        <n v="51390"/>
        <n v="76630"/>
        <n v="26868"/>
        <n v="55260"/>
        <n v="64090"/>
        <n v="78331"/>
        <n v="37087"/>
        <n v="21846"/>
        <n v="81320"/>
        <n v="54137"/>
        <n v="66825"/>
        <n v="57100"/>
        <n v="58917"/>
        <n v="85072"/>
        <n v="86429"/>
        <n v="45684"/>
        <n v="47889"/>
        <n v="45921"/>
        <n v="78420"/>
        <n v="75114"/>
        <n v="52278"/>
        <n v="35641"/>
        <n v="95529"/>
        <n v="62820"/>
        <n v="73113"/>
        <n v="42607"/>
        <n v="74637"/>
        <n v="46015"/>
        <n v="72354"/>
        <n v="39858"/>
        <n v="34469"/>
        <n v="83033"/>
        <n v="24401"/>
        <n v="77583"/>
        <n v="74116"/>
        <n v="68397"/>
        <n v="79632"/>
        <n v="46107"/>
        <n v="64950"/>
        <n v="25443"/>
        <n v="32892"/>
        <n v="71796"/>
        <n v="67536"/>
        <n v="55239"/>
        <n v="60554"/>
        <n v="64831"/>
        <n v="56067"/>
        <n v="82025"/>
        <n v="94384"/>
        <n v="14906"/>
        <n v="51563"/>
        <n v="57937"/>
        <n v="68274"/>
        <n v="39771"/>
        <n v="67893"/>
        <n v="27922"/>
        <n v="52190"/>
        <n v="44051"/>
        <n v="42767"/>
        <n v="46106"/>
        <n v="16927"/>
        <n v="59754"/>
        <n v="53700"/>
        <n v="59041"/>
        <n v="54237"/>
        <n v="70647"/>
        <n v="52597"/>
        <n v="41021"/>
        <n v="40233"/>
        <n v="50183"/>
        <n v="54753"/>
        <n v="92955"/>
        <n v="33471"/>
        <n v="34596"/>
        <n v="44010"/>
        <n v="84219"/>
        <n v="40706"/>
        <n v="15716"/>
        <n v="59052"/>
        <n v="80573"/>
        <n v="83715"/>
        <n v="82576"/>
        <n v="35704"/>
        <n v="53103"/>
        <n v="46779"/>
        <n v="4861"/>
        <n v="33462"/>
        <n v="80763"/>
        <n v="65352"/>
        <n v="82170"/>
        <n v="75759"/>
        <n v="79689"/>
        <n v="35340"/>
        <n v="85683"/>
        <n v="24884"/>
        <n v="42021"/>
        <n v="64449"/>
        <n v="64587"/>
        <n v="75437"/>
        <n v="52845"/>
        <n v="46086"/>
        <n v="78028"/>
        <n v="95169"/>
        <n v="56337"/>
        <n v="22434"/>
        <n v="36930"/>
        <n v="36130"/>
        <n v="65569"/>
        <n v="36736"/>
        <n v="77568"/>
        <n v="49187"/>
        <n v="30168"/>
        <n v="34053"/>
        <n v="38196"/>
        <n v="59412"/>
        <n v="70924"/>
        <n v="54165"/>
        <n v="32300"/>
        <n v="20180"/>
        <n v="34961"/>
        <n v="28440"/>
        <n v="64504"/>
        <n v="33564"/>
        <n v="17345"/>
        <n v="56320"/>
        <n v="28647"/>
        <n v="15038"/>
        <n v="32173"/>
        <n v="68316"/>
        <n v="74538"/>
        <n v="91700"/>
        <n v="68695"/>
        <n v="31056"/>
        <n v="28071"/>
        <n v="37334"/>
        <n v="46423"/>
        <n v="37126"/>
        <n v="47703"/>
        <n v="61180"/>
        <n v="38998"/>
        <n v="8028"/>
        <n v="76081"/>
        <n v="34728"/>
        <n v="33168"/>
        <n v="33585"/>
        <n v="77037"/>
        <n v="35196"/>
        <n v="44529"/>
        <n v="28764"/>
        <n v="69098"/>
        <n v="25959"/>
        <n v="27100"/>
        <n v="70596"/>
        <n v="42557"/>
        <n v="53312"/>
        <n v="72228"/>
        <n v="67605"/>
        <n v="62845"/>
        <n v="65196"/>
        <n v="42000"/>
        <n v="65526"/>
        <n v="16860"/>
        <n v="83528"/>
        <n v="64176"/>
        <n v="22304"/>
        <n v="67023"/>
        <n v="70713"/>
        <n v="59925"/>
        <n v="39722"/>
        <n v="88347"/>
        <n v="87171"/>
        <n v="26907"/>
        <n v="50014"/>
        <n v="41014"/>
        <n v="66294"/>
        <n v="36715"/>
        <n v="79456"/>
        <n v="40479"/>
        <n v="75345"/>
        <n v="54233"/>
        <n v="24163"/>
        <n v="84460"/>
        <n v="71691"/>
        <n v="85844"/>
        <n v="39190"/>
        <n v="57236"/>
        <n v="61825"/>
        <n v="79803"/>
        <n v="80910"/>
        <n v="27590"/>
        <n v="56775"/>
        <n v="83829"/>
        <n v="54210"/>
        <n v="38508"/>
        <n v="53187"/>
        <n v="30023"/>
        <n v="76045"/>
        <n v="50870"/>
        <n v="65463"/>
        <n v="66480"/>
        <n v="76773"/>
        <n v="54466"/>
        <n v="16269"/>
        <n v="71819"/>
        <n v="33569"/>
        <n v="36262"/>
        <n v="22634"/>
        <n v="70566"/>
        <n v="31605"/>
        <n v="52034"/>
        <n v="48526"/>
        <n v="39552"/>
        <n v="86358"/>
        <n v="46931"/>
        <n v="16581"/>
        <n v="63998"/>
        <n v="67381"/>
        <n v="25930"/>
        <n v="42693"/>
        <n v="85606"/>
        <n v="72903"/>
        <n v="49669"/>
        <n v="36778"/>
        <n v="85696"/>
        <n v="49678"/>
        <n v="37155"/>
        <n v="21282"/>
        <n v="33419"/>
        <n v="63285"/>
        <n v="21255"/>
        <n v="42162"/>
        <n v="54450"/>
        <n v="57744"/>
        <n v="26576"/>
        <n v="57513"/>
        <n v="68142"/>
        <n v="83145"/>
        <n v="54197"/>
        <n v="23091"/>
        <n v="46049"/>
        <n v="56715"/>
        <n v="79410"/>
        <n v="57304"/>
        <n v="44375"/>
        <n v="59594"/>
        <n v="80685"/>
        <n v="40344"/>
        <n v="62710"/>
        <n v="48985"/>
        <n v="35322"/>
        <n v="77142"/>
        <n v="81657"/>
        <n v="14421"/>
        <n v="74214"/>
        <n v="66726"/>
        <n v="23724"/>
        <n v="47353"/>
        <n v="33444"/>
        <n v="54386"/>
        <n v="28510"/>
        <n v="90638"/>
        <n v="48070"/>
        <n v="43140"/>
        <n v="54959"/>
        <n v="15056"/>
        <n v="26954"/>
        <n v="22327"/>
        <n v="44393"/>
        <n v="62000"/>
        <n v="31497"/>
        <n v="45894"/>
        <n v="78579"/>
        <n v="67369"/>
        <n v="58401"/>
        <n v="62307"/>
        <n v="43641"/>
        <n v="70091"/>
        <n v="78075"/>
        <n v="59184"/>
        <n v="54809"/>
        <n v="58113"/>
        <n v="51412"/>
        <n v="66636"/>
        <n v="50965"/>
        <n v="18351"/>
        <n v="40451"/>
        <n v="36317"/>
        <n v="42213"/>
        <n v="65748"/>
        <n v="77044"/>
        <n v="74918"/>
        <n v="56721"/>
        <n v="42160"/>
        <n v="61559"/>
        <n v="33629"/>
        <n v="34377"/>
        <n v="8940"/>
        <n v="26228"/>
        <n v="77297"/>
        <n v="40211"/>
        <n v="33438"/>
        <n v="75032"/>
        <n v="61284"/>
        <n v="22518"/>
        <n v="54730"/>
        <n v="38452"/>
        <n v="44421"/>
        <n v="38197"/>
        <n v="41986"/>
        <n v="28427"/>
        <n v="37395"/>
        <n v="64722"/>
        <n v="55249"/>
        <n v="84906"/>
        <n v="44213"/>
        <n v="25707"/>
        <n v="59062"/>
        <n v="76624"/>
        <n v="66000"/>
        <n v="27683"/>
        <n v="1730"/>
        <n v="40521"/>
        <n v="20427"/>
        <n v="65106"/>
        <n v="69969"/>
        <n v="67433"/>
        <n v="77766"/>
        <n v="74716"/>
        <n v="55158"/>
        <n v="62972"/>
        <n v="74190"/>
        <n v="39356"/>
        <n v="76653"/>
        <n v="90687"/>
        <n v="73450"/>
        <n v="31454"/>
        <n v="47139"/>
        <n v="53378"/>
        <n v="19656"/>
        <n v="45579"/>
        <n v="85485"/>
        <n v="55956"/>
        <n v="64191"/>
        <n v="38808"/>
        <n v="57183"/>
        <n v="23748"/>
        <n v="66303"/>
        <n v="37368"/>
        <n v="40800"/>
        <n v="71847"/>
        <n v="46149"/>
        <n v="78687"/>
        <n v="49118"/>
        <n v="37633"/>
        <n v="39767"/>
        <n v="26997"/>
        <n v="33986"/>
        <n v="46831"/>
        <n v="52531"/>
        <n v="15759"/>
        <n v="43050"/>
        <n v="42997"/>
        <n v="48918"/>
        <n v="60033"/>
        <n v="34043"/>
        <n v="57811"/>
        <n v="78569"/>
        <n v="157733"/>
        <n v="23148"/>
        <n v="44267"/>
        <n v="71626"/>
        <n v="60894"/>
        <n v="50200"/>
        <n v="81051"/>
        <n v="65169"/>
        <n v="59868"/>
        <n v="65695"/>
        <n v="64857"/>
        <n v="45143"/>
        <n v="74805"/>
        <n v="59060"/>
        <n v="27238"/>
        <n v="47009"/>
        <n v="46094"/>
        <n v="37235"/>
        <n v="81843"/>
        <n v="46692"/>
        <n v="77382"/>
        <n v="37774"/>
        <n v="18393"/>
        <n v="72828"/>
        <n v="24711"/>
        <n v="45503"/>
        <n v="6560"/>
        <n v="71604"/>
        <n v="27244"/>
        <n v="48752"/>
        <n v="71434"/>
        <n v="90842"/>
        <n v="88097"/>
        <n v="51948"/>
        <n v="71853"/>
        <n v="35876"/>
        <n v="39660"/>
        <n v="50127"/>
        <n v="43263"/>
        <n v="18929"/>
        <n v="24367"/>
        <n v="26887"/>
        <n v="62061"/>
        <n v="76542"/>
        <n v="70515"/>
        <n v="18227"/>
        <n v="69139"/>
        <n v="69109"/>
        <n v="69627"/>
        <n v="38136"/>
        <n v="62159"/>
        <n v="80695"/>
        <n v="33316"/>
        <n v="58554"/>
        <n v="17256"/>
        <n v="53034"/>
        <n v="52203"/>
        <n v="59601"/>
        <n v="75154"/>
        <n v="37971"/>
        <n v="67267"/>
        <n v="57338"/>
        <n v="50523"/>
        <n v="56242"/>
        <n v="48904"/>
        <n v="56243"/>
        <n v="21355"/>
        <n v="57420"/>
        <n v="46390"/>
        <n v="54342"/>
        <n v="20895"/>
        <n v="92344"/>
        <n v="44964"/>
        <n v="53761"/>
        <n v="22682"/>
        <n v="38887"/>
        <n v="41658"/>
        <n v="29791"/>
        <n v="63915"/>
        <n v="39996"/>
        <n v="26759"/>
        <n v="51039"/>
        <n v="60544"/>
        <n v="37716"/>
        <n v="36864"/>
        <n v="44511"/>
        <n v="36947"/>
        <n v="67087"/>
        <n v="57045"/>
        <n v="36957"/>
        <n v="69389"/>
        <n v="43142"/>
        <n v="80589"/>
        <n v="34412"/>
        <n v="57537"/>
        <n v="51315"/>
        <n v="36026"/>
        <n v="24639"/>
        <n v="34578"/>
        <n v="65704"/>
        <n v="54132"/>
        <n v="28164"/>
        <n v="43269"/>
        <n v="38741"/>
        <n v="31907"/>
        <n v="31163"/>
        <n v="92533"/>
        <n v="34853"/>
        <n v="70844"/>
        <n v="31086"/>
        <n v="20491"/>
        <n v="42523"/>
        <n v="33402"/>
        <n v="36408"/>
        <n v="21645"/>
        <n v="78427"/>
        <n v="82657"/>
        <n v="51876"/>
        <n v="78041"/>
        <n v="52852"/>
        <n v="70038"/>
        <n v="69401"/>
        <n v="46053"/>
        <n v="77343"/>
        <n v="73892"/>
        <n v="40304"/>
        <n v="32727"/>
        <n v="43300"/>
        <n v="26290"/>
        <n v="93790"/>
        <n v="38410"/>
        <n v="64866"/>
        <n v="57957"/>
        <n v="16531"/>
        <n v="28072"/>
        <n v="49476"/>
        <n v="50725"/>
        <n v="41145"/>
        <n v="67419"/>
        <n v="23162"/>
        <n v="34380"/>
        <n v="34704"/>
        <n v="94871"/>
        <n v="65148"/>
        <n v="39898"/>
        <n v="59892"/>
        <n v="41020"/>
        <n v="57072"/>
        <n v="19414"/>
        <n v="19107"/>
        <n v="75484"/>
        <n v="70379"/>
        <n v="79419"/>
        <n v="64014"/>
        <n v="76998"/>
        <n v="49854"/>
        <n v="60585"/>
        <n v="42873"/>
        <n v="87679"/>
        <n v="57867"/>
        <n v="35765"/>
        <n v="65492"/>
        <n v="32952"/>
        <n v="53374"/>
        <n v="71706"/>
        <n v="68487"/>
        <n v="53253"/>
        <n v="42014"/>
        <n v="54108"/>
        <n v="49667"/>
        <n v="63206"/>
        <n v="57136"/>
        <n v="46772"/>
        <n v="78931"/>
        <n v="53977"/>
        <n v="73538"/>
        <n v="79529"/>
        <n v="20981"/>
        <n v="51766"/>
        <n v="55759"/>
        <n v="37787"/>
        <n v="27242"/>
        <n v="87188"/>
        <n v="69930"/>
        <n v="37697"/>
        <n v="3502"/>
        <n v="58597"/>
        <n v="82032"/>
        <n v="28087"/>
        <n v="74004"/>
        <n v="19740"/>
        <n v="57036"/>
        <n v="53083"/>
        <n v="69283"/>
        <n v="23331"/>
        <n v="9255"/>
        <n v="67786"/>
        <n v="71969"/>
        <n v="59235"/>
        <n v="31928"/>
        <n v="74881"/>
        <n v="65819"/>
        <n v="51411"/>
        <n v="51983"/>
        <n v="30390"/>
        <n v="30983"/>
        <n v="66033"/>
        <n v="37284"/>
        <n v="57530"/>
        <n v="76800"/>
        <n v="63943"/>
        <n v="37054"/>
        <n v="47175"/>
        <n v="31859"/>
        <n v="27215"/>
        <n v="70179"/>
        <n v="24645"/>
        <n v="79865"/>
        <n v="44322"/>
        <n v="47958"/>
        <n v="63972"/>
        <n v="75315"/>
        <n v="55517"/>
        <n v="75283"/>
        <n v="27161"/>
        <n v="38201"/>
        <n v="45203"/>
        <n v="81574"/>
        <n v="60482"/>
        <n v="34633"/>
        <n v="78093"/>
        <n v="82460"/>
        <n v="45903"/>
        <n v="40442"/>
        <n v="61482"/>
        <n v="34968"/>
        <n v="75794"/>
        <n v="74268"/>
        <n v="13724"/>
        <n v="52569"/>
        <n v="48432"/>
        <n v="36108"/>
        <n v="76445"/>
        <n v="36663"/>
        <n v="53843"/>
        <n v="90226"/>
        <n v="70638"/>
        <n v="44512"/>
        <n v="27116"/>
        <n v="54072"/>
        <n v="71855"/>
        <n v="51250"/>
        <n v="60432"/>
        <n v="12393"/>
        <n v="64509"/>
        <n v="33955"/>
        <n v="55434"/>
        <n v="28359"/>
        <n v="52973"/>
        <n v="51717"/>
        <n v="18793"/>
        <n v="50664"/>
        <n v="54414"/>
        <n v="54549"/>
        <n v="47111"/>
        <n v="41003"/>
        <n v="19444"/>
        <n v="36301"/>
        <n v="42731"/>
        <n v="52854"/>
        <n v="22775"/>
        <n v="59821"/>
        <n v="50002"/>
        <n v="69755"/>
        <n v="44078"/>
        <n v="30560"/>
        <n v="35924"/>
        <n v="64140"/>
        <n v="56386"/>
        <n v="75774"/>
        <n v="39228"/>
        <n v="58494"/>
        <n v="58684"/>
        <n v="56551"/>
        <n v="22448"/>
        <n v="82014"/>
        <n v="34213"/>
        <n v="157146"/>
        <n v="25358"/>
        <n v="35544"/>
        <n v="36634"/>
        <n v="62670"/>
        <n v="50334"/>
        <n v="72066"/>
        <n v="50729"/>
        <n v="34916"/>
        <n v="64892"/>
        <n v="43602"/>
        <n v="41473"/>
        <n v="63246"/>
        <n v="36732"/>
        <n v="37929"/>
        <n v="86610"/>
        <n v="80141"/>
        <n v="69016"/>
        <n v="20193"/>
        <n v="27573"/>
        <n v="15862"/>
        <n v="49544"/>
        <n v="33228"/>
        <n v="70440"/>
        <n v="38232"/>
        <n v="22554"/>
        <n v="23536"/>
        <n v="49413"/>
        <n v="42231"/>
        <n v="78789"/>
        <n v="56534"/>
        <n v="58350"/>
        <n v="49090"/>
        <n v="61787"/>
        <n v="18169"/>
        <n v="24336"/>
        <n v="18222"/>
        <n v="62335"/>
        <n v="42033"/>
        <n v="86580"/>
        <n v="41437"/>
        <n v="73705"/>
        <n v="61064"/>
        <n v="18358"/>
        <n v="55012"/>
        <n v="9722"/>
        <n v="38175"/>
        <n v="58656"/>
        <n v="52117"/>
        <n v="64813"/>
        <n v="54222"/>
        <n v="83512"/>
        <n v="77520"/>
        <n v="41154"/>
        <n v="80398"/>
        <n v="18746"/>
        <n v="60230"/>
        <n v="22108"/>
        <n v="44392"/>
        <n v="55424"/>
        <n v="17688"/>
        <n v="92491"/>
        <n v="90273"/>
        <n v="82571"/>
        <n v="38513"/>
        <n v="16653"/>
        <n v="42586"/>
        <n v="23529"/>
        <n v="71107"/>
        <n v="46910"/>
        <n v="37244"/>
        <n v="82427"/>
        <n v="75342"/>
        <n v="70044"/>
        <n v="77437"/>
        <n v="54984"/>
        <n v="42403"/>
        <n v="55761"/>
        <n v="37292"/>
        <n v="45576"/>
        <n v="70321"/>
        <n v="58086"/>
        <n v="81795"/>
        <n v="28389"/>
        <n v="69901"/>
        <n v="80360"/>
        <n v="51569"/>
        <n v="16014"/>
        <n v="41120"/>
        <n v="39763"/>
        <n v="38725"/>
        <n v="77981"/>
        <n v="62905"/>
        <n v="13533"/>
        <n v="59481"/>
        <n v="72117"/>
        <n v="21955"/>
        <n v="67131"/>
        <n v="36802"/>
        <n v="47808"/>
        <n v="25509"/>
        <n v="85431"/>
        <n v="42664"/>
        <n v="28973"/>
        <n v="39435"/>
        <n v="65370"/>
        <n v="20194"/>
        <n v="42473"/>
        <n v="64590"/>
        <n v="71232"/>
        <n v="34600"/>
        <n v="46904"/>
        <n v="49094"/>
        <n v="36075"/>
        <n v="60839"/>
        <n v="82122"/>
        <n v="34074"/>
        <n v="28520"/>
        <n v="62535"/>
        <n v="36273"/>
        <n v="63404"/>
        <n v="78416"/>
        <n v="59385"/>
        <n v="44689"/>
        <n v="7144"/>
        <n v="90369"/>
        <n v="63159"/>
        <n v="46757"/>
        <n v="79734"/>
        <n v="63207"/>
        <n v="72071"/>
        <n v="21840"/>
        <n v="58582"/>
        <n v="72282"/>
        <n v="50387"/>
        <n v="32583"/>
        <n v="62568"/>
        <n v="44635"/>
        <n v="63967"/>
        <n v="52513"/>
        <n v="25293"/>
        <n v="54111"/>
        <n v="78394"/>
        <n v="80739"/>
        <n v="22669"/>
        <n v="29236"/>
        <n v="44911"/>
        <n v="54693"/>
        <n v="48186"/>
        <n v="41580"/>
        <n v="80336"/>
        <n v="47743"/>
        <n v="57333"/>
        <n v="32313"/>
        <n v="84953"/>
        <n v="27071"/>
        <n v="68148"/>
        <n v="65735"/>
        <n v="86836"/>
        <n v="4023"/>
        <n v="30093"/>
        <n v="57705"/>
        <n v="25008"/>
        <n v="83257"/>
        <n v="22280"/>
        <n v="72159"/>
        <n v="64260"/>
        <n v="82733"/>
        <n v="74290"/>
        <n v="58217"/>
        <n v="21024"/>
        <n v="70116"/>
        <n v="54006"/>
        <n v="69063"/>
        <n v="11448"/>
        <n v="70886"/>
        <n v="60208"/>
        <n v="32889"/>
        <n v="34738"/>
        <n v="30538"/>
        <n v="82326"/>
        <n v="26642"/>
        <n v="69932"/>
        <n v="44503"/>
        <n v="60200"/>
        <n v="49638"/>
        <n v="23830"/>
        <n v="33051"/>
        <n v="72905"/>
        <n v="69702"/>
        <n v="70300"/>
        <n v="70643"/>
        <n v="30396"/>
        <n v="62772"/>
        <n v="30298"/>
        <n v="44155"/>
        <n v="86979"/>
        <n v="76532"/>
        <n v="42081"/>
        <n v="88420"/>
        <n v="31158"/>
        <n v="61671"/>
        <n v="69719"/>
        <n v="49160"/>
        <n v="90933"/>
        <n v="113734"/>
        <n v="22148"/>
        <n v="73395"/>
        <n v="29819"/>
        <n v="45688"/>
        <n v="60491"/>
        <n v="33235"/>
        <n v="35701"/>
        <n v="31535"/>
        <n v="92556"/>
        <n v="67384"/>
        <n v="77870"/>
        <n v="57107"/>
        <n v="36038"/>
        <n v="34230"/>
        <n v="31878"/>
        <n v="70932"/>
        <n v="91249"/>
        <n v="77598"/>
        <n v="80982"/>
        <n v="22701"/>
        <n v="70617"/>
        <n v="64849"/>
        <n v="62694"/>
        <n v="61917"/>
        <n v="67472"/>
        <n v="21059"/>
        <n v="29543"/>
        <n v="75903"/>
        <n v="34984"/>
        <n v="54998"/>
        <n v="54356"/>
        <n v="34242"/>
        <n v="25410"/>
        <n v="73356"/>
        <n v="28320"/>
        <n v="23763"/>
        <n v="72570"/>
        <n v="34529"/>
        <n v="70792"/>
        <n v="63211"/>
        <n v="83891"/>
        <n v="36065"/>
        <n v="51141"/>
        <n v="56939"/>
        <n v="80872"/>
        <n v="72335"/>
        <n v="61798"/>
        <n v="76842"/>
        <n v="29478"/>
        <n v="46998"/>
        <n v="96843"/>
        <n v="70053"/>
        <n v="71670"/>
        <n v="44359"/>
        <n v="40887"/>
        <n v="48877"/>
        <n v="74485"/>
        <n v="64474"/>
        <n v="77226"/>
        <n v="72643"/>
        <n v="85738"/>
        <n v="55686"/>
        <n v="39062"/>
        <n v="40794"/>
        <n v="4428"/>
        <n v="32632"/>
        <n v="38236"/>
        <n v="36781"/>
        <n v="31385"/>
        <n v="24570"/>
        <n v="94642"/>
        <n v="58646"/>
        <n v="53201"/>
        <n v="57113"/>
        <n v="51373"/>
        <n v="23477"/>
        <n v="58116"/>
        <n v="72968"/>
        <n v="39791"/>
        <n v="91712"/>
        <n v="94472"/>
        <n v="13672"/>
        <n v="96547"/>
        <n v="79205"/>
        <n v="56559"/>
        <n v="32644"/>
        <n v="67506"/>
        <n v="24206"/>
        <n v="28420"/>
        <n v="22979"/>
        <n v="33279"/>
        <n v="30368"/>
        <n v="63684"/>
        <n v="41638"/>
        <n v="68805"/>
        <n v="65814"/>
        <n v="71964"/>
        <n v="39146"/>
        <n v="96876"/>
        <n v="34445"/>
        <n v="68281"/>
        <n v="36790"/>
        <n v="27943"/>
        <n v="22263"/>
        <n v="30261"/>
        <n v="28587"/>
        <n v="43815"/>
        <n v="48195"/>
        <n v="77027"/>
        <n v="71322"/>
        <n v="32765"/>
        <n v="23272"/>
        <n v="49912"/>
        <n v="68117"/>
        <n v="67225"/>
        <n v="17649"/>
        <n v="55914"/>
        <n v="40059"/>
        <n v="60905"/>
        <n v="75330"/>
        <n v="60689"/>
        <n v="38680"/>
        <n v="61416"/>
        <n v="49767"/>
        <n v="83273"/>
        <n v="29009"/>
        <n v="45057"/>
        <n v="37150"/>
        <n v="43020"/>
        <n v="53154"/>
        <n v="65308"/>
        <n v="76467"/>
        <n v="81044"/>
        <n v="32871"/>
        <n v="55801"/>
        <n v="76320"/>
        <n v="36927"/>
        <n v="48794"/>
        <n v="23478"/>
        <n v="71128"/>
        <n v="59462"/>
        <n v="42554"/>
        <n v="67046"/>
        <n v="42192"/>
        <n v="77610"/>
        <n v="31761"/>
        <n v="34350"/>
        <n v="54591"/>
        <n v="71866"/>
        <n v="69520"/>
        <n v="64713"/>
        <n v="27889"/>
        <n v="22123"/>
        <n v="27803"/>
        <n v="51651"/>
        <n v="87000"/>
        <n v="79823"/>
        <n v="30828"/>
        <n v="34109"/>
        <n v="53367"/>
        <n v="22390"/>
        <n v="79244"/>
        <n v="48699"/>
        <n v="80144"/>
        <n v="54252"/>
        <n v="81929"/>
        <n v="76068"/>
        <n v="53204"/>
        <n v="14796"/>
        <n v="78128"/>
        <n v="14188"/>
        <n v="72967"/>
        <n v="48150"/>
        <n v="82332"/>
        <n v="58275"/>
        <n v="44953"/>
        <n v="34587"/>
        <n v="43018"/>
        <n v="45736"/>
        <n v="27733"/>
        <n v="69805"/>
        <n v="72217"/>
        <n v="25818"/>
        <n v="37509"/>
        <n v="25176"/>
        <n v="43586"/>
        <n v="53230"/>
        <n v="50116"/>
        <n v="82333"/>
        <n v="65220"/>
        <n v="33590"/>
        <n v="72309"/>
        <n v="156924"/>
        <n v="16005"/>
        <n v="65487"/>
        <n v="58692"/>
        <n v="40590"/>
        <n v="62637"/>
        <n v="29435"/>
        <n v="19346"/>
        <n v="35788"/>
        <n v="36997"/>
        <n v="23539"/>
        <n v="65333"/>
        <n v="78499"/>
        <n v="29732"/>
        <n v="41275"/>
        <n v="63516"/>
        <n v="42769"/>
        <n v="49572"/>
        <n v="69209"/>
        <n v="17148"/>
        <n v="32146"/>
        <n v="41713"/>
        <n v="58482"/>
        <n v="59686"/>
        <n v="60896"/>
        <n v="62994"/>
        <n v="47320"/>
        <n v="74859"/>
        <n v="15253"/>
        <n v="31560"/>
        <n v="91172"/>
        <n v="90000"/>
        <n v="41967"/>
        <n v="69263"/>
        <n v="65706"/>
        <n v="60934"/>
        <n v="71965"/>
        <n v="65210"/>
        <n v="79174"/>
        <n v="81380"/>
        <n v="52914"/>
        <n v="26067"/>
        <n v="44325"/>
        <n v="26487"/>
        <n v="53233"/>
        <n v="67716"/>
        <n v="76234"/>
        <n v="84117"/>
        <n v="25224"/>
        <n v="89616"/>
        <n v="40851"/>
        <n v="27469"/>
        <n v="73803"/>
        <n v="8820"/>
        <n v="43322"/>
        <n v="55593"/>
        <n v="50501"/>
        <n v="37085"/>
        <n v="16185"/>
        <n v="57731"/>
        <n v="73807"/>
        <n v="35893"/>
        <n v="61014"/>
        <n v="32144"/>
        <n v="14918"/>
        <n v="45146"/>
        <n v="41769"/>
        <n v="88325"/>
        <n v="38054"/>
        <n v="80617"/>
        <n v="5305"/>
        <n v="36807"/>
        <n v="40101"/>
        <n v="58025"/>
        <n v="33562"/>
        <n v="57642"/>
        <n v="63777"/>
        <n v="57967"/>
        <n v="24434"/>
        <n v="11012"/>
        <n v="44802"/>
        <n v="26816"/>
        <n v="666666"/>
        <n v="61223"/>
        <n v="56981"/>
        <n v="69245"/>
        <n v="52869"/>
      </sharedItems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58"/>
    <cacheField name="Recency" numFmtId="0">
      <sharedItems containsSemiMixedTypes="0" containsString="0" containsNumber="1" containsInteger="1" minValue="0" maxValue="99" count="100">
        <n v="58"/>
        <n v="38"/>
        <n v="26"/>
        <n v="94"/>
        <n v="16"/>
        <n v="34"/>
        <n v="32"/>
        <n v="19"/>
        <n v="68"/>
        <n v="11"/>
        <n v="59"/>
        <n v="82"/>
        <n v="53"/>
        <n v="23"/>
        <n v="51"/>
        <n v="20"/>
        <n v="91"/>
        <n v="86"/>
        <n v="41"/>
        <n v="42"/>
        <n v="63"/>
        <n v="0"/>
        <n v="69"/>
        <n v="89"/>
        <n v="4"/>
        <n v="96"/>
        <n v="56"/>
        <n v="31"/>
        <n v="8"/>
        <n v="55"/>
        <n v="37"/>
        <n v="76"/>
        <n v="99"/>
        <n v="3"/>
        <n v="88"/>
        <n v="80"/>
        <n v="72"/>
        <n v="24"/>
        <n v="92"/>
        <n v="39"/>
        <n v="29"/>
        <n v="2"/>
        <n v="54"/>
        <n v="57"/>
        <n v="30"/>
        <n v="12"/>
        <n v="18"/>
        <n v="75"/>
        <n v="90"/>
        <n v="1"/>
        <n v="25"/>
        <n v="40"/>
        <n v="9"/>
        <n v="87"/>
        <n v="5"/>
        <n v="95"/>
        <n v="48"/>
        <n v="70"/>
        <n v="79"/>
        <n v="45"/>
        <n v="84"/>
        <n v="44"/>
        <n v="43"/>
        <n v="35"/>
        <n v="15"/>
        <n v="17"/>
        <n v="46"/>
        <n v="27"/>
        <n v="74"/>
        <n v="85"/>
        <n v="65"/>
        <n v="13"/>
        <n v="83"/>
        <n v="10"/>
        <n v="21"/>
        <n v="61"/>
        <n v="73"/>
        <n v="47"/>
        <n v="36"/>
        <n v="49"/>
        <n v="28"/>
        <n v="64"/>
        <n v="98"/>
        <n v="78"/>
        <n v="77"/>
        <n v="81"/>
        <n v="14"/>
        <n v="52"/>
        <n v="93"/>
        <n v="50"/>
        <n v="60"/>
        <n v="66"/>
        <n v="97"/>
        <n v="62"/>
        <n v="6"/>
        <n v="33"/>
        <n v="67"/>
        <n v="22"/>
        <n v="71"/>
        <n v="7"/>
      </sharedItems>
    </cacheField>
    <cacheField name="MntWines" numFmtId="0"/>
    <cacheField name="MntFruits" numFmtId="0"/>
    <cacheField name="MntMeatProducts" numFmtId="0"/>
    <cacheField name="MntFishProducts" numFmtId="0"/>
    <cacheField name="MntSweetProducts" numFmtId="0"/>
    <cacheField name="MntGoldProds" numFmtId="0"/>
    <cacheField name="NumDealsPurchases" numFmtId="0"/>
    <cacheField name="NumWebPurchases" numFmtId="0"/>
    <cacheField name="NumCatalogPurchases" numFmtId="0"/>
    <cacheField name="NumStorePurchases" numFmtId="0"/>
    <cacheField name="NumWebVisitsMonth" numFmtId="0"/>
    <cacheField name="AcceptedCmp3" numFmtId="0"/>
    <cacheField name="AcceptedCmp4" numFmtId="0"/>
    <cacheField name="AcceptedCmp5" numFmtId="0"/>
    <cacheField name="AcceptedCmp1" numFmtId="0"/>
    <cacheField name="AcceptedCmp2" numFmtId="0"/>
    <cacheField name="Complain" numFmtId="0">
      <sharedItems containsSemiMixedTypes="0" containsString="0" containsNumber="1" containsInteger="1" minValue="0" maxValue="1" count="2">
        <n v="0"/>
        <n v="1"/>
      </sharedItems>
    </cacheField>
    <cacheField name="Z_CostContact" numFmtId="0"/>
    <cacheField name="Z_Revenue" numFmtId="0"/>
    <cacheField name="Response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0">
  <r>
    <n v="5524"/>
    <n v="1957"/>
    <x v="0"/>
    <x v="0"/>
    <x v="0"/>
    <x v="0"/>
    <x v="0"/>
    <x v="0"/>
    <d v="2012-09-04T00:00:00"/>
    <x v="0"/>
    <n v="635"/>
    <n v="88"/>
    <n v="546"/>
    <n v="172"/>
    <n v="88"/>
    <n v="88"/>
    <n v="3"/>
    <n v="8"/>
    <n v="10"/>
    <n v="4"/>
    <n v="7"/>
    <n v="0"/>
    <n v="0"/>
    <n v="0"/>
    <n v="0"/>
    <n v="0"/>
    <x v="0"/>
    <n v="3"/>
    <n v="11"/>
    <x v="0"/>
  </r>
  <r>
    <n v="2174"/>
    <n v="1954"/>
    <x v="1"/>
    <x v="0"/>
    <x v="0"/>
    <x v="1"/>
    <x v="1"/>
    <x v="1"/>
    <d v="2014-03-08T00:00:00"/>
    <x v="1"/>
    <n v="11"/>
    <n v="1"/>
    <n v="6"/>
    <n v="2"/>
    <n v="1"/>
    <n v="6"/>
    <n v="2"/>
    <n v="1"/>
    <n v="1"/>
    <n v="2"/>
    <n v="5"/>
    <n v="0"/>
    <n v="0"/>
    <n v="0"/>
    <n v="0"/>
    <n v="0"/>
    <x v="0"/>
    <n v="3"/>
    <n v="11"/>
    <x v="1"/>
  </r>
  <r>
    <n v="4141"/>
    <n v="1965"/>
    <x v="2"/>
    <x v="0"/>
    <x v="1"/>
    <x v="2"/>
    <x v="0"/>
    <x v="0"/>
    <d v="2013-08-21T00:00:00"/>
    <x v="2"/>
    <n v="426"/>
    <n v="49"/>
    <n v="127"/>
    <n v="111"/>
    <n v="21"/>
    <n v="42"/>
    <n v="1"/>
    <n v="8"/>
    <n v="2"/>
    <n v="10"/>
    <n v="4"/>
    <n v="0"/>
    <n v="0"/>
    <n v="0"/>
    <n v="0"/>
    <n v="0"/>
    <x v="0"/>
    <n v="3"/>
    <n v="11"/>
    <x v="1"/>
  </r>
  <r>
    <n v="6182"/>
    <n v="1984"/>
    <x v="3"/>
    <x v="0"/>
    <x v="1"/>
    <x v="3"/>
    <x v="1"/>
    <x v="0"/>
    <d v="2014-02-10T00:00:00"/>
    <x v="2"/>
    <n v="11"/>
    <n v="4"/>
    <n v="20"/>
    <n v="10"/>
    <n v="3"/>
    <n v="5"/>
    <n v="2"/>
    <n v="2"/>
    <n v="0"/>
    <n v="4"/>
    <n v="6"/>
    <n v="0"/>
    <n v="0"/>
    <n v="0"/>
    <n v="0"/>
    <n v="0"/>
    <x v="0"/>
    <n v="3"/>
    <n v="11"/>
    <x v="1"/>
  </r>
  <r>
    <n v="5324"/>
    <n v="1981"/>
    <x v="4"/>
    <x v="1"/>
    <x v="2"/>
    <x v="4"/>
    <x v="1"/>
    <x v="0"/>
    <d v="2014-01-19T00:00:00"/>
    <x v="3"/>
    <n v="173"/>
    <n v="43"/>
    <n v="118"/>
    <n v="46"/>
    <n v="27"/>
    <n v="15"/>
    <n v="5"/>
    <n v="5"/>
    <n v="3"/>
    <n v="6"/>
    <n v="5"/>
    <n v="0"/>
    <n v="0"/>
    <n v="0"/>
    <n v="0"/>
    <n v="0"/>
    <x v="0"/>
    <n v="3"/>
    <n v="11"/>
    <x v="1"/>
  </r>
  <r>
    <n v="7446"/>
    <n v="1967"/>
    <x v="5"/>
    <x v="2"/>
    <x v="1"/>
    <x v="5"/>
    <x v="0"/>
    <x v="1"/>
    <d v="2013-09-09T00:00:00"/>
    <x v="4"/>
    <n v="520"/>
    <n v="42"/>
    <n v="98"/>
    <n v="0"/>
    <n v="42"/>
    <n v="14"/>
    <n v="2"/>
    <n v="6"/>
    <n v="4"/>
    <n v="10"/>
    <n v="6"/>
    <n v="0"/>
    <n v="0"/>
    <n v="0"/>
    <n v="0"/>
    <n v="0"/>
    <x v="0"/>
    <n v="3"/>
    <n v="11"/>
    <x v="1"/>
  </r>
  <r>
    <n v="965"/>
    <n v="1971"/>
    <x v="6"/>
    <x v="0"/>
    <x v="3"/>
    <x v="6"/>
    <x v="0"/>
    <x v="1"/>
    <d v="2012-11-13T00:00:00"/>
    <x v="5"/>
    <n v="235"/>
    <n v="65"/>
    <n v="164"/>
    <n v="50"/>
    <n v="49"/>
    <n v="27"/>
    <n v="4"/>
    <n v="7"/>
    <n v="3"/>
    <n v="7"/>
    <n v="6"/>
    <n v="0"/>
    <n v="0"/>
    <n v="0"/>
    <n v="0"/>
    <n v="0"/>
    <x v="0"/>
    <n v="3"/>
    <n v="11"/>
    <x v="1"/>
  </r>
  <r>
    <n v="6177"/>
    <n v="1985"/>
    <x v="7"/>
    <x v="1"/>
    <x v="2"/>
    <x v="7"/>
    <x v="1"/>
    <x v="0"/>
    <d v="2013-05-08T00:00:00"/>
    <x v="6"/>
    <n v="76"/>
    <n v="10"/>
    <n v="56"/>
    <n v="3"/>
    <n v="1"/>
    <n v="23"/>
    <n v="2"/>
    <n v="4"/>
    <n v="0"/>
    <n v="4"/>
    <n v="8"/>
    <n v="0"/>
    <n v="0"/>
    <n v="0"/>
    <n v="0"/>
    <n v="0"/>
    <x v="0"/>
    <n v="3"/>
    <n v="11"/>
    <x v="1"/>
  </r>
  <r>
    <n v="4855"/>
    <n v="1974"/>
    <x v="8"/>
    <x v="1"/>
    <x v="1"/>
    <x v="8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0"/>
  </r>
  <r>
    <n v="5899"/>
    <n v="1950"/>
    <x v="9"/>
    <x v="1"/>
    <x v="1"/>
    <x v="9"/>
    <x v="1"/>
    <x v="1"/>
    <d v="2014-03-13T00:00:00"/>
    <x v="8"/>
    <n v="28"/>
    <n v="0"/>
    <n v="6"/>
    <n v="1"/>
    <n v="1"/>
    <n v="13"/>
    <n v="1"/>
    <n v="1"/>
    <n v="0"/>
    <n v="0"/>
    <n v="20"/>
    <n v="1"/>
    <n v="0"/>
    <n v="0"/>
    <n v="0"/>
    <n v="0"/>
    <x v="0"/>
    <n v="3"/>
    <n v="11"/>
    <x v="1"/>
  </r>
  <r>
    <n v="1994"/>
    <n v="1983"/>
    <x v="10"/>
    <x v="0"/>
    <x v="2"/>
    <x v="10"/>
    <x v="1"/>
    <x v="0"/>
    <d v="2013-11-15T00:00:00"/>
    <x v="9"/>
    <n v="5"/>
    <n v="5"/>
    <n v="6"/>
    <n v="0"/>
    <n v="2"/>
    <n v="1"/>
    <n v="1"/>
    <n v="1"/>
    <n v="0"/>
    <n v="2"/>
    <n v="7"/>
    <n v="0"/>
    <n v="0"/>
    <n v="0"/>
    <n v="0"/>
    <n v="0"/>
    <x v="0"/>
    <n v="3"/>
    <n v="11"/>
    <x v="1"/>
  </r>
  <r>
    <n v="387"/>
    <n v="1976"/>
    <x v="11"/>
    <x v="3"/>
    <x v="2"/>
    <x v="11"/>
    <x v="0"/>
    <x v="0"/>
    <d v="2012-11-13T00:00:00"/>
    <x v="10"/>
    <n v="6"/>
    <n v="16"/>
    <n v="11"/>
    <n v="11"/>
    <n v="1"/>
    <n v="16"/>
    <n v="1"/>
    <n v="2"/>
    <n v="0"/>
    <n v="3"/>
    <n v="8"/>
    <n v="0"/>
    <n v="0"/>
    <n v="0"/>
    <n v="0"/>
    <n v="0"/>
    <x v="0"/>
    <n v="3"/>
    <n v="11"/>
    <x v="1"/>
  </r>
  <r>
    <n v="2125"/>
    <n v="1959"/>
    <x v="12"/>
    <x v="0"/>
    <x v="3"/>
    <x v="12"/>
    <x v="0"/>
    <x v="0"/>
    <d v="2013-11-15T00:00:00"/>
    <x v="11"/>
    <n v="194"/>
    <n v="61"/>
    <n v="480"/>
    <n v="225"/>
    <n v="112"/>
    <n v="30"/>
    <n v="1"/>
    <n v="3"/>
    <n v="4"/>
    <n v="8"/>
    <n v="2"/>
    <n v="0"/>
    <n v="0"/>
    <n v="0"/>
    <n v="0"/>
    <n v="0"/>
    <x v="0"/>
    <n v="3"/>
    <n v="11"/>
    <x v="1"/>
  </r>
  <r>
    <n v="8180"/>
    <n v="1952"/>
    <x v="13"/>
    <x v="2"/>
    <x v="3"/>
    <x v="13"/>
    <x v="1"/>
    <x v="1"/>
    <d v="2013-11-15T00:00:00"/>
    <x v="12"/>
    <n v="233"/>
    <n v="2"/>
    <n v="53"/>
    <n v="3"/>
    <n v="5"/>
    <n v="14"/>
    <n v="3"/>
    <n v="6"/>
    <n v="1"/>
    <n v="5"/>
    <n v="6"/>
    <n v="0"/>
    <n v="0"/>
    <n v="0"/>
    <n v="0"/>
    <n v="0"/>
    <x v="0"/>
    <n v="3"/>
    <n v="11"/>
    <x v="1"/>
  </r>
  <r>
    <n v="2569"/>
    <n v="1987"/>
    <x v="14"/>
    <x v="0"/>
    <x v="2"/>
    <x v="14"/>
    <x v="0"/>
    <x v="0"/>
    <d v="2012-10-10T00:00:00"/>
    <x v="1"/>
    <n v="3"/>
    <n v="14"/>
    <n v="17"/>
    <n v="6"/>
    <n v="1"/>
    <n v="5"/>
    <n v="1"/>
    <n v="1"/>
    <n v="0"/>
    <n v="3"/>
    <n v="8"/>
    <n v="0"/>
    <n v="0"/>
    <n v="0"/>
    <n v="0"/>
    <n v="0"/>
    <x v="0"/>
    <n v="3"/>
    <n v="11"/>
    <x v="1"/>
  </r>
  <r>
    <n v="2114"/>
    <n v="1946"/>
    <x v="15"/>
    <x v="1"/>
    <x v="0"/>
    <x v="15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736"/>
    <n v="1980"/>
    <x v="16"/>
    <x v="0"/>
    <x v="2"/>
    <x v="16"/>
    <x v="1"/>
    <x v="1"/>
    <d v="2012-12-24T00:00:00"/>
    <x v="14"/>
    <n v="53"/>
    <n v="5"/>
    <n v="19"/>
    <n v="2"/>
    <n v="13"/>
    <n v="4"/>
    <n v="3"/>
    <n v="3"/>
    <n v="0"/>
    <n v="3"/>
    <n v="8"/>
    <n v="0"/>
    <n v="0"/>
    <n v="0"/>
    <n v="0"/>
    <n v="0"/>
    <x v="0"/>
    <n v="3"/>
    <n v="11"/>
    <x v="1"/>
  </r>
  <r>
    <n v="4939"/>
    <n v="1946"/>
    <x v="15"/>
    <x v="0"/>
    <x v="1"/>
    <x v="17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6565"/>
    <n v="1949"/>
    <x v="17"/>
    <x v="2"/>
    <x v="2"/>
    <x v="18"/>
    <x v="0"/>
    <x v="1"/>
    <d v="2013-03-28T00:00:00"/>
    <x v="16"/>
    <n v="1012"/>
    <n v="80"/>
    <n v="498"/>
    <n v="0"/>
    <n v="16"/>
    <n v="176"/>
    <n v="2"/>
    <n v="11"/>
    <n v="4"/>
    <n v="9"/>
    <n v="5"/>
    <n v="0"/>
    <n v="0"/>
    <n v="0"/>
    <n v="1"/>
    <n v="0"/>
    <x v="0"/>
    <n v="3"/>
    <n v="11"/>
    <x v="1"/>
  </r>
  <r>
    <n v="2278"/>
    <n v="1985"/>
    <x v="7"/>
    <x v="4"/>
    <x v="0"/>
    <x v="19"/>
    <x v="1"/>
    <x v="0"/>
    <d v="2012-11-03T00:00:00"/>
    <x v="17"/>
    <n v="4"/>
    <n v="17"/>
    <n v="19"/>
    <n v="30"/>
    <n v="24"/>
    <n v="39"/>
    <n v="2"/>
    <n v="2"/>
    <n v="1"/>
    <n v="3"/>
    <n v="6"/>
    <n v="0"/>
    <n v="0"/>
    <n v="0"/>
    <n v="0"/>
    <n v="0"/>
    <x v="0"/>
    <n v="3"/>
    <n v="11"/>
    <x v="1"/>
  </r>
  <r>
    <n v="9360"/>
    <n v="1982"/>
    <x v="18"/>
    <x v="0"/>
    <x v="2"/>
    <x v="20"/>
    <x v="0"/>
    <x v="0"/>
    <d v="2012-08-08T00:00:00"/>
    <x v="18"/>
    <n v="86"/>
    <n v="2"/>
    <n v="73"/>
    <n v="69"/>
    <n v="38"/>
    <n v="48"/>
    <n v="1"/>
    <n v="4"/>
    <n v="2"/>
    <n v="5"/>
    <n v="8"/>
    <n v="0"/>
    <n v="0"/>
    <n v="0"/>
    <n v="0"/>
    <n v="0"/>
    <x v="0"/>
    <n v="3"/>
    <n v="11"/>
    <x v="1"/>
  </r>
  <r>
    <n v="5376"/>
    <n v="1979"/>
    <x v="19"/>
    <x v="0"/>
    <x v="2"/>
    <x v="21"/>
    <x v="1"/>
    <x v="0"/>
    <d v="2013-01-06T00:00:00"/>
    <x v="19"/>
    <n v="1"/>
    <n v="1"/>
    <n v="1725"/>
    <n v="1"/>
    <n v="1"/>
    <n v="1"/>
    <n v="15"/>
    <n v="0"/>
    <n v="28"/>
    <n v="0"/>
    <n v="1"/>
    <n v="0"/>
    <n v="0"/>
    <n v="0"/>
    <n v="0"/>
    <n v="0"/>
    <x v="0"/>
    <n v="3"/>
    <n v="11"/>
    <x v="1"/>
  </r>
  <r>
    <n v="1993"/>
    <n v="1949"/>
    <x v="17"/>
    <x v="1"/>
    <x v="2"/>
    <x v="22"/>
    <x v="0"/>
    <x v="1"/>
    <d v="2012-12-23T00:00:00"/>
    <x v="20"/>
    <n v="867"/>
    <n v="0"/>
    <n v="86"/>
    <n v="0"/>
    <n v="0"/>
    <n v="19"/>
    <n v="3"/>
    <n v="2"/>
    <n v="3"/>
    <n v="9"/>
    <n v="8"/>
    <n v="0"/>
    <n v="1"/>
    <n v="0"/>
    <n v="0"/>
    <n v="0"/>
    <x v="0"/>
    <n v="3"/>
    <n v="11"/>
    <x v="1"/>
  </r>
  <r>
    <n v="4047"/>
    <n v="1954"/>
    <x v="1"/>
    <x v="1"/>
    <x v="2"/>
    <x v="23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1409"/>
    <n v="1951"/>
    <x v="20"/>
    <x v="0"/>
    <x v="1"/>
    <x v="24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7892"/>
    <n v="1969"/>
    <x v="21"/>
    <x v="0"/>
    <x v="0"/>
    <x v="25"/>
    <x v="0"/>
    <x v="0"/>
    <d v="2013-01-02T00:00:00"/>
    <x v="23"/>
    <n v="6"/>
    <n v="4"/>
    <n v="25"/>
    <n v="15"/>
    <n v="12"/>
    <n v="13"/>
    <n v="2"/>
    <n v="2"/>
    <n v="1"/>
    <n v="3"/>
    <n v="7"/>
    <n v="0"/>
    <n v="0"/>
    <n v="0"/>
    <n v="0"/>
    <n v="0"/>
    <x v="0"/>
    <n v="3"/>
    <n v="11"/>
    <x v="1"/>
  </r>
  <r>
    <n v="2404"/>
    <n v="1976"/>
    <x v="11"/>
    <x v="0"/>
    <x v="2"/>
    <x v="26"/>
    <x v="1"/>
    <x v="1"/>
    <d v="2013-05-27T00:00:00"/>
    <x v="24"/>
    <n v="173"/>
    <n v="4"/>
    <n v="30"/>
    <n v="3"/>
    <n v="6"/>
    <n v="41"/>
    <n v="4"/>
    <n v="5"/>
    <n v="1"/>
    <n v="4"/>
    <n v="7"/>
    <n v="0"/>
    <n v="0"/>
    <n v="0"/>
    <n v="0"/>
    <n v="0"/>
    <x v="0"/>
    <n v="3"/>
    <n v="11"/>
    <x v="1"/>
  </r>
  <r>
    <n v="5255"/>
    <n v="1986"/>
    <x v="22"/>
    <x v="0"/>
    <x v="0"/>
    <x v="10"/>
    <x v="1"/>
    <x v="0"/>
    <d v="2013-02-20T00:00:00"/>
    <x v="7"/>
    <n v="5"/>
    <n v="1"/>
    <n v="3"/>
    <n v="3"/>
    <n v="263"/>
    <n v="362"/>
    <n v="0"/>
    <n v="27"/>
    <n v="0"/>
    <n v="0"/>
    <n v="1"/>
    <n v="0"/>
    <n v="0"/>
    <n v="0"/>
    <n v="0"/>
    <n v="0"/>
    <x v="0"/>
    <n v="3"/>
    <n v="11"/>
    <x v="1"/>
  </r>
  <r>
    <n v="9422"/>
    <n v="1989"/>
    <x v="23"/>
    <x v="0"/>
    <x v="2"/>
    <x v="27"/>
    <x v="1"/>
    <x v="0"/>
    <d v="2013-05-31T00:00:00"/>
    <x v="2"/>
    <n v="36"/>
    <n v="2"/>
    <n v="42"/>
    <n v="20"/>
    <n v="21"/>
    <n v="10"/>
    <n v="2"/>
    <n v="2"/>
    <n v="1"/>
    <n v="4"/>
    <n v="3"/>
    <n v="0"/>
    <n v="0"/>
    <n v="0"/>
    <n v="0"/>
    <n v="0"/>
    <x v="0"/>
    <n v="3"/>
    <n v="11"/>
    <x v="1"/>
  </r>
  <r>
    <n v="1966"/>
    <n v="1965"/>
    <x v="2"/>
    <x v="1"/>
    <x v="2"/>
    <x v="2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6864"/>
    <n v="1989"/>
    <x v="23"/>
    <x v="2"/>
    <x v="3"/>
    <x v="2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3033"/>
    <n v="1963"/>
    <x v="24"/>
    <x v="2"/>
    <x v="1"/>
    <x v="3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710"/>
    <n v="1970"/>
    <x v="25"/>
    <x v="0"/>
    <x v="1"/>
    <x v="31"/>
    <x v="0"/>
    <x v="1"/>
    <d v="2012-10-10T00:00:00"/>
    <x v="27"/>
    <n v="110"/>
    <n v="0"/>
    <n v="5"/>
    <n v="2"/>
    <n v="0"/>
    <n v="3"/>
    <n v="2"/>
    <n v="2"/>
    <n v="1"/>
    <n v="4"/>
    <n v="5"/>
    <n v="0"/>
    <n v="1"/>
    <n v="0"/>
    <n v="0"/>
    <n v="0"/>
    <x v="0"/>
    <n v="3"/>
    <n v="11"/>
    <x v="1"/>
  </r>
  <r>
    <n v="7373"/>
    <n v="1952"/>
    <x v="13"/>
    <x v="1"/>
    <x v="3"/>
    <x v="32"/>
    <x v="0"/>
    <x v="2"/>
    <d v="2012-10-29T00:00:00"/>
    <x v="28"/>
    <n v="96"/>
    <n v="12"/>
    <n v="96"/>
    <n v="33"/>
    <n v="22"/>
    <n v="43"/>
    <n v="6"/>
    <n v="4"/>
    <n v="1"/>
    <n v="6"/>
    <n v="6"/>
    <n v="0"/>
    <n v="0"/>
    <n v="0"/>
    <n v="0"/>
    <n v="0"/>
    <x v="0"/>
    <n v="3"/>
    <n v="11"/>
    <x v="0"/>
  </r>
  <r>
    <n v="8755"/>
    <n v="1946"/>
    <x v="15"/>
    <x v="2"/>
    <x v="2"/>
    <x v="33"/>
    <x v="0"/>
    <x v="0"/>
    <d v="2013-02-20T00:00:00"/>
    <x v="24"/>
    <n v="482"/>
    <n v="34"/>
    <n v="471"/>
    <n v="119"/>
    <n v="68"/>
    <n v="22"/>
    <n v="1"/>
    <n v="3"/>
    <n v="5"/>
    <n v="9"/>
    <n v="7"/>
    <n v="0"/>
    <n v="0"/>
    <n v="0"/>
    <n v="0"/>
    <n v="0"/>
    <x v="0"/>
    <n v="3"/>
    <n v="11"/>
    <x v="1"/>
  </r>
  <r>
    <n v="10738"/>
    <n v="1951"/>
    <x v="20"/>
    <x v="2"/>
    <x v="0"/>
    <x v="34"/>
    <x v="1"/>
    <x v="1"/>
    <d v="2013-08-29T00:00:00"/>
    <x v="29"/>
    <n v="40"/>
    <n v="0"/>
    <n v="19"/>
    <n v="2"/>
    <n v="1"/>
    <n v="3"/>
    <n v="1"/>
    <n v="2"/>
    <n v="0"/>
    <n v="3"/>
    <n v="7"/>
    <n v="0"/>
    <n v="0"/>
    <n v="0"/>
    <n v="0"/>
    <n v="0"/>
    <x v="0"/>
    <n v="3"/>
    <n v="11"/>
    <x v="1"/>
  </r>
  <r>
    <n v="4339"/>
    <n v="1970"/>
    <x v="25"/>
    <x v="1"/>
    <x v="2"/>
    <x v="35"/>
    <x v="0"/>
    <x v="1"/>
    <d v="2013-12-31T00:00:00"/>
    <x v="30"/>
    <n v="702"/>
    <n v="17"/>
    <n v="151"/>
    <n v="0"/>
    <n v="8"/>
    <n v="35"/>
    <n v="5"/>
    <n v="5"/>
    <n v="6"/>
    <n v="12"/>
    <n v="2"/>
    <n v="0"/>
    <n v="0"/>
    <n v="0"/>
    <n v="0"/>
    <n v="0"/>
    <x v="0"/>
    <n v="3"/>
    <n v="11"/>
    <x v="1"/>
  </r>
  <r>
    <n v="10755"/>
    <n v="1976"/>
    <x v="11"/>
    <x v="4"/>
    <x v="2"/>
    <x v="36"/>
    <x v="1"/>
    <x v="0"/>
    <d v="2013-09-02T00:00:00"/>
    <x v="31"/>
    <n v="6"/>
    <n v="3"/>
    <n v="14"/>
    <n v="15"/>
    <n v="7"/>
    <n v="36"/>
    <n v="3"/>
    <n v="3"/>
    <n v="1"/>
    <n v="2"/>
    <n v="7"/>
    <n v="0"/>
    <n v="0"/>
    <n v="0"/>
    <n v="0"/>
    <n v="0"/>
    <x v="0"/>
    <n v="3"/>
    <n v="11"/>
    <x v="1"/>
  </r>
  <r>
    <n v="8595"/>
    <n v="1973"/>
    <x v="26"/>
    <x v="0"/>
    <x v="4"/>
    <x v="37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2968"/>
    <n v="1943"/>
    <x v="27"/>
    <x v="1"/>
    <x v="3"/>
    <x v="3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8601"/>
    <n v="1980"/>
    <x v="16"/>
    <x v="0"/>
    <x v="2"/>
    <x v="39"/>
    <x v="0"/>
    <x v="1"/>
    <d v="2013-04-29T00:00:00"/>
    <x v="33"/>
    <n v="421"/>
    <n v="76"/>
    <n v="536"/>
    <n v="82"/>
    <n v="178"/>
    <n v="102"/>
    <n v="2"/>
    <n v="8"/>
    <n v="6"/>
    <n v="5"/>
    <n v="4"/>
    <n v="0"/>
    <n v="0"/>
    <n v="0"/>
    <n v="0"/>
    <n v="0"/>
    <x v="0"/>
    <n v="3"/>
    <n v="11"/>
    <x v="1"/>
  </r>
  <r>
    <n v="503"/>
    <n v="1985"/>
    <x v="7"/>
    <x v="2"/>
    <x v="2"/>
    <x v="40"/>
    <x v="1"/>
    <x v="0"/>
    <d v="2013-03-12T00:00:00"/>
    <x v="34"/>
    <n v="13"/>
    <n v="1"/>
    <n v="29"/>
    <n v="3"/>
    <n v="0"/>
    <n v="7"/>
    <n v="2"/>
    <n v="2"/>
    <n v="0"/>
    <n v="3"/>
    <n v="8"/>
    <n v="0"/>
    <n v="0"/>
    <n v="0"/>
    <n v="0"/>
    <n v="0"/>
    <x v="0"/>
    <n v="3"/>
    <n v="11"/>
    <x v="1"/>
  </r>
  <r>
    <n v="8430"/>
    <n v="1957"/>
    <x v="0"/>
    <x v="0"/>
    <x v="1"/>
    <x v="41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7281"/>
    <n v="1959"/>
    <x v="12"/>
    <x v="1"/>
    <x v="0"/>
    <x v="10"/>
    <x v="0"/>
    <x v="0"/>
    <d v="2013-11-05T00:00:00"/>
    <x v="35"/>
    <n v="81"/>
    <n v="11"/>
    <n v="50"/>
    <n v="3"/>
    <n v="2"/>
    <n v="39"/>
    <n v="1"/>
    <n v="1"/>
    <n v="3"/>
    <n v="4"/>
    <n v="2"/>
    <n v="0"/>
    <n v="0"/>
    <n v="0"/>
    <n v="0"/>
    <n v="0"/>
    <x v="0"/>
    <n v="3"/>
    <n v="11"/>
    <x v="1"/>
  </r>
  <r>
    <n v="2139"/>
    <n v="1975"/>
    <x v="28"/>
    <x v="2"/>
    <x v="2"/>
    <x v="11"/>
    <x v="1"/>
    <x v="0"/>
    <d v="2013-10-02T00:00:00"/>
    <x v="7"/>
    <n v="3"/>
    <n v="1"/>
    <n v="10"/>
    <n v="3"/>
    <n v="2"/>
    <n v="12"/>
    <n v="3"/>
    <n v="2"/>
    <n v="0"/>
    <n v="3"/>
    <n v="5"/>
    <n v="0"/>
    <n v="0"/>
    <n v="0"/>
    <n v="0"/>
    <n v="0"/>
    <x v="0"/>
    <n v="3"/>
    <n v="11"/>
    <x v="1"/>
  </r>
  <r>
    <n v="1371"/>
    <n v="1976"/>
    <x v="11"/>
    <x v="0"/>
    <x v="0"/>
    <x v="42"/>
    <x v="0"/>
    <x v="0"/>
    <d v="2014-06-28T00:00:00"/>
    <x v="36"/>
    <n v="123"/>
    <n v="164"/>
    <n v="266"/>
    <n v="227"/>
    <n v="30"/>
    <n v="174"/>
    <n v="1"/>
    <n v="2"/>
    <n v="4"/>
    <n v="9"/>
    <n v="1"/>
    <n v="0"/>
    <n v="0"/>
    <n v="0"/>
    <n v="0"/>
    <n v="0"/>
    <x v="0"/>
    <n v="3"/>
    <n v="11"/>
    <x v="1"/>
  </r>
  <r>
    <n v="9909"/>
    <n v="1996"/>
    <x v="29"/>
    <x v="4"/>
    <x v="2"/>
    <x v="11"/>
    <x v="0"/>
    <x v="0"/>
    <d v="2012-11-09T00:00:00"/>
    <x v="37"/>
    <n v="3"/>
    <n v="18"/>
    <n v="14"/>
    <n v="15"/>
    <n v="22"/>
    <n v="50"/>
    <n v="3"/>
    <n v="3"/>
    <n v="1"/>
    <n v="3"/>
    <n v="9"/>
    <n v="0"/>
    <n v="0"/>
    <n v="0"/>
    <n v="0"/>
    <n v="0"/>
    <x v="0"/>
    <n v="3"/>
    <n v="11"/>
    <x v="0"/>
  </r>
  <r>
    <n v="7286"/>
    <n v="1968"/>
    <x v="30"/>
    <x v="0"/>
    <x v="1"/>
    <x v="43"/>
    <x v="1"/>
    <x v="0"/>
    <d v="2013-05-24T00:00:00"/>
    <x v="38"/>
    <n v="13"/>
    <n v="6"/>
    <n v="15"/>
    <n v="3"/>
    <n v="5"/>
    <n v="13"/>
    <n v="1"/>
    <n v="2"/>
    <n v="0"/>
    <n v="2"/>
    <n v="10"/>
    <n v="0"/>
    <n v="0"/>
    <n v="0"/>
    <n v="0"/>
    <n v="0"/>
    <x v="0"/>
    <n v="3"/>
    <n v="11"/>
    <x v="1"/>
  </r>
  <r>
    <n v="7244"/>
    <n v="1951"/>
    <x v="20"/>
    <x v="0"/>
    <x v="0"/>
    <x v="10"/>
    <x v="2"/>
    <x v="1"/>
    <d v="2014-01-01T00:00:00"/>
    <x v="25"/>
    <n v="48"/>
    <n v="5"/>
    <n v="48"/>
    <n v="6"/>
    <n v="10"/>
    <n v="7"/>
    <n v="3"/>
    <n v="2"/>
    <n v="1"/>
    <n v="4"/>
    <n v="6"/>
    <n v="0"/>
    <n v="0"/>
    <n v="0"/>
    <n v="0"/>
    <n v="0"/>
    <x v="0"/>
    <n v="3"/>
    <n v="11"/>
    <x v="1"/>
  </r>
  <r>
    <n v="6566"/>
    <n v="1954"/>
    <x v="1"/>
    <x v="1"/>
    <x v="2"/>
    <x v="44"/>
    <x v="1"/>
    <x v="1"/>
    <d v="2012-11-08T00:00:00"/>
    <x v="39"/>
    <n v="826"/>
    <n v="50"/>
    <n v="317"/>
    <n v="50"/>
    <n v="38"/>
    <n v="38"/>
    <n v="9"/>
    <n v="5"/>
    <n v="2"/>
    <n v="12"/>
    <n v="8"/>
    <n v="0"/>
    <n v="0"/>
    <n v="0"/>
    <n v="0"/>
    <n v="0"/>
    <x v="0"/>
    <n v="3"/>
    <n v="11"/>
    <x v="1"/>
  </r>
  <r>
    <n v="8614"/>
    <n v="1957"/>
    <x v="0"/>
    <x v="0"/>
    <x v="4"/>
    <x v="45"/>
    <x v="0"/>
    <x v="1"/>
    <d v="2014-05-12T00:00:00"/>
    <x v="40"/>
    <n v="245"/>
    <n v="19"/>
    <n v="125"/>
    <n v="37"/>
    <n v="67"/>
    <n v="14"/>
    <n v="1"/>
    <n v="4"/>
    <n v="2"/>
    <n v="10"/>
    <n v="2"/>
    <n v="0"/>
    <n v="0"/>
    <n v="0"/>
    <n v="0"/>
    <n v="0"/>
    <x v="0"/>
    <n v="3"/>
    <n v="11"/>
    <x v="1"/>
  </r>
  <r>
    <n v="4114"/>
    <n v="1964"/>
    <x v="31"/>
    <x v="2"/>
    <x v="2"/>
    <x v="46"/>
    <x v="0"/>
    <x v="0"/>
    <d v="2012-08-11T00:00:00"/>
    <x v="41"/>
    <n v="650"/>
    <n v="37"/>
    <n v="780"/>
    <n v="27"/>
    <n v="167"/>
    <n v="32"/>
    <n v="1"/>
    <n v="6"/>
    <n v="9"/>
    <n v="13"/>
    <n v="3"/>
    <n v="0"/>
    <n v="0"/>
    <n v="0"/>
    <n v="0"/>
    <n v="0"/>
    <x v="0"/>
    <n v="3"/>
    <n v="11"/>
    <x v="1"/>
  </r>
  <r>
    <n v="1331"/>
    <n v="1977"/>
    <x v="32"/>
    <x v="0"/>
    <x v="0"/>
    <x v="47"/>
    <x v="1"/>
    <x v="0"/>
    <d v="2013-01-02T00:00:00"/>
    <x v="42"/>
    <n v="12"/>
    <n v="6"/>
    <n v="20"/>
    <n v="30"/>
    <n v="1"/>
    <n v="3"/>
    <n v="2"/>
    <n v="2"/>
    <n v="0"/>
    <n v="3"/>
    <n v="7"/>
    <n v="0"/>
    <n v="0"/>
    <n v="0"/>
    <n v="0"/>
    <n v="0"/>
    <x v="0"/>
    <n v="3"/>
    <n v="11"/>
    <x v="1"/>
  </r>
  <r>
    <n v="2225"/>
    <n v="1977"/>
    <x v="32"/>
    <x v="0"/>
    <x v="3"/>
    <x v="48"/>
    <x v="0"/>
    <x v="0"/>
    <d v="2014-06-07T00:00:00"/>
    <x v="42"/>
    <n v="510"/>
    <n v="120"/>
    <n v="550"/>
    <n v="156"/>
    <n v="40"/>
    <n v="241"/>
    <n v="1"/>
    <n v="4"/>
    <n v="9"/>
    <n v="7"/>
    <n v="1"/>
    <n v="1"/>
    <n v="0"/>
    <n v="0"/>
    <n v="1"/>
    <n v="0"/>
    <x v="0"/>
    <n v="3"/>
    <n v="11"/>
    <x v="0"/>
  </r>
  <r>
    <n v="9381"/>
    <n v="1978"/>
    <x v="33"/>
    <x v="0"/>
    <x v="2"/>
    <x v="49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6260"/>
    <n v="1955"/>
    <x v="34"/>
    <x v="2"/>
    <x v="1"/>
    <x v="50"/>
    <x v="0"/>
    <x v="0"/>
    <d v="2012-11-19T00:00:00"/>
    <x v="29"/>
    <n v="984"/>
    <n v="51"/>
    <n v="432"/>
    <n v="180"/>
    <n v="120"/>
    <n v="190"/>
    <n v="1"/>
    <n v="3"/>
    <n v="10"/>
    <n v="13"/>
    <n v="1"/>
    <n v="0"/>
    <n v="0"/>
    <n v="1"/>
    <n v="0"/>
    <n v="0"/>
    <x v="0"/>
    <n v="3"/>
    <n v="11"/>
    <x v="0"/>
  </r>
  <r>
    <n v="10383"/>
    <n v="1966"/>
    <x v="35"/>
    <x v="0"/>
    <x v="3"/>
    <x v="51"/>
    <x v="0"/>
    <x v="0"/>
    <d v="2013-04-02T00:00:00"/>
    <x v="44"/>
    <n v="295"/>
    <n v="35"/>
    <n v="482"/>
    <n v="121"/>
    <n v="120"/>
    <n v="40"/>
    <n v="1"/>
    <n v="5"/>
    <n v="5"/>
    <n v="10"/>
    <n v="3"/>
    <n v="0"/>
    <n v="0"/>
    <n v="0"/>
    <n v="0"/>
    <n v="0"/>
    <x v="0"/>
    <n v="3"/>
    <n v="11"/>
    <x v="0"/>
  </r>
  <r>
    <n v="7437"/>
    <n v="1988"/>
    <x v="36"/>
    <x v="0"/>
    <x v="0"/>
    <x v="52"/>
    <x v="1"/>
    <x v="0"/>
    <d v="2014-04-28T00:00:00"/>
    <x v="27"/>
    <n v="13"/>
    <n v="0"/>
    <n v="8"/>
    <n v="2"/>
    <n v="1"/>
    <n v="5"/>
    <n v="1"/>
    <n v="1"/>
    <n v="0"/>
    <n v="4"/>
    <n v="3"/>
    <n v="0"/>
    <n v="0"/>
    <n v="0"/>
    <n v="0"/>
    <n v="0"/>
    <x v="0"/>
    <n v="3"/>
    <n v="11"/>
    <x v="1"/>
  </r>
  <r>
    <n v="8557"/>
    <n v="1982"/>
    <x v="18"/>
    <x v="0"/>
    <x v="0"/>
    <x v="10"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8375"/>
    <n v="1968"/>
    <x v="30"/>
    <x v="1"/>
    <x v="2"/>
    <x v="53"/>
    <x v="0"/>
    <x v="1"/>
    <d v="2014-03-03T00:00:00"/>
    <x v="20"/>
    <n v="447"/>
    <n v="0"/>
    <n v="28"/>
    <n v="0"/>
    <n v="0"/>
    <n v="43"/>
    <n v="3"/>
    <n v="8"/>
    <n v="2"/>
    <n v="6"/>
    <n v="7"/>
    <n v="0"/>
    <n v="0"/>
    <n v="0"/>
    <n v="0"/>
    <n v="0"/>
    <x v="0"/>
    <n v="3"/>
    <n v="11"/>
    <x v="1"/>
  </r>
  <r>
    <n v="6853"/>
    <n v="1982"/>
    <x v="18"/>
    <x v="2"/>
    <x v="0"/>
    <x v="54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3076"/>
    <n v="1975"/>
    <x v="28"/>
    <x v="0"/>
    <x v="1"/>
    <x v="55"/>
    <x v="1"/>
    <x v="1"/>
    <d v="2012-09-07T00:00:00"/>
    <x v="46"/>
    <n v="452"/>
    <n v="18"/>
    <n v="102"/>
    <n v="16"/>
    <n v="18"/>
    <n v="6"/>
    <n v="4"/>
    <n v="4"/>
    <n v="2"/>
    <n v="12"/>
    <n v="3"/>
    <n v="0"/>
    <n v="0"/>
    <n v="0"/>
    <n v="0"/>
    <n v="0"/>
    <x v="0"/>
    <n v="3"/>
    <n v="11"/>
    <x v="1"/>
  </r>
  <r>
    <n v="1012"/>
    <n v="1952"/>
    <x v="13"/>
    <x v="0"/>
    <x v="0"/>
    <x v="56"/>
    <x v="0"/>
    <x v="1"/>
    <d v="2013-02-18T00:00:00"/>
    <x v="2"/>
    <n v="523"/>
    <n v="7"/>
    <n v="134"/>
    <n v="37"/>
    <n v="14"/>
    <n v="169"/>
    <n v="4"/>
    <n v="8"/>
    <n v="2"/>
    <n v="10"/>
    <n v="7"/>
    <n v="0"/>
    <n v="0"/>
    <n v="0"/>
    <n v="0"/>
    <n v="0"/>
    <x v="0"/>
    <n v="3"/>
    <n v="11"/>
    <x v="1"/>
  </r>
  <r>
    <n v="6518"/>
    <n v="1951"/>
    <x v="20"/>
    <x v="1"/>
    <x v="4"/>
    <x v="57"/>
    <x v="0"/>
    <x v="1"/>
    <d v="2013-06-11T00:00:00"/>
    <x v="28"/>
    <n v="546"/>
    <n v="0"/>
    <n v="48"/>
    <n v="0"/>
    <n v="6"/>
    <n v="6"/>
    <n v="1"/>
    <n v="7"/>
    <n v="3"/>
    <n v="8"/>
    <n v="5"/>
    <n v="0"/>
    <n v="0"/>
    <n v="0"/>
    <n v="0"/>
    <n v="0"/>
    <x v="0"/>
    <n v="3"/>
    <n v="11"/>
    <x v="1"/>
  </r>
  <r>
    <n v="4137"/>
    <n v="1948"/>
    <x v="37"/>
    <x v="0"/>
    <x v="1"/>
    <x v="58"/>
    <x v="0"/>
    <x v="0"/>
    <d v="2013-12-06T00:00:00"/>
    <x v="40"/>
    <n v="398"/>
    <n v="40"/>
    <n v="367"/>
    <n v="119"/>
    <n v="122"/>
    <n v="30"/>
    <n v="1"/>
    <n v="7"/>
    <n v="4"/>
    <n v="4"/>
    <n v="4"/>
    <n v="0"/>
    <n v="0"/>
    <n v="0"/>
    <n v="0"/>
    <n v="0"/>
    <x v="0"/>
    <n v="3"/>
    <n v="11"/>
    <x v="1"/>
  </r>
  <r>
    <n v="8082"/>
    <n v="1971"/>
    <x v="6"/>
    <x v="0"/>
    <x v="2"/>
    <x v="59"/>
    <x v="1"/>
    <x v="0"/>
    <d v="2013-05-21T00:00:00"/>
    <x v="47"/>
    <n v="1"/>
    <n v="3"/>
    <n v="6"/>
    <n v="3"/>
    <n v="6"/>
    <n v="15"/>
    <n v="1"/>
    <n v="1"/>
    <n v="1"/>
    <n v="2"/>
    <n v="7"/>
    <n v="0"/>
    <n v="0"/>
    <n v="0"/>
    <n v="0"/>
    <n v="0"/>
    <x v="0"/>
    <n v="3"/>
    <n v="11"/>
    <x v="0"/>
  </r>
  <r>
    <n v="1386"/>
    <n v="1967"/>
    <x v="5"/>
    <x v="0"/>
    <x v="1"/>
    <x v="60"/>
    <x v="1"/>
    <x v="1"/>
    <d v="2014-05-11T00:00:00"/>
    <x v="21"/>
    <n v="10"/>
    <n v="0"/>
    <n v="1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9369"/>
    <n v="1979"/>
    <x v="19"/>
    <x v="4"/>
    <x v="0"/>
    <x v="61"/>
    <x v="0"/>
    <x v="1"/>
    <d v="2014-03-19T00:00:00"/>
    <x v="7"/>
    <n v="688"/>
    <n v="14"/>
    <n v="309"/>
    <n v="201"/>
    <n v="24"/>
    <n v="38"/>
    <n v="1"/>
    <n v="11"/>
    <n v="10"/>
    <n v="10"/>
    <n v="5"/>
    <n v="1"/>
    <n v="0"/>
    <n v="0"/>
    <n v="1"/>
    <n v="0"/>
    <x v="0"/>
    <n v="3"/>
    <n v="11"/>
    <x v="0"/>
  </r>
  <r>
    <n v="4477"/>
    <n v="1958"/>
    <x v="38"/>
    <x v="0"/>
    <x v="1"/>
    <x v="62"/>
    <x v="0"/>
    <x v="1"/>
    <d v="2013-09-27T00:00:00"/>
    <x v="24"/>
    <n v="247"/>
    <n v="49"/>
    <n v="159"/>
    <n v="7"/>
    <n v="82"/>
    <n v="109"/>
    <n v="1"/>
    <n v="5"/>
    <n v="2"/>
    <n v="10"/>
    <n v="4"/>
    <n v="0"/>
    <n v="0"/>
    <n v="0"/>
    <n v="0"/>
    <n v="0"/>
    <x v="0"/>
    <n v="3"/>
    <n v="11"/>
    <x v="1"/>
  </r>
  <r>
    <n v="1357"/>
    <n v="1970"/>
    <x v="25"/>
    <x v="0"/>
    <x v="1"/>
    <x v="63"/>
    <x v="1"/>
    <x v="2"/>
    <d v="2013-04-08T00:00:00"/>
    <x v="48"/>
    <n v="856"/>
    <n v="59"/>
    <n v="487"/>
    <n v="58"/>
    <n v="29"/>
    <n v="73"/>
    <n v="7"/>
    <n v="2"/>
    <n v="5"/>
    <n v="5"/>
    <n v="5"/>
    <n v="0"/>
    <n v="0"/>
    <n v="0"/>
    <n v="0"/>
    <n v="0"/>
    <x v="0"/>
    <n v="3"/>
    <n v="11"/>
    <x v="1"/>
  </r>
  <r>
    <n v="1402"/>
    <n v="1954"/>
    <x v="1"/>
    <x v="2"/>
    <x v="2"/>
    <x v="64"/>
    <x v="0"/>
    <x v="0"/>
    <d v="2012-09-11T00:00:00"/>
    <x v="49"/>
    <n v="496"/>
    <n v="36"/>
    <n v="460"/>
    <n v="189"/>
    <n v="60"/>
    <n v="12"/>
    <n v="3"/>
    <n v="4"/>
    <n v="8"/>
    <n v="6"/>
    <n v="3"/>
    <n v="0"/>
    <n v="0"/>
    <n v="0"/>
    <n v="0"/>
    <n v="0"/>
    <x v="0"/>
    <n v="3"/>
    <n v="11"/>
    <x v="1"/>
  </r>
  <r>
    <n v="10629"/>
    <n v="1973"/>
    <x v="26"/>
    <x v="4"/>
    <x v="2"/>
    <x v="10"/>
    <x v="1"/>
    <x v="0"/>
    <d v="2012-09-14T00:00:00"/>
    <x v="50"/>
    <n v="25"/>
    <n v="3"/>
    <n v="43"/>
    <n v="17"/>
    <n v="4"/>
    <n v="17"/>
    <n v="3"/>
    <n v="3"/>
    <n v="0"/>
    <n v="3"/>
    <n v="8"/>
    <n v="0"/>
    <n v="0"/>
    <n v="0"/>
    <n v="0"/>
    <n v="0"/>
    <x v="0"/>
    <n v="3"/>
    <n v="11"/>
    <x v="1"/>
  </r>
  <r>
    <n v="6312"/>
    <n v="1959"/>
    <x v="12"/>
    <x v="0"/>
    <x v="2"/>
    <x v="65"/>
    <x v="0"/>
    <x v="1"/>
    <d v="2013-03-17T00:00:00"/>
    <x v="40"/>
    <n v="258"/>
    <n v="107"/>
    <n v="291"/>
    <n v="84"/>
    <n v="37"/>
    <n v="86"/>
    <n v="4"/>
    <n v="10"/>
    <n v="3"/>
    <n v="13"/>
    <n v="7"/>
    <n v="0"/>
    <n v="0"/>
    <n v="0"/>
    <n v="0"/>
    <n v="0"/>
    <x v="0"/>
    <n v="3"/>
    <n v="11"/>
    <x v="1"/>
  </r>
  <r>
    <n v="8132"/>
    <n v="1975"/>
    <x v="28"/>
    <x v="1"/>
    <x v="2"/>
    <x v="66"/>
    <x v="1"/>
    <x v="1"/>
    <d v="2013-04-05T00:00:00"/>
    <x v="34"/>
    <n v="565"/>
    <n v="6"/>
    <n v="65"/>
    <n v="0"/>
    <n v="6"/>
    <n v="19"/>
    <n v="5"/>
    <n v="9"/>
    <n v="2"/>
    <n v="8"/>
    <n v="7"/>
    <n v="0"/>
    <n v="1"/>
    <n v="0"/>
    <n v="0"/>
    <n v="0"/>
    <x v="0"/>
    <n v="3"/>
    <n v="11"/>
    <x v="1"/>
  </r>
  <r>
    <n v="1050"/>
    <n v="1952"/>
    <x v="13"/>
    <x v="0"/>
    <x v="2"/>
    <x v="67"/>
    <x v="0"/>
    <x v="0"/>
    <d v="2014-04-30T00:00:00"/>
    <x v="0"/>
    <n v="14"/>
    <n v="10"/>
    <n v="13"/>
    <n v="4"/>
    <n v="15"/>
    <n v="9"/>
    <n v="1"/>
    <n v="2"/>
    <n v="1"/>
    <n v="4"/>
    <n v="2"/>
    <n v="0"/>
    <n v="0"/>
    <n v="0"/>
    <n v="0"/>
    <n v="0"/>
    <x v="0"/>
    <n v="3"/>
    <n v="11"/>
    <x v="1"/>
  </r>
  <r>
    <n v="5846"/>
    <n v="1977"/>
    <x v="32"/>
    <x v="0"/>
    <x v="3"/>
    <x v="68"/>
    <x v="1"/>
    <x v="0"/>
    <d v="2012-12-19T00:00:00"/>
    <x v="8"/>
    <n v="2"/>
    <n v="1"/>
    <n v="6"/>
    <n v="2"/>
    <n v="1"/>
    <n v="1"/>
    <n v="1"/>
    <n v="1"/>
    <n v="0"/>
    <n v="2"/>
    <n v="6"/>
    <n v="0"/>
    <n v="0"/>
    <n v="0"/>
    <n v="0"/>
    <n v="0"/>
    <x v="0"/>
    <n v="3"/>
    <n v="11"/>
    <x v="1"/>
  </r>
  <r>
    <n v="1859"/>
    <n v="1972"/>
    <x v="39"/>
    <x v="2"/>
    <x v="2"/>
    <x v="69"/>
    <x v="0"/>
    <x v="0"/>
    <d v="2012-08-27T00:00:00"/>
    <x v="5"/>
    <n v="721"/>
    <n v="111"/>
    <n v="925"/>
    <n v="97"/>
    <n v="18"/>
    <n v="18"/>
    <n v="1"/>
    <n v="7"/>
    <n v="6"/>
    <n v="5"/>
    <n v="5"/>
    <n v="0"/>
    <n v="0"/>
    <n v="0"/>
    <n v="0"/>
    <n v="0"/>
    <x v="0"/>
    <n v="3"/>
    <n v="11"/>
    <x v="0"/>
  </r>
  <r>
    <n v="7503"/>
    <n v="1976"/>
    <x v="11"/>
    <x v="0"/>
    <x v="0"/>
    <x v="70"/>
    <x v="0"/>
    <x v="0"/>
    <d v="2012-10-12T00:00:00"/>
    <x v="51"/>
    <n v="1032"/>
    <n v="105"/>
    <n v="779"/>
    <n v="137"/>
    <n v="105"/>
    <n v="51"/>
    <n v="0"/>
    <n v="5"/>
    <n v="8"/>
    <n v="9"/>
    <n v="4"/>
    <n v="1"/>
    <n v="0"/>
    <n v="0"/>
    <n v="0"/>
    <n v="0"/>
    <x v="0"/>
    <n v="3"/>
    <n v="11"/>
    <x v="0"/>
  </r>
  <r>
    <n v="10401"/>
    <n v="1976"/>
    <x v="11"/>
    <x v="4"/>
    <x v="1"/>
    <x v="71"/>
    <x v="0"/>
    <x v="0"/>
    <d v="2013-09-04T00:00:00"/>
    <x v="45"/>
    <n v="1"/>
    <n v="0"/>
    <n v="5"/>
    <n v="0"/>
    <n v="3"/>
    <n v="9"/>
    <n v="1"/>
    <n v="0"/>
    <n v="0"/>
    <n v="3"/>
    <n v="3"/>
    <n v="0"/>
    <n v="0"/>
    <n v="0"/>
    <n v="0"/>
    <n v="0"/>
    <x v="1"/>
    <n v="3"/>
    <n v="11"/>
    <x v="1"/>
  </r>
  <r>
    <n v="1618"/>
    <n v="1965"/>
    <x v="2"/>
    <x v="0"/>
    <x v="1"/>
    <x v="72"/>
    <x v="0"/>
    <x v="0"/>
    <d v="2013-01-02T00:00:00"/>
    <x v="52"/>
    <n v="577"/>
    <n v="0"/>
    <n v="64"/>
    <n v="0"/>
    <n v="0"/>
    <n v="51"/>
    <n v="2"/>
    <n v="10"/>
    <n v="1"/>
    <n v="8"/>
    <n v="8"/>
    <n v="1"/>
    <n v="0"/>
    <n v="0"/>
    <n v="0"/>
    <n v="0"/>
    <x v="0"/>
    <n v="3"/>
    <n v="11"/>
    <x v="0"/>
  </r>
  <r>
    <n v="3332"/>
    <n v="1985"/>
    <x v="7"/>
    <x v="0"/>
    <x v="0"/>
    <x v="73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2261"/>
    <n v="1969"/>
    <x v="21"/>
    <x v="0"/>
    <x v="2"/>
    <x v="74"/>
    <x v="1"/>
    <x v="0"/>
    <d v="2013-06-23T00:00:00"/>
    <x v="54"/>
    <n v="4"/>
    <n v="1"/>
    <n v="5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346"/>
    <n v="1973"/>
    <x v="26"/>
    <x v="4"/>
    <x v="2"/>
    <x v="75"/>
    <x v="1"/>
    <x v="0"/>
    <d v="2013-07-03T00:00:00"/>
    <x v="53"/>
    <n v="25"/>
    <n v="5"/>
    <n v="19"/>
    <n v="7"/>
    <n v="0"/>
    <n v="23"/>
    <n v="3"/>
    <n v="3"/>
    <n v="0"/>
    <n v="3"/>
    <n v="7"/>
    <n v="0"/>
    <n v="0"/>
    <n v="0"/>
    <n v="0"/>
    <n v="0"/>
    <x v="0"/>
    <n v="3"/>
    <n v="11"/>
    <x v="1"/>
  </r>
  <r>
    <n v="4119"/>
    <n v="1963"/>
    <x v="24"/>
    <x v="2"/>
    <x v="1"/>
    <x v="30"/>
    <x v="0"/>
    <x v="0"/>
    <d v="2013-05-11T00:00:00"/>
    <x v="26"/>
    <n v="112"/>
    <n v="17"/>
    <n v="44"/>
    <n v="34"/>
    <n v="22"/>
    <n v="89"/>
    <n v="1"/>
    <n v="2"/>
    <n v="5"/>
    <n v="3"/>
    <n v="3"/>
    <n v="0"/>
    <n v="0"/>
    <n v="0"/>
    <n v="0"/>
    <n v="0"/>
    <x v="0"/>
    <n v="3"/>
    <n v="11"/>
    <x v="1"/>
  </r>
  <r>
    <n v="535"/>
    <n v="1987"/>
    <x v="14"/>
    <x v="0"/>
    <x v="3"/>
    <x v="76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1"/>
  </r>
  <r>
    <n v="5268"/>
    <n v="1960"/>
    <x v="40"/>
    <x v="0"/>
    <x v="2"/>
    <x v="77"/>
    <x v="1"/>
    <x v="1"/>
    <d v="2013-08-11T00:00:00"/>
    <x v="55"/>
    <n v="17"/>
    <n v="8"/>
    <n v="14"/>
    <n v="10"/>
    <n v="4"/>
    <n v="3"/>
    <n v="2"/>
    <n v="1"/>
    <n v="0"/>
    <n v="4"/>
    <n v="7"/>
    <n v="0"/>
    <n v="0"/>
    <n v="0"/>
    <n v="0"/>
    <n v="0"/>
    <x v="0"/>
    <n v="3"/>
    <n v="11"/>
    <x v="1"/>
  </r>
  <r>
    <n v="273"/>
    <n v="1970"/>
    <x v="25"/>
    <x v="2"/>
    <x v="2"/>
    <x v="78"/>
    <x v="1"/>
    <x v="1"/>
    <d v="2013-07-16T00:00:00"/>
    <x v="56"/>
    <n v="130"/>
    <n v="0"/>
    <n v="16"/>
    <n v="0"/>
    <n v="0"/>
    <n v="5"/>
    <n v="5"/>
    <n v="3"/>
    <n v="1"/>
    <n v="4"/>
    <n v="7"/>
    <n v="0"/>
    <n v="1"/>
    <n v="0"/>
    <n v="0"/>
    <n v="0"/>
    <x v="0"/>
    <n v="3"/>
    <n v="11"/>
    <x v="1"/>
  </r>
  <r>
    <n v="4452"/>
    <n v="1957"/>
    <x v="0"/>
    <x v="0"/>
    <x v="0"/>
    <x v="79"/>
    <x v="0"/>
    <x v="1"/>
    <d v="2014-05-28T00:00:00"/>
    <x v="33"/>
    <n v="292"/>
    <n v="6"/>
    <n v="37"/>
    <n v="0"/>
    <n v="3"/>
    <n v="34"/>
    <n v="4"/>
    <n v="6"/>
    <n v="1"/>
    <n v="6"/>
    <n v="7"/>
    <n v="0"/>
    <n v="1"/>
    <n v="0"/>
    <n v="1"/>
    <n v="0"/>
    <x v="0"/>
    <n v="3"/>
    <n v="11"/>
    <x v="0"/>
  </r>
  <r>
    <n v="8504"/>
    <n v="1973"/>
    <x v="26"/>
    <x v="0"/>
    <x v="2"/>
    <x v="80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771"/>
    <n v="1967"/>
    <x v="5"/>
    <x v="0"/>
    <x v="1"/>
    <x v="81"/>
    <x v="0"/>
    <x v="1"/>
    <d v="2014-01-21T00:00:00"/>
    <x v="58"/>
    <n v="135"/>
    <n v="9"/>
    <n v="39"/>
    <n v="4"/>
    <n v="0"/>
    <n v="7"/>
    <n v="1"/>
    <n v="2"/>
    <n v="2"/>
    <n v="5"/>
    <n v="2"/>
    <n v="0"/>
    <n v="0"/>
    <n v="0"/>
    <n v="0"/>
    <n v="0"/>
    <x v="0"/>
    <n v="3"/>
    <n v="11"/>
    <x v="1"/>
  </r>
  <r>
    <n v="8996"/>
    <n v="1957"/>
    <x v="0"/>
    <x v="1"/>
    <x v="2"/>
    <x v="10"/>
    <x v="2"/>
    <x v="1"/>
    <d v="2012-11-19T00:00:00"/>
    <x v="24"/>
    <n v="230"/>
    <n v="42"/>
    <n v="192"/>
    <n v="49"/>
    <n v="37"/>
    <n v="53"/>
    <n v="12"/>
    <n v="7"/>
    <n v="2"/>
    <n v="8"/>
    <n v="9"/>
    <n v="0"/>
    <n v="0"/>
    <n v="0"/>
    <n v="0"/>
    <n v="0"/>
    <x v="0"/>
    <n v="3"/>
    <n v="11"/>
    <x v="1"/>
  </r>
  <r>
    <n v="9235"/>
    <n v="1957"/>
    <x v="0"/>
    <x v="0"/>
    <x v="0"/>
    <x v="10"/>
    <x v="1"/>
    <x v="1"/>
    <d v="2014-05-27T00:00:00"/>
    <x v="59"/>
    <n v="7"/>
    <n v="0"/>
    <n v="8"/>
    <n v="2"/>
    <n v="0"/>
    <n v="1"/>
    <n v="1"/>
    <n v="1"/>
    <n v="0"/>
    <n v="2"/>
    <n v="7"/>
    <n v="0"/>
    <n v="0"/>
    <n v="0"/>
    <n v="0"/>
    <n v="0"/>
    <x v="0"/>
    <n v="3"/>
    <n v="11"/>
    <x v="1"/>
  </r>
  <r>
    <n v="5798"/>
    <n v="1973"/>
    <x v="26"/>
    <x v="2"/>
    <x v="1"/>
    <x v="10"/>
    <x v="0"/>
    <x v="0"/>
    <d v="2013-11-23T00:00:00"/>
    <x v="53"/>
    <n v="445"/>
    <n v="37"/>
    <n v="359"/>
    <n v="98"/>
    <n v="28"/>
    <n v="18"/>
    <n v="1"/>
    <n v="2"/>
    <n v="4"/>
    <n v="8"/>
    <n v="1"/>
    <n v="0"/>
    <n v="0"/>
    <n v="0"/>
    <n v="0"/>
    <n v="0"/>
    <x v="0"/>
    <n v="3"/>
    <n v="11"/>
    <x v="1"/>
  </r>
  <r>
    <n v="11178"/>
    <n v="1972"/>
    <x v="39"/>
    <x v="2"/>
    <x v="0"/>
    <x v="82"/>
    <x v="1"/>
    <x v="0"/>
    <d v="2014-03-23T00:00:00"/>
    <x v="22"/>
    <n v="15"/>
    <n v="2"/>
    <n v="10"/>
    <n v="0"/>
    <n v="1"/>
    <n v="4"/>
    <n v="1"/>
    <n v="1"/>
    <n v="0"/>
    <n v="3"/>
    <n v="7"/>
    <n v="0"/>
    <n v="0"/>
    <n v="0"/>
    <n v="0"/>
    <n v="0"/>
    <x v="0"/>
    <n v="3"/>
    <n v="11"/>
    <x v="1"/>
  </r>
  <r>
    <n v="2230"/>
    <n v="1970"/>
    <x v="25"/>
    <x v="1"/>
    <x v="2"/>
    <x v="83"/>
    <x v="1"/>
    <x v="0"/>
    <d v="2014-05-24T00:00:00"/>
    <x v="60"/>
    <n v="27"/>
    <n v="2"/>
    <n v="14"/>
    <n v="0"/>
    <n v="0"/>
    <n v="0"/>
    <n v="3"/>
    <n v="3"/>
    <n v="1"/>
    <n v="3"/>
    <n v="5"/>
    <n v="0"/>
    <n v="0"/>
    <n v="0"/>
    <n v="0"/>
    <n v="0"/>
    <x v="0"/>
    <n v="3"/>
    <n v="11"/>
    <x v="1"/>
  </r>
  <r>
    <n v="7516"/>
    <n v="1983"/>
    <x v="10"/>
    <x v="0"/>
    <x v="2"/>
    <x v="84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7247"/>
    <n v="1960"/>
    <x v="40"/>
    <x v="0"/>
    <x v="4"/>
    <x v="85"/>
    <x v="0"/>
    <x v="1"/>
    <d v="2012-11-22T00:00:00"/>
    <x v="36"/>
    <n v="505"/>
    <n v="0"/>
    <n v="26"/>
    <n v="0"/>
    <n v="0"/>
    <n v="75"/>
    <n v="5"/>
    <n v="7"/>
    <n v="4"/>
    <n v="6"/>
    <n v="6"/>
    <n v="0"/>
    <n v="1"/>
    <n v="0"/>
    <n v="0"/>
    <n v="0"/>
    <x v="0"/>
    <n v="3"/>
    <n v="11"/>
    <x v="1"/>
  </r>
  <r>
    <n v="11100"/>
    <n v="1972"/>
    <x v="39"/>
    <x v="0"/>
    <x v="3"/>
    <x v="86"/>
    <x v="1"/>
    <x v="1"/>
    <d v="2013-04-11T00:00:00"/>
    <x v="30"/>
    <n v="51"/>
    <n v="2"/>
    <n v="7"/>
    <n v="0"/>
    <n v="1"/>
    <n v="2"/>
    <n v="2"/>
    <n v="2"/>
    <n v="0"/>
    <n v="3"/>
    <n v="7"/>
    <n v="0"/>
    <n v="0"/>
    <n v="0"/>
    <n v="0"/>
    <n v="0"/>
    <x v="0"/>
    <n v="3"/>
    <n v="11"/>
    <x v="1"/>
  </r>
  <r>
    <n v="4646"/>
    <n v="1951"/>
    <x v="20"/>
    <x v="4"/>
    <x v="2"/>
    <x v="8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3037"/>
    <n v="1983"/>
    <x v="10"/>
    <x v="1"/>
    <x v="2"/>
    <x v="88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1473"/>
    <n v="1960"/>
    <x v="40"/>
    <x v="4"/>
    <x v="0"/>
    <x v="89"/>
    <x v="0"/>
    <x v="1"/>
    <d v="2013-07-23T00:00:00"/>
    <x v="21"/>
    <n v="53"/>
    <n v="1"/>
    <n v="5"/>
    <n v="2"/>
    <n v="1"/>
    <n v="10"/>
    <n v="2"/>
    <n v="2"/>
    <n v="0"/>
    <n v="3"/>
    <n v="8"/>
    <n v="0"/>
    <n v="0"/>
    <n v="0"/>
    <n v="0"/>
    <n v="0"/>
    <x v="0"/>
    <n v="3"/>
    <n v="11"/>
    <x v="1"/>
  </r>
  <r>
    <n v="1016"/>
    <n v="1959"/>
    <x v="12"/>
    <x v="1"/>
    <x v="0"/>
    <x v="90"/>
    <x v="0"/>
    <x v="1"/>
    <d v="2014-03-30T00:00:00"/>
    <x v="62"/>
    <n v="41"/>
    <n v="1"/>
    <n v="6"/>
    <n v="2"/>
    <n v="0"/>
    <n v="5"/>
    <n v="2"/>
    <n v="2"/>
    <n v="0"/>
    <n v="3"/>
    <n v="6"/>
    <n v="0"/>
    <n v="0"/>
    <n v="0"/>
    <n v="0"/>
    <n v="0"/>
    <x v="0"/>
    <n v="3"/>
    <n v="11"/>
    <x v="1"/>
  </r>
  <r>
    <n v="4518"/>
    <n v="1979"/>
    <x v="19"/>
    <x v="0"/>
    <x v="1"/>
    <x v="91"/>
    <x v="0"/>
    <x v="1"/>
    <d v="2013-04-20T00:00:00"/>
    <x v="10"/>
    <n v="386"/>
    <n v="172"/>
    <n v="183"/>
    <n v="185"/>
    <n v="132"/>
    <n v="111"/>
    <n v="2"/>
    <n v="9"/>
    <n v="5"/>
    <n v="11"/>
    <n v="5"/>
    <n v="0"/>
    <n v="0"/>
    <n v="0"/>
    <n v="0"/>
    <n v="0"/>
    <x v="0"/>
    <n v="3"/>
    <n v="11"/>
    <x v="1"/>
  </r>
  <r>
    <n v="9370"/>
    <n v="1945"/>
    <x v="41"/>
    <x v="1"/>
    <x v="2"/>
    <x v="92"/>
    <x v="0"/>
    <x v="0"/>
    <d v="2013-05-17T00:00:00"/>
    <x v="8"/>
    <n v="562"/>
    <n v="81"/>
    <n v="276"/>
    <n v="80"/>
    <n v="40"/>
    <n v="81"/>
    <n v="1"/>
    <n v="6"/>
    <n v="3"/>
    <n v="6"/>
    <n v="4"/>
    <n v="0"/>
    <n v="0"/>
    <n v="0"/>
    <n v="0"/>
    <n v="0"/>
    <x v="0"/>
    <n v="3"/>
    <n v="11"/>
    <x v="1"/>
  </r>
  <r>
    <n v="8908"/>
    <n v="1959"/>
    <x v="12"/>
    <x v="0"/>
    <x v="2"/>
    <x v="93"/>
    <x v="0"/>
    <x v="0"/>
    <d v="2014-05-08T00:00:00"/>
    <x v="63"/>
    <n v="217"/>
    <n v="76"/>
    <n v="690"/>
    <n v="50"/>
    <n v="26"/>
    <n v="38"/>
    <n v="1"/>
    <n v="3"/>
    <n v="11"/>
    <n v="5"/>
    <n v="1"/>
    <n v="0"/>
    <n v="0"/>
    <n v="0"/>
    <n v="0"/>
    <n v="0"/>
    <x v="0"/>
    <n v="3"/>
    <n v="11"/>
    <x v="0"/>
  </r>
  <r>
    <n v="8373"/>
    <n v="1979"/>
    <x v="19"/>
    <x v="3"/>
    <x v="1"/>
    <x v="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7533"/>
    <n v="1964"/>
    <x v="31"/>
    <x v="0"/>
    <x v="2"/>
    <x v="95"/>
    <x v="1"/>
    <x v="1"/>
    <d v="2013-09-24T00:00:00"/>
    <x v="64"/>
    <n v="144"/>
    <n v="1"/>
    <n v="32"/>
    <n v="2"/>
    <n v="1"/>
    <n v="7"/>
    <n v="4"/>
    <n v="4"/>
    <n v="1"/>
    <n v="4"/>
    <n v="7"/>
    <n v="0"/>
    <n v="0"/>
    <n v="0"/>
    <n v="0"/>
    <n v="0"/>
    <x v="0"/>
    <n v="3"/>
    <n v="11"/>
    <x v="1"/>
  </r>
  <r>
    <n v="2683"/>
    <n v="1969"/>
    <x v="21"/>
    <x v="0"/>
    <x v="2"/>
    <x v="96"/>
    <x v="0"/>
    <x v="2"/>
    <d v="2013-02-02T00:00:00"/>
    <x v="26"/>
    <n v="295"/>
    <n v="106"/>
    <n v="271"/>
    <n v="75"/>
    <n v="98"/>
    <n v="65"/>
    <n v="4"/>
    <n v="6"/>
    <n v="4"/>
    <n v="12"/>
    <n v="6"/>
    <n v="0"/>
    <n v="0"/>
    <n v="0"/>
    <n v="0"/>
    <n v="0"/>
    <x v="0"/>
    <n v="3"/>
    <n v="11"/>
    <x v="1"/>
  </r>
  <r>
    <n v="3629"/>
    <n v="1978"/>
    <x v="33"/>
    <x v="0"/>
    <x v="0"/>
    <x v="97"/>
    <x v="1"/>
    <x v="0"/>
    <d v="2012-12-19T00:00:00"/>
    <x v="65"/>
    <n v="76"/>
    <n v="3"/>
    <n v="31"/>
    <n v="4"/>
    <n v="4"/>
    <n v="27"/>
    <n v="2"/>
    <n v="3"/>
    <n v="1"/>
    <n v="3"/>
    <n v="7"/>
    <n v="0"/>
    <n v="0"/>
    <n v="0"/>
    <n v="0"/>
    <n v="0"/>
    <x v="0"/>
    <n v="3"/>
    <n v="11"/>
    <x v="1"/>
  </r>
  <r>
    <n v="10991"/>
    <n v="1960"/>
    <x v="40"/>
    <x v="2"/>
    <x v="2"/>
    <x v="98"/>
    <x v="0"/>
    <x v="0"/>
    <d v="2012-12-07T00:00:00"/>
    <x v="46"/>
    <n v="454"/>
    <n v="194"/>
    <n v="106"/>
    <n v="31"/>
    <n v="22"/>
    <n v="43"/>
    <n v="1"/>
    <n v="5"/>
    <n v="4"/>
    <n v="4"/>
    <n v="2"/>
    <n v="0"/>
    <n v="0"/>
    <n v="0"/>
    <n v="0"/>
    <n v="0"/>
    <x v="0"/>
    <n v="3"/>
    <n v="11"/>
    <x v="1"/>
  </r>
  <r>
    <n v="5077"/>
    <n v="1979"/>
    <x v="19"/>
    <x v="0"/>
    <x v="1"/>
    <x v="99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7431"/>
    <n v="1991"/>
    <x v="42"/>
    <x v="1"/>
    <x v="0"/>
    <x v="100"/>
    <x v="0"/>
    <x v="0"/>
    <d v="2012-11-10T00:00:00"/>
    <x v="51"/>
    <n v="1332"/>
    <n v="17"/>
    <n v="311"/>
    <n v="23"/>
    <n v="51"/>
    <n v="86"/>
    <n v="1"/>
    <n v="7"/>
    <n v="4"/>
    <n v="5"/>
    <n v="9"/>
    <n v="0"/>
    <n v="1"/>
    <n v="0"/>
    <n v="0"/>
    <n v="0"/>
    <x v="0"/>
    <n v="3"/>
    <n v="11"/>
    <x v="0"/>
  </r>
  <r>
    <n v="3267"/>
    <n v="1963"/>
    <x v="24"/>
    <x v="2"/>
    <x v="1"/>
    <x v="101"/>
    <x v="0"/>
    <x v="1"/>
    <d v="2014-06-25T00:00:00"/>
    <x v="67"/>
    <n v="527"/>
    <n v="0"/>
    <n v="21"/>
    <n v="0"/>
    <n v="0"/>
    <n v="60"/>
    <n v="3"/>
    <n v="8"/>
    <n v="1"/>
    <n v="8"/>
    <n v="6"/>
    <n v="0"/>
    <n v="1"/>
    <n v="0"/>
    <n v="0"/>
    <n v="0"/>
    <x v="0"/>
    <n v="3"/>
    <n v="11"/>
    <x v="1"/>
  </r>
  <r>
    <n v="999"/>
    <n v="1991"/>
    <x v="42"/>
    <x v="0"/>
    <x v="0"/>
    <x v="102"/>
    <x v="0"/>
    <x v="0"/>
    <d v="2013-01-02T00:00:00"/>
    <x v="55"/>
    <n v="490"/>
    <n v="44"/>
    <n v="125"/>
    <n v="29"/>
    <n v="20"/>
    <n v="22"/>
    <n v="1"/>
    <n v="6"/>
    <n v="7"/>
    <n v="11"/>
    <n v="3"/>
    <n v="0"/>
    <n v="1"/>
    <n v="1"/>
    <n v="0"/>
    <n v="0"/>
    <x v="0"/>
    <n v="3"/>
    <n v="11"/>
    <x v="0"/>
  </r>
  <r>
    <n v="9215"/>
    <n v="1980"/>
    <x v="16"/>
    <x v="1"/>
    <x v="2"/>
    <x v="103"/>
    <x v="1"/>
    <x v="0"/>
    <d v="2012-12-12T00:00:00"/>
    <x v="7"/>
    <n v="378"/>
    <n v="0"/>
    <n v="101"/>
    <n v="0"/>
    <n v="0"/>
    <n v="72"/>
    <n v="5"/>
    <n v="6"/>
    <n v="4"/>
    <n v="6"/>
    <n v="7"/>
    <n v="0"/>
    <n v="0"/>
    <n v="0"/>
    <n v="0"/>
    <n v="0"/>
    <x v="0"/>
    <n v="3"/>
    <n v="11"/>
    <x v="1"/>
  </r>
  <r>
    <n v="2286"/>
    <n v="1962"/>
    <x v="43"/>
    <x v="0"/>
    <x v="0"/>
    <x v="104"/>
    <x v="1"/>
    <x v="1"/>
    <d v="2013-09-10T00:00:00"/>
    <x v="67"/>
    <n v="64"/>
    <n v="1"/>
    <n v="21"/>
    <n v="0"/>
    <n v="1"/>
    <n v="27"/>
    <n v="2"/>
    <n v="2"/>
    <n v="1"/>
    <n v="3"/>
    <n v="6"/>
    <n v="0"/>
    <n v="0"/>
    <n v="0"/>
    <n v="0"/>
    <n v="0"/>
    <x v="0"/>
    <n v="3"/>
    <n v="11"/>
    <x v="1"/>
  </r>
  <r>
    <n v="1592"/>
    <n v="1970"/>
    <x v="25"/>
    <x v="0"/>
    <x v="2"/>
    <x v="105"/>
    <x v="0"/>
    <x v="0"/>
    <d v="2014-01-24T00:00:00"/>
    <x v="50"/>
    <n v="547"/>
    <n v="99"/>
    <n v="812"/>
    <n v="151"/>
    <n v="82"/>
    <n v="33"/>
    <n v="0"/>
    <n v="4"/>
    <n v="6"/>
    <n v="5"/>
    <n v="1"/>
    <n v="0"/>
    <n v="0"/>
    <n v="1"/>
    <n v="1"/>
    <n v="0"/>
    <x v="0"/>
    <n v="3"/>
    <n v="11"/>
    <x v="1"/>
  </r>
  <r>
    <n v="367"/>
    <n v="1978"/>
    <x v="33"/>
    <x v="4"/>
    <x v="2"/>
    <x v="106"/>
    <x v="1"/>
    <x v="0"/>
    <d v="2013-02-19T00:00:00"/>
    <x v="68"/>
    <n v="47"/>
    <n v="90"/>
    <n v="94"/>
    <n v="123"/>
    <n v="103"/>
    <n v="120"/>
    <n v="5"/>
    <n v="9"/>
    <n v="1"/>
    <n v="5"/>
    <n v="9"/>
    <n v="0"/>
    <n v="0"/>
    <n v="0"/>
    <n v="0"/>
    <n v="0"/>
    <x v="0"/>
    <n v="3"/>
    <n v="11"/>
    <x v="1"/>
  </r>
  <r>
    <n v="5234"/>
    <n v="1967"/>
    <x v="5"/>
    <x v="4"/>
    <x v="1"/>
    <x v="107"/>
    <x v="1"/>
    <x v="1"/>
    <d v="2013-07-11T00:00:00"/>
    <x v="69"/>
    <n v="12"/>
    <n v="5"/>
    <n v="25"/>
    <n v="0"/>
    <n v="9"/>
    <n v="30"/>
    <n v="2"/>
    <n v="1"/>
    <n v="1"/>
    <n v="3"/>
    <n v="5"/>
    <n v="0"/>
    <n v="0"/>
    <n v="0"/>
    <n v="0"/>
    <n v="0"/>
    <x v="0"/>
    <n v="3"/>
    <n v="11"/>
    <x v="1"/>
  </r>
  <r>
    <n v="9862"/>
    <n v="1969"/>
    <x v="21"/>
    <x v="0"/>
    <x v="1"/>
    <x v="108"/>
    <x v="1"/>
    <x v="0"/>
    <d v="2013-11-14T00:00:00"/>
    <x v="30"/>
    <n v="1"/>
    <n v="6"/>
    <n v="7"/>
    <n v="11"/>
    <n v="5"/>
    <n v="3"/>
    <n v="2"/>
    <n v="2"/>
    <n v="0"/>
    <n v="3"/>
    <n v="6"/>
    <n v="0"/>
    <n v="0"/>
    <n v="0"/>
    <n v="0"/>
    <n v="0"/>
    <x v="0"/>
    <n v="3"/>
    <n v="11"/>
    <x v="1"/>
  </r>
  <r>
    <n v="9805"/>
    <n v="1953"/>
    <x v="44"/>
    <x v="2"/>
    <x v="1"/>
    <x v="10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6205"/>
    <n v="1967"/>
    <x v="5"/>
    <x v="2"/>
    <x v="0"/>
    <x v="110"/>
    <x v="1"/>
    <x v="0"/>
    <d v="2014-02-24T00:00:00"/>
    <x v="71"/>
    <n v="34"/>
    <n v="3"/>
    <n v="29"/>
    <n v="0"/>
    <n v="4"/>
    <n v="10"/>
    <n v="3"/>
    <n v="2"/>
    <n v="1"/>
    <n v="3"/>
    <n v="5"/>
    <n v="0"/>
    <n v="0"/>
    <n v="0"/>
    <n v="0"/>
    <n v="0"/>
    <x v="0"/>
    <n v="3"/>
    <n v="11"/>
    <x v="0"/>
  </r>
  <r>
    <n v="8442"/>
    <n v="1985"/>
    <x v="7"/>
    <x v="2"/>
    <x v="2"/>
    <x v="111"/>
    <x v="2"/>
    <x v="0"/>
    <d v="2013-09-04T00:00:00"/>
    <x v="20"/>
    <n v="9"/>
    <n v="0"/>
    <n v="7"/>
    <n v="3"/>
    <n v="4"/>
    <n v="7"/>
    <n v="2"/>
    <n v="1"/>
    <n v="0"/>
    <n v="3"/>
    <n v="7"/>
    <n v="0"/>
    <n v="0"/>
    <n v="0"/>
    <n v="0"/>
    <n v="0"/>
    <x v="0"/>
    <n v="3"/>
    <n v="11"/>
    <x v="1"/>
  </r>
  <r>
    <n v="7386"/>
    <n v="1976"/>
    <x v="11"/>
    <x v="0"/>
    <x v="3"/>
    <x v="11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7215"/>
    <n v="1983"/>
    <x v="10"/>
    <x v="0"/>
    <x v="0"/>
    <x v="113"/>
    <x v="0"/>
    <x v="0"/>
    <d v="2013-03-12T00:00:00"/>
    <x v="22"/>
    <n v="722"/>
    <n v="27"/>
    <n v="102"/>
    <n v="44"/>
    <n v="72"/>
    <n v="168"/>
    <n v="0"/>
    <n v="6"/>
    <n v="8"/>
    <n v="13"/>
    <n v="2"/>
    <n v="0"/>
    <n v="1"/>
    <n v="1"/>
    <n v="1"/>
    <n v="0"/>
    <x v="0"/>
    <n v="3"/>
    <n v="11"/>
    <x v="0"/>
  </r>
  <r>
    <n v="1491"/>
    <n v="1965"/>
    <x v="2"/>
    <x v="4"/>
    <x v="1"/>
    <x v="114"/>
    <x v="0"/>
    <x v="0"/>
    <d v="2013-02-18T00:00:00"/>
    <x v="53"/>
    <n v="162"/>
    <n v="33"/>
    <n v="124"/>
    <n v="40"/>
    <n v="28"/>
    <n v="172"/>
    <n v="2"/>
    <n v="3"/>
    <n v="4"/>
    <n v="7"/>
    <n v="1"/>
    <n v="0"/>
    <n v="0"/>
    <n v="0"/>
    <n v="0"/>
    <n v="0"/>
    <x v="0"/>
    <n v="3"/>
    <n v="11"/>
    <x v="1"/>
  </r>
  <r>
    <n v="11071"/>
    <n v="1984"/>
    <x v="3"/>
    <x v="0"/>
    <x v="0"/>
    <x v="115"/>
    <x v="0"/>
    <x v="0"/>
    <d v="2013-04-21T00:00:00"/>
    <x v="30"/>
    <n v="450"/>
    <n v="133"/>
    <n v="951"/>
    <n v="173"/>
    <n v="0"/>
    <n v="216"/>
    <n v="1"/>
    <n v="3"/>
    <n v="6"/>
    <n v="6"/>
    <n v="1"/>
    <n v="0"/>
    <n v="0"/>
    <n v="0"/>
    <n v="0"/>
    <n v="0"/>
    <x v="0"/>
    <n v="3"/>
    <n v="11"/>
    <x v="0"/>
  </r>
  <r>
    <n v="3381"/>
    <n v="1953"/>
    <x v="44"/>
    <x v="2"/>
    <x v="2"/>
    <x v="116"/>
    <x v="1"/>
    <x v="1"/>
    <d v="2014-06-08T00:00:00"/>
    <x v="14"/>
    <n v="70"/>
    <n v="0"/>
    <n v="16"/>
    <n v="0"/>
    <n v="0"/>
    <n v="4"/>
    <n v="2"/>
    <n v="2"/>
    <n v="0"/>
    <n v="4"/>
    <n v="6"/>
    <n v="0"/>
    <n v="0"/>
    <n v="0"/>
    <n v="0"/>
    <n v="0"/>
    <x v="0"/>
    <n v="3"/>
    <n v="11"/>
    <x v="1"/>
  </r>
  <r>
    <n v="8268"/>
    <n v="1961"/>
    <x v="45"/>
    <x v="1"/>
    <x v="2"/>
    <x v="10"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11051"/>
    <n v="1956"/>
    <x v="46"/>
    <x v="1"/>
    <x v="1"/>
    <x v="117"/>
    <x v="1"/>
    <x v="1"/>
    <d v="2014-05-10T00:00:00"/>
    <x v="36"/>
    <n v="492"/>
    <n v="19"/>
    <n v="110"/>
    <n v="16"/>
    <n v="12"/>
    <n v="12"/>
    <n v="4"/>
    <n v="6"/>
    <n v="3"/>
    <n v="10"/>
    <n v="4"/>
    <n v="0"/>
    <n v="0"/>
    <n v="0"/>
    <n v="0"/>
    <n v="0"/>
    <x v="0"/>
    <n v="3"/>
    <n v="11"/>
    <x v="1"/>
  </r>
  <r>
    <n v="8026"/>
    <n v="1952"/>
    <x v="13"/>
    <x v="0"/>
    <x v="2"/>
    <x v="118"/>
    <x v="0"/>
    <x v="1"/>
    <d v="2013-09-30T00:00:00"/>
    <x v="73"/>
    <n v="120"/>
    <n v="58"/>
    <n v="73"/>
    <n v="65"/>
    <n v="89"/>
    <n v="58"/>
    <n v="5"/>
    <n v="5"/>
    <n v="4"/>
    <n v="5"/>
    <n v="5"/>
    <n v="0"/>
    <n v="0"/>
    <n v="0"/>
    <n v="0"/>
    <n v="0"/>
    <x v="0"/>
    <n v="3"/>
    <n v="11"/>
    <x v="1"/>
  </r>
  <r>
    <n v="433"/>
    <n v="1958"/>
    <x v="38"/>
    <x v="2"/>
    <x v="5"/>
    <x v="119"/>
    <x v="1"/>
    <x v="1"/>
    <d v="2013-03-10T00:00:00"/>
    <x v="19"/>
    <n v="534"/>
    <n v="5"/>
    <n v="47"/>
    <n v="0"/>
    <n v="5"/>
    <n v="41"/>
    <n v="5"/>
    <n v="11"/>
    <n v="1"/>
    <n v="6"/>
    <n v="8"/>
    <n v="0"/>
    <n v="0"/>
    <n v="0"/>
    <n v="0"/>
    <n v="0"/>
    <x v="0"/>
    <n v="3"/>
    <n v="11"/>
    <x v="1"/>
  </r>
  <r>
    <n v="9597"/>
    <n v="1969"/>
    <x v="21"/>
    <x v="0"/>
    <x v="2"/>
    <x v="120"/>
    <x v="0"/>
    <x v="0"/>
    <d v="2014-02-10T00:00:00"/>
    <x v="73"/>
    <n v="236"/>
    <n v="106"/>
    <n v="189"/>
    <n v="23"/>
    <n v="41"/>
    <n v="130"/>
    <n v="1"/>
    <n v="7"/>
    <n v="2"/>
    <n v="9"/>
    <n v="4"/>
    <n v="0"/>
    <n v="0"/>
    <n v="0"/>
    <n v="0"/>
    <n v="0"/>
    <x v="0"/>
    <n v="3"/>
    <n v="11"/>
    <x v="1"/>
  </r>
  <r>
    <n v="1295"/>
    <n v="1963"/>
    <x v="24"/>
    <x v="0"/>
    <x v="2"/>
    <x v="10"/>
    <x v="0"/>
    <x v="1"/>
    <d v="2013-08-11T00:00:00"/>
    <x v="25"/>
    <n v="231"/>
    <n v="65"/>
    <n v="196"/>
    <n v="38"/>
    <n v="71"/>
    <n v="124"/>
    <n v="1"/>
    <n v="6"/>
    <n v="5"/>
    <n v="7"/>
    <n v="4"/>
    <n v="0"/>
    <n v="0"/>
    <n v="0"/>
    <n v="0"/>
    <n v="0"/>
    <x v="0"/>
    <n v="3"/>
    <n v="11"/>
    <x v="1"/>
  </r>
  <r>
    <n v="5290"/>
    <n v="1964"/>
    <x v="31"/>
    <x v="1"/>
    <x v="2"/>
    <x v="121"/>
    <x v="1"/>
    <x v="1"/>
    <d v="2013-08-14T00:00:00"/>
    <x v="14"/>
    <n v="220"/>
    <n v="0"/>
    <n v="33"/>
    <n v="3"/>
    <n v="0"/>
    <n v="23"/>
    <n v="5"/>
    <n v="5"/>
    <n v="1"/>
    <n v="5"/>
    <n v="8"/>
    <n v="0"/>
    <n v="0"/>
    <n v="0"/>
    <n v="0"/>
    <n v="0"/>
    <x v="0"/>
    <n v="3"/>
    <n v="11"/>
    <x v="1"/>
  </r>
  <r>
    <n v="1685"/>
    <n v="1967"/>
    <x v="5"/>
    <x v="1"/>
    <x v="1"/>
    <x v="122"/>
    <x v="0"/>
    <x v="0"/>
    <d v="2013-03-17T00:00:00"/>
    <x v="74"/>
    <n v="796"/>
    <n v="14"/>
    <n v="590"/>
    <n v="38"/>
    <n v="44"/>
    <n v="0"/>
    <n v="1"/>
    <n v="4"/>
    <n v="5"/>
    <n v="13"/>
    <n v="3"/>
    <n v="0"/>
    <n v="1"/>
    <n v="0"/>
    <n v="0"/>
    <n v="0"/>
    <x v="0"/>
    <n v="3"/>
    <n v="11"/>
    <x v="1"/>
  </r>
  <r>
    <n v="5342"/>
    <n v="1976"/>
    <x v="11"/>
    <x v="3"/>
    <x v="3"/>
    <x v="123"/>
    <x v="1"/>
    <x v="0"/>
    <d v="2012-08-08T00:00:00"/>
    <x v="27"/>
    <n v="0"/>
    <n v="1"/>
    <n v="3"/>
    <n v="10"/>
    <n v="6"/>
    <n v="9"/>
    <n v="2"/>
    <n v="1"/>
    <n v="0"/>
    <n v="3"/>
    <n v="8"/>
    <n v="0"/>
    <n v="0"/>
    <n v="0"/>
    <n v="0"/>
    <n v="0"/>
    <x v="0"/>
    <n v="3"/>
    <n v="11"/>
    <x v="1"/>
  </r>
  <r>
    <n v="9579"/>
    <n v="1959"/>
    <x v="12"/>
    <x v="1"/>
    <x v="2"/>
    <x v="124"/>
    <x v="2"/>
    <x v="1"/>
    <d v="2013-07-07T00:00:00"/>
    <x v="75"/>
    <n v="53"/>
    <n v="1"/>
    <n v="34"/>
    <n v="2"/>
    <n v="0"/>
    <n v="16"/>
    <n v="3"/>
    <n v="2"/>
    <n v="2"/>
    <n v="2"/>
    <n v="8"/>
    <n v="0"/>
    <n v="0"/>
    <n v="0"/>
    <n v="0"/>
    <n v="0"/>
    <x v="0"/>
    <n v="3"/>
    <n v="11"/>
    <x v="1"/>
  </r>
  <r>
    <n v="7660"/>
    <n v="1973"/>
    <x v="26"/>
    <x v="1"/>
    <x v="5"/>
    <x v="125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1461"/>
    <n v="1965"/>
    <x v="2"/>
    <x v="1"/>
    <x v="3"/>
    <x v="126"/>
    <x v="1"/>
    <x v="1"/>
    <d v="2013-07-28T00:00:00"/>
    <x v="68"/>
    <n v="17"/>
    <n v="1"/>
    <n v="12"/>
    <n v="3"/>
    <n v="1"/>
    <n v="4"/>
    <n v="2"/>
    <n v="2"/>
    <n v="0"/>
    <n v="3"/>
    <n v="7"/>
    <n v="0"/>
    <n v="0"/>
    <n v="0"/>
    <n v="0"/>
    <n v="0"/>
    <x v="0"/>
    <n v="3"/>
    <n v="11"/>
    <x v="1"/>
  </r>
  <r>
    <n v="821"/>
    <n v="1992"/>
    <x v="47"/>
    <x v="2"/>
    <x v="0"/>
    <x v="127"/>
    <x v="0"/>
    <x v="0"/>
    <d v="2012-10-19T00:00:00"/>
    <x v="66"/>
    <n v="962"/>
    <n v="61"/>
    <n v="921"/>
    <n v="52"/>
    <n v="61"/>
    <n v="20"/>
    <n v="1"/>
    <n v="5"/>
    <n v="4"/>
    <n v="12"/>
    <n v="2"/>
    <n v="0"/>
    <n v="0"/>
    <n v="0"/>
    <n v="0"/>
    <n v="0"/>
    <x v="0"/>
    <n v="3"/>
    <n v="11"/>
    <x v="1"/>
  </r>
  <r>
    <n v="11084"/>
    <n v="1976"/>
    <x v="11"/>
    <x v="2"/>
    <x v="1"/>
    <x v="128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0"/>
  </r>
  <r>
    <n v="8690"/>
    <n v="1962"/>
    <x v="43"/>
    <x v="0"/>
    <x v="2"/>
    <x v="129"/>
    <x v="0"/>
    <x v="0"/>
    <d v="2013-04-19T00:00:00"/>
    <x v="76"/>
    <n v="399"/>
    <n v="28"/>
    <n v="756"/>
    <n v="36"/>
    <n v="40"/>
    <n v="126"/>
    <n v="1"/>
    <n v="5"/>
    <n v="7"/>
    <n v="10"/>
    <n v="2"/>
    <n v="0"/>
    <n v="0"/>
    <n v="0"/>
    <n v="0"/>
    <n v="0"/>
    <x v="0"/>
    <n v="3"/>
    <n v="11"/>
    <x v="1"/>
  </r>
  <r>
    <n v="2937"/>
    <n v="1974"/>
    <x v="8"/>
    <x v="1"/>
    <x v="0"/>
    <x v="130"/>
    <x v="0"/>
    <x v="1"/>
    <d v="2013-08-28T00:00:00"/>
    <x v="77"/>
    <n v="614"/>
    <n v="16"/>
    <n v="132"/>
    <n v="43"/>
    <n v="33"/>
    <n v="33"/>
    <n v="3"/>
    <n v="8"/>
    <n v="5"/>
    <n v="9"/>
    <n v="6"/>
    <n v="0"/>
    <n v="0"/>
    <n v="0"/>
    <n v="0"/>
    <n v="0"/>
    <x v="0"/>
    <n v="3"/>
    <n v="11"/>
    <x v="1"/>
  </r>
  <r>
    <n v="9701"/>
    <n v="1988"/>
    <x v="36"/>
    <x v="0"/>
    <x v="1"/>
    <x v="131"/>
    <x v="1"/>
    <x v="0"/>
    <d v="2013-03-19T00:00:00"/>
    <x v="71"/>
    <n v="32"/>
    <n v="34"/>
    <n v="41"/>
    <n v="73"/>
    <n v="16"/>
    <n v="116"/>
    <n v="3"/>
    <n v="4"/>
    <n v="2"/>
    <n v="3"/>
    <n v="7"/>
    <n v="0"/>
    <n v="0"/>
    <n v="0"/>
    <n v="0"/>
    <n v="0"/>
    <x v="0"/>
    <n v="3"/>
    <n v="11"/>
    <x v="1"/>
  </r>
  <r>
    <n v="9949"/>
    <n v="1976"/>
    <x v="11"/>
    <x v="0"/>
    <x v="2"/>
    <x v="132"/>
    <x v="0"/>
    <x v="2"/>
    <d v="2012-10-18T00:00:00"/>
    <x v="78"/>
    <n v="598"/>
    <n v="16"/>
    <n v="141"/>
    <n v="32"/>
    <n v="41"/>
    <n v="49"/>
    <n v="3"/>
    <n v="3"/>
    <n v="3"/>
    <n v="6"/>
    <n v="8"/>
    <n v="0"/>
    <n v="0"/>
    <n v="0"/>
    <n v="0"/>
    <n v="0"/>
    <x v="0"/>
    <n v="3"/>
    <n v="11"/>
    <x v="1"/>
  </r>
  <r>
    <n v="10837"/>
    <n v="1975"/>
    <x v="28"/>
    <x v="0"/>
    <x v="2"/>
    <x v="133"/>
    <x v="1"/>
    <x v="0"/>
    <d v="2012-10-28T00:00:00"/>
    <x v="77"/>
    <n v="2"/>
    <n v="1"/>
    <n v="18"/>
    <n v="20"/>
    <n v="11"/>
    <n v="16"/>
    <n v="1"/>
    <n v="2"/>
    <n v="0"/>
    <n v="3"/>
    <n v="6"/>
    <n v="0"/>
    <n v="0"/>
    <n v="0"/>
    <n v="0"/>
    <n v="0"/>
    <x v="0"/>
    <n v="3"/>
    <n v="11"/>
    <x v="0"/>
  </r>
  <r>
    <n v="3120"/>
    <n v="1981"/>
    <x v="4"/>
    <x v="0"/>
    <x v="1"/>
    <x v="134"/>
    <x v="1"/>
    <x v="0"/>
    <d v="2013-08-28T00:00:00"/>
    <x v="79"/>
    <n v="6"/>
    <n v="1"/>
    <n v="10"/>
    <n v="0"/>
    <n v="1"/>
    <n v="4"/>
    <n v="1"/>
    <n v="1"/>
    <n v="0"/>
    <n v="2"/>
    <n v="8"/>
    <n v="0"/>
    <n v="0"/>
    <n v="0"/>
    <n v="0"/>
    <n v="0"/>
    <x v="1"/>
    <n v="3"/>
    <n v="11"/>
    <x v="1"/>
  </r>
  <r>
    <n v="5885"/>
    <n v="1973"/>
    <x v="26"/>
    <x v="4"/>
    <x v="2"/>
    <x v="135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4050"/>
    <n v="1966"/>
    <x v="35"/>
    <x v="2"/>
    <x v="2"/>
    <x v="136"/>
    <x v="0"/>
    <x v="0"/>
    <d v="2014-06-21T00:00:00"/>
    <x v="70"/>
    <n v="42"/>
    <n v="16"/>
    <n v="29"/>
    <n v="12"/>
    <n v="20"/>
    <n v="8"/>
    <n v="1"/>
    <n v="2"/>
    <n v="1"/>
    <n v="4"/>
    <n v="3"/>
    <n v="0"/>
    <n v="0"/>
    <n v="0"/>
    <n v="0"/>
    <n v="0"/>
    <x v="0"/>
    <n v="3"/>
    <n v="11"/>
    <x v="1"/>
  </r>
  <r>
    <n v="3830"/>
    <n v="1953"/>
    <x v="44"/>
    <x v="2"/>
    <x v="2"/>
    <x v="13"/>
    <x v="0"/>
    <x v="2"/>
    <d v="2014-04-24T00:00:00"/>
    <x v="10"/>
    <n v="295"/>
    <n v="21"/>
    <n v="78"/>
    <n v="39"/>
    <n v="13"/>
    <n v="13"/>
    <n v="1"/>
    <n v="4"/>
    <n v="4"/>
    <n v="7"/>
    <n v="3"/>
    <n v="0"/>
    <n v="0"/>
    <n v="0"/>
    <n v="0"/>
    <n v="0"/>
    <x v="0"/>
    <n v="3"/>
    <n v="11"/>
    <x v="1"/>
  </r>
  <r>
    <n v="7987"/>
    <n v="1969"/>
    <x v="21"/>
    <x v="0"/>
    <x v="2"/>
    <x v="137"/>
    <x v="0"/>
    <x v="1"/>
    <d v="2014-03-07T00:00:00"/>
    <x v="25"/>
    <n v="346"/>
    <n v="17"/>
    <n v="48"/>
    <n v="23"/>
    <n v="13"/>
    <n v="13"/>
    <n v="4"/>
    <n v="8"/>
    <n v="1"/>
    <n v="6"/>
    <n v="6"/>
    <n v="0"/>
    <n v="1"/>
    <n v="0"/>
    <n v="0"/>
    <n v="0"/>
    <x v="0"/>
    <n v="3"/>
    <n v="11"/>
    <x v="1"/>
  </r>
  <r>
    <n v="7798"/>
    <n v="1972"/>
    <x v="39"/>
    <x v="4"/>
    <x v="1"/>
    <x v="1"/>
    <x v="0"/>
    <x v="1"/>
    <d v="2012-12-14T00:00:00"/>
    <x v="80"/>
    <n v="233"/>
    <n v="20"/>
    <n v="57"/>
    <n v="8"/>
    <n v="20"/>
    <n v="91"/>
    <n v="4"/>
    <n v="7"/>
    <n v="1"/>
    <n v="5"/>
    <n v="7"/>
    <n v="0"/>
    <n v="0"/>
    <n v="0"/>
    <n v="0"/>
    <n v="0"/>
    <x v="0"/>
    <n v="3"/>
    <n v="11"/>
    <x v="1"/>
  </r>
  <r>
    <n v="92"/>
    <n v="1988"/>
    <x v="36"/>
    <x v="0"/>
    <x v="5"/>
    <x v="138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7055"/>
    <n v="1952"/>
    <x v="13"/>
    <x v="1"/>
    <x v="1"/>
    <x v="139"/>
    <x v="0"/>
    <x v="1"/>
    <d v="2012-10-09T00:00:00"/>
    <x v="43"/>
    <n v="888"/>
    <n v="0"/>
    <n v="57"/>
    <n v="0"/>
    <n v="0"/>
    <n v="76"/>
    <n v="2"/>
    <n v="8"/>
    <n v="5"/>
    <n v="11"/>
    <n v="5"/>
    <n v="0"/>
    <n v="0"/>
    <n v="0"/>
    <n v="0"/>
    <n v="0"/>
    <x v="0"/>
    <n v="3"/>
    <n v="11"/>
    <x v="1"/>
  </r>
  <r>
    <n v="10240"/>
    <n v="1949"/>
    <x v="17"/>
    <x v="0"/>
    <x v="1"/>
    <x v="140"/>
    <x v="0"/>
    <x v="0"/>
    <d v="2013-02-19T00:00:00"/>
    <x v="73"/>
    <n v="997"/>
    <n v="26"/>
    <n v="269"/>
    <n v="34"/>
    <n v="13"/>
    <n v="42"/>
    <n v="1"/>
    <n v="10"/>
    <n v="4"/>
    <n v="6"/>
    <n v="4"/>
    <n v="0"/>
    <n v="1"/>
    <n v="1"/>
    <n v="0"/>
    <n v="0"/>
    <x v="0"/>
    <n v="3"/>
    <n v="11"/>
    <x v="0"/>
  </r>
  <r>
    <n v="3025"/>
    <n v="1958"/>
    <x v="38"/>
    <x v="0"/>
    <x v="0"/>
    <x v="141"/>
    <x v="0"/>
    <x v="1"/>
    <d v="2013-07-08T00:00:00"/>
    <x v="24"/>
    <n v="212"/>
    <n v="6"/>
    <n v="69"/>
    <n v="4"/>
    <n v="12"/>
    <n v="3"/>
    <n v="3"/>
    <n v="6"/>
    <n v="1"/>
    <n v="5"/>
    <n v="7"/>
    <n v="0"/>
    <n v="0"/>
    <n v="0"/>
    <n v="0"/>
    <n v="0"/>
    <x v="0"/>
    <n v="3"/>
    <n v="11"/>
    <x v="1"/>
  </r>
  <r>
    <n v="9283"/>
    <n v="1978"/>
    <x v="33"/>
    <x v="0"/>
    <x v="0"/>
    <x v="142"/>
    <x v="1"/>
    <x v="2"/>
    <d v="2013-09-12T00:00:00"/>
    <x v="79"/>
    <n v="8"/>
    <n v="1"/>
    <n v="7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9970"/>
    <n v="1977"/>
    <x v="32"/>
    <x v="0"/>
    <x v="1"/>
    <x v="143"/>
    <x v="0"/>
    <x v="1"/>
    <d v="2013-10-17T00:00:00"/>
    <x v="33"/>
    <n v="42"/>
    <n v="11"/>
    <n v="57"/>
    <n v="10"/>
    <n v="28"/>
    <n v="14"/>
    <n v="1"/>
    <n v="1"/>
    <n v="1"/>
    <n v="6"/>
    <n v="2"/>
    <n v="0"/>
    <n v="0"/>
    <n v="0"/>
    <n v="0"/>
    <n v="0"/>
    <x v="0"/>
    <n v="3"/>
    <n v="11"/>
    <x v="1"/>
  </r>
  <r>
    <n v="2730"/>
    <n v="1955"/>
    <x v="34"/>
    <x v="0"/>
    <x v="0"/>
    <x v="144"/>
    <x v="0"/>
    <x v="0"/>
    <d v="2013-08-20T00:00:00"/>
    <x v="81"/>
    <n v="536"/>
    <n v="11"/>
    <n v="387"/>
    <n v="149"/>
    <n v="91"/>
    <n v="57"/>
    <n v="1"/>
    <n v="3"/>
    <n v="4"/>
    <n v="10"/>
    <n v="1"/>
    <n v="0"/>
    <n v="0"/>
    <n v="0"/>
    <n v="0"/>
    <n v="0"/>
    <x v="0"/>
    <n v="3"/>
    <n v="11"/>
    <x v="1"/>
  </r>
  <r>
    <n v="2795"/>
    <n v="1958"/>
    <x v="38"/>
    <x v="2"/>
    <x v="0"/>
    <x v="145"/>
    <x v="2"/>
    <x v="1"/>
    <d v="2013-07-01T00:00:00"/>
    <x v="21"/>
    <n v="5"/>
    <n v="0"/>
    <n v="3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9260"/>
    <n v="1945"/>
    <x v="41"/>
    <x v="1"/>
    <x v="2"/>
    <x v="146"/>
    <x v="0"/>
    <x v="0"/>
    <d v="2012-11-05T00:00:00"/>
    <x v="15"/>
    <n v="1349"/>
    <n v="16"/>
    <n v="249"/>
    <n v="43"/>
    <n v="16"/>
    <n v="33"/>
    <n v="2"/>
    <n v="10"/>
    <n v="6"/>
    <n v="9"/>
    <n v="6"/>
    <n v="0"/>
    <n v="0"/>
    <n v="0"/>
    <n v="0"/>
    <n v="0"/>
    <x v="0"/>
    <n v="3"/>
    <n v="11"/>
    <x v="1"/>
  </r>
  <r>
    <n v="8182"/>
    <n v="1984"/>
    <x v="3"/>
    <x v="0"/>
    <x v="2"/>
    <x v="147"/>
    <x v="1"/>
    <x v="0"/>
    <d v="2014-01-05T00:00:00"/>
    <x v="16"/>
    <n v="53"/>
    <n v="3"/>
    <n v="49"/>
    <n v="7"/>
    <n v="4"/>
    <n v="5"/>
    <n v="4"/>
    <n v="3"/>
    <n v="0"/>
    <n v="4"/>
    <n v="8"/>
    <n v="0"/>
    <n v="0"/>
    <n v="0"/>
    <n v="0"/>
    <n v="0"/>
    <x v="0"/>
    <n v="3"/>
    <n v="11"/>
    <x v="1"/>
  </r>
  <r>
    <n v="10095"/>
    <n v="1975"/>
    <x v="28"/>
    <x v="1"/>
    <x v="3"/>
    <x v="148"/>
    <x v="0"/>
    <x v="0"/>
    <d v="2013-05-01T00:00:00"/>
    <x v="52"/>
    <n v="1001"/>
    <n v="12"/>
    <n v="240"/>
    <n v="16"/>
    <n v="12"/>
    <n v="12"/>
    <n v="1"/>
    <n v="5"/>
    <n v="4"/>
    <n v="10"/>
    <n v="2"/>
    <n v="0"/>
    <n v="0"/>
    <n v="0"/>
    <n v="0"/>
    <n v="0"/>
    <x v="0"/>
    <n v="3"/>
    <n v="11"/>
    <x v="1"/>
  </r>
  <r>
    <n v="8475"/>
    <n v="1973"/>
    <x v="26"/>
    <x v="1"/>
    <x v="2"/>
    <x v="149"/>
    <x v="0"/>
    <x v="1"/>
    <d v="2014-03-01T00:00:00"/>
    <x v="82"/>
    <n v="20"/>
    <n v="2"/>
    <n v="1582"/>
    <n v="1"/>
    <n v="2"/>
    <n v="1"/>
    <n v="15"/>
    <n v="0"/>
    <n v="22"/>
    <n v="0"/>
    <n v="0"/>
    <n v="0"/>
    <n v="0"/>
    <n v="0"/>
    <n v="0"/>
    <n v="0"/>
    <x v="0"/>
    <n v="3"/>
    <n v="11"/>
    <x v="1"/>
  </r>
  <r>
    <n v="4370"/>
    <n v="1966"/>
    <x v="35"/>
    <x v="0"/>
    <x v="1"/>
    <x v="150"/>
    <x v="2"/>
    <x v="1"/>
    <d v="2013-11-13T00:00:00"/>
    <x v="72"/>
    <n v="18"/>
    <n v="1"/>
    <n v="32"/>
    <n v="6"/>
    <n v="3"/>
    <n v="28"/>
    <n v="3"/>
    <n v="2"/>
    <n v="0"/>
    <n v="4"/>
    <n v="6"/>
    <n v="0"/>
    <n v="0"/>
    <n v="0"/>
    <n v="0"/>
    <n v="0"/>
    <x v="0"/>
    <n v="3"/>
    <n v="11"/>
    <x v="1"/>
  </r>
  <r>
    <n v="10573"/>
    <n v="1953"/>
    <x v="44"/>
    <x v="0"/>
    <x v="3"/>
    <x v="151"/>
    <x v="0"/>
    <x v="0"/>
    <d v="2013-11-18T00:00:00"/>
    <x v="67"/>
    <n v="125"/>
    <n v="16"/>
    <n v="98"/>
    <n v="134"/>
    <n v="21"/>
    <n v="27"/>
    <n v="1"/>
    <n v="6"/>
    <n v="7"/>
    <n v="4"/>
    <n v="3"/>
    <n v="1"/>
    <n v="0"/>
    <n v="0"/>
    <n v="0"/>
    <n v="0"/>
    <x v="0"/>
    <n v="3"/>
    <n v="11"/>
    <x v="1"/>
  </r>
  <r>
    <n v="3712"/>
    <n v="1959"/>
    <x v="12"/>
    <x v="0"/>
    <x v="3"/>
    <x v="152"/>
    <x v="0"/>
    <x v="0"/>
    <d v="2013-08-28T00:00:00"/>
    <x v="20"/>
    <n v="212"/>
    <n v="5"/>
    <n v="33"/>
    <n v="7"/>
    <n v="0"/>
    <n v="2"/>
    <n v="1"/>
    <n v="3"/>
    <n v="2"/>
    <n v="6"/>
    <n v="4"/>
    <n v="0"/>
    <n v="1"/>
    <n v="0"/>
    <n v="0"/>
    <n v="0"/>
    <x v="0"/>
    <n v="3"/>
    <n v="11"/>
    <x v="1"/>
  </r>
  <r>
    <n v="6637"/>
    <n v="1988"/>
    <x v="36"/>
    <x v="0"/>
    <x v="0"/>
    <x v="153"/>
    <x v="0"/>
    <x v="0"/>
    <d v="2013-11-02T00:00:00"/>
    <x v="66"/>
    <n v="277"/>
    <n v="162"/>
    <n v="305"/>
    <n v="173"/>
    <n v="76"/>
    <n v="124"/>
    <n v="1"/>
    <n v="3"/>
    <n v="4"/>
    <n v="7"/>
    <n v="1"/>
    <n v="0"/>
    <n v="0"/>
    <n v="0"/>
    <n v="0"/>
    <n v="0"/>
    <x v="0"/>
    <n v="3"/>
    <n v="11"/>
    <x v="1"/>
  </r>
  <r>
    <n v="3152"/>
    <n v="1957"/>
    <x v="0"/>
    <x v="0"/>
    <x v="1"/>
    <x v="154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5610"/>
    <n v="1965"/>
    <x v="2"/>
    <x v="0"/>
    <x v="1"/>
    <x v="155"/>
    <x v="1"/>
    <x v="1"/>
    <d v="2014-04-21T00:00:00"/>
    <x v="0"/>
    <n v="7"/>
    <n v="3"/>
    <n v="10"/>
    <n v="8"/>
    <n v="1"/>
    <n v="7"/>
    <n v="2"/>
    <n v="1"/>
    <n v="0"/>
    <n v="3"/>
    <n v="7"/>
    <n v="0"/>
    <n v="0"/>
    <n v="0"/>
    <n v="0"/>
    <n v="0"/>
    <x v="0"/>
    <n v="3"/>
    <n v="11"/>
    <x v="1"/>
  </r>
  <r>
    <n v="6460"/>
    <n v="1982"/>
    <x v="18"/>
    <x v="0"/>
    <x v="2"/>
    <x v="156"/>
    <x v="1"/>
    <x v="0"/>
    <d v="2013-07-13T00:00:00"/>
    <x v="83"/>
    <n v="12"/>
    <n v="4"/>
    <n v="6"/>
    <n v="11"/>
    <n v="8"/>
    <n v="16"/>
    <n v="2"/>
    <n v="2"/>
    <n v="0"/>
    <n v="3"/>
    <n v="8"/>
    <n v="0"/>
    <n v="0"/>
    <n v="0"/>
    <n v="0"/>
    <n v="0"/>
    <x v="0"/>
    <n v="3"/>
    <n v="11"/>
    <x v="1"/>
  </r>
  <r>
    <n v="1349"/>
    <n v="1970"/>
    <x v="25"/>
    <x v="0"/>
    <x v="2"/>
    <x v="157"/>
    <x v="2"/>
    <x v="0"/>
    <d v="2014-04-21T00:00:00"/>
    <x v="24"/>
    <n v="85"/>
    <n v="7"/>
    <n v="24"/>
    <n v="2"/>
    <n v="3"/>
    <n v="27"/>
    <n v="1"/>
    <n v="3"/>
    <n v="1"/>
    <n v="3"/>
    <n v="6"/>
    <n v="0"/>
    <n v="0"/>
    <n v="0"/>
    <n v="0"/>
    <n v="0"/>
    <x v="0"/>
    <n v="3"/>
    <n v="11"/>
    <x v="1"/>
  </r>
  <r>
    <n v="1880"/>
    <n v="1959"/>
    <x v="12"/>
    <x v="1"/>
    <x v="1"/>
    <x v="158"/>
    <x v="1"/>
    <x v="1"/>
    <d v="2014-01-30T00:00:00"/>
    <x v="65"/>
    <n v="81"/>
    <n v="0"/>
    <n v="6"/>
    <n v="0"/>
    <n v="0"/>
    <n v="6"/>
    <n v="2"/>
    <n v="2"/>
    <n v="1"/>
    <n v="3"/>
    <n v="5"/>
    <n v="0"/>
    <n v="0"/>
    <n v="0"/>
    <n v="0"/>
    <n v="0"/>
    <x v="0"/>
    <n v="3"/>
    <n v="11"/>
    <x v="1"/>
  </r>
  <r>
    <n v="641"/>
    <n v="1967"/>
    <x v="5"/>
    <x v="0"/>
    <x v="0"/>
    <x v="159"/>
    <x v="0"/>
    <x v="1"/>
    <d v="2014-04-04T00:00:00"/>
    <x v="84"/>
    <n v="59"/>
    <n v="0"/>
    <n v="12"/>
    <n v="0"/>
    <n v="0"/>
    <n v="48"/>
    <n v="1"/>
    <n v="2"/>
    <n v="2"/>
    <n v="2"/>
    <n v="4"/>
    <n v="1"/>
    <n v="0"/>
    <n v="0"/>
    <n v="0"/>
    <n v="0"/>
    <x v="0"/>
    <n v="3"/>
    <n v="11"/>
    <x v="1"/>
  </r>
  <r>
    <n v="8717"/>
    <n v="1975"/>
    <x v="28"/>
    <x v="1"/>
    <x v="2"/>
    <x v="160"/>
    <x v="0"/>
    <x v="1"/>
    <d v="2012-09-12T00:00:00"/>
    <x v="26"/>
    <n v="1149"/>
    <n v="71"/>
    <n v="449"/>
    <n v="69"/>
    <n v="71"/>
    <n v="26"/>
    <n v="1"/>
    <n v="11"/>
    <n v="8"/>
    <n v="8"/>
    <n v="5"/>
    <n v="0"/>
    <n v="0"/>
    <n v="0"/>
    <n v="0"/>
    <n v="0"/>
    <x v="0"/>
    <n v="3"/>
    <n v="11"/>
    <x v="1"/>
  </r>
  <r>
    <n v="10314"/>
    <n v="1948"/>
    <x v="37"/>
    <x v="1"/>
    <x v="2"/>
    <x v="161"/>
    <x v="0"/>
    <x v="0"/>
    <d v="2012-12-16T00:00:00"/>
    <x v="58"/>
    <n v="847"/>
    <n v="66"/>
    <n v="119"/>
    <n v="86"/>
    <n v="89"/>
    <n v="111"/>
    <n v="1"/>
    <n v="9"/>
    <n v="10"/>
    <n v="5"/>
    <n v="4"/>
    <n v="0"/>
    <n v="1"/>
    <n v="0"/>
    <n v="1"/>
    <n v="0"/>
    <x v="0"/>
    <n v="3"/>
    <n v="11"/>
    <x v="0"/>
  </r>
  <r>
    <n v="10854"/>
    <n v="1970"/>
    <x v="25"/>
    <x v="1"/>
    <x v="2"/>
    <x v="162"/>
    <x v="1"/>
    <x v="1"/>
    <d v="2014-05-23T00:00:00"/>
    <x v="48"/>
    <n v="29"/>
    <n v="0"/>
    <n v="14"/>
    <n v="0"/>
    <n v="0"/>
    <n v="2"/>
    <n v="2"/>
    <n v="2"/>
    <n v="0"/>
    <n v="3"/>
    <n v="7"/>
    <n v="0"/>
    <n v="0"/>
    <n v="0"/>
    <n v="0"/>
    <n v="0"/>
    <x v="0"/>
    <n v="3"/>
    <n v="11"/>
    <x v="1"/>
  </r>
  <r>
    <n v="10492"/>
    <n v="1959"/>
    <x v="12"/>
    <x v="0"/>
    <x v="1"/>
    <x v="163"/>
    <x v="2"/>
    <x v="1"/>
    <d v="2014-06-24T00:00:00"/>
    <x v="25"/>
    <n v="2"/>
    <n v="0"/>
    <n v="5"/>
    <n v="2"/>
    <n v="0"/>
    <n v="1"/>
    <n v="1"/>
    <n v="0"/>
    <n v="0"/>
    <n v="3"/>
    <n v="2"/>
    <n v="0"/>
    <n v="0"/>
    <n v="0"/>
    <n v="0"/>
    <n v="0"/>
    <x v="0"/>
    <n v="3"/>
    <n v="11"/>
    <x v="1"/>
  </r>
  <r>
    <n v="6935"/>
    <n v="1951"/>
    <x v="20"/>
    <x v="4"/>
    <x v="2"/>
    <x v="87"/>
    <x v="0"/>
    <x v="0"/>
    <d v="2013-12-01T00:00:00"/>
    <x v="61"/>
    <n v="207"/>
    <n v="26"/>
    <n v="447"/>
    <n v="75"/>
    <n v="0"/>
    <n v="223"/>
    <n v="1"/>
    <n v="5"/>
    <n v="7"/>
    <n v="12"/>
    <n v="2"/>
    <n v="0"/>
    <n v="0"/>
    <n v="0"/>
    <n v="1"/>
    <n v="0"/>
    <x v="0"/>
    <n v="3"/>
    <n v="11"/>
    <x v="1"/>
  </r>
  <r>
    <n v="7698"/>
    <n v="1976"/>
    <x v="11"/>
    <x v="1"/>
    <x v="2"/>
    <x v="164"/>
    <x v="0"/>
    <x v="1"/>
    <d v="2014-05-11T00:00:00"/>
    <x v="85"/>
    <n v="152"/>
    <n v="3"/>
    <n v="22"/>
    <n v="2"/>
    <n v="5"/>
    <n v="7"/>
    <n v="1"/>
    <n v="4"/>
    <n v="1"/>
    <n v="4"/>
    <n v="5"/>
    <n v="0"/>
    <n v="0"/>
    <n v="0"/>
    <n v="0"/>
    <n v="0"/>
    <x v="0"/>
    <n v="3"/>
    <n v="11"/>
    <x v="1"/>
  </r>
  <r>
    <n v="3559"/>
    <n v="1988"/>
    <x v="36"/>
    <x v="4"/>
    <x v="2"/>
    <x v="165"/>
    <x v="1"/>
    <x v="0"/>
    <d v="2014-05-10T00:00:00"/>
    <x v="84"/>
    <n v="12"/>
    <n v="11"/>
    <n v="10"/>
    <n v="3"/>
    <n v="12"/>
    <n v="9"/>
    <n v="3"/>
    <n v="2"/>
    <n v="1"/>
    <n v="3"/>
    <n v="6"/>
    <n v="0"/>
    <n v="0"/>
    <n v="0"/>
    <n v="0"/>
    <n v="0"/>
    <x v="0"/>
    <n v="3"/>
    <n v="11"/>
    <x v="1"/>
  </r>
  <r>
    <n v="10562"/>
    <n v="1946"/>
    <x v="15"/>
    <x v="2"/>
    <x v="2"/>
    <x v="166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10796"/>
    <n v="1984"/>
    <x v="3"/>
    <x v="2"/>
    <x v="2"/>
    <x v="167"/>
    <x v="1"/>
    <x v="0"/>
    <d v="2014-01-22T00:00:00"/>
    <x v="4"/>
    <n v="47"/>
    <n v="1"/>
    <n v="6"/>
    <n v="0"/>
    <n v="0"/>
    <n v="12"/>
    <n v="1"/>
    <n v="1"/>
    <n v="1"/>
    <n v="3"/>
    <n v="6"/>
    <n v="0"/>
    <n v="0"/>
    <n v="0"/>
    <n v="0"/>
    <n v="0"/>
    <x v="0"/>
    <n v="3"/>
    <n v="11"/>
    <x v="1"/>
  </r>
  <r>
    <n v="2563"/>
    <n v="1961"/>
    <x v="45"/>
    <x v="3"/>
    <x v="2"/>
    <x v="168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3518"/>
    <n v="1983"/>
    <x v="10"/>
    <x v="0"/>
    <x v="2"/>
    <x v="169"/>
    <x v="1"/>
    <x v="0"/>
    <d v="2012-12-05T00:00:00"/>
    <x v="59"/>
    <n v="10"/>
    <n v="1"/>
    <n v="18"/>
    <n v="10"/>
    <n v="4"/>
    <n v="7"/>
    <n v="1"/>
    <n v="1"/>
    <n v="1"/>
    <n v="2"/>
    <n v="9"/>
    <n v="0"/>
    <n v="0"/>
    <n v="0"/>
    <n v="0"/>
    <n v="0"/>
    <x v="0"/>
    <n v="3"/>
    <n v="11"/>
    <x v="1"/>
  </r>
  <r>
    <n v="5823"/>
    <n v="1970"/>
    <x v="25"/>
    <x v="1"/>
    <x v="0"/>
    <x v="170"/>
    <x v="0"/>
    <x v="1"/>
    <d v="2014-03-08T00:00:00"/>
    <x v="20"/>
    <n v="35"/>
    <n v="0"/>
    <n v="2"/>
    <n v="0"/>
    <n v="0"/>
    <n v="2"/>
    <n v="2"/>
    <n v="1"/>
    <n v="0"/>
    <n v="4"/>
    <n v="5"/>
    <n v="0"/>
    <n v="0"/>
    <n v="0"/>
    <n v="0"/>
    <n v="0"/>
    <x v="0"/>
    <n v="3"/>
    <n v="11"/>
    <x v="1"/>
  </r>
  <r>
    <n v="3934"/>
    <n v="1966"/>
    <x v="35"/>
    <x v="0"/>
    <x v="2"/>
    <x v="171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982"/>
    <n v="1976"/>
    <x v="11"/>
    <x v="0"/>
    <x v="2"/>
    <x v="172"/>
    <x v="0"/>
    <x v="0"/>
    <d v="2013-03-19T00:00:00"/>
    <x v="86"/>
    <n v="783"/>
    <n v="30"/>
    <n v="537"/>
    <n v="140"/>
    <n v="76"/>
    <n v="15"/>
    <n v="1"/>
    <n v="4"/>
    <n v="10"/>
    <n v="9"/>
    <n v="2"/>
    <n v="0"/>
    <n v="0"/>
    <n v="0"/>
    <n v="0"/>
    <n v="0"/>
    <x v="0"/>
    <n v="3"/>
    <n v="11"/>
    <x v="1"/>
  </r>
  <r>
    <n v="6431"/>
    <n v="1964"/>
    <x v="31"/>
    <x v="1"/>
    <x v="2"/>
    <x v="173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9733"/>
    <n v="1978"/>
    <x v="33"/>
    <x v="3"/>
    <x v="1"/>
    <x v="174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602"/>
    <n v="1989"/>
    <x v="23"/>
    <x v="1"/>
    <x v="1"/>
    <x v="175"/>
    <x v="0"/>
    <x v="0"/>
    <d v="2013-05-17T00:00:00"/>
    <x v="82"/>
    <n v="466"/>
    <n v="22"/>
    <n v="432"/>
    <n v="147"/>
    <n v="113"/>
    <n v="102"/>
    <n v="1"/>
    <n v="8"/>
    <n v="7"/>
    <n v="12"/>
    <n v="3"/>
    <n v="0"/>
    <n v="0"/>
    <n v="0"/>
    <n v="0"/>
    <n v="0"/>
    <x v="0"/>
    <n v="3"/>
    <n v="11"/>
    <x v="1"/>
  </r>
  <r>
    <n v="7829"/>
    <n v="1900"/>
    <x v="48"/>
    <x v="4"/>
    <x v="3"/>
    <x v="176"/>
    <x v="1"/>
    <x v="0"/>
    <d v="2013-09-26T00:00:00"/>
    <x v="32"/>
    <n v="15"/>
    <n v="6"/>
    <n v="8"/>
    <n v="7"/>
    <n v="4"/>
    <n v="25"/>
    <n v="1"/>
    <n v="2"/>
    <n v="1"/>
    <n v="2"/>
    <n v="5"/>
    <n v="0"/>
    <n v="0"/>
    <n v="0"/>
    <n v="0"/>
    <n v="0"/>
    <x v="1"/>
    <n v="3"/>
    <n v="11"/>
    <x v="1"/>
  </r>
  <r>
    <n v="1324"/>
    <n v="1988"/>
    <x v="36"/>
    <x v="0"/>
    <x v="2"/>
    <x v="177"/>
    <x v="1"/>
    <x v="0"/>
    <d v="2013-05-30T00:00:00"/>
    <x v="88"/>
    <n v="23"/>
    <n v="3"/>
    <n v="21"/>
    <n v="3"/>
    <n v="19"/>
    <n v="22"/>
    <n v="2"/>
    <n v="3"/>
    <n v="0"/>
    <n v="3"/>
    <n v="8"/>
    <n v="0"/>
    <n v="0"/>
    <n v="0"/>
    <n v="0"/>
    <n v="0"/>
    <x v="0"/>
    <n v="3"/>
    <n v="11"/>
    <x v="1"/>
  </r>
  <r>
    <n v="326"/>
    <n v="1973"/>
    <x v="26"/>
    <x v="0"/>
    <x v="2"/>
    <x v="178"/>
    <x v="1"/>
    <x v="1"/>
    <d v="2013-02-18T00:00:00"/>
    <x v="1"/>
    <n v="235"/>
    <n v="6"/>
    <n v="45"/>
    <n v="8"/>
    <n v="9"/>
    <n v="12"/>
    <n v="4"/>
    <n v="5"/>
    <n v="1"/>
    <n v="6"/>
    <n v="6"/>
    <n v="0"/>
    <n v="0"/>
    <n v="0"/>
    <n v="0"/>
    <n v="0"/>
    <x v="0"/>
    <n v="3"/>
    <n v="11"/>
    <x v="1"/>
  </r>
  <r>
    <n v="7224"/>
    <n v="1977"/>
    <x v="32"/>
    <x v="0"/>
    <x v="2"/>
    <x v="179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1"/>
  </r>
  <r>
    <n v="6999"/>
    <n v="1980"/>
    <x v="16"/>
    <x v="2"/>
    <x v="2"/>
    <x v="180"/>
    <x v="0"/>
    <x v="0"/>
    <d v="2014-05-13T00:00:00"/>
    <x v="35"/>
    <n v="656"/>
    <n v="16"/>
    <n v="106"/>
    <n v="32"/>
    <n v="16"/>
    <n v="8"/>
    <n v="1"/>
    <n v="7"/>
    <n v="3"/>
    <n v="12"/>
    <n v="3"/>
    <n v="0"/>
    <n v="0"/>
    <n v="0"/>
    <n v="0"/>
    <n v="0"/>
    <x v="0"/>
    <n v="3"/>
    <n v="11"/>
    <x v="1"/>
  </r>
  <r>
    <n v="9938"/>
    <n v="1954"/>
    <x v="1"/>
    <x v="0"/>
    <x v="2"/>
    <x v="181"/>
    <x v="0"/>
    <x v="0"/>
    <d v="2013-09-19T00:00:00"/>
    <x v="11"/>
    <n v="519"/>
    <n v="17"/>
    <n v="813"/>
    <n v="27"/>
    <n v="173"/>
    <n v="51"/>
    <n v="1"/>
    <n v="4"/>
    <n v="6"/>
    <n v="6"/>
    <n v="2"/>
    <n v="0"/>
    <n v="0"/>
    <n v="1"/>
    <n v="0"/>
    <n v="0"/>
    <x v="0"/>
    <n v="3"/>
    <n v="11"/>
    <x v="1"/>
  </r>
  <r>
    <n v="6422"/>
    <n v="1954"/>
    <x v="1"/>
    <x v="0"/>
    <x v="2"/>
    <x v="182"/>
    <x v="0"/>
    <x v="0"/>
    <d v="2013-01-17T00:00:00"/>
    <x v="15"/>
    <n v="344"/>
    <n v="189"/>
    <n v="482"/>
    <n v="50"/>
    <n v="33"/>
    <n v="172"/>
    <n v="1"/>
    <n v="5"/>
    <n v="6"/>
    <n v="5"/>
    <n v="2"/>
    <n v="0"/>
    <n v="0"/>
    <n v="0"/>
    <n v="0"/>
    <n v="0"/>
    <x v="0"/>
    <n v="3"/>
    <n v="11"/>
    <x v="1"/>
  </r>
  <r>
    <n v="3182"/>
    <n v="1973"/>
    <x v="26"/>
    <x v="1"/>
    <x v="0"/>
    <x v="183"/>
    <x v="1"/>
    <x v="1"/>
    <d v="2014-03-31T00:00:00"/>
    <x v="85"/>
    <n v="96"/>
    <n v="1"/>
    <n v="79"/>
    <n v="7"/>
    <n v="1"/>
    <n v="79"/>
    <n v="6"/>
    <n v="5"/>
    <n v="1"/>
    <n v="3"/>
    <n v="8"/>
    <n v="1"/>
    <n v="0"/>
    <n v="0"/>
    <n v="0"/>
    <n v="0"/>
    <x v="0"/>
    <n v="3"/>
    <n v="11"/>
    <x v="0"/>
  </r>
  <r>
    <n v="7300"/>
    <n v="1952"/>
    <x v="13"/>
    <x v="0"/>
    <x v="3"/>
    <x v="184"/>
    <x v="0"/>
    <x v="1"/>
    <d v="2014-06-29T00:00:00"/>
    <x v="89"/>
    <n v="448"/>
    <n v="4"/>
    <n v="34"/>
    <n v="6"/>
    <n v="4"/>
    <n v="39"/>
    <n v="3"/>
    <n v="8"/>
    <n v="1"/>
    <n v="7"/>
    <n v="5"/>
    <n v="0"/>
    <n v="1"/>
    <n v="0"/>
    <n v="0"/>
    <n v="0"/>
    <x v="0"/>
    <n v="3"/>
    <n v="11"/>
    <x v="1"/>
  </r>
  <r>
    <n v="10424"/>
    <n v="1968"/>
    <x v="30"/>
    <x v="0"/>
    <x v="0"/>
    <x v="185"/>
    <x v="0"/>
    <x v="0"/>
    <d v="2013-12-09T00:00:00"/>
    <x v="90"/>
    <n v="265"/>
    <n v="138"/>
    <n v="553"/>
    <n v="224"/>
    <n v="23"/>
    <n v="92"/>
    <n v="1"/>
    <n v="4"/>
    <n v="4"/>
    <n v="9"/>
    <n v="1"/>
    <n v="0"/>
    <n v="0"/>
    <n v="0"/>
    <n v="0"/>
    <n v="0"/>
    <x v="0"/>
    <n v="3"/>
    <n v="11"/>
    <x v="1"/>
  </r>
  <r>
    <n v="8727"/>
    <n v="1978"/>
    <x v="33"/>
    <x v="0"/>
    <x v="3"/>
    <x v="186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2798"/>
    <n v="1977"/>
    <x v="32"/>
    <x v="1"/>
    <x v="1"/>
    <x v="187"/>
    <x v="0"/>
    <x v="0"/>
    <d v="2012-11-02T00:00:00"/>
    <x v="42"/>
    <n v="763"/>
    <n v="29"/>
    <n v="138"/>
    <n v="76"/>
    <n v="176"/>
    <n v="58"/>
    <n v="0"/>
    <n v="7"/>
    <n v="9"/>
    <n v="10"/>
    <n v="4"/>
    <n v="0"/>
    <n v="1"/>
    <n v="1"/>
    <n v="1"/>
    <n v="0"/>
    <x v="0"/>
    <n v="3"/>
    <n v="11"/>
    <x v="0"/>
  </r>
  <r>
    <n v="1030"/>
    <n v="1965"/>
    <x v="2"/>
    <x v="1"/>
    <x v="0"/>
    <x v="188"/>
    <x v="1"/>
    <x v="1"/>
    <d v="2013-07-17T00:00:00"/>
    <x v="36"/>
    <n v="22"/>
    <n v="0"/>
    <n v="13"/>
    <n v="0"/>
    <n v="0"/>
    <n v="3"/>
    <n v="2"/>
    <n v="1"/>
    <n v="0"/>
    <n v="3"/>
    <n v="7"/>
    <n v="0"/>
    <n v="0"/>
    <n v="0"/>
    <n v="0"/>
    <n v="0"/>
    <x v="0"/>
    <n v="3"/>
    <n v="11"/>
    <x v="1"/>
  </r>
  <r>
    <n v="624"/>
    <n v="1984"/>
    <x v="3"/>
    <x v="2"/>
    <x v="0"/>
    <x v="189"/>
    <x v="0"/>
    <x v="0"/>
    <d v="2012-11-10T00:00:00"/>
    <x v="54"/>
    <n v="6"/>
    <n v="4"/>
    <n v="1"/>
    <n v="7"/>
    <n v="2"/>
    <n v="15"/>
    <n v="1"/>
    <n v="0"/>
    <n v="1"/>
    <n v="2"/>
    <n v="6"/>
    <n v="1"/>
    <n v="0"/>
    <n v="0"/>
    <n v="0"/>
    <n v="0"/>
    <x v="0"/>
    <n v="3"/>
    <n v="11"/>
    <x v="0"/>
  </r>
  <r>
    <n v="5176"/>
    <n v="1988"/>
    <x v="36"/>
    <x v="0"/>
    <x v="1"/>
    <x v="190"/>
    <x v="1"/>
    <x v="0"/>
    <d v="2013-12-08T00:00:00"/>
    <x v="34"/>
    <n v="7"/>
    <n v="6"/>
    <n v="13"/>
    <n v="7"/>
    <n v="6"/>
    <n v="14"/>
    <n v="1"/>
    <n v="1"/>
    <n v="0"/>
    <n v="3"/>
    <n v="9"/>
    <n v="1"/>
    <n v="0"/>
    <n v="0"/>
    <n v="0"/>
    <n v="0"/>
    <x v="0"/>
    <n v="3"/>
    <n v="11"/>
    <x v="1"/>
  </r>
  <r>
    <n v="5552"/>
    <n v="1963"/>
    <x v="24"/>
    <x v="2"/>
    <x v="3"/>
    <x v="191"/>
    <x v="1"/>
    <x v="1"/>
    <d v="2013-05-13T00:00:00"/>
    <x v="89"/>
    <n v="81"/>
    <n v="18"/>
    <n v="113"/>
    <n v="47"/>
    <n v="13"/>
    <n v="21"/>
    <n v="6"/>
    <n v="4"/>
    <n v="2"/>
    <n v="5"/>
    <n v="6"/>
    <n v="0"/>
    <n v="0"/>
    <n v="0"/>
    <n v="0"/>
    <n v="0"/>
    <x v="0"/>
    <n v="3"/>
    <n v="11"/>
    <x v="1"/>
  </r>
  <r>
    <n v="868"/>
    <n v="1966"/>
    <x v="35"/>
    <x v="0"/>
    <x v="2"/>
    <x v="192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380"/>
    <n v="1954"/>
    <x v="1"/>
    <x v="0"/>
    <x v="3"/>
    <x v="193"/>
    <x v="0"/>
    <x v="1"/>
    <d v="2012-09-10T00:00:00"/>
    <x v="65"/>
    <n v="1170"/>
    <n v="48"/>
    <n v="320"/>
    <n v="42"/>
    <n v="32"/>
    <n v="192"/>
    <n v="5"/>
    <n v="11"/>
    <n v="4"/>
    <n v="9"/>
    <n v="8"/>
    <n v="1"/>
    <n v="0"/>
    <n v="0"/>
    <n v="0"/>
    <n v="0"/>
    <x v="0"/>
    <n v="3"/>
    <n v="11"/>
    <x v="0"/>
  </r>
  <r>
    <n v="2677"/>
    <n v="1956"/>
    <x v="46"/>
    <x v="0"/>
    <x v="1"/>
    <x v="194"/>
    <x v="0"/>
    <x v="1"/>
    <d v="2013-03-31T00:00:00"/>
    <x v="9"/>
    <n v="72"/>
    <n v="24"/>
    <n v="68"/>
    <n v="65"/>
    <n v="4"/>
    <n v="8"/>
    <n v="5"/>
    <n v="3"/>
    <n v="1"/>
    <n v="6"/>
    <n v="4"/>
    <n v="0"/>
    <n v="0"/>
    <n v="0"/>
    <n v="0"/>
    <n v="0"/>
    <x v="0"/>
    <n v="3"/>
    <n v="11"/>
    <x v="1"/>
  </r>
  <r>
    <n v="6521"/>
    <n v="1954"/>
    <x v="1"/>
    <x v="0"/>
    <x v="1"/>
    <x v="195"/>
    <x v="0"/>
    <x v="0"/>
    <d v="2014-03-18T00:00:00"/>
    <x v="46"/>
    <n v="613"/>
    <n v="22"/>
    <n v="319"/>
    <n v="33"/>
    <n v="102"/>
    <n v="12"/>
    <n v="1"/>
    <n v="4"/>
    <n v="6"/>
    <n v="9"/>
    <n v="1"/>
    <n v="0"/>
    <n v="0"/>
    <n v="0"/>
    <n v="0"/>
    <n v="0"/>
    <x v="0"/>
    <n v="3"/>
    <n v="11"/>
    <x v="1"/>
  </r>
  <r>
    <n v="6927"/>
    <n v="1968"/>
    <x v="30"/>
    <x v="1"/>
    <x v="2"/>
    <x v="196"/>
    <x v="1"/>
    <x v="1"/>
    <d v="2012-10-05T00:00:00"/>
    <x v="57"/>
    <n v="224"/>
    <n v="0"/>
    <n v="30"/>
    <n v="0"/>
    <n v="0"/>
    <n v="10"/>
    <n v="8"/>
    <n v="5"/>
    <n v="1"/>
    <n v="5"/>
    <n v="8"/>
    <n v="0"/>
    <n v="0"/>
    <n v="0"/>
    <n v="0"/>
    <n v="0"/>
    <x v="0"/>
    <n v="3"/>
    <n v="11"/>
    <x v="1"/>
  </r>
  <r>
    <n v="2877"/>
    <n v="1974"/>
    <x v="8"/>
    <x v="2"/>
    <x v="1"/>
    <x v="197"/>
    <x v="1"/>
    <x v="1"/>
    <d v="2013-01-21T00:00:00"/>
    <x v="74"/>
    <n v="410"/>
    <n v="0"/>
    <n v="59"/>
    <n v="19"/>
    <n v="9"/>
    <n v="44"/>
    <n v="10"/>
    <n v="7"/>
    <n v="1"/>
    <n v="8"/>
    <n v="7"/>
    <n v="0"/>
    <n v="0"/>
    <n v="0"/>
    <n v="0"/>
    <n v="0"/>
    <x v="0"/>
    <n v="3"/>
    <n v="11"/>
    <x v="1"/>
  </r>
  <r>
    <n v="0"/>
    <n v="1985"/>
    <x v="7"/>
    <x v="0"/>
    <x v="2"/>
    <x v="198"/>
    <x v="0"/>
    <x v="0"/>
    <d v="2013-05-04T00:00:00"/>
    <x v="91"/>
    <n v="239"/>
    <n v="10"/>
    <n v="554"/>
    <n v="254"/>
    <n v="87"/>
    <n v="54"/>
    <n v="1"/>
    <n v="3"/>
    <n v="4"/>
    <n v="9"/>
    <n v="1"/>
    <n v="0"/>
    <n v="0"/>
    <n v="0"/>
    <n v="0"/>
    <n v="0"/>
    <x v="0"/>
    <n v="3"/>
    <n v="11"/>
    <x v="1"/>
  </r>
  <r>
    <n v="1584"/>
    <n v="1977"/>
    <x v="32"/>
    <x v="0"/>
    <x v="2"/>
    <x v="199"/>
    <x v="1"/>
    <x v="0"/>
    <d v="2014-04-01T00:00:00"/>
    <x v="58"/>
    <n v="171"/>
    <n v="7"/>
    <n v="171"/>
    <n v="25"/>
    <n v="19"/>
    <n v="89"/>
    <n v="6"/>
    <n v="8"/>
    <n v="1"/>
    <n v="5"/>
    <n v="8"/>
    <n v="0"/>
    <n v="0"/>
    <n v="0"/>
    <n v="0"/>
    <n v="0"/>
    <x v="0"/>
    <n v="3"/>
    <n v="11"/>
    <x v="1"/>
  </r>
  <r>
    <n v="7264"/>
    <n v="1978"/>
    <x v="33"/>
    <x v="4"/>
    <x v="0"/>
    <x v="200"/>
    <x v="2"/>
    <x v="1"/>
    <d v="2014-05-12T00:00:00"/>
    <x v="41"/>
    <n v="12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6274"/>
    <n v="1948"/>
    <x v="37"/>
    <x v="2"/>
    <x v="2"/>
    <x v="201"/>
    <x v="0"/>
    <x v="0"/>
    <d v="2013-11-15T00:00:00"/>
    <x v="85"/>
    <n v="1076"/>
    <n v="16"/>
    <n v="417"/>
    <n v="42"/>
    <n v="48"/>
    <n v="16"/>
    <n v="1"/>
    <n v="8"/>
    <n v="10"/>
    <n v="6"/>
    <n v="3"/>
    <n v="0"/>
    <n v="1"/>
    <n v="1"/>
    <n v="0"/>
    <n v="0"/>
    <x v="0"/>
    <n v="3"/>
    <n v="11"/>
    <x v="1"/>
  </r>
  <r>
    <n v="1377"/>
    <n v="1954"/>
    <x v="1"/>
    <x v="2"/>
    <x v="4"/>
    <x v="202"/>
    <x v="0"/>
    <x v="1"/>
    <d v="2013-08-31T00:00:00"/>
    <x v="37"/>
    <n v="182"/>
    <n v="4"/>
    <n v="33"/>
    <n v="0"/>
    <n v="0"/>
    <n v="66"/>
    <n v="2"/>
    <n v="4"/>
    <n v="1"/>
    <n v="5"/>
    <n v="7"/>
    <n v="0"/>
    <n v="0"/>
    <n v="0"/>
    <n v="0"/>
    <n v="0"/>
    <x v="0"/>
    <n v="3"/>
    <n v="11"/>
    <x v="1"/>
  </r>
  <r>
    <n v="454"/>
    <n v="1980"/>
    <x v="16"/>
    <x v="0"/>
    <x v="1"/>
    <x v="203"/>
    <x v="1"/>
    <x v="0"/>
    <d v="2012-11-14T00:00:00"/>
    <x v="56"/>
    <n v="824"/>
    <n v="32"/>
    <n v="162"/>
    <n v="42"/>
    <n v="32"/>
    <n v="43"/>
    <n v="2"/>
    <n v="11"/>
    <n v="4"/>
    <n v="11"/>
    <n v="6"/>
    <n v="0"/>
    <n v="0"/>
    <n v="0"/>
    <n v="0"/>
    <n v="0"/>
    <x v="0"/>
    <n v="3"/>
    <n v="11"/>
    <x v="1"/>
  </r>
  <r>
    <n v="1755"/>
    <n v="1988"/>
    <x v="36"/>
    <x v="4"/>
    <x v="1"/>
    <x v="204"/>
    <x v="1"/>
    <x v="0"/>
    <d v="2014-04-11T00:00:00"/>
    <x v="88"/>
    <n v="30"/>
    <n v="11"/>
    <n v="25"/>
    <n v="29"/>
    <n v="1"/>
    <n v="18"/>
    <n v="1"/>
    <n v="1"/>
    <n v="1"/>
    <n v="4"/>
    <n v="3"/>
    <n v="0"/>
    <n v="0"/>
    <n v="0"/>
    <n v="0"/>
    <n v="0"/>
    <x v="0"/>
    <n v="3"/>
    <n v="11"/>
    <x v="1"/>
  </r>
  <r>
    <n v="2075"/>
    <n v="1969"/>
    <x v="21"/>
    <x v="0"/>
    <x v="2"/>
    <x v="205"/>
    <x v="0"/>
    <x v="0"/>
    <d v="2013-11-14T00:00:00"/>
    <x v="26"/>
    <n v="377"/>
    <n v="10"/>
    <n v="540"/>
    <n v="80"/>
    <n v="30"/>
    <n v="10"/>
    <n v="1"/>
    <n v="3"/>
    <n v="5"/>
    <n v="7"/>
    <n v="1"/>
    <n v="0"/>
    <n v="0"/>
    <n v="0"/>
    <n v="0"/>
    <n v="0"/>
    <x v="0"/>
    <n v="3"/>
    <n v="11"/>
    <x v="1"/>
  </r>
  <r>
    <n v="4785"/>
    <n v="1970"/>
    <x v="25"/>
    <x v="1"/>
    <x v="1"/>
    <x v="206"/>
    <x v="0"/>
    <x v="2"/>
    <d v="2014-04-14T00:00:00"/>
    <x v="33"/>
    <n v="520"/>
    <n v="7"/>
    <n v="154"/>
    <n v="19"/>
    <n v="0"/>
    <n v="14"/>
    <n v="2"/>
    <n v="6"/>
    <n v="3"/>
    <n v="11"/>
    <n v="3"/>
    <n v="0"/>
    <n v="0"/>
    <n v="0"/>
    <n v="0"/>
    <n v="0"/>
    <x v="0"/>
    <n v="3"/>
    <n v="11"/>
    <x v="1"/>
  </r>
  <r>
    <n v="9076"/>
    <n v="1980"/>
    <x v="16"/>
    <x v="1"/>
    <x v="2"/>
    <x v="207"/>
    <x v="1"/>
    <x v="0"/>
    <d v="2013-01-05T00:00:00"/>
    <x v="61"/>
    <n v="155"/>
    <n v="1"/>
    <n v="25"/>
    <n v="0"/>
    <n v="1"/>
    <n v="3"/>
    <n v="4"/>
    <n v="4"/>
    <n v="1"/>
    <n v="4"/>
    <n v="8"/>
    <n v="0"/>
    <n v="0"/>
    <n v="0"/>
    <n v="0"/>
    <n v="0"/>
    <x v="0"/>
    <n v="3"/>
    <n v="11"/>
    <x v="1"/>
  </r>
  <r>
    <n v="7079"/>
    <n v="1962"/>
    <x v="43"/>
    <x v="0"/>
    <x v="3"/>
    <x v="208"/>
    <x v="0"/>
    <x v="1"/>
    <d v="2012-09-08T00:00:00"/>
    <x v="1"/>
    <n v="897"/>
    <n v="23"/>
    <n v="207"/>
    <n v="15"/>
    <n v="11"/>
    <n v="92"/>
    <n v="5"/>
    <n v="9"/>
    <n v="6"/>
    <n v="12"/>
    <n v="6"/>
    <n v="0"/>
    <n v="0"/>
    <n v="0"/>
    <n v="0"/>
    <n v="0"/>
    <x v="0"/>
    <n v="3"/>
    <n v="11"/>
    <x v="1"/>
  </r>
  <r>
    <n v="4653"/>
    <n v="1978"/>
    <x v="33"/>
    <x v="0"/>
    <x v="1"/>
    <x v="209"/>
    <x v="1"/>
    <x v="0"/>
    <d v="2013-03-26T00:00:00"/>
    <x v="66"/>
    <n v="131"/>
    <n v="0"/>
    <n v="16"/>
    <n v="2"/>
    <n v="1"/>
    <n v="39"/>
    <n v="4"/>
    <n v="3"/>
    <n v="1"/>
    <n v="4"/>
    <n v="8"/>
    <n v="0"/>
    <n v="0"/>
    <n v="0"/>
    <n v="0"/>
    <n v="0"/>
    <x v="0"/>
    <n v="3"/>
    <n v="11"/>
    <x v="1"/>
  </r>
  <r>
    <n v="7375"/>
    <n v="1976"/>
    <x v="11"/>
    <x v="0"/>
    <x v="1"/>
    <x v="210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709"/>
    <n v="1952"/>
    <x v="13"/>
    <x v="0"/>
    <x v="3"/>
    <x v="211"/>
    <x v="0"/>
    <x v="1"/>
    <d v="2012-12-09T00:00:00"/>
    <x v="67"/>
    <n v="787"/>
    <n v="20"/>
    <n v="204"/>
    <n v="0"/>
    <n v="0"/>
    <n v="92"/>
    <n v="3"/>
    <n v="2"/>
    <n v="2"/>
    <n v="11"/>
    <n v="8"/>
    <n v="0"/>
    <n v="0"/>
    <n v="0"/>
    <n v="0"/>
    <n v="0"/>
    <x v="0"/>
    <n v="3"/>
    <n v="11"/>
    <x v="1"/>
  </r>
  <r>
    <n v="460"/>
    <n v="1972"/>
    <x v="39"/>
    <x v="1"/>
    <x v="2"/>
    <x v="212"/>
    <x v="0"/>
    <x v="0"/>
    <d v="2012-08-08T00:00:00"/>
    <x v="36"/>
    <n v="792"/>
    <n v="86"/>
    <n v="740"/>
    <n v="67"/>
    <n v="51"/>
    <n v="17"/>
    <n v="1"/>
    <n v="3"/>
    <n v="5"/>
    <n v="8"/>
    <n v="2"/>
    <n v="0"/>
    <n v="0"/>
    <n v="0"/>
    <n v="0"/>
    <n v="0"/>
    <x v="0"/>
    <n v="3"/>
    <n v="11"/>
    <x v="1"/>
  </r>
  <r>
    <n v="3726"/>
    <n v="1986"/>
    <x v="22"/>
    <x v="1"/>
    <x v="1"/>
    <x v="213"/>
    <x v="1"/>
    <x v="0"/>
    <d v="2014-02-16T00:00:00"/>
    <x v="91"/>
    <n v="4"/>
    <n v="1"/>
    <n v="9"/>
    <n v="3"/>
    <n v="0"/>
    <n v="0"/>
    <n v="1"/>
    <n v="1"/>
    <n v="0"/>
    <n v="2"/>
    <n v="8"/>
    <n v="0"/>
    <n v="0"/>
    <n v="0"/>
    <n v="0"/>
    <n v="0"/>
    <x v="0"/>
    <n v="3"/>
    <n v="11"/>
    <x v="1"/>
  </r>
  <r>
    <n v="6798"/>
    <n v="1966"/>
    <x v="35"/>
    <x v="0"/>
    <x v="0"/>
    <x v="214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5341"/>
    <n v="1962"/>
    <x v="43"/>
    <x v="4"/>
    <x v="3"/>
    <x v="215"/>
    <x v="0"/>
    <x v="1"/>
    <d v="2013-01-05T00:00:00"/>
    <x v="41"/>
    <n v="983"/>
    <n v="76"/>
    <n v="184"/>
    <n v="180"/>
    <n v="138"/>
    <n v="27"/>
    <n v="1"/>
    <n v="6"/>
    <n v="3"/>
    <n v="4"/>
    <n v="7"/>
    <n v="0"/>
    <n v="0"/>
    <n v="1"/>
    <n v="0"/>
    <n v="0"/>
    <x v="0"/>
    <n v="3"/>
    <n v="11"/>
    <x v="1"/>
  </r>
  <r>
    <n v="1606"/>
    <n v="1971"/>
    <x v="6"/>
    <x v="0"/>
    <x v="1"/>
    <x v="216"/>
    <x v="1"/>
    <x v="0"/>
    <d v="2013-05-15T00:00:00"/>
    <x v="70"/>
    <n v="3"/>
    <n v="1"/>
    <n v="8"/>
    <n v="4"/>
    <n v="3"/>
    <n v="3"/>
    <n v="1"/>
    <n v="1"/>
    <n v="0"/>
    <n v="2"/>
    <n v="8"/>
    <n v="0"/>
    <n v="0"/>
    <n v="0"/>
    <n v="0"/>
    <n v="0"/>
    <x v="0"/>
    <n v="3"/>
    <n v="11"/>
    <x v="1"/>
  </r>
  <r>
    <n v="9617"/>
    <n v="1951"/>
    <x v="20"/>
    <x v="0"/>
    <x v="0"/>
    <x v="217"/>
    <x v="0"/>
    <x v="0"/>
    <d v="2014-04-16T00:00:00"/>
    <x v="30"/>
    <n v="0"/>
    <n v="4"/>
    <n v="5"/>
    <n v="6"/>
    <n v="0"/>
    <n v="4"/>
    <n v="1"/>
    <n v="1"/>
    <n v="0"/>
    <n v="3"/>
    <n v="3"/>
    <n v="0"/>
    <n v="0"/>
    <n v="0"/>
    <n v="0"/>
    <n v="0"/>
    <x v="0"/>
    <n v="3"/>
    <n v="11"/>
    <x v="1"/>
  </r>
  <r>
    <n v="3233"/>
    <n v="1965"/>
    <x v="2"/>
    <x v="1"/>
    <x v="2"/>
    <x v="218"/>
    <x v="0"/>
    <x v="1"/>
    <d v="2013-03-23T00:00:00"/>
    <x v="23"/>
    <n v="562"/>
    <n v="21"/>
    <n v="464"/>
    <n v="28"/>
    <n v="10"/>
    <n v="32"/>
    <n v="3"/>
    <n v="7"/>
    <n v="8"/>
    <n v="11"/>
    <n v="5"/>
    <n v="0"/>
    <n v="0"/>
    <n v="0"/>
    <n v="0"/>
    <n v="0"/>
    <x v="0"/>
    <n v="3"/>
    <n v="11"/>
    <x v="1"/>
  </r>
  <r>
    <n v="89"/>
    <n v="1975"/>
    <x v="28"/>
    <x v="4"/>
    <x v="2"/>
    <x v="219"/>
    <x v="1"/>
    <x v="0"/>
    <d v="2013-12-09T00:00:00"/>
    <x v="79"/>
    <n v="5"/>
    <n v="9"/>
    <n v="20"/>
    <n v="6"/>
    <n v="8"/>
    <n v="21"/>
    <n v="2"/>
    <n v="2"/>
    <n v="0"/>
    <n v="4"/>
    <n v="6"/>
    <n v="0"/>
    <n v="0"/>
    <n v="0"/>
    <n v="0"/>
    <n v="0"/>
    <x v="0"/>
    <n v="3"/>
    <n v="11"/>
    <x v="1"/>
  </r>
  <r>
    <n v="2936"/>
    <n v="1982"/>
    <x v="18"/>
    <x v="2"/>
    <x v="1"/>
    <x v="220"/>
    <x v="1"/>
    <x v="0"/>
    <d v="2013-12-04T00:00:00"/>
    <x v="66"/>
    <n v="18"/>
    <n v="0"/>
    <n v="4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9449"/>
    <n v="1958"/>
    <x v="38"/>
    <x v="1"/>
    <x v="0"/>
    <x v="221"/>
    <x v="0"/>
    <x v="1"/>
    <d v="2013-10-04T00:00:00"/>
    <x v="6"/>
    <n v="415"/>
    <n v="5"/>
    <n v="124"/>
    <n v="15"/>
    <n v="35"/>
    <n v="11"/>
    <n v="1"/>
    <n v="5"/>
    <n v="2"/>
    <n v="11"/>
    <n v="3"/>
    <n v="0"/>
    <n v="0"/>
    <n v="0"/>
    <n v="0"/>
    <n v="0"/>
    <x v="0"/>
    <n v="3"/>
    <n v="11"/>
    <x v="1"/>
  </r>
  <r>
    <n v="7297"/>
    <n v="1973"/>
    <x v="26"/>
    <x v="0"/>
    <x v="0"/>
    <x v="11"/>
    <x v="1"/>
    <x v="0"/>
    <d v="2013-12-26T00:00:00"/>
    <x v="42"/>
    <n v="5"/>
    <n v="3"/>
    <n v="10"/>
    <n v="12"/>
    <n v="7"/>
    <n v="20"/>
    <n v="4"/>
    <n v="3"/>
    <n v="1"/>
    <n v="3"/>
    <n v="7"/>
    <n v="0"/>
    <n v="0"/>
    <n v="0"/>
    <n v="0"/>
    <n v="0"/>
    <x v="0"/>
    <n v="3"/>
    <n v="11"/>
    <x v="1"/>
  </r>
  <r>
    <n v="11004"/>
    <n v="1893"/>
    <x v="49"/>
    <x v="4"/>
    <x v="0"/>
    <x v="222"/>
    <x v="0"/>
    <x v="1"/>
    <d v="2014-05-17T00:00:00"/>
    <x v="13"/>
    <n v="8"/>
    <n v="0"/>
    <n v="5"/>
    <n v="7"/>
    <n v="0"/>
    <n v="2"/>
    <n v="1"/>
    <n v="1"/>
    <n v="0"/>
    <n v="2"/>
    <n v="4"/>
    <n v="0"/>
    <n v="0"/>
    <n v="0"/>
    <n v="0"/>
    <n v="0"/>
    <x v="0"/>
    <n v="3"/>
    <n v="11"/>
    <x v="1"/>
  </r>
  <r>
    <n v="313"/>
    <n v="1968"/>
    <x v="30"/>
    <x v="0"/>
    <x v="4"/>
    <x v="223"/>
    <x v="0"/>
    <x v="0"/>
    <d v="2013-10-28T00:00:00"/>
    <x v="82"/>
    <n v="901"/>
    <n v="61"/>
    <n v="757"/>
    <n v="186"/>
    <n v="163"/>
    <n v="20"/>
    <n v="1"/>
    <n v="6"/>
    <n v="5"/>
    <n v="10"/>
    <n v="3"/>
    <n v="0"/>
    <n v="1"/>
    <n v="0"/>
    <n v="0"/>
    <n v="0"/>
    <x v="0"/>
    <n v="3"/>
    <n v="11"/>
    <x v="1"/>
  </r>
  <r>
    <n v="9940"/>
    <n v="1958"/>
    <x v="38"/>
    <x v="0"/>
    <x v="1"/>
    <x v="224"/>
    <x v="0"/>
    <x v="1"/>
    <d v="2012-12-23T00:00:00"/>
    <x v="92"/>
    <n v="382"/>
    <n v="114"/>
    <n v="276"/>
    <n v="75"/>
    <n v="124"/>
    <n v="38"/>
    <n v="2"/>
    <n v="6"/>
    <n v="4"/>
    <n v="4"/>
    <n v="3"/>
    <n v="0"/>
    <n v="0"/>
    <n v="0"/>
    <n v="0"/>
    <n v="0"/>
    <x v="0"/>
    <n v="3"/>
    <n v="11"/>
    <x v="1"/>
  </r>
  <r>
    <n v="10735"/>
    <n v="1971"/>
    <x v="6"/>
    <x v="0"/>
    <x v="0"/>
    <x v="225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9529"/>
    <n v="1990"/>
    <x v="50"/>
    <x v="0"/>
    <x v="2"/>
    <x v="226"/>
    <x v="0"/>
    <x v="0"/>
    <d v="2013-11-28T00:00:00"/>
    <x v="28"/>
    <n v="559"/>
    <n v="153"/>
    <n v="503"/>
    <n v="218"/>
    <n v="13"/>
    <n v="181"/>
    <n v="1"/>
    <n v="3"/>
    <n v="9"/>
    <n v="9"/>
    <n v="2"/>
    <n v="0"/>
    <n v="0"/>
    <n v="0"/>
    <n v="1"/>
    <n v="0"/>
    <x v="0"/>
    <n v="3"/>
    <n v="11"/>
    <x v="0"/>
  </r>
  <r>
    <n v="6439"/>
    <n v="1958"/>
    <x v="38"/>
    <x v="0"/>
    <x v="2"/>
    <x v="227"/>
    <x v="0"/>
    <x v="1"/>
    <d v="2012-08-17T00:00:00"/>
    <x v="30"/>
    <n v="789"/>
    <n v="0"/>
    <n v="133"/>
    <n v="0"/>
    <n v="28"/>
    <n v="152"/>
    <n v="7"/>
    <n v="11"/>
    <n v="5"/>
    <n v="8"/>
    <n v="7"/>
    <n v="0"/>
    <n v="0"/>
    <n v="0"/>
    <n v="0"/>
    <n v="0"/>
    <x v="0"/>
    <n v="3"/>
    <n v="11"/>
    <x v="1"/>
  </r>
  <r>
    <n v="7411"/>
    <n v="1964"/>
    <x v="31"/>
    <x v="1"/>
    <x v="2"/>
    <x v="228"/>
    <x v="1"/>
    <x v="1"/>
    <d v="2014-06-05T00:00:00"/>
    <x v="27"/>
    <n v="11"/>
    <n v="0"/>
    <n v="5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2176"/>
    <n v="1972"/>
    <x v="39"/>
    <x v="0"/>
    <x v="2"/>
    <x v="229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9265"/>
    <n v="1953"/>
    <x v="44"/>
    <x v="0"/>
    <x v="2"/>
    <x v="230"/>
    <x v="0"/>
    <x v="1"/>
    <d v="2013-01-09T00:00:00"/>
    <x v="68"/>
    <n v="925"/>
    <n v="64"/>
    <n v="179"/>
    <n v="133"/>
    <n v="12"/>
    <n v="77"/>
    <n v="2"/>
    <n v="9"/>
    <n v="4"/>
    <n v="6"/>
    <n v="5"/>
    <n v="0"/>
    <n v="0"/>
    <n v="0"/>
    <n v="0"/>
    <n v="0"/>
    <x v="0"/>
    <n v="3"/>
    <n v="11"/>
    <x v="1"/>
  </r>
  <r>
    <n v="8867"/>
    <n v="1988"/>
    <x v="36"/>
    <x v="1"/>
    <x v="2"/>
    <x v="231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8932"/>
    <n v="1969"/>
    <x v="21"/>
    <x v="2"/>
    <x v="1"/>
    <x v="232"/>
    <x v="0"/>
    <x v="1"/>
    <d v="2012-10-29T00:00:00"/>
    <x v="43"/>
    <n v="960"/>
    <n v="28"/>
    <n v="183"/>
    <n v="220"/>
    <n v="70"/>
    <n v="70"/>
    <n v="4"/>
    <n v="9"/>
    <n v="6"/>
    <n v="6"/>
    <n v="6"/>
    <n v="0"/>
    <n v="0"/>
    <n v="0"/>
    <n v="0"/>
    <n v="0"/>
    <x v="0"/>
    <n v="3"/>
    <n v="11"/>
    <x v="1"/>
  </r>
  <r>
    <n v="10236"/>
    <n v="1975"/>
    <x v="28"/>
    <x v="2"/>
    <x v="0"/>
    <x v="233"/>
    <x v="1"/>
    <x v="0"/>
    <d v="2013-09-16T00:00:00"/>
    <x v="10"/>
    <n v="16"/>
    <n v="3"/>
    <n v="25"/>
    <n v="6"/>
    <n v="1"/>
    <n v="13"/>
    <n v="2"/>
    <n v="2"/>
    <n v="0"/>
    <n v="3"/>
    <n v="8"/>
    <n v="0"/>
    <n v="0"/>
    <n v="0"/>
    <n v="0"/>
    <n v="0"/>
    <x v="0"/>
    <n v="3"/>
    <n v="11"/>
    <x v="1"/>
  </r>
  <r>
    <n v="6340"/>
    <n v="1985"/>
    <x v="7"/>
    <x v="0"/>
    <x v="0"/>
    <x v="234"/>
    <x v="1"/>
    <x v="0"/>
    <d v="2013-10-27T00:00:00"/>
    <x v="87"/>
    <n v="3"/>
    <n v="3"/>
    <n v="7"/>
    <n v="0"/>
    <n v="2"/>
    <n v="11"/>
    <n v="2"/>
    <n v="1"/>
    <n v="0"/>
    <n v="3"/>
    <n v="6"/>
    <n v="0"/>
    <n v="0"/>
    <n v="0"/>
    <n v="0"/>
    <n v="0"/>
    <x v="0"/>
    <n v="3"/>
    <n v="11"/>
    <x v="1"/>
  </r>
  <r>
    <n v="10089"/>
    <n v="1974"/>
    <x v="8"/>
    <x v="0"/>
    <x v="3"/>
    <x v="235"/>
    <x v="0"/>
    <x v="0"/>
    <d v="2013-04-05T00:00:00"/>
    <x v="54"/>
    <n v="168"/>
    <n v="148"/>
    <n v="444"/>
    <n v="32"/>
    <n v="172"/>
    <n v="148"/>
    <n v="1"/>
    <n v="6"/>
    <n v="9"/>
    <n v="13"/>
    <n v="2"/>
    <n v="0"/>
    <n v="1"/>
    <n v="1"/>
    <n v="1"/>
    <n v="1"/>
    <x v="0"/>
    <n v="3"/>
    <n v="11"/>
    <x v="0"/>
  </r>
  <r>
    <n v="2227"/>
    <n v="1958"/>
    <x v="38"/>
    <x v="4"/>
    <x v="1"/>
    <x v="236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10992"/>
    <n v="1967"/>
    <x v="5"/>
    <x v="0"/>
    <x v="1"/>
    <x v="237"/>
    <x v="1"/>
    <x v="1"/>
    <d v="2012-08-29T00:00:00"/>
    <x v="84"/>
    <n v="650"/>
    <n v="28"/>
    <n v="353"/>
    <n v="45"/>
    <n v="42"/>
    <n v="30"/>
    <n v="5"/>
    <n v="4"/>
    <n v="6"/>
    <n v="11"/>
    <n v="8"/>
    <n v="0"/>
    <n v="0"/>
    <n v="0"/>
    <n v="0"/>
    <n v="0"/>
    <x v="0"/>
    <n v="3"/>
    <n v="11"/>
    <x v="1"/>
  </r>
  <r>
    <n v="5304"/>
    <n v="1974"/>
    <x v="8"/>
    <x v="1"/>
    <x v="0"/>
    <x v="238"/>
    <x v="1"/>
    <x v="0"/>
    <d v="2012-10-13T00:00:00"/>
    <x v="63"/>
    <n v="24"/>
    <n v="0"/>
    <n v="8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309"/>
    <n v="1961"/>
    <x v="45"/>
    <x v="1"/>
    <x v="1"/>
    <x v="239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1"/>
  </r>
  <r>
    <n v="3406"/>
    <n v="1964"/>
    <x v="31"/>
    <x v="0"/>
    <x v="0"/>
    <x v="240"/>
    <x v="0"/>
    <x v="1"/>
    <d v="2012-10-22T00:00:00"/>
    <x v="92"/>
    <n v="138"/>
    <n v="33"/>
    <n v="87"/>
    <n v="28"/>
    <n v="24"/>
    <n v="12"/>
    <n v="4"/>
    <n v="3"/>
    <n v="2"/>
    <n v="7"/>
    <n v="3"/>
    <n v="0"/>
    <n v="0"/>
    <n v="0"/>
    <n v="0"/>
    <n v="0"/>
    <x v="0"/>
    <n v="3"/>
    <n v="11"/>
    <x v="1"/>
  </r>
  <r>
    <n v="2661"/>
    <n v="1964"/>
    <x v="31"/>
    <x v="0"/>
    <x v="0"/>
    <x v="24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3153"/>
    <n v="1957"/>
    <x v="0"/>
    <x v="1"/>
    <x v="0"/>
    <x v="242"/>
    <x v="2"/>
    <x v="1"/>
    <d v="2013-12-08T00:00:00"/>
    <x v="37"/>
    <n v="11"/>
    <n v="0"/>
    <n v="4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264"/>
    <n v="1979"/>
    <x v="19"/>
    <x v="0"/>
    <x v="3"/>
    <x v="243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1184"/>
    <n v="1968"/>
    <x v="30"/>
    <x v="1"/>
    <x v="3"/>
    <x v="244"/>
    <x v="0"/>
    <x v="2"/>
    <d v="2013-05-22T00:00:00"/>
    <x v="66"/>
    <n v="554"/>
    <n v="41"/>
    <n v="215"/>
    <n v="11"/>
    <n v="0"/>
    <n v="24"/>
    <n v="3"/>
    <n v="10"/>
    <n v="2"/>
    <n v="10"/>
    <n v="5"/>
    <n v="0"/>
    <n v="0"/>
    <n v="0"/>
    <n v="0"/>
    <n v="0"/>
    <x v="0"/>
    <n v="3"/>
    <n v="11"/>
    <x v="1"/>
  </r>
  <r>
    <n v="4200"/>
    <n v="1970"/>
    <x v="25"/>
    <x v="2"/>
    <x v="2"/>
    <x v="245"/>
    <x v="1"/>
    <x v="0"/>
    <d v="2014-06-17T00:00:00"/>
    <x v="69"/>
    <n v="167"/>
    <n v="2"/>
    <n v="62"/>
    <n v="24"/>
    <n v="13"/>
    <n v="7"/>
    <n v="4"/>
    <n v="4"/>
    <n v="1"/>
    <n v="6"/>
    <n v="5"/>
    <n v="0"/>
    <n v="0"/>
    <n v="0"/>
    <n v="0"/>
    <n v="0"/>
    <x v="0"/>
    <n v="3"/>
    <n v="11"/>
    <x v="1"/>
  </r>
  <r>
    <n v="9396"/>
    <n v="1978"/>
    <x v="33"/>
    <x v="1"/>
    <x v="2"/>
    <x v="246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2387"/>
    <n v="1952"/>
    <x v="13"/>
    <x v="2"/>
    <x v="1"/>
    <x v="247"/>
    <x v="1"/>
    <x v="1"/>
    <d v="2013-02-03T00:00:00"/>
    <x v="52"/>
    <n v="177"/>
    <n v="2"/>
    <n v="71"/>
    <n v="3"/>
    <n v="2"/>
    <n v="20"/>
    <n v="6"/>
    <n v="5"/>
    <n v="2"/>
    <n v="4"/>
    <n v="8"/>
    <n v="0"/>
    <n v="0"/>
    <n v="0"/>
    <n v="0"/>
    <n v="0"/>
    <x v="0"/>
    <n v="3"/>
    <n v="11"/>
    <x v="0"/>
  </r>
  <r>
    <n v="6690"/>
    <n v="1966"/>
    <x v="35"/>
    <x v="2"/>
    <x v="2"/>
    <x v="248"/>
    <x v="1"/>
    <x v="1"/>
    <d v="2013-03-14T00:00:00"/>
    <x v="44"/>
    <n v="38"/>
    <n v="4"/>
    <n v="22"/>
    <n v="4"/>
    <n v="2"/>
    <n v="20"/>
    <n v="4"/>
    <n v="3"/>
    <n v="1"/>
    <n v="3"/>
    <n v="7"/>
    <n v="0"/>
    <n v="0"/>
    <n v="0"/>
    <n v="0"/>
    <n v="0"/>
    <x v="0"/>
    <n v="3"/>
    <n v="11"/>
    <x v="1"/>
  </r>
  <r>
    <n v="1225"/>
    <n v="1963"/>
    <x v="24"/>
    <x v="0"/>
    <x v="2"/>
    <x v="249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9703"/>
    <n v="1970"/>
    <x v="25"/>
    <x v="1"/>
    <x v="2"/>
    <x v="250"/>
    <x v="1"/>
    <x v="1"/>
    <d v="2012-10-15T00:00:00"/>
    <x v="57"/>
    <n v="77"/>
    <n v="2"/>
    <n v="35"/>
    <n v="0"/>
    <n v="1"/>
    <n v="69"/>
    <n v="4"/>
    <n v="3"/>
    <n v="2"/>
    <n v="2"/>
    <n v="7"/>
    <n v="1"/>
    <n v="0"/>
    <n v="0"/>
    <n v="0"/>
    <n v="0"/>
    <x v="0"/>
    <n v="3"/>
    <n v="11"/>
    <x v="0"/>
  </r>
  <r>
    <n v="291"/>
    <n v="1970"/>
    <x v="25"/>
    <x v="0"/>
    <x v="2"/>
    <x v="251"/>
    <x v="0"/>
    <x v="0"/>
    <d v="2013-06-19T00:00:00"/>
    <x v="71"/>
    <n v="182"/>
    <n v="74"/>
    <n v="298"/>
    <n v="162"/>
    <n v="149"/>
    <n v="116"/>
    <n v="1"/>
    <n v="3"/>
    <n v="3"/>
    <n v="6"/>
    <n v="1"/>
    <n v="0"/>
    <n v="0"/>
    <n v="0"/>
    <n v="0"/>
    <n v="0"/>
    <x v="0"/>
    <n v="3"/>
    <n v="11"/>
    <x v="1"/>
  </r>
  <r>
    <n v="4557"/>
    <n v="1970"/>
    <x v="25"/>
    <x v="0"/>
    <x v="1"/>
    <x v="252"/>
    <x v="1"/>
    <x v="0"/>
    <d v="2013-10-04T00:00:00"/>
    <x v="9"/>
    <n v="10"/>
    <n v="7"/>
    <n v="19"/>
    <n v="8"/>
    <n v="2"/>
    <n v="21"/>
    <n v="2"/>
    <n v="2"/>
    <n v="2"/>
    <n v="2"/>
    <n v="6"/>
    <n v="0"/>
    <n v="0"/>
    <n v="0"/>
    <n v="0"/>
    <n v="0"/>
    <x v="0"/>
    <n v="3"/>
    <n v="11"/>
    <x v="1"/>
  </r>
  <r>
    <n v="2379"/>
    <n v="1953"/>
    <x v="44"/>
    <x v="0"/>
    <x v="0"/>
    <x v="253"/>
    <x v="0"/>
    <x v="0"/>
    <d v="2012-09-22T00:00:00"/>
    <x v="27"/>
    <n v="778"/>
    <n v="44"/>
    <n v="499"/>
    <n v="95"/>
    <n v="73"/>
    <n v="146"/>
    <n v="2"/>
    <n v="3"/>
    <n v="4"/>
    <n v="5"/>
    <n v="7"/>
    <n v="0"/>
    <n v="0"/>
    <n v="0"/>
    <n v="0"/>
    <n v="0"/>
    <x v="0"/>
    <n v="3"/>
    <n v="11"/>
    <x v="0"/>
  </r>
  <r>
    <n v="5726"/>
    <n v="1983"/>
    <x v="10"/>
    <x v="2"/>
    <x v="0"/>
    <x v="254"/>
    <x v="1"/>
    <x v="0"/>
    <d v="2014-03-20T00:00:00"/>
    <x v="64"/>
    <n v="16"/>
    <n v="7"/>
    <n v="23"/>
    <n v="0"/>
    <n v="8"/>
    <n v="6"/>
    <n v="3"/>
    <n v="3"/>
    <n v="0"/>
    <n v="4"/>
    <n v="5"/>
    <n v="0"/>
    <n v="0"/>
    <n v="0"/>
    <n v="0"/>
    <n v="0"/>
    <x v="1"/>
    <n v="3"/>
    <n v="11"/>
    <x v="1"/>
  </r>
  <r>
    <n v="3066"/>
    <n v="1975"/>
    <x v="28"/>
    <x v="1"/>
    <x v="1"/>
    <x v="255"/>
    <x v="0"/>
    <x v="1"/>
    <d v="2014-02-04T00:00:00"/>
    <x v="41"/>
    <n v="167"/>
    <n v="0"/>
    <n v="43"/>
    <n v="6"/>
    <n v="2"/>
    <n v="13"/>
    <n v="2"/>
    <n v="4"/>
    <n v="2"/>
    <n v="4"/>
    <n v="5"/>
    <n v="0"/>
    <n v="0"/>
    <n v="0"/>
    <n v="0"/>
    <n v="0"/>
    <x v="0"/>
    <n v="3"/>
    <n v="11"/>
    <x v="1"/>
  </r>
  <r>
    <n v="6336"/>
    <n v="1960"/>
    <x v="40"/>
    <x v="0"/>
    <x v="2"/>
    <x v="256"/>
    <x v="1"/>
    <x v="1"/>
    <d v="2014-04-06T00:00:00"/>
    <x v="29"/>
    <n v="13"/>
    <n v="2"/>
    <n v="14"/>
    <n v="8"/>
    <n v="7"/>
    <n v="4"/>
    <n v="4"/>
    <n v="2"/>
    <n v="0"/>
    <n v="4"/>
    <n v="6"/>
    <n v="0"/>
    <n v="0"/>
    <n v="0"/>
    <n v="0"/>
    <n v="0"/>
    <x v="0"/>
    <n v="3"/>
    <n v="11"/>
    <x v="1"/>
  </r>
  <r>
    <n v="10967"/>
    <n v="1963"/>
    <x v="24"/>
    <x v="0"/>
    <x v="3"/>
    <x v="257"/>
    <x v="1"/>
    <x v="1"/>
    <d v="2013-02-06T00:00:00"/>
    <x v="1"/>
    <n v="33"/>
    <n v="6"/>
    <n v="40"/>
    <n v="3"/>
    <n v="7"/>
    <n v="10"/>
    <n v="3"/>
    <n v="2"/>
    <n v="0"/>
    <n v="4"/>
    <n v="7"/>
    <n v="0"/>
    <n v="0"/>
    <n v="0"/>
    <n v="0"/>
    <n v="0"/>
    <x v="0"/>
    <n v="3"/>
    <n v="11"/>
    <x v="1"/>
  </r>
  <r>
    <n v="2304"/>
    <n v="1963"/>
    <x v="24"/>
    <x v="1"/>
    <x v="1"/>
    <x v="258"/>
    <x v="0"/>
    <x v="1"/>
    <d v="2013-09-16T00:00:00"/>
    <x v="17"/>
    <n v="625"/>
    <n v="7"/>
    <n v="99"/>
    <n v="10"/>
    <n v="22"/>
    <n v="7"/>
    <n v="2"/>
    <n v="6"/>
    <n v="3"/>
    <n v="12"/>
    <n v="4"/>
    <n v="0"/>
    <n v="0"/>
    <n v="0"/>
    <n v="0"/>
    <n v="0"/>
    <x v="0"/>
    <n v="3"/>
    <n v="11"/>
    <x v="1"/>
  </r>
  <r>
    <n v="3445"/>
    <n v="1956"/>
    <x v="46"/>
    <x v="0"/>
    <x v="0"/>
    <x v="259"/>
    <x v="0"/>
    <x v="0"/>
    <d v="2013-01-17T00:00:00"/>
    <x v="26"/>
    <n v="216"/>
    <n v="162"/>
    <n v="224"/>
    <n v="101"/>
    <n v="92"/>
    <n v="162"/>
    <n v="2"/>
    <n v="7"/>
    <n v="4"/>
    <n v="10"/>
    <n v="5"/>
    <n v="0"/>
    <n v="0"/>
    <n v="0"/>
    <n v="0"/>
    <n v="0"/>
    <x v="0"/>
    <n v="3"/>
    <n v="11"/>
    <x v="0"/>
  </r>
  <r>
    <n v="7828"/>
    <n v="1981"/>
    <x v="4"/>
    <x v="2"/>
    <x v="1"/>
    <x v="260"/>
    <x v="0"/>
    <x v="0"/>
    <d v="2014-04-30T00:00:00"/>
    <x v="40"/>
    <n v="68"/>
    <n v="129"/>
    <n v="396"/>
    <n v="188"/>
    <n v="22"/>
    <n v="15"/>
    <n v="1"/>
    <n v="3"/>
    <n v="3"/>
    <n v="5"/>
    <n v="1"/>
    <n v="0"/>
    <n v="0"/>
    <n v="0"/>
    <n v="0"/>
    <n v="0"/>
    <x v="0"/>
    <n v="3"/>
    <n v="11"/>
    <x v="1"/>
  </r>
  <r>
    <n v="3762"/>
    <n v="1986"/>
    <x v="22"/>
    <x v="1"/>
    <x v="0"/>
    <x v="261"/>
    <x v="0"/>
    <x v="0"/>
    <d v="2013-04-02T00:00:00"/>
    <x v="44"/>
    <n v="196"/>
    <n v="0"/>
    <n v="512"/>
    <n v="33"/>
    <n v="130"/>
    <n v="54"/>
    <n v="1"/>
    <n v="3"/>
    <n v="5"/>
    <n v="8"/>
    <n v="1"/>
    <n v="0"/>
    <n v="0"/>
    <n v="0"/>
    <n v="1"/>
    <n v="0"/>
    <x v="0"/>
    <n v="3"/>
    <n v="11"/>
    <x v="0"/>
  </r>
  <r>
    <n v="4391"/>
    <n v="1968"/>
    <x v="30"/>
    <x v="2"/>
    <x v="3"/>
    <x v="262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4669"/>
    <n v="1981"/>
    <x v="4"/>
    <x v="3"/>
    <x v="2"/>
    <x v="263"/>
    <x v="1"/>
    <x v="0"/>
    <d v="2013-02-11T00:00:00"/>
    <x v="66"/>
    <n v="4"/>
    <n v="19"/>
    <n v="9"/>
    <n v="28"/>
    <n v="25"/>
    <n v="17"/>
    <n v="3"/>
    <n v="3"/>
    <n v="0"/>
    <n v="4"/>
    <n v="7"/>
    <n v="0"/>
    <n v="0"/>
    <n v="0"/>
    <n v="0"/>
    <n v="0"/>
    <x v="0"/>
    <n v="3"/>
    <n v="11"/>
    <x v="1"/>
  </r>
  <r>
    <n v="10144"/>
    <n v="1976"/>
    <x v="11"/>
    <x v="0"/>
    <x v="1"/>
    <x v="210"/>
    <x v="0"/>
    <x v="1"/>
    <d v="2012-10-25T00:00:00"/>
    <x v="60"/>
    <n v="297"/>
    <n v="7"/>
    <n v="79"/>
    <n v="0"/>
    <n v="11"/>
    <n v="182"/>
    <n v="2"/>
    <n v="8"/>
    <n v="2"/>
    <n v="4"/>
    <n v="8"/>
    <n v="0"/>
    <n v="0"/>
    <n v="0"/>
    <n v="0"/>
    <n v="0"/>
    <x v="0"/>
    <n v="3"/>
    <n v="11"/>
    <x v="1"/>
  </r>
  <r>
    <n v="8652"/>
    <n v="1946"/>
    <x v="15"/>
    <x v="0"/>
    <x v="1"/>
    <x v="17"/>
    <x v="0"/>
    <x v="0"/>
    <d v="2012-08-31T00:00:00"/>
    <x v="15"/>
    <n v="84"/>
    <n v="5"/>
    <n v="38"/>
    <n v="150"/>
    <n v="12"/>
    <n v="28"/>
    <n v="2"/>
    <n v="4"/>
    <n v="1"/>
    <n v="6"/>
    <n v="7"/>
    <n v="0"/>
    <n v="0"/>
    <n v="0"/>
    <n v="0"/>
    <n v="0"/>
    <x v="0"/>
    <n v="3"/>
    <n v="11"/>
    <x v="1"/>
  </r>
  <r>
    <n v="1672"/>
    <n v="1974"/>
    <x v="8"/>
    <x v="1"/>
    <x v="1"/>
    <x v="264"/>
    <x v="0"/>
    <x v="1"/>
    <d v="2014-03-01T00:00:00"/>
    <x v="68"/>
    <n v="204"/>
    <n v="7"/>
    <n v="149"/>
    <n v="20"/>
    <n v="15"/>
    <n v="66"/>
    <n v="1"/>
    <n v="5"/>
    <n v="1"/>
    <n v="8"/>
    <n v="2"/>
    <n v="0"/>
    <n v="0"/>
    <n v="0"/>
    <n v="0"/>
    <n v="0"/>
    <x v="0"/>
    <n v="3"/>
    <n v="11"/>
    <x v="1"/>
  </r>
  <r>
    <n v="8962"/>
    <n v="1975"/>
    <x v="28"/>
    <x v="2"/>
    <x v="2"/>
    <x v="265"/>
    <x v="1"/>
    <x v="1"/>
    <d v="2014-04-17T00:00:00"/>
    <x v="46"/>
    <n v="26"/>
    <n v="0"/>
    <n v="8"/>
    <n v="0"/>
    <n v="0"/>
    <n v="3"/>
    <n v="2"/>
    <n v="2"/>
    <n v="0"/>
    <n v="3"/>
    <n v="5"/>
    <n v="0"/>
    <n v="0"/>
    <n v="0"/>
    <n v="0"/>
    <n v="0"/>
    <x v="0"/>
    <n v="3"/>
    <n v="11"/>
    <x v="1"/>
  </r>
  <r>
    <n v="9974"/>
    <n v="1974"/>
    <x v="8"/>
    <x v="0"/>
    <x v="2"/>
    <x v="266"/>
    <x v="1"/>
    <x v="0"/>
    <d v="2013-07-12T00:00:00"/>
    <x v="47"/>
    <n v="15"/>
    <n v="6"/>
    <n v="20"/>
    <n v="4"/>
    <n v="5"/>
    <n v="20"/>
    <n v="1"/>
    <n v="3"/>
    <n v="1"/>
    <n v="2"/>
    <n v="7"/>
    <n v="0"/>
    <n v="0"/>
    <n v="0"/>
    <n v="0"/>
    <n v="0"/>
    <x v="0"/>
    <n v="3"/>
    <n v="11"/>
    <x v="1"/>
  </r>
  <r>
    <n v="10983"/>
    <n v="1952"/>
    <x v="13"/>
    <x v="0"/>
    <x v="1"/>
    <x v="267"/>
    <x v="0"/>
    <x v="0"/>
    <d v="2013-01-29T00:00:00"/>
    <x v="65"/>
    <n v="304"/>
    <n v="98"/>
    <n v="230"/>
    <n v="150"/>
    <n v="74"/>
    <n v="74"/>
    <n v="1"/>
    <n v="6"/>
    <n v="3"/>
    <n v="13"/>
    <n v="3"/>
    <n v="0"/>
    <n v="0"/>
    <n v="0"/>
    <n v="0"/>
    <n v="0"/>
    <x v="0"/>
    <n v="3"/>
    <n v="11"/>
    <x v="1"/>
  </r>
  <r>
    <n v="8148"/>
    <n v="1956"/>
    <x v="46"/>
    <x v="2"/>
    <x v="1"/>
    <x v="268"/>
    <x v="1"/>
    <x v="1"/>
    <d v="2013-01-08T00:00:00"/>
    <x v="34"/>
    <n v="285"/>
    <n v="28"/>
    <n v="242"/>
    <n v="55"/>
    <n v="114"/>
    <n v="135"/>
    <n v="13"/>
    <n v="6"/>
    <n v="2"/>
    <n v="12"/>
    <n v="5"/>
    <n v="0"/>
    <n v="0"/>
    <n v="0"/>
    <n v="0"/>
    <n v="0"/>
    <x v="0"/>
    <n v="3"/>
    <n v="11"/>
    <x v="1"/>
  </r>
  <r>
    <n v="10102"/>
    <n v="1966"/>
    <x v="35"/>
    <x v="0"/>
    <x v="4"/>
    <x v="269"/>
    <x v="0"/>
    <x v="0"/>
    <d v="2014-05-12T00:00:00"/>
    <x v="7"/>
    <n v="395"/>
    <n v="183"/>
    <n v="565"/>
    <n v="166"/>
    <n v="141"/>
    <n v="28"/>
    <n v="1"/>
    <n v="5"/>
    <n v="11"/>
    <n v="5"/>
    <n v="3"/>
    <n v="0"/>
    <n v="0"/>
    <n v="0"/>
    <n v="0"/>
    <n v="0"/>
    <x v="0"/>
    <n v="3"/>
    <n v="11"/>
    <x v="1"/>
  </r>
  <r>
    <n v="4697"/>
    <n v="1949"/>
    <x v="17"/>
    <x v="2"/>
    <x v="3"/>
    <x v="270"/>
    <x v="0"/>
    <x v="0"/>
    <d v="2013-06-13T00:00:00"/>
    <x v="93"/>
    <n v="248"/>
    <n v="3"/>
    <n v="81"/>
    <n v="4"/>
    <n v="3"/>
    <n v="51"/>
    <n v="3"/>
    <n v="7"/>
    <n v="1"/>
    <n v="5"/>
    <n v="8"/>
    <n v="0"/>
    <n v="0"/>
    <n v="0"/>
    <n v="0"/>
    <n v="0"/>
    <x v="0"/>
    <n v="3"/>
    <n v="11"/>
    <x v="1"/>
  </r>
  <r>
    <n v="9262"/>
    <n v="1984"/>
    <x v="3"/>
    <x v="4"/>
    <x v="1"/>
    <x v="271"/>
    <x v="0"/>
    <x v="0"/>
    <d v="2013-07-04T00:00:00"/>
    <x v="9"/>
    <n v="20"/>
    <n v="6"/>
    <n v="5"/>
    <n v="0"/>
    <n v="9"/>
    <n v="12"/>
    <n v="1"/>
    <n v="1"/>
    <n v="0"/>
    <n v="3"/>
    <n v="7"/>
    <n v="1"/>
    <n v="0"/>
    <n v="0"/>
    <n v="0"/>
    <n v="0"/>
    <x v="0"/>
    <n v="3"/>
    <n v="11"/>
    <x v="1"/>
  </r>
  <r>
    <n v="7254"/>
    <n v="1969"/>
    <x v="21"/>
    <x v="0"/>
    <x v="1"/>
    <x v="272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4543"/>
    <n v="1980"/>
    <x v="16"/>
    <x v="0"/>
    <x v="2"/>
    <x v="273"/>
    <x v="0"/>
    <x v="0"/>
    <d v="2012-10-31T00:00:00"/>
    <x v="6"/>
    <n v="777"/>
    <n v="129"/>
    <n v="573"/>
    <n v="216"/>
    <n v="21"/>
    <n v="203"/>
    <n v="1"/>
    <n v="2"/>
    <n v="7"/>
    <n v="9"/>
    <n v="4"/>
    <n v="0"/>
    <n v="0"/>
    <n v="1"/>
    <n v="0"/>
    <n v="0"/>
    <x v="0"/>
    <n v="3"/>
    <n v="11"/>
    <x v="1"/>
  </r>
  <r>
    <n v="4927"/>
    <n v="1971"/>
    <x v="6"/>
    <x v="0"/>
    <x v="1"/>
    <x v="274"/>
    <x v="2"/>
    <x v="0"/>
    <d v="2014-01-15T00:00:00"/>
    <x v="31"/>
    <n v="8"/>
    <n v="3"/>
    <n v="22"/>
    <n v="21"/>
    <n v="1"/>
    <n v="13"/>
    <n v="3"/>
    <n v="3"/>
    <n v="0"/>
    <n v="3"/>
    <n v="9"/>
    <n v="0"/>
    <n v="0"/>
    <n v="0"/>
    <n v="0"/>
    <n v="0"/>
    <x v="0"/>
    <n v="3"/>
    <n v="11"/>
    <x v="1"/>
  </r>
  <r>
    <n v="10451"/>
    <n v="1965"/>
    <x v="2"/>
    <x v="0"/>
    <x v="1"/>
    <x v="275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2926"/>
    <n v="1952"/>
    <x v="13"/>
    <x v="2"/>
    <x v="1"/>
    <x v="276"/>
    <x v="0"/>
    <x v="1"/>
    <d v="2012-08-23T00:00:00"/>
    <x v="93"/>
    <n v="1241"/>
    <n v="0"/>
    <n v="80"/>
    <n v="0"/>
    <n v="13"/>
    <n v="40"/>
    <n v="3"/>
    <n v="3"/>
    <n v="6"/>
    <n v="11"/>
    <n v="8"/>
    <n v="0"/>
    <n v="1"/>
    <n v="0"/>
    <n v="0"/>
    <n v="1"/>
    <x v="0"/>
    <n v="3"/>
    <n v="11"/>
    <x v="1"/>
  </r>
  <r>
    <n v="2874"/>
    <n v="1988"/>
    <x v="36"/>
    <x v="4"/>
    <x v="3"/>
    <x v="277"/>
    <x v="1"/>
    <x v="0"/>
    <d v="2013-03-07T00:00:00"/>
    <x v="15"/>
    <n v="6"/>
    <n v="4"/>
    <n v="7"/>
    <n v="4"/>
    <n v="3"/>
    <n v="8"/>
    <n v="1"/>
    <n v="1"/>
    <n v="0"/>
    <n v="3"/>
    <n v="7"/>
    <n v="0"/>
    <n v="0"/>
    <n v="0"/>
    <n v="0"/>
    <n v="0"/>
    <x v="0"/>
    <n v="3"/>
    <n v="11"/>
    <x v="1"/>
  </r>
  <r>
    <n v="9738"/>
    <n v="1986"/>
    <x v="22"/>
    <x v="2"/>
    <x v="1"/>
    <x v="278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7119"/>
    <n v="1982"/>
    <x v="18"/>
    <x v="0"/>
    <x v="0"/>
    <x v="279"/>
    <x v="0"/>
    <x v="0"/>
    <d v="2013-01-12T00:00:00"/>
    <x v="59"/>
    <n v="395"/>
    <n v="15"/>
    <n v="263"/>
    <n v="60"/>
    <n v="54"/>
    <n v="38"/>
    <n v="1"/>
    <n v="2"/>
    <n v="3"/>
    <n v="6"/>
    <n v="1"/>
    <n v="0"/>
    <n v="0"/>
    <n v="0"/>
    <n v="0"/>
    <n v="0"/>
    <x v="0"/>
    <n v="3"/>
    <n v="11"/>
    <x v="1"/>
  </r>
  <r>
    <n v="3924"/>
    <n v="1965"/>
    <x v="2"/>
    <x v="1"/>
    <x v="3"/>
    <x v="280"/>
    <x v="0"/>
    <x v="1"/>
    <d v="2014-03-17T00:00:00"/>
    <x v="5"/>
    <n v="801"/>
    <n v="0"/>
    <n v="80"/>
    <n v="0"/>
    <n v="0"/>
    <n v="35"/>
    <n v="5"/>
    <n v="8"/>
    <n v="3"/>
    <n v="12"/>
    <n v="5"/>
    <n v="0"/>
    <n v="1"/>
    <n v="0"/>
    <n v="0"/>
    <n v="0"/>
    <x v="0"/>
    <n v="3"/>
    <n v="11"/>
    <x v="1"/>
  </r>
  <r>
    <n v="5827"/>
    <n v="1958"/>
    <x v="38"/>
    <x v="0"/>
    <x v="3"/>
    <x v="281"/>
    <x v="1"/>
    <x v="1"/>
    <d v="2014-04-16T00:00:00"/>
    <x v="12"/>
    <n v="36"/>
    <n v="0"/>
    <n v="12"/>
    <n v="2"/>
    <n v="2"/>
    <n v="10"/>
    <n v="4"/>
    <n v="3"/>
    <n v="1"/>
    <n v="3"/>
    <n v="5"/>
    <n v="0"/>
    <n v="0"/>
    <n v="0"/>
    <n v="0"/>
    <n v="0"/>
    <x v="0"/>
    <n v="3"/>
    <n v="11"/>
    <x v="1"/>
  </r>
  <r>
    <n v="5596"/>
    <n v="1956"/>
    <x v="46"/>
    <x v="4"/>
    <x v="1"/>
    <x v="282"/>
    <x v="0"/>
    <x v="1"/>
    <d v="2013-10-12T00:00:00"/>
    <x v="61"/>
    <n v="513"/>
    <n v="14"/>
    <n v="154"/>
    <n v="19"/>
    <n v="0"/>
    <n v="28"/>
    <n v="1"/>
    <n v="9"/>
    <n v="2"/>
    <n v="9"/>
    <n v="6"/>
    <n v="0"/>
    <n v="0"/>
    <n v="0"/>
    <n v="0"/>
    <n v="0"/>
    <x v="0"/>
    <n v="3"/>
    <n v="11"/>
    <x v="1"/>
  </r>
  <r>
    <n v="10812"/>
    <n v="1978"/>
    <x v="33"/>
    <x v="1"/>
    <x v="2"/>
    <x v="283"/>
    <x v="1"/>
    <x v="0"/>
    <d v="2014-03-01T00:00:00"/>
    <x v="23"/>
    <n v="37"/>
    <n v="0"/>
    <n v="46"/>
    <n v="4"/>
    <n v="3"/>
    <n v="0"/>
    <n v="1"/>
    <n v="2"/>
    <n v="1"/>
    <n v="3"/>
    <n v="4"/>
    <n v="0"/>
    <n v="0"/>
    <n v="0"/>
    <n v="0"/>
    <n v="0"/>
    <x v="0"/>
    <n v="3"/>
    <n v="11"/>
    <x v="1"/>
  </r>
  <r>
    <n v="1717"/>
    <n v="1988"/>
    <x v="36"/>
    <x v="0"/>
    <x v="0"/>
    <x v="284"/>
    <x v="1"/>
    <x v="0"/>
    <d v="2014-04-13T00:00:00"/>
    <x v="62"/>
    <n v="80"/>
    <n v="15"/>
    <n v="93"/>
    <n v="20"/>
    <n v="13"/>
    <n v="52"/>
    <n v="3"/>
    <n v="5"/>
    <n v="1"/>
    <n v="4"/>
    <n v="8"/>
    <n v="0"/>
    <n v="0"/>
    <n v="0"/>
    <n v="0"/>
    <n v="0"/>
    <x v="0"/>
    <n v="3"/>
    <n v="11"/>
    <x v="1"/>
  </r>
  <r>
    <n v="9491"/>
    <n v="1984"/>
    <x v="3"/>
    <x v="0"/>
    <x v="1"/>
    <x v="285"/>
    <x v="1"/>
    <x v="0"/>
    <d v="2013-12-27T00:00:00"/>
    <x v="8"/>
    <n v="14"/>
    <n v="1"/>
    <n v="21"/>
    <n v="2"/>
    <n v="3"/>
    <n v="25"/>
    <n v="3"/>
    <n v="3"/>
    <n v="1"/>
    <n v="3"/>
    <n v="7"/>
    <n v="0"/>
    <n v="0"/>
    <n v="0"/>
    <n v="0"/>
    <n v="0"/>
    <x v="0"/>
    <n v="3"/>
    <n v="11"/>
    <x v="1"/>
  </r>
  <r>
    <n v="9274"/>
    <n v="1961"/>
    <x v="45"/>
    <x v="2"/>
    <x v="2"/>
    <x v="286"/>
    <x v="0"/>
    <x v="0"/>
    <d v="2013-03-28T00:00:00"/>
    <x v="61"/>
    <n v="525"/>
    <n v="147"/>
    <n v="112"/>
    <n v="219"/>
    <n v="147"/>
    <n v="63"/>
    <n v="1"/>
    <n v="6"/>
    <n v="7"/>
    <n v="9"/>
    <n v="2"/>
    <n v="0"/>
    <n v="0"/>
    <n v="0"/>
    <n v="1"/>
    <n v="0"/>
    <x v="0"/>
    <n v="3"/>
    <n v="11"/>
    <x v="1"/>
  </r>
  <r>
    <n v="6609"/>
    <n v="1966"/>
    <x v="35"/>
    <x v="0"/>
    <x v="4"/>
    <x v="287"/>
    <x v="0"/>
    <x v="0"/>
    <d v="2012-09-18T00:00:00"/>
    <x v="81"/>
    <n v="1"/>
    <n v="26"/>
    <n v="25"/>
    <n v="17"/>
    <n v="23"/>
    <n v="15"/>
    <n v="1"/>
    <n v="3"/>
    <n v="0"/>
    <n v="3"/>
    <n v="9"/>
    <n v="0"/>
    <n v="0"/>
    <n v="0"/>
    <n v="0"/>
    <n v="0"/>
    <x v="0"/>
    <n v="3"/>
    <n v="11"/>
    <x v="0"/>
  </r>
  <r>
    <n v="6963"/>
    <n v="1947"/>
    <x v="51"/>
    <x v="0"/>
    <x v="0"/>
    <x v="288"/>
    <x v="0"/>
    <x v="0"/>
    <d v="2014-03-05T00:00:00"/>
    <x v="69"/>
    <n v="675"/>
    <n v="11"/>
    <n v="400"/>
    <n v="15"/>
    <n v="45"/>
    <n v="11"/>
    <n v="1"/>
    <n v="2"/>
    <n v="5"/>
    <n v="10"/>
    <n v="1"/>
    <n v="0"/>
    <n v="0"/>
    <n v="1"/>
    <n v="0"/>
    <n v="0"/>
    <x v="0"/>
    <n v="3"/>
    <n v="11"/>
    <x v="1"/>
  </r>
  <r>
    <n v="4440"/>
    <n v="1964"/>
    <x v="31"/>
    <x v="2"/>
    <x v="2"/>
    <x v="289"/>
    <x v="0"/>
    <x v="1"/>
    <d v="2013-09-10T00:00:00"/>
    <x v="88"/>
    <n v="509"/>
    <n v="0"/>
    <n v="27"/>
    <n v="0"/>
    <n v="0"/>
    <n v="10"/>
    <n v="1"/>
    <n v="8"/>
    <n v="3"/>
    <n v="6"/>
    <n v="7"/>
    <n v="0"/>
    <n v="1"/>
    <n v="0"/>
    <n v="0"/>
    <n v="0"/>
    <x v="0"/>
    <n v="3"/>
    <n v="11"/>
    <x v="1"/>
  </r>
  <r>
    <n v="1379"/>
    <n v="1992"/>
    <x v="47"/>
    <x v="2"/>
    <x v="1"/>
    <x v="290"/>
    <x v="0"/>
    <x v="0"/>
    <d v="2013-04-27T00:00:00"/>
    <x v="45"/>
    <n v="154"/>
    <n v="2"/>
    <n v="46"/>
    <n v="20"/>
    <n v="4"/>
    <n v="15"/>
    <n v="1"/>
    <n v="4"/>
    <n v="2"/>
    <n v="4"/>
    <n v="4"/>
    <n v="0"/>
    <n v="0"/>
    <n v="0"/>
    <n v="0"/>
    <n v="0"/>
    <x v="0"/>
    <n v="3"/>
    <n v="11"/>
    <x v="1"/>
  </r>
  <r>
    <n v="10032"/>
    <n v="1976"/>
    <x v="11"/>
    <x v="0"/>
    <x v="3"/>
    <x v="291"/>
    <x v="1"/>
    <x v="0"/>
    <d v="2014-01-18T00:00:00"/>
    <x v="17"/>
    <n v="3"/>
    <n v="5"/>
    <n v="14"/>
    <n v="2"/>
    <n v="12"/>
    <n v="17"/>
    <n v="4"/>
    <n v="3"/>
    <n v="1"/>
    <n v="3"/>
    <n v="6"/>
    <n v="0"/>
    <n v="0"/>
    <n v="0"/>
    <n v="0"/>
    <n v="0"/>
    <x v="0"/>
    <n v="3"/>
    <n v="11"/>
    <x v="1"/>
  </r>
  <r>
    <n v="2826"/>
    <n v="1967"/>
    <x v="5"/>
    <x v="0"/>
    <x v="2"/>
    <x v="292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2437"/>
    <n v="1989"/>
    <x v="23"/>
    <x v="0"/>
    <x v="2"/>
    <x v="10"/>
    <x v="0"/>
    <x v="0"/>
    <d v="2013-06-03T00:00:00"/>
    <x v="22"/>
    <n v="861"/>
    <n v="138"/>
    <n v="461"/>
    <n v="60"/>
    <n v="30"/>
    <n v="61"/>
    <n v="1"/>
    <n v="6"/>
    <n v="5"/>
    <n v="12"/>
    <n v="3"/>
    <n v="0"/>
    <n v="1"/>
    <n v="0"/>
    <n v="1"/>
    <n v="0"/>
    <x v="0"/>
    <n v="3"/>
    <n v="11"/>
    <x v="1"/>
  </r>
  <r>
    <n v="6320"/>
    <n v="1976"/>
    <x v="11"/>
    <x v="2"/>
    <x v="0"/>
    <x v="293"/>
    <x v="0"/>
    <x v="0"/>
    <d v="2013-02-06T00:00:00"/>
    <x v="19"/>
    <n v="768"/>
    <n v="44"/>
    <n v="561"/>
    <n v="77"/>
    <n v="44"/>
    <n v="14"/>
    <n v="1"/>
    <n v="6"/>
    <n v="6"/>
    <n v="10"/>
    <n v="3"/>
    <n v="0"/>
    <n v="0"/>
    <n v="0"/>
    <n v="0"/>
    <n v="0"/>
    <x v="0"/>
    <n v="3"/>
    <n v="11"/>
    <x v="1"/>
  </r>
  <r>
    <n v="3050"/>
    <n v="1966"/>
    <x v="35"/>
    <x v="0"/>
    <x v="2"/>
    <x v="294"/>
    <x v="1"/>
    <x v="1"/>
    <d v="2013-12-17T00:00:00"/>
    <x v="71"/>
    <n v="185"/>
    <n v="0"/>
    <n v="28"/>
    <n v="3"/>
    <n v="2"/>
    <n v="17"/>
    <n v="6"/>
    <n v="3"/>
    <n v="1"/>
    <n v="6"/>
    <n v="4"/>
    <n v="0"/>
    <n v="0"/>
    <n v="0"/>
    <n v="0"/>
    <n v="0"/>
    <x v="0"/>
    <n v="3"/>
    <n v="11"/>
    <x v="1"/>
  </r>
  <r>
    <n v="231"/>
    <n v="1956"/>
    <x v="46"/>
    <x v="2"/>
    <x v="1"/>
    <x v="295"/>
    <x v="1"/>
    <x v="1"/>
    <d v="2014-03-11T00:00:00"/>
    <x v="17"/>
    <n v="24"/>
    <n v="0"/>
    <n v="7"/>
    <n v="0"/>
    <n v="0"/>
    <n v="1"/>
    <n v="2"/>
    <n v="2"/>
    <n v="0"/>
    <n v="3"/>
    <n v="5"/>
    <n v="0"/>
    <n v="0"/>
    <n v="0"/>
    <n v="0"/>
    <n v="0"/>
    <x v="0"/>
    <n v="3"/>
    <n v="11"/>
    <x v="1"/>
  </r>
  <r>
    <n v="2392"/>
    <n v="1972"/>
    <x v="39"/>
    <x v="0"/>
    <x v="2"/>
    <x v="296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9478"/>
    <n v="1985"/>
    <x v="7"/>
    <x v="0"/>
    <x v="0"/>
    <x v="297"/>
    <x v="1"/>
    <x v="0"/>
    <d v="2012-08-14T00:00:00"/>
    <x v="44"/>
    <n v="91"/>
    <n v="64"/>
    <n v="128"/>
    <n v="65"/>
    <n v="3"/>
    <n v="50"/>
    <n v="2"/>
    <n v="4"/>
    <n v="3"/>
    <n v="6"/>
    <n v="3"/>
    <n v="0"/>
    <n v="0"/>
    <n v="0"/>
    <n v="0"/>
    <n v="0"/>
    <x v="0"/>
    <n v="3"/>
    <n v="11"/>
    <x v="1"/>
  </r>
  <r>
    <n v="113"/>
    <n v="1951"/>
    <x v="20"/>
    <x v="0"/>
    <x v="2"/>
    <x v="298"/>
    <x v="1"/>
    <x v="1"/>
    <d v="2013-07-16T00:00:00"/>
    <x v="95"/>
    <n v="11"/>
    <n v="0"/>
    <n v="7"/>
    <n v="3"/>
    <n v="1"/>
    <n v="6"/>
    <n v="2"/>
    <n v="1"/>
    <n v="0"/>
    <n v="3"/>
    <n v="5"/>
    <n v="0"/>
    <n v="0"/>
    <n v="0"/>
    <n v="0"/>
    <n v="0"/>
    <x v="0"/>
    <n v="3"/>
    <n v="11"/>
    <x v="1"/>
  </r>
  <r>
    <n v="2863"/>
    <n v="1970"/>
    <x v="25"/>
    <x v="0"/>
    <x v="0"/>
    <x v="10"/>
    <x v="1"/>
    <x v="2"/>
    <d v="2013-08-23T00:00:00"/>
    <x v="96"/>
    <n v="738"/>
    <n v="20"/>
    <n v="172"/>
    <n v="52"/>
    <n v="50"/>
    <n v="20"/>
    <n v="6"/>
    <n v="2"/>
    <n v="3"/>
    <n v="10"/>
    <n v="7"/>
    <n v="0"/>
    <n v="1"/>
    <n v="0"/>
    <n v="1"/>
    <n v="0"/>
    <x v="0"/>
    <n v="3"/>
    <n v="11"/>
    <x v="1"/>
  </r>
  <r>
    <n v="1802"/>
    <n v="1971"/>
    <x v="6"/>
    <x v="0"/>
    <x v="2"/>
    <x v="299"/>
    <x v="0"/>
    <x v="1"/>
    <d v="2013-01-17T00:00:00"/>
    <x v="13"/>
    <n v="412"/>
    <n v="5"/>
    <n v="119"/>
    <n v="38"/>
    <n v="29"/>
    <n v="77"/>
    <n v="3"/>
    <n v="3"/>
    <n v="3"/>
    <n v="12"/>
    <n v="2"/>
    <n v="0"/>
    <n v="0"/>
    <n v="0"/>
    <n v="0"/>
    <n v="0"/>
    <x v="0"/>
    <n v="3"/>
    <n v="11"/>
    <x v="1"/>
  </r>
  <r>
    <n v="520"/>
    <n v="1974"/>
    <x v="8"/>
    <x v="0"/>
    <x v="2"/>
    <x v="300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8275"/>
    <n v="1965"/>
    <x v="2"/>
    <x v="1"/>
    <x v="3"/>
    <x v="301"/>
    <x v="1"/>
    <x v="1"/>
    <d v="2014-02-09T00:00:00"/>
    <x v="94"/>
    <n v="16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9750"/>
    <n v="1961"/>
    <x v="45"/>
    <x v="1"/>
    <x v="3"/>
    <x v="302"/>
    <x v="0"/>
    <x v="1"/>
    <d v="2013-02-07T00:00:00"/>
    <x v="18"/>
    <n v="731"/>
    <n v="60"/>
    <n v="353"/>
    <n v="78"/>
    <n v="12"/>
    <n v="73"/>
    <n v="5"/>
    <n v="10"/>
    <n v="3"/>
    <n v="5"/>
    <n v="7"/>
    <n v="0"/>
    <n v="0"/>
    <n v="0"/>
    <n v="0"/>
    <n v="0"/>
    <x v="0"/>
    <n v="3"/>
    <n v="11"/>
    <x v="1"/>
  </r>
  <r>
    <n v="2607"/>
    <n v="1953"/>
    <x v="44"/>
    <x v="0"/>
    <x v="0"/>
    <x v="303"/>
    <x v="0"/>
    <x v="1"/>
    <d v="2013-01-11T00:00:00"/>
    <x v="83"/>
    <n v="424"/>
    <n v="17"/>
    <n v="118"/>
    <n v="7"/>
    <n v="23"/>
    <n v="41"/>
    <n v="6"/>
    <n v="8"/>
    <n v="2"/>
    <n v="8"/>
    <n v="8"/>
    <n v="0"/>
    <n v="0"/>
    <n v="0"/>
    <n v="0"/>
    <n v="0"/>
    <x v="0"/>
    <n v="3"/>
    <n v="11"/>
    <x v="1"/>
  </r>
  <r>
    <n v="7214"/>
    <n v="1957"/>
    <x v="0"/>
    <x v="0"/>
    <x v="2"/>
    <x v="304"/>
    <x v="0"/>
    <x v="0"/>
    <d v="2013-07-05T00:00:00"/>
    <x v="79"/>
    <n v="792"/>
    <n v="0"/>
    <n v="275"/>
    <n v="45"/>
    <n v="45"/>
    <n v="126"/>
    <n v="1"/>
    <n v="4"/>
    <n v="8"/>
    <n v="5"/>
    <n v="3"/>
    <n v="0"/>
    <n v="0"/>
    <n v="0"/>
    <n v="0"/>
    <n v="0"/>
    <x v="0"/>
    <n v="3"/>
    <n v="11"/>
    <x v="1"/>
  </r>
  <r>
    <n v="5835"/>
    <n v="1976"/>
    <x v="11"/>
    <x v="1"/>
    <x v="3"/>
    <x v="305"/>
    <x v="1"/>
    <x v="0"/>
    <d v="2013-07-02T00:00:00"/>
    <x v="39"/>
    <n v="21"/>
    <n v="2"/>
    <n v="28"/>
    <n v="3"/>
    <n v="2"/>
    <n v="9"/>
    <n v="3"/>
    <n v="2"/>
    <n v="0"/>
    <n v="4"/>
    <n v="8"/>
    <n v="0"/>
    <n v="0"/>
    <n v="0"/>
    <n v="0"/>
    <n v="0"/>
    <x v="0"/>
    <n v="3"/>
    <n v="11"/>
    <x v="1"/>
  </r>
  <r>
    <n v="3896"/>
    <n v="1984"/>
    <x v="3"/>
    <x v="0"/>
    <x v="2"/>
    <x v="306"/>
    <x v="1"/>
    <x v="0"/>
    <d v="2013-11-07T00:00:00"/>
    <x v="33"/>
    <n v="22"/>
    <n v="1"/>
    <n v="11"/>
    <n v="0"/>
    <n v="1"/>
    <n v="2"/>
    <n v="1"/>
    <n v="1"/>
    <n v="0"/>
    <n v="3"/>
    <n v="7"/>
    <n v="0"/>
    <n v="0"/>
    <n v="0"/>
    <n v="0"/>
    <n v="0"/>
    <x v="0"/>
    <n v="3"/>
    <n v="11"/>
    <x v="1"/>
  </r>
  <r>
    <n v="10350"/>
    <n v="1950"/>
    <x v="9"/>
    <x v="1"/>
    <x v="2"/>
    <x v="307"/>
    <x v="2"/>
    <x v="1"/>
    <d v="2013-05-09T00:00:00"/>
    <x v="30"/>
    <n v="33"/>
    <n v="0"/>
    <n v="5"/>
    <n v="0"/>
    <n v="0"/>
    <n v="0"/>
    <n v="1"/>
    <n v="1"/>
    <n v="0"/>
    <n v="3"/>
    <n v="4"/>
    <n v="0"/>
    <n v="0"/>
    <n v="0"/>
    <n v="0"/>
    <n v="0"/>
    <x v="0"/>
    <n v="3"/>
    <n v="11"/>
    <x v="1"/>
  </r>
  <r>
    <n v="7786"/>
    <n v="1986"/>
    <x v="22"/>
    <x v="1"/>
    <x v="0"/>
    <x v="308"/>
    <x v="1"/>
    <x v="0"/>
    <d v="2013-02-13T00:00:00"/>
    <x v="97"/>
    <n v="68"/>
    <n v="7"/>
    <n v="59"/>
    <n v="10"/>
    <n v="5"/>
    <n v="11"/>
    <n v="4"/>
    <n v="3"/>
    <n v="1"/>
    <n v="4"/>
    <n v="8"/>
    <n v="0"/>
    <n v="0"/>
    <n v="0"/>
    <n v="0"/>
    <n v="0"/>
    <x v="0"/>
    <n v="3"/>
    <n v="11"/>
    <x v="1"/>
  </r>
  <r>
    <n v="2861"/>
    <n v="1983"/>
    <x v="10"/>
    <x v="0"/>
    <x v="0"/>
    <x v="309"/>
    <x v="1"/>
    <x v="0"/>
    <d v="2013-04-16T00:00:00"/>
    <x v="58"/>
    <n v="9"/>
    <n v="1"/>
    <n v="6"/>
    <n v="3"/>
    <n v="0"/>
    <n v="4"/>
    <n v="1"/>
    <n v="1"/>
    <n v="0"/>
    <n v="2"/>
    <n v="8"/>
    <n v="0"/>
    <n v="0"/>
    <n v="0"/>
    <n v="0"/>
    <n v="0"/>
    <x v="0"/>
    <n v="3"/>
    <n v="11"/>
    <x v="1"/>
  </r>
  <r>
    <n v="663"/>
    <n v="1989"/>
    <x v="23"/>
    <x v="1"/>
    <x v="0"/>
    <x v="310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10675"/>
    <n v="1956"/>
    <x v="46"/>
    <x v="1"/>
    <x v="2"/>
    <x v="311"/>
    <x v="0"/>
    <x v="1"/>
    <d v="2013-04-03T00:00:00"/>
    <x v="11"/>
    <n v="909"/>
    <n v="11"/>
    <n v="218"/>
    <n v="0"/>
    <n v="0"/>
    <n v="23"/>
    <n v="2"/>
    <n v="9"/>
    <n v="3"/>
    <n v="5"/>
    <n v="5"/>
    <n v="0"/>
    <n v="0"/>
    <n v="0"/>
    <n v="0"/>
    <n v="0"/>
    <x v="0"/>
    <n v="3"/>
    <n v="11"/>
    <x v="0"/>
  </r>
  <r>
    <n v="2521"/>
    <n v="1971"/>
    <x v="6"/>
    <x v="2"/>
    <x v="2"/>
    <x v="312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9592"/>
    <n v="1983"/>
    <x v="10"/>
    <x v="0"/>
    <x v="1"/>
    <x v="313"/>
    <x v="1"/>
    <x v="0"/>
    <d v="2013-06-30T00:00:00"/>
    <x v="14"/>
    <n v="11"/>
    <n v="2"/>
    <n v="9"/>
    <n v="3"/>
    <n v="0"/>
    <n v="8"/>
    <n v="2"/>
    <n v="2"/>
    <n v="0"/>
    <n v="3"/>
    <n v="8"/>
    <n v="0"/>
    <n v="0"/>
    <n v="0"/>
    <n v="0"/>
    <n v="0"/>
    <x v="0"/>
    <n v="3"/>
    <n v="11"/>
    <x v="1"/>
  </r>
  <r>
    <n v="10151"/>
    <n v="1960"/>
    <x v="40"/>
    <x v="0"/>
    <x v="3"/>
    <x v="314"/>
    <x v="0"/>
    <x v="2"/>
    <d v="2012-09-12T00:00:00"/>
    <x v="1"/>
    <n v="317"/>
    <n v="46"/>
    <n v="247"/>
    <n v="151"/>
    <n v="46"/>
    <n v="139"/>
    <n v="1"/>
    <n v="4"/>
    <n v="5"/>
    <n v="12"/>
    <n v="3"/>
    <n v="0"/>
    <n v="0"/>
    <n v="0"/>
    <n v="0"/>
    <n v="0"/>
    <x v="0"/>
    <n v="3"/>
    <n v="11"/>
    <x v="1"/>
  </r>
  <r>
    <n v="7381"/>
    <n v="1968"/>
    <x v="30"/>
    <x v="0"/>
    <x v="3"/>
    <x v="315"/>
    <x v="0"/>
    <x v="0"/>
    <d v="2012-12-06T00:00:00"/>
    <x v="73"/>
    <n v="797"/>
    <n v="153"/>
    <n v="293"/>
    <n v="72"/>
    <n v="97"/>
    <n v="30"/>
    <n v="1"/>
    <n v="11"/>
    <n v="4"/>
    <n v="6"/>
    <n v="4"/>
    <n v="0"/>
    <n v="1"/>
    <n v="1"/>
    <n v="1"/>
    <n v="0"/>
    <x v="0"/>
    <n v="3"/>
    <n v="11"/>
    <x v="0"/>
  </r>
  <r>
    <n v="4099"/>
    <n v="1972"/>
    <x v="39"/>
    <x v="0"/>
    <x v="2"/>
    <x v="316"/>
    <x v="1"/>
    <x v="0"/>
    <d v="2012-11-12T00:00:00"/>
    <x v="86"/>
    <n v="10"/>
    <n v="2"/>
    <n v="16"/>
    <n v="11"/>
    <n v="2"/>
    <n v="21"/>
    <n v="1"/>
    <n v="1"/>
    <n v="0"/>
    <n v="3"/>
    <n v="8"/>
    <n v="0"/>
    <n v="0"/>
    <n v="0"/>
    <n v="0"/>
    <n v="0"/>
    <x v="0"/>
    <n v="3"/>
    <n v="11"/>
    <x v="1"/>
  </r>
  <r>
    <n v="9560"/>
    <n v="1965"/>
    <x v="2"/>
    <x v="0"/>
    <x v="1"/>
    <x v="317"/>
    <x v="0"/>
    <x v="0"/>
    <d v="2013-03-03T00:00:00"/>
    <x v="46"/>
    <n v="856"/>
    <n v="61"/>
    <n v="570"/>
    <n v="40"/>
    <n v="25"/>
    <n v="122"/>
    <n v="1"/>
    <n v="7"/>
    <n v="6"/>
    <n v="8"/>
    <n v="3"/>
    <n v="0"/>
    <n v="0"/>
    <n v="1"/>
    <n v="0"/>
    <n v="0"/>
    <x v="0"/>
    <n v="3"/>
    <n v="11"/>
    <x v="0"/>
  </r>
  <r>
    <n v="1150"/>
    <n v="1899"/>
    <x v="52"/>
    <x v="1"/>
    <x v="1"/>
    <x v="318"/>
    <x v="0"/>
    <x v="0"/>
    <d v="2013-09-26T00:00:00"/>
    <x v="78"/>
    <n v="755"/>
    <n v="144"/>
    <n v="562"/>
    <n v="104"/>
    <n v="64"/>
    <n v="224"/>
    <n v="1"/>
    <n v="4"/>
    <n v="6"/>
    <n v="4"/>
    <n v="1"/>
    <n v="0"/>
    <n v="0"/>
    <n v="1"/>
    <n v="0"/>
    <n v="0"/>
    <x v="0"/>
    <n v="3"/>
    <n v="11"/>
    <x v="1"/>
  </r>
  <r>
    <n v="10172"/>
    <n v="1988"/>
    <x v="36"/>
    <x v="0"/>
    <x v="0"/>
    <x v="319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1191"/>
    <n v="1986"/>
    <x v="22"/>
    <x v="0"/>
    <x v="3"/>
    <x v="320"/>
    <x v="0"/>
    <x v="0"/>
    <d v="2013-12-07T00:00:00"/>
    <x v="9"/>
    <n v="37"/>
    <n v="32"/>
    <n v="38"/>
    <n v="11"/>
    <n v="3"/>
    <n v="18"/>
    <n v="1"/>
    <n v="2"/>
    <n v="1"/>
    <n v="4"/>
    <n v="6"/>
    <n v="0"/>
    <n v="0"/>
    <n v="0"/>
    <n v="0"/>
    <n v="0"/>
    <x v="0"/>
    <n v="3"/>
    <n v="11"/>
    <x v="1"/>
  </r>
  <r>
    <n v="9707"/>
    <n v="1969"/>
    <x v="21"/>
    <x v="1"/>
    <x v="2"/>
    <x v="321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6245"/>
    <n v="1950"/>
    <x v="9"/>
    <x v="1"/>
    <x v="1"/>
    <x v="32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8234"/>
    <n v="1973"/>
    <x v="26"/>
    <x v="3"/>
    <x v="1"/>
    <x v="323"/>
    <x v="1"/>
    <x v="0"/>
    <d v="2013-08-15T00:00:00"/>
    <x v="71"/>
    <n v="1"/>
    <n v="6"/>
    <n v="7"/>
    <n v="0"/>
    <n v="1"/>
    <n v="3"/>
    <n v="1"/>
    <n v="1"/>
    <n v="0"/>
    <n v="2"/>
    <n v="8"/>
    <n v="1"/>
    <n v="0"/>
    <n v="0"/>
    <n v="0"/>
    <n v="0"/>
    <x v="0"/>
    <n v="3"/>
    <n v="11"/>
    <x v="0"/>
  </r>
  <r>
    <n v="1411"/>
    <n v="1952"/>
    <x v="13"/>
    <x v="0"/>
    <x v="3"/>
    <x v="324"/>
    <x v="0"/>
    <x v="0"/>
    <d v="2013-11-10T00:00:00"/>
    <x v="0"/>
    <n v="204"/>
    <n v="34"/>
    <n v="204"/>
    <n v="172"/>
    <n v="153"/>
    <n v="173"/>
    <n v="1"/>
    <n v="2"/>
    <n v="9"/>
    <n v="4"/>
    <n v="1"/>
    <n v="0"/>
    <n v="0"/>
    <n v="0"/>
    <n v="0"/>
    <n v="0"/>
    <x v="0"/>
    <n v="3"/>
    <n v="11"/>
    <x v="1"/>
  </r>
  <r>
    <n v="8553"/>
    <n v="1965"/>
    <x v="2"/>
    <x v="0"/>
    <x v="2"/>
    <x v="325"/>
    <x v="1"/>
    <x v="1"/>
    <d v="2013-06-23T00:00:00"/>
    <x v="70"/>
    <n v="30"/>
    <n v="0"/>
    <n v="9"/>
    <n v="0"/>
    <n v="0"/>
    <n v="3"/>
    <n v="2"/>
    <n v="1"/>
    <n v="0"/>
    <n v="3"/>
    <n v="6"/>
    <n v="0"/>
    <n v="0"/>
    <n v="0"/>
    <n v="0"/>
    <n v="0"/>
    <x v="0"/>
    <n v="3"/>
    <n v="11"/>
    <x v="1"/>
  </r>
  <r>
    <n v="1826"/>
    <n v="1970"/>
    <x v="25"/>
    <x v="0"/>
    <x v="3"/>
    <x v="326"/>
    <x v="0"/>
    <x v="0"/>
    <d v="2014-06-16T00:00:00"/>
    <x v="21"/>
    <n v="189"/>
    <n v="104"/>
    <n v="379"/>
    <n v="111"/>
    <n v="189"/>
    <n v="218"/>
    <n v="1"/>
    <n v="4"/>
    <n v="4"/>
    <n v="6"/>
    <n v="1"/>
    <n v="0"/>
    <n v="0"/>
    <n v="0"/>
    <n v="0"/>
    <n v="0"/>
    <x v="0"/>
    <n v="3"/>
    <n v="11"/>
    <x v="0"/>
  </r>
  <r>
    <n v="8842"/>
    <n v="1971"/>
    <x v="6"/>
    <x v="0"/>
    <x v="4"/>
    <x v="327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11030"/>
    <n v="1976"/>
    <x v="11"/>
    <x v="2"/>
    <x v="2"/>
    <x v="328"/>
    <x v="1"/>
    <x v="0"/>
    <d v="2014-01-03T00:00:00"/>
    <x v="48"/>
    <n v="9"/>
    <n v="0"/>
    <n v="3"/>
    <n v="0"/>
    <n v="0"/>
    <n v="4"/>
    <n v="1"/>
    <n v="1"/>
    <n v="0"/>
    <n v="2"/>
    <n v="6"/>
    <n v="1"/>
    <n v="0"/>
    <n v="0"/>
    <n v="0"/>
    <n v="0"/>
    <x v="0"/>
    <n v="3"/>
    <n v="11"/>
    <x v="1"/>
  </r>
  <r>
    <n v="2579"/>
    <n v="1957"/>
    <x v="0"/>
    <x v="0"/>
    <x v="2"/>
    <x v="329"/>
    <x v="0"/>
    <x v="1"/>
    <d v="2013-12-17T00:00:00"/>
    <x v="55"/>
    <n v="495"/>
    <n v="33"/>
    <n v="255"/>
    <n v="11"/>
    <n v="33"/>
    <n v="8"/>
    <n v="4"/>
    <n v="6"/>
    <n v="7"/>
    <n v="9"/>
    <n v="4"/>
    <n v="0"/>
    <n v="0"/>
    <n v="0"/>
    <n v="0"/>
    <n v="0"/>
    <x v="0"/>
    <n v="3"/>
    <n v="11"/>
    <x v="1"/>
  </r>
  <r>
    <n v="175"/>
    <n v="1986"/>
    <x v="22"/>
    <x v="0"/>
    <x v="2"/>
    <x v="330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9185"/>
    <n v="1966"/>
    <x v="35"/>
    <x v="1"/>
    <x v="0"/>
    <x v="331"/>
    <x v="0"/>
    <x v="0"/>
    <d v="2013-10-28T00:00:00"/>
    <x v="1"/>
    <n v="452"/>
    <n v="20"/>
    <n v="514"/>
    <n v="13"/>
    <n v="30"/>
    <n v="0"/>
    <n v="3"/>
    <n v="4"/>
    <n v="6"/>
    <n v="5"/>
    <n v="3"/>
    <n v="0"/>
    <n v="0"/>
    <n v="0"/>
    <n v="0"/>
    <n v="0"/>
    <x v="0"/>
    <n v="3"/>
    <n v="11"/>
    <x v="0"/>
  </r>
  <r>
    <n v="11056"/>
    <n v="1974"/>
    <x v="8"/>
    <x v="0"/>
    <x v="2"/>
    <x v="332"/>
    <x v="0"/>
    <x v="0"/>
    <d v="2012-10-27T00:00:00"/>
    <x v="46"/>
    <n v="546"/>
    <n v="91"/>
    <n v="410"/>
    <n v="119"/>
    <n v="0"/>
    <n v="22"/>
    <n v="1"/>
    <n v="3"/>
    <n v="4"/>
    <n v="10"/>
    <n v="1"/>
    <n v="0"/>
    <n v="0"/>
    <n v="0"/>
    <n v="0"/>
    <n v="0"/>
    <x v="0"/>
    <n v="3"/>
    <n v="11"/>
    <x v="1"/>
  </r>
  <r>
    <n v="9365"/>
    <n v="1976"/>
    <x v="11"/>
    <x v="1"/>
    <x v="0"/>
    <x v="333"/>
    <x v="0"/>
    <x v="1"/>
    <d v="2012-12-22T00:00:00"/>
    <x v="43"/>
    <n v="1048"/>
    <n v="0"/>
    <n v="217"/>
    <n v="0"/>
    <n v="0"/>
    <n v="12"/>
    <n v="5"/>
    <n v="11"/>
    <n v="3"/>
    <n v="5"/>
    <n v="6"/>
    <n v="0"/>
    <n v="0"/>
    <n v="0"/>
    <n v="0"/>
    <n v="0"/>
    <x v="0"/>
    <n v="3"/>
    <n v="11"/>
    <x v="1"/>
  </r>
  <r>
    <n v="6201"/>
    <n v="1978"/>
    <x v="33"/>
    <x v="0"/>
    <x v="0"/>
    <x v="334"/>
    <x v="1"/>
    <x v="1"/>
    <d v="2013-11-29T00:00:00"/>
    <x v="59"/>
    <n v="22"/>
    <n v="2"/>
    <n v="14"/>
    <n v="0"/>
    <n v="1"/>
    <n v="10"/>
    <n v="2"/>
    <n v="2"/>
    <n v="0"/>
    <n v="3"/>
    <n v="7"/>
    <n v="0"/>
    <n v="0"/>
    <n v="0"/>
    <n v="0"/>
    <n v="0"/>
    <x v="1"/>
    <n v="3"/>
    <n v="11"/>
    <x v="1"/>
  </r>
  <r>
    <n v="2061"/>
    <n v="1955"/>
    <x v="34"/>
    <x v="0"/>
    <x v="2"/>
    <x v="335"/>
    <x v="0"/>
    <x v="1"/>
    <d v="2013-05-11T00:00:00"/>
    <x v="75"/>
    <n v="78"/>
    <n v="0"/>
    <n v="11"/>
    <n v="0"/>
    <n v="0"/>
    <n v="10"/>
    <n v="1"/>
    <n v="2"/>
    <n v="0"/>
    <n v="4"/>
    <n v="6"/>
    <n v="0"/>
    <n v="1"/>
    <n v="0"/>
    <n v="0"/>
    <n v="0"/>
    <x v="0"/>
    <n v="3"/>
    <n v="11"/>
    <x v="1"/>
  </r>
  <r>
    <n v="6184"/>
    <n v="1969"/>
    <x v="21"/>
    <x v="1"/>
    <x v="2"/>
    <x v="336"/>
    <x v="0"/>
    <x v="0"/>
    <d v="2012-12-12T00:00:00"/>
    <x v="94"/>
    <n v="561"/>
    <n v="64"/>
    <n v="785"/>
    <n v="84"/>
    <n v="128"/>
    <n v="48"/>
    <n v="1"/>
    <n v="3"/>
    <n v="3"/>
    <n v="8"/>
    <n v="1"/>
    <n v="0"/>
    <n v="0"/>
    <n v="0"/>
    <n v="0"/>
    <n v="0"/>
    <x v="0"/>
    <n v="3"/>
    <n v="11"/>
    <x v="1"/>
  </r>
  <r>
    <n v="6142"/>
    <n v="1943"/>
    <x v="27"/>
    <x v="2"/>
    <x v="2"/>
    <x v="337"/>
    <x v="0"/>
    <x v="0"/>
    <d v="2013-08-20T00:00:00"/>
    <x v="70"/>
    <n v="629"/>
    <n v="17"/>
    <n v="177"/>
    <n v="69"/>
    <n v="0"/>
    <n v="8"/>
    <n v="1"/>
    <n v="5"/>
    <n v="3"/>
    <n v="5"/>
    <n v="2"/>
    <n v="0"/>
    <n v="0"/>
    <n v="0"/>
    <n v="0"/>
    <n v="0"/>
    <x v="1"/>
    <n v="3"/>
    <n v="11"/>
    <x v="1"/>
  </r>
  <r>
    <n v="4107"/>
    <n v="1948"/>
    <x v="37"/>
    <x v="1"/>
    <x v="1"/>
    <x v="338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7274"/>
    <n v="1957"/>
    <x v="0"/>
    <x v="0"/>
    <x v="2"/>
    <x v="339"/>
    <x v="0"/>
    <x v="0"/>
    <d v="2012-09-28T00:00:00"/>
    <x v="53"/>
    <n v="736"/>
    <n v="163"/>
    <n v="818"/>
    <n v="212"/>
    <n v="163"/>
    <n v="61"/>
    <n v="1"/>
    <n v="4"/>
    <n v="7"/>
    <n v="10"/>
    <n v="2"/>
    <n v="0"/>
    <n v="1"/>
    <n v="0"/>
    <n v="0"/>
    <n v="0"/>
    <x v="0"/>
    <n v="3"/>
    <n v="11"/>
    <x v="1"/>
  </r>
  <r>
    <n v="9336"/>
    <n v="1969"/>
    <x v="21"/>
    <x v="1"/>
    <x v="4"/>
    <x v="304"/>
    <x v="0"/>
    <x v="1"/>
    <d v="2014-03-22T00:00:00"/>
    <x v="1"/>
    <n v="512"/>
    <n v="0"/>
    <n v="83"/>
    <n v="0"/>
    <n v="0"/>
    <n v="41"/>
    <n v="3"/>
    <n v="6"/>
    <n v="2"/>
    <n v="10"/>
    <n v="4"/>
    <n v="0"/>
    <n v="0"/>
    <n v="0"/>
    <n v="0"/>
    <n v="0"/>
    <x v="0"/>
    <n v="3"/>
    <n v="11"/>
    <x v="1"/>
  </r>
  <r>
    <n v="2958"/>
    <n v="1978"/>
    <x v="33"/>
    <x v="0"/>
    <x v="2"/>
    <x v="340"/>
    <x v="2"/>
    <x v="0"/>
    <d v="2014-02-24T00:00:00"/>
    <x v="12"/>
    <n v="19"/>
    <n v="3"/>
    <n v="10"/>
    <n v="11"/>
    <n v="8"/>
    <n v="6"/>
    <n v="3"/>
    <n v="2"/>
    <n v="1"/>
    <n v="4"/>
    <n v="4"/>
    <n v="0"/>
    <n v="0"/>
    <n v="0"/>
    <n v="0"/>
    <n v="0"/>
    <x v="0"/>
    <n v="3"/>
    <n v="11"/>
    <x v="1"/>
  </r>
  <r>
    <n v="933"/>
    <n v="1978"/>
    <x v="33"/>
    <x v="1"/>
    <x v="2"/>
    <x v="246"/>
    <x v="1"/>
    <x v="0"/>
    <d v="2012-11-23T00:00:00"/>
    <x v="27"/>
    <n v="9"/>
    <n v="0"/>
    <n v="6"/>
    <n v="4"/>
    <n v="1"/>
    <n v="5"/>
    <n v="1"/>
    <n v="1"/>
    <n v="0"/>
    <n v="2"/>
    <n v="9"/>
    <n v="0"/>
    <n v="0"/>
    <n v="0"/>
    <n v="0"/>
    <n v="0"/>
    <x v="0"/>
    <n v="3"/>
    <n v="11"/>
    <x v="1"/>
  </r>
  <r>
    <n v="5837"/>
    <n v="1967"/>
    <x v="5"/>
    <x v="0"/>
    <x v="2"/>
    <x v="341"/>
    <x v="1"/>
    <x v="1"/>
    <d v="2012-12-28T00:00:00"/>
    <x v="96"/>
    <n v="247"/>
    <n v="8"/>
    <n v="160"/>
    <n v="6"/>
    <n v="8"/>
    <n v="65"/>
    <n v="7"/>
    <n v="6"/>
    <n v="3"/>
    <n v="6"/>
    <n v="7"/>
    <n v="0"/>
    <n v="0"/>
    <n v="0"/>
    <n v="0"/>
    <n v="0"/>
    <x v="0"/>
    <n v="3"/>
    <n v="11"/>
    <x v="1"/>
  </r>
  <r>
    <n v="10704"/>
    <n v="1969"/>
    <x v="21"/>
    <x v="0"/>
    <x v="0"/>
    <x v="342"/>
    <x v="0"/>
    <x v="1"/>
    <d v="2012-08-21T00:00:00"/>
    <x v="70"/>
    <n v="404"/>
    <n v="0"/>
    <n v="92"/>
    <n v="28"/>
    <n v="27"/>
    <n v="142"/>
    <n v="2"/>
    <n v="6"/>
    <n v="2"/>
    <n v="9"/>
    <n v="4"/>
    <n v="0"/>
    <n v="0"/>
    <n v="0"/>
    <n v="0"/>
    <n v="0"/>
    <x v="0"/>
    <n v="3"/>
    <n v="11"/>
    <x v="1"/>
  </r>
  <r>
    <n v="5125"/>
    <n v="1960"/>
    <x v="40"/>
    <x v="0"/>
    <x v="2"/>
    <x v="343"/>
    <x v="0"/>
    <x v="0"/>
    <d v="2013-05-17T00:00:00"/>
    <x v="81"/>
    <n v="333"/>
    <n v="0"/>
    <n v="815"/>
    <n v="129"/>
    <n v="42"/>
    <n v="29"/>
    <n v="1"/>
    <n v="4"/>
    <n v="10"/>
    <n v="11"/>
    <n v="2"/>
    <n v="0"/>
    <n v="0"/>
    <n v="0"/>
    <n v="0"/>
    <n v="0"/>
    <x v="0"/>
    <n v="3"/>
    <n v="11"/>
    <x v="1"/>
  </r>
  <r>
    <n v="4432"/>
    <n v="1976"/>
    <x v="11"/>
    <x v="0"/>
    <x v="3"/>
    <x v="344"/>
    <x v="1"/>
    <x v="0"/>
    <d v="2013-03-16T00:00:00"/>
    <x v="11"/>
    <n v="2"/>
    <n v="3"/>
    <n v="20"/>
    <n v="6"/>
    <n v="11"/>
    <n v="9"/>
    <n v="2"/>
    <n v="2"/>
    <n v="0"/>
    <n v="3"/>
    <n v="7"/>
    <n v="0"/>
    <n v="0"/>
    <n v="0"/>
    <n v="0"/>
    <n v="0"/>
    <x v="0"/>
    <n v="3"/>
    <n v="11"/>
    <x v="1"/>
  </r>
  <r>
    <n v="5955"/>
    <n v="1962"/>
    <x v="43"/>
    <x v="0"/>
    <x v="1"/>
    <x v="345"/>
    <x v="0"/>
    <x v="0"/>
    <d v="2012-11-17T00:00:00"/>
    <x v="67"/>
    <n v="833"/>
    <n v="33"/>
    <n v="549"/>
    <n v="151"/>
    <n v="133"/>
    <n v="233"/>
    <n v="1"/>
    <n v="4"/>
    <n v="3"/>
    <n v="8"/>
    <n v="3"/>
    <n v="0"/>
    <n v="0"/>
    <n v="0"/>
    <n v="0"/>
    <n v="0"/>
    <x v="0"/>
    <n v="3"/>
    <n v="11"/>
    <x v="1"/>
  </r>
  <r>
    <n v="2928"/>
    <n v="1975"/>
    <x v="28"/>
    <x v="1"/>
    <x v="0"/>
    <x v="346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5680"/>
    <n v="1984"/>
    <x v="3"/>
    <x v="4"/>
    <x v="2"/>
    <x v="347"/>
    <x v="1"/>
    <x v="0"/>
    <d v="2014-04-22T00:00:00"/>
    <x v="91"/>
    <n v="10"/>
    <n v="4"/>
    <n v="7"/>
    <n v="0"/>
    <n v="6"/>
    <n v="3"/>
    <n v="1"/>
    <n v="1"/>
    <n v="0"/>
    <n v="3"/>
    <n v="6"/>
    <n v="0"/>
    <n v="0"/>
    <n v="0"/>
    <n v="0"/>
    <n v="0"/>
    <x v="0"/>
    <n v="3"/>
    <n v="11"/>
    <x v="1"/>
  </r>
  <r>
    <n v="10313"/>
    <n v="1975"/>
    <x v="28"/>
    <x v="0"/>
    <x v="2"/>
    <x v="348"/>
    <x v="1"/>
    <x v="1"/>
    <d v="2012-10-28T00:00:00"/>
    <x v="22"/>
    <n v="159"/>
    <n v="4"/>
    <n v="45"/>
    <n v="6"/>
    <n v="2"/>
    <n v="38"/>
    <n v="6"/>
    <n v="5"/>
    <n v="1"/>
    <n v="4"/>
    <n v="8"/>
    <n v="0"/>
    <n v="0"/>
    <n v="0"/>
    <n v="0"/>
    <n v="0"/>
    <x v="0"/>
    <n v="3"/>
    <n v="11"/>
    <x v="1"/>
  </r>
  <r>
    <n v="2557"/>
    <n v="1970"/>
    <x v="25"/>
    <x v="2"/>
    <x v="0"/>
    <x v="349"/>
    <x v="1"/>
    <x v="0"/>
    <d v="2013-08-29T00:00:00"/>
    <x v="87"/>
    <n v="7"/>
    <n v="1"/>
    <n v="6"/>
    <n v="3"/>
    <n v="1"/>
    <n v="11"/>
    <n v="1"/>
    <n v="1"/>
    <n v="1"/>
    <n v="2"/>
    <n v="4"/>
    <n v="1"/>
    <n v="0"/>
    <n v="0"/>
    <n v="0"/>
    <n v="0"/>
    <x v="0"/>
    <n v="3"/>
    <n v="11"/>
    <x v="1"/>
  </r>
  <r>
    <n v="1245"/>
    <n v="1966"/>
    <x v="35"/>
    <x v="0"/>
    <x v="0"/>
    <x v="35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1519"/>
    <n v="1972"/>
    <x v="39"/>
    <x v="1"/>
    <x v="0"/>
    <x v="351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0"/>
  </r>
  <r>
    <n v="10703"/>
    <n v="1975"/>
    <x v="28"/>
    <x v="2"/>
    <x v="0"/>
    <x v="352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1726"/>
    <n v="1970"/>
    <x v="25"/>
    <x v="0"/>
    <x v="0"/>
    <x v="353"/>
    <x v="0"/>
    <x v="0"/>
    <d v="2013-03-18T00:00:00"/>
    <x v="13"/>
    <n v="3"/>
    <n v="9"/>
    <n v="15"/>
    <n v="13"/>
    <n v="2"/>
    <n v="39"/>
    <n v="1"/>
    <n v="1"/>
    <n v="1"/>
    <n v="2"/>
    <n v="9"/>
    <n v="1"/>
    <n v="0"/>
    <n v="0"/>
    <n v="0"/>
    <n v="0"/>
    <x v="0"/>
    <n v="3"/>
    <n v="11"/>
    <x v="0"/>
  </r>
  <r>
    <n v="4459"/>
    <n v="1989"/>
    <x v="23"/>
    <x v="0"/>
    <x v="0"/>
    <x v="354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1729"/>
    <n v="1961"/>
    <x v="45"/>
    <x v="1"/>
    <x v="1"/>
    <x v="355"/>
    <x v="0"/>
    <x v="1"/>
    <d v="2013-10-02T00:00:00"/>
    <x v="86"/>
    <n v="1043"/>
    <n v="24"/>
    <n v="97"/>
    <n v="32"/>
    <n v="24"/>
    <n v="157"/>
    <n v="2"/>
    <n v="3"/>
    <n v="5"/>
    <n v="10"/>
    <n v="6"/>
    <n v="0"/>
    <n v="0"/>
    <n v="0"/>
    <n v="0"/>
    <n v="0"/>
    <x v="0"/>
    <n v="3"/>
    <n v="11"/>
    <x v="1"/>
  </r>
  <r>
    <n v="1517"/>
    <n v="1969"/>
    <x v="21"/>
    <x v="0"/>
    <x v="0"/>
    <x v="356"/>
    <x v="1"/>
    <x v="0"/>
    <d v="2013-06-14T00:00:00"/>
    <x v="38"/>
    <n v="3"/>
    <n v="9"/>
    <n v="13"/>
    <n v="2"/>
    <n v="12"/>
    <n v="12"/>
    <n v="1"/>
    <n v="1"/>
    <n v="0"/>
    <n v="3"/>
    <n v="7"/>
    <n v="0"/>
    <n v="0"/>
    <n v="0"/>
    <n v="0"/>
    <n v="0"/>
    <x v="0"/>
    <n v="3"/>
    <n v="11"/>
    <x v="1"/>
  </r>
  <r>
    <n v="2098"/>
    <n v="1969"/>
    <x v="21"/>
    <x v="1"/>
    <x v="2"/>
    <x v="357"/>
    <x v="2"/>
    <x v="0"/>
    <d v="2013-01-08T00:00:00"/>
    <x v="1"/>
    <n v="11"/>
    <n v="0"/>
    <n v="5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543"/>
    <n v="1985"/>
    <x v="7"/>
    <x v="0"/>
    <x v="2"/>
    <x v="358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6878"/>
    <n v="1954"/>
    <x v="1"/>
    <x v="0"/>
    <x v="4"/>
    <x v="359"/>
    <x v="0"/>
    <x v="0"/>
    <d v="2012-12-12T00:00:00"/>
    <x v="86"/>
    <n v="43"/>
    <n v="12"/>
    <n v="96"/>
    <n v="78"/>
    <n v="40"/>
    <n v="55"/>
    <n v="3"/>
    <n v="4"/>
    <n v="1"/>
    <n v="6"/>
    <n v="7"/>
    <n v="0"/>
    <n v="0"/>
    <n v="0"/>
    <n v="0"/>
    <n v="0"/>
    <x v="0"/>
    <n v="3"/>
    <n v="11"/>
    <x v="1"/>
  </r>
  <r>
    <n v="3310"/>
    <n v="1973"/>
    <x v="26"/>
    <x v="4"/>
    <x v="2"/>
    <x v="135"/>
    <x v="2"/>
    <x v="1"/>
    <d v="2012-08-22T00:00:00"/>
    <x v="3"/>
    <n v="73"/>
    <n v="3"/>
    <n v="90"/>
    <n v="12"/>
    <n v="1"/>
    <n v="32"/>
    <n v="7"/>
    <n v="4"/>
    <n v="1"/>
    <n v="4"/>
    <n v="8"/>
    <n v="0"/>
    <n v="0"/>
    <n v="0"/>
    <n v="0"/>
    <n v="0"/>
    <x v="0"/>
    <n v="3"/>
    <n v="11"/>
    <x v="1"/>
  </r>
  <r>
    <n v="2724"/>
    <n v="1981"/>
    <x v="4"/>
    <x v="2"/>
    <x v="0"/>
    <x v="360"/>
    <x v="1"/>
    <x v="0"/>
    <d v="2014-03-30T00:00:00"/>
    <x v="95"/>
    <n v="12"/>
    <n v="0"/>
    <n v="1"/>
    <n v="0"/>
    <n v="0"/>
    <n v="6"/>
    <n v="1"/>
    <n v="0"/>
    <n v="1"/>
    <n v="2"/>
    <n v="3"/>
    <n v="0"/>
    <n v="0"/>
    <n v="0"/>
    <n v="0"/>
    <n v="0"/>
    <x v="0"/>
    <n v="3"/>
    <n v="11"/>
    <x v="1"/>
  </r>
  <r>
    <n v="948"/>
    <n v="1971"/>
    <x v="6"/>
    <x v="0"/>
    <x v="0"/>
    <x v="361"/>
    <x v="1"/>
    <x v="0"/>
    <d v="2013-05-15T00:00:00"/>
    <x v="6"/>
    <n v="4"/>
    <n v="7"/>
    <n v="7"/>
    <n v="6"/>
    <n v="4"/>
    <n v="13"/>
    <n v="3"/>
    <n v="1"/>
    <n v="2"/>
    <n v="2"/>
    <n v="5"/>
    <n v="0"/>
    <n v="0"/>
    <n v="0"/>
    <n v="0"/>
    <n v="0"/>
    <x v="0"/>
    <n v="3"/>
    <n v="11"/>
    <x v="1"/>
  </r>
  <r>
    <n v="6720"/>
    <n v="1968"/>
    <x v="30"/>
    <x v="2"/>
    <x v="1"/>
    <x v="362"/>
    <x v="0"/>
    <x v="1"/>
    <d v="2013-10-16T00:00:00"/>
    <x v="9"/>
    <n v="314"/>
    <n v="11"/>
    <n v="53"/>
    <n v="4"/>
    <n v="3"/>
    <n v="107"/>
    <n v="3"/>
    <n v="7"/>
    <n v="3"/>
    <n v="4"/>
    <n v="7"/>
    <n v="0"/>
    <n v="1"/>
    <n v="0"/>
    <n v="0"/>
    <n v="0"/>
    <x v="0"/>
    <n v="3"/>
    <n v="11"/>
    <x v="0"/>
  </r>
  <r>
    <n v="6202"/>
    <n v="1960"/>
    <x v="40"/>
    <x v="0"/>
    <x v="1"/>
    <x v="363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2066"/>
    <n v="1949"/>
    <x v="17"/>
    <x v="0"/>
    <x v="1"/>
    <x v="364"/>
    <x v="0"/>
    <x v="1"/>
    <d v="2012-08-30T00:00:00"/>
    <x v="26"/>
    <n v="70"/>
    <n v="0"/>
    <n v="11"/>
    <n v="2"/>
    <n v="8"/>
    <n v="23"/>
    <n v="1"/>
    <n v="2"/>
    <n v="1"/>
    <n v="3"/>
    <n v="6"/>
    <n v="0"/>
    <n v="0"/>
    <n v="0"/>
    <n v="0"/>
    <n v="0"/>
    <x v="0"/>
    <n v="3"/>
    <n v="11"/>
    <x v="1"/>
  </r>
  <r>
    <n v="9799"/>
    <n v="1968"/>
    <x v="30"/>
    <x v="1"/>
    <x v="3"/>
    <x v="365"/>
    <x v="1"/>
    <x v="1"/>
    <d v="2013-05-08T00:00:00"/>
    <x v="43"/>
    <n v="866"/>
    <n v="21"/>
    <n v="151"/>
    <n v="28"/>
    <n v="21"/>
    <n v="86"/>
    <n v="3"/>
    <n v="2"/>
    <n v="2"/>
    <n v="12"/>
    <n v="5"/>
    <n v="0"/>
    <n v="0"/>
    <n v="0"/>
    <n v="0"/>
    <n v="0"/>
    <x v="0"/>
    <n v="3"/>
    <n v="11"/>
    <x v="1"/>
  </r>
  <r>
    <n v="8318"/>
    <n v="1979"/>
    <x v="19"/>
    <x v="0"/>
    <x v="1"/>
    <x v="366"/>
    <x v="0"/>
    <x v="0"/>
    <d v="2014-01-03T00:00:00"/>
    <x v="99"/>
    <n v="594"/>
    <n v="134"/>
    <n v="786"/>
    <n v="33"/>
    <n v="134"/>
    <n v="57"/>
    <n v="0"/>
    <n v="5"/>
    <n v="6"/>
    <n v="8"/>
    <n v="1"/>
    <n v="0"/>
    <n v="0"/>
    <n v="1"/>
    <n v="0"/>
    <n v="0"/>
    <x v="0"/>
    <n v="3"/>
    <n v="11"/>
    <x v="1"/>
  </r>
  <r>
    <n v="5642"/>
    <n v="1979"/>
    <x v="19"/>
    <x v="2"/>
    <x v="1"/>
    <x v="367"/>
    <x v="1"/>
    <x v="0"/>
    <d v="2013-12-09T00:00:00"/>
    <x v="21"/>
    <n v="140"/>
    <n v="4"/>
    <n v="61"/>
    <n v="0"/>
    <n v="13"/>
    <n v="4"/>
    <n v="2"/>
    <n v="3"/>
    <n v="1"/>
    <n v="6"/>
    <n v="4"/>
    <n v="0"/>
    <n v="0"/>
    <n v="0"/>
    <n v="0"/>
    <n v="0"/>
    <x v="0"/>
    <n v="3"/>
    <n v="11"/>
    <x v="1"/>
  </r>
  <r>
    <n v="2669"/>
    <n v="1993"/>
    <x v="53"/>
    <x v="0"/>
    <x v="0"/>
    <x v="368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455"/>
    <n v="1946"/>
    <x v="15"/>
    <x v="1"/>
    <x v="2"/>
    <x v="369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7683"/>
    <n v="1968"/>
    <x v="30"/>
    <x v="2"/>
    <x v="2"/>
    <x v="370"/>
    <x v="0"/>
    <x v="1"/>
    <d v="2014-02-25T00:00:00"/>
    <x v="35"/>
    <n v="554"/>
    <n v="35"/>
    <n v="113"/>
    <n v="0"/>
    <n v="7"/>
    <n v="78"/>
    <n v="3"/>
    <n v="5"/>
    <n v="3"/>
    <n v="12"/>
    <n v="3"/>
    <n v="0"/>
    <n v="0"/>
    <n v="0"/>
    <n v="0"/>
    <n v="0"/>
    <x v="0"/>
    <n v="3"/>
    <n v="11"/>
    <x v="1"/>
  </r>
  <r>
    <n v="3428"/>
    <n v="1991"/>
    <x v="42"/>
    <x v="1"/>
    <x v="1"/>
    <x v="371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7414"/>
    <n v="1971"/>
    <x v="6"/>
    <x v="0"/>
    <x v="2"/>
    <x v="372"/>
    <x v="1"/>
    <x v="1"/>
    <d v="2012-09-15T00:00:00"/>
    <x v="46"/>
    <n v="96"/>
    <n v="1"/>
    <n v="42"/>
    <n v="12"/>
    <n v="3"/>
    <n v="32"/>
    <n v="4"/>
    <n v="3"/>
    <n v="1"/>
    <n v="4"/>
    <n v="8"/>
    <n v="0"/>
    <n v="0"/>
    <n v="0"/>
    <n v="0"/>
    <n v="0"/>
    <x v="0"/>
    <n v="3"/>
    <n v="11"/>
    <x v="1"/>
  </r>
  <r>
    <n v="6354"/>
    <n v="1984"/>
    <x v="3"/>
    <x v="0"/>
    <x v="1"/>
    <x v="373"/>
    <x v="1"/>
    <x v="0"/>
    <d v="2012-08-31T00:00:00"/>
    <x v="14"/>
    <n v="5"/>
    <n v="2"/>
    <n v="16"/>
    <n v="3"/>
    <n v="2"/>
    <n v="19"/>
    <n v="2"/>
    <n v="1"/>
    <n v="1"/>
    <n v="2"/>
    <n v="8"/>
    <n v="0"/>
    <n v="0"/>
    <n v="0"/>
    <n v="0"/>
    <n v="0"/>
    <x v="0"/>
    <n v="3"/>
    <n v="11"/>
    <x v="0"/>
  </r>
  <r>
    <n v="798"/>
    <n v="1987"/>
    <x v="14"/>
    <x v="0"/>
    <x v="0"/>
    <x v="374"/>
    <x v="1"/>
    <x v="0"/>
    <d v="2012-12-24T00:00:00"/>
    <x v="98"/>
    <n v="2"/>
    <n v="0"/>
    <n v="6"/>
    <n v="8"/>
    <n v="6"/>
    <n v="5"/>
    <n v="1"/>
    <n v="1"/>
    <n v="0"/>
    <n v="3"/>
    <n v="7"/>
    <n v="0"/>
    <n v="0"/>
    <n v="0"/>
    <n v="0"/>
    <n v="0"/>
    <x v="0"/>
    <n v="3"/>
    <n v="11"/>
    <x v="1"/>
  </r>
  <r>
    <n v="8213"/>
    <n v="1980"/>
    <x v="16"/>
    <x v="4"/>
    <x v="1"/>
    <x v="375"/>
    <x v="1"/>
    <x v="0"/>
    <d v="2012-11-09T00:00:00"/>
    <x v="98"/>
    <n v="6"/>
    <n v="4"/>
    <n v="9"/>
    <n v="6"/>
    <n v="36"/>
    <n v="35"/>
    <n v="4"/>
    <n v="2"/>
    <n v="2"/>
    <n v="3"/>
    <n v="7"/>
    <n v="0"/>
    <n v="0"/>
    <n v="0"/>
    <n v="0"/>
    <n v="0"/>
    <x v="0"/>
    <n v="3"/>
    <n v="11"/>
    <x v="0"/>
  </r>
  <r>
    <n v="2488"/>
    <n v="1956"/>
    <x v="46"/>
    <x v="4"/>
    <x v="3"/>
    <x v="376"/>
    <x v="1"/>
    <x v="1"/>
    <d v="2013-03-23T00:00:00"/>
    <x v="35"/>
    <n v="23"/>
    <n v="1"/>
    <n v="25"/>
    <n v="0"/>
    <n v="8"/>
    <n v="7"/>
    <n v="4"/>
    <n v="2"/>
    <n v="1"/>
    <n v="3"/>
    <n v="6"/>
    <n v="0"/>
    <n v="0"/>
    <n v="0"/>
    <n v="0"/>
    <n v="0"/>
    <x v="0"/>
    <n v="3"/>
    <n v="11"/>
    <x v="1"/>
  </r>
  <r>
    <n v="9999"/>
    <n v="1965"/>
    <x v="2"/>
    <x v="0"/>
    <x v="1"/>
    <x v="377"/>
    <x v="0"/>
    <x v="0"/>
    <d v="2012-09-27T00:00:00"/>
    <x v="41"/>
    <n v="610"/>
    <n v="105"/>
    <n v="125"/>
    <n v="137"/>
    <n v="42"/>
    <n v="21"/>
    <n v="1"/>
    <n v="9"/>
    <n v="4"/>
    <n v="9"/>
    <n v="5"/>
    <n v="0"/>
    <n v="0"/>
    <n v="0"/>
    <n v="0"/>
    <n v="0"/>
    <x v="0"/>
    <n v="3"/>
    <n v="11"/>
    <x v="1"/>
  </r>
  <r>
    <n v="7617"/>
    <n v="1974"/>
    <x v="8"/>
    <x v="0"/>
    <x v="0"/>
    <x v="378"/>
    <x v="1"/>
    <x v="1"/>
    <d v="2013-08-15T00:00:00"/>
    <x v="72"/>
    <n v="67"/>
    <n v="5"/>
    <n v="61"/>
    <n v="3"/>
    <n v="8"/>
    <n v="19"/>
    <n v="5"/>
    <n v="2"/>
    <n v="1"/>
    <n v="5"/>
    <n v="5"/>
    <n v="0"/>
    <n v="0"/>
    <n v="0"/>
    <n v="0"/>
    <n v="0"/>
    <x v="0"/>
    <n v="3"/>
    <n v="11"/>
    <x v="1"/>
  </r>
  <r>
    <n v="615"/>
    <n v="1960"/>
    <x v="40"/>
    <x v="0"/>
    <x v="1"/>
    <x v="379"/>
    <x v="0"/>
    <x v="0"/>
    <d v="2013-03-11T00:00:00"/>
    <x v="40"/>
    <n v="65"/>
    <n v="36"/>
    <n v="74"/>
    <n v="38"/>
    <n v="20"/>
    <n v="110"/>
    <n v="1"/>
    <n v="5"/>
    <n v="1"/>
    <n v="4"/>
    <n v="7"/>
    <n v="0"/>
    <n v="0"/>
    <n v="0"/>
    <n v="0"/>
    <n v="0"/>
    <x v="0"/>
    <n v="3"/>
    <n v="11"/>
    <x v="1"/>
  </r>
  <r>
    <n v="2552"/>
    <n v="1955"/>
    <x v="34"/>
    <x v="1"/>
    <x v="0"/>
    <x v="380"/>
    <x v="1"/>
    <x v="2"/>
    <d v="2013-10-22T00:00:00"/>
    <x v="9"/>
    <n v="416"/>
    <n v="0"/>
    <n v="26"/>
    <n v="0"/>
    <n v="0"/>
    <n v="4"/>
    <n v="9"/>
    <n v="6"/>
    <n v="3"/>
    <n v="6"/>
    <n v="7"/>
    <n v="0"/>
    <n v="1"/>
    <n v="0"/>
    <n v="0"/>
    <n v="0"/>
    <x v="0"/>
    <n v="3"/>
    <n v="11"/>
    <x v="0"/>
  </r>
  <r>
    <n v="194"/>
    <n v="1965"/>
    <x v="2"/>
    <x v="0"/>
    <x v="2"/>
    <x v="381"/>
    <x v="1"/>
    <x v="1"/>
    <d v="2014-06-09T00:00:00"/>
    <x v="29"/>
    <n v="23"/>
    <n v="0"/>
    <n v="11"/>
    <n v="3"/>
    <n v="2"/>
    <n v="2"/>
    <n v="1"/>
    <n v="1"/>
    <n v="0"/>
    <n v="3"/>
    <n v="6"/>
    <n v="0"/>
    <n v="0"/>
    <n v="0"/>
    <n v="0"/>
    <n v="0"/>
    <x v="0"/>
    <n v="3"/>
    <n v="11"/>
    <x v="1"/>
  </r>
  <r>
    <n v="3645"/>
    <n v="1972"/>
    <x v="39"/>
    <x v="1"/>
    <x v="0"/>
    <x v="382"/>
    <x v="1"/>
    <x v="0"/>
    <d v="2012-08-30T00:00:00"/>
    <x v="7"/>
    <n v="19"/>
    <n v="3"/>
    <n v="26"/>
    <n v="10"/>
    <n v="9"/>
    <n v="3"/>
    <n v="3"/>
    <n v="2"/>
    <n v="0"/>
    <n v="4"/>
    <n v="8"/>
    <n v="0"/>
    <n v="0"/>
    <n v="0"/>
    <n v="0"/>
    <n v="0"/>
    <x v="0"/>
    <n v="3"/>
    <n v="11"/>
    <x v="0"/>
  </r>
  <r>
    <n v="8890"/>
    <n v="1971"/>
    <x v="6"/>
    <x v="1"/>
    <x v="3"/>
    <x v="383"/>
    <x v="1"/>
    <x v="1"/>
    <d v="2014-05-30T00:00:00"/>
    <x v="49"/>
    <n v="155"/>
    <n v="7"/>
    <n v="80"/>
    <n v="13"/>
    <n v="7"/>
    <n v="10"/>
    <n v="3"/>
    <n v="5"/>
    <n v="1"/>
    <n v="5"/>
    <n v="6"/>
    <n v="0"/>
    <n v="0"/>
    <n v="0"/>
    <n v="0"/>
    <n v="0"/>
    <x v="0"/>
    <n v="3"/>
    <n v="11"/>
    <x v="1"/>
  </r>
  <r>
    <n v="5049"/>
    <n v="1974"/>
    <x v="8"/>
    <x v="1"/>
    <x v="1"/>
    <x v="8"/>
    <x v="1"/>
    <x v="0"/>
    <d v="2013-06-06T00:00:00"/>
    <x v="7"/>
    <n v="14"/>
    <n v="0"/>
    <n v="24"/>
    <n v="3"/>
    <n v="3"/>
    <n v="2"/>
    <n v="1"/>
    <n v="3"/>
    <n v="0"/>
    <n v="2"/>
    <n v="9"/>
    <n v="0"/>
    <n v="0"/>
    <n v="0"/>
    <n v="0"/>
    <n v="0"/>
    <x v="0"/>
    <n v="3"/>
    <n v="11"/>
    <x v="1"/>
  </r>
  <r>
    <n v="9973"/>
    <n v="1963"/>
    <x v="24"/>
    <x v="0"/>
    <x v="2"/>
    <x v="384"/>
    <x v="0"/>
    <x v="2"/>
    <d v="2012-10-17T00:00:00"/>
    <x v="80"/>
    <n v="370"/>
    <n v="9"/>
    <n v="92"/>
    <n v="6"/>
    <n v="9"/>
    <n v="4"/>
    <n v="3"/>
    <n v="7"/>
    <n v="1"/>
    <n v="8"/>
    <n v="7"/>
    <n v="0"/>
    <n v="0"/>
    <n v="0"/>
    <n v="0"/>
    <n v="0"/>
    <x v="0"/>
    <n v="3"/>
    <n v="11"/>
    <x v="1"/>
  </r>
  <r>
    <n v="7301"/>
    <n v="1982"/>
    <x v="18"/>
    <x v="4"/>
    <x v="0"/>
    <x v="385"/>
    <x v="1"/>
    <x v="0"/>
    <d v="2012-11-17T00:00:00"/>
    <x v="31"/>
    <n v="4"/>
    <n v="22"/>
    <n v="11"/>
    <n v="3"/>
    <n v="7"/>
    <n v="32"/>
    <n v="2"/>
    <n v="3"/>
    <n v="0"/>
    <n v="3"/>
    <n v="8"/>
    <n v="0"/>
    <n v="0"/>
    <n v="0"/>
    <n v="0"/>
    <n v="0"/>
    <x v="0"/>
    <n v="3"/>
    <n v="11"/>
    <x v="0"/>
  </r>
  <r>
    <n v="10882"/>
    <n v="1976"/>
    <x v="11"/>
    <x v="0"/>
    <x v="2"/>
    <x v="386"/>
    <x v="0"/>
    <x v="1"/>
    <d v="2012-11-09T00:00:00"/>
    <x v="89"/>
    <n v="407"/>
    <n v="53"/>
    <n v="221"/>
    <n v="58"/>
    <n v="150"/>
    <n v="26"/>
    <n v="4"/>
    <n v="4"/>
    <n v="3"/>
    <n v="6"/>
    <n v="4"/>
    <n v="0"/>
    <n v="0"/>
    <n v="0"/>
    <n v="0"/>
    <n v="0"/>
    <x v="0"/>
    <n v="3"/>
    <n v="11"/>
    <x v="1"/>
  </r>
  <r>
    <n v="7030"/>
    <n v="1955"/>
    <x v="34"/>
    <x v="1"/>
    <x v="2"/>
    <x v="387"/>
    <x v="0"/>
    <x v="1"/>
    <d v="2013-03-30T00:00:00"/>
    <x v="49"/>
    <n v="1200"/>
    <n v="0"/>
    <n v="204"/>
    <n v="38"/>
    <n v="29"/>
    <n v="14"/>
    <n v="3"/>
    <n v="11"/>
    <n v="9"/>
    <n v="12"/>
    <n v="6"/>
    <n v="0"/>
    <n v="0"/>
    <n v="0"/>
    <n v="1"/>
    <n v="0"/>
    <x v="0"/>
    <n v="3"/>
    <n v="11"/>
    <x v="1"/>
  </r>
  <r>
    <n v="7422"/>
    <n v="1987"/>
    <x v="14"/>
    <x v="0"/>
    <x v="0"/>
    <x v="388"/>
    <x v="1"/>
    <x v="0"/>
    <d v="2012-08-22T00:00:00"/>
    <x v="48"/>
    <n v="85"/>
    <n v="44"/>
    <n v="54"/>
    <n v="102"/>
    <n v="78"/>
    <n v="6"/>
    <n v="3"/>
    <n v="5"/>
    <n v="1"/>
    <n v="7"/>
    <n v="7"/>
    <n v="0"/>
    <n v="0"/>
    <n v="0"/>
    <n v="0"/>
    <n v="0"/>
    <x v="0"/>
    <n v="3"/>
    <n v="11"/>
    <x v="1"/>
  </r>
  <r>
    <n v="3523"/>
    <n v="1962"/>
    <x v="43"/>
    <x v="0"/>
    <x v="1"/>
    <x v="389"/>
    <x v="0"/>
    <x v="1"/>
    <d v="2013-01-23T00:00:00"/>
    <x v="72"/>
    <n v="583"/>
    <n v="34"/>
    <n v="309"/>
    <n v="0"/>
    <n v="22"/>
    <n v="125"/>
    <n v="2"/>
    <n v="5"/>
    <n v="4"/>
    <n v="8"/>
    <n v="3"/>
    <n v="0"/>
    <n v="0"/>
    <n v="0"/>
    <n v="0"/>
    <n v="0"/>
    <x v="0"/>
    <n v="3"/>
    <n v="11"/>
    <x v="1"/>
  </r>
  <r>
    <n v="7106"/>
    <n v="1943"/>
    <x v="27"/>
    <x v="1"/>
    <x v="2"/>
    <x v="390"/>
    <x v="0"/>
    <x v="0"/>
    <d v="2014-03-31T00:00:00"/>
    <x v="76"/>
    <n v="483"/>
    <n v="0"/>
    <n v="591"/>
    <n v="156"/>
    <n v="0"/>
    <n v="12"/>
    <n v="1"/>
    <n v="3"/>
    <n v="5"/>
    <n v="10"/>
    <n v="1"/>
    <n v="0"/>
    <n v="0"/>
    <n v="0"/>
    <n v="0"/>
    <n v="0"/>
    <x v="0"/>
    <n v="3"/>
    <n v="11"/>
    <x v="1"/>
  </r>
  <r>
    <n v="6504"/>
    <n v="1975"/>
    <x v="28"/>
    <x v="4"/>
    <x v="1"/>
    <x v="391"/>
    <x v="1"/>
    <x v="0"/>
    <d v="2013-11-20T00:00:00"/>
    <x v="37"/>
    <n v="2"/>
    <n v="5"/>
    <n v="9"/>
    <n v="28"/>
    <n v="6"/>
    <n v="28"/>
    <n v="3"/>
    <n v="2"/>
    <n v="1"/>
    <n v="3"/>
    <n v="5"/>
    <n v="1"/>
    <n v="0"/>
    <n v="0"/>
    <n v="0"/>
    <n v="0"/>
    <x v="0"/>
    <n v="3"/>
    <n v="11"/>
    <x v="1"/>
  </r>
  <r>
    <n v="5067"/>
    <n v="1994"/>
    <x v="54"/>
    <x v="0"/>
    <x v="1"/>
    <x v="229"/>
    <x v="0"/>
    <x v="0"/>
    <d v="2014-02-14T00:00:00"/>
    <x v="9"/>
    <n v="966"/>
    <n v="26"/>
    <n v="282"/>
    <n v="52"/>
    <n v="26"/>
    <n v="26"/>
    <n v="1"/>
    <n v="2"/>
    <n v="7"/>
    <n v="11"/>
    <n v="5"/>
    <n v="0"/>
    <n v="1"/>
    <n v="1"/>
    <n v="1"/>
    <n v="1"/>
    <x v="0"/>
    <n v="3"/>
    <n v="11"/>
    <x v="1"/>
  </r>
  <r>
    <n v="4216"/>
    <n v="1981"/>
    <x v="4"/>
    <x v="0"/>
    <x v="0"/>
    <x v="392"/>
    <x v="0"/>
    <x v="0"/>
    <d v="2013-02-22T00:00:00"/>
    <x v="95"/>
    <n v="822"/>
    <n v="114"/>
    <n v="108"/>
    <n v="179"/>
    <n v="137"/>
    <n v="114"/>
    <n v="1"/>
    <n v="7"/>
    <n v="9"/>
    <n v="9"/>
    <n v="3"/>
    <n v="0"/>
    <n v="0"/>
    <n v="1"/>
    <n v="1"/>
    <n v="0"/>
    <x v="0"/>
    <n v="3"/>
    <n v="11"/>
    <x v="0"/>
  </r>
  <r>
    <n v="8581"/>
    <n v="1971"/>
    <x v="6"/>
    <x v="2"/>
    <x v="2"/>
    <x v="393"/>
    <x v="1"/>
    <x v="1"/>
    <d v="2013-03-05T00:00:00"/>
    <x v="24"/>
    <n v="604"/>
    <n v="0"/>
    <n v="100"/>
    <n v="19"/>
    <n v="0"/>
    <n v="28"/>
    <n v="9"/>
    <n v="10"/>
    <n v="2"/>
    <n v="8"/>
    <n v="8"/>
    <n v="0"/>
    <n v="0"/>
    <n v="0"/>
    <n v="0"/>
    <n v="0"/>
    <x v="0"/>
    <n v="3"/>
    <n v="11"/>
    <x v="1"/>
  </r>
  <r>
    <n v="5929"/>
    <n v="1973"/>
    <x v="26"/>
    <x v="1"/>
    <x v="2"/>
    <x v="394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3129"/>
    <n v="1983"/>
    <x v="10"/>
    <x v="0"/>
    <x v="2"/>
    <x v="84"/>
    <x v="1"/>
    <x v="0"/>
    <d v="2014-05-22T00:00:00"/>
    <x v="44"/>
    <n v="5"/>
    <n v="3"/>
    <n v="11"/>
    <n v="12"/>
    <n v="5"/>
    <n v="9"/>
    <n v="1"/>
    <n v="2"/>
    <n v="0"/>
    <n v="3"/>
    <n v="6"/>
    <n v="0"/>
    <n v="0"/>
    <n v="0"/>
    <n v="0"/>
    <n v="0"/>
    <x v="0"/>
    <n v="3"/>
    <n v="11"/>
    <x v="1"/>
  </r>
  <r>
    <n v="6528"/>
    <n v="1982"/>
    <x v="18"/>
    <x v="2"/>
    <x v="1"/>
    <x v="395"/>
    <x v="1"/>
    <x v="0"/>
    <d v="2014-06-05T00:00:00"/>
    <x v="47"/>
    <n v="2"/>
    <n v="2"/>
    <n v="2"/>
    <n v="2"/>
    <n v="1"/>
    <n v="1"/>
    <n v="1"/>
    <n v="1"/>
    <n v="0"/>
    <n v="2"/>
    <n v="8"/>
    <n v="0"/>
    <n v="0"/>
    <n v="0"/>
    <n v="0"/>
    <n v="0"/>
    <x v="0"/>
    <n v="3"/>
    <n v="11"/>
    <x v="1"/>
  </r>
  <r>
    <n v="1361"/>
    <n v="1974"/>
    <x v="8"/>
    <x v="2"/>
    <x v="2"/>
    <x v="396"/>
    <x v="0"/>
    <x v="0"/>
    <d v="2013-06-04T00:00:00"/>
    <x v="2"/>
    <n v="1076"/>
    <n v="68"/>
    <n v="103"/>
    <n v="29"/>
    <n v="91"/>
    <n v="68"/>
    <n v="1"/>
    <n v="3"/>
    <n v="4"/>
    <n v="8"/>
    <n v="1"/>
    <n v="0"/>
    <n v="1"/>
    <n v="1"/>
    <n v="0"/>
    <n v="0"/>
    <x v="0"/>
    <n v="3"/>
    <n v="11"/>
    <x v="0"/>
  </r>
  <r>
    <n v="6932"/>
    <n v="1941"/>
    <x v="55"/>
    <x v="1"/>
    <x v="2"/>
    <x v="397"/>
    <x v="0"/>
    <x v="0"/>
    <d v="2013-04-13T00:00:00"/>
    <x v="84"/>
    <n v="1285"/>
    <n v="42"/>
    <n v="716"/>
    <n v="55"/>
    <n v="0"/>
    <n v="21"/>
    <n v="0"/>
    <n v="7"/>
    <n v="10"/>
    <n v="5"/>
    <n v="2"/>
    <n v="0"/>
    <n v="0"/>
    <n v="1"/>
    <n v="0"/>
    <n v="0"/>
    <x v="0"/>
    <n v="3"/>
    <n v="11"/>
    <x v="1"/>
  </r>
  <r>
    <n v="7284"/>
    <n v="1953"/>
    <x v="44"/>
    <x v="0"/>
    <x v="2"/>
    <x v="398"/>
    <x v="1"/>
    <x v="2"/>
    <d v="2013-12-04T00:00:00"/>
    <x v="28"/>
    <n v="10"/>
    <n v="0"/>
    <n v="7"/>
    <n v="2"/>
    <n v="0"/>
    <n v="1"/>
    <n v="1"/>
    <n v="1"/>
    <n v="0"/>
    <n v="2"/>
    <n v="8"/>
    <n v="0"/>
    <n v="0"/>
    <n v="0"/>
    <n v="0"/>
    <n v="0"/>
    <x v="0"/>
    <n v="3"/>
    <n v="11"/>
    <x v="1"/>
  </r>
  <r>
    <n v="1340"/>
    <n v="1986"/>
    <x v="22"/>
    <x v="0"/>
    <x v="2"/>
    <x v="399"/>
    <x v="0"/>
    <x v="0"/>
    <d v="2014-04-24T00:00:00"/>
    <x v="19"/>
    <n v="551"/>
    <n v="137"/>
    <n v="792"/>
    <n v="179"/>
    <n v="103"/>
    <n v="33"/>
    <n v="1"/>
    <n v="6"/>
    <n v="7"/>
    <n v="13"/>
    <n v="1"/>
    <n v="0"/>
    <n v="1"/>
    <n v="1"/>
    <n v="1"/>
    <n v="0"/>
    <x v="0"/>
    <n v="3"/>
    <n v="11"/>
    <x v="1"/>
  </r>
  <r>
    <n v="8746"/>
    <n v="1989"/>
    <x v="23"/>
    <x v="0"/>
    <x v="2"/>
    <x v="400"/>
    <x v="1"/>
    <x v="0"/>
    <d v="2014-04-05T00:00:00"/>
    <x v="80"/>
    <n v="800"/>
    <n v="0"/>
    <n v="297"/>
    <n v="0"/>
    <n v="34"/>
    <n v="57"/>
    <n v="2"/>
    <n v="2"/>
    <n v="5"/>
    <n v="10"/>
    <n v="6"/>
    <n v="0"/>
    <n v="1"/>
    <n v="0"/>
    <n v="1"/>
    <n v="0"/>
    <x v="0"/>
    <n v="3"/>
    <n v="11"/>
    <x v="1"/>
  </r>
  <r>
    <n v="5987"/>
    <n v="1989"/>
    <x v="23"/>
    <x v="4"/>
    <x v="1"/>
    <x v="401"/>
    <x v="1"/>
    <x v="0"/>
    <d v="2014-05-04T00:00:00"/>
    <x v="87"/>
    <n v="2"/>
    <n v="2"/>
    <n v="11"/>
    <n v="10"/>
    <n v="6"/>
    <n v="12"/>
    <n v="2"/>
    <n v="1"/>
    <n v="0"/>
    <n v="4"/>
    <n v="5"/>
    <n v="0"/>
    <n v="0"/>
    <n v="0"/>
    <n v="0"/>
    <n v="0"/>
    <x v="0"/>
    <n v="3"/>
    <n v="11"/>
    <x v="1"/>
  </r>
  <r>
    <n v="3767"/>
    <n v="1968"/>
    <x v="30"/>
    <x v="0"/>
    <x v="2"/>
    <x v="402"/>
    <x v="0"/>
    <x v="1"/>
    <d v="2013-04-25T00:00:00"/>
    <x v="49"/>
    <n v="378"/>
    <n v="0"/>
    <n v="189"/>
    <n v="97"/>
    <n v="172"/>
    <n v="172"/>
    <n v="2"/>
    <n v="5"/>
    <n v="5"/>
    <n v="12"/>
    <n v="3"/>
    <n v="0"/>
    <n v="0"/>
    <n v="0"/>
    <n v="0"/>
    <n v="0"/>
    <x v="0"/>
    <n v="3"/>
    <n v="11"/>
    <x v="1"/>
  </r>
  <r>
    <n v="3725"/>
    <n v="1961"/>
    <x v="45"/>
    <x v="1"/>
    <x v="0"/>
    <x v="403"/>
    <x v="0"/>
    <x v="0"/>
    <d v="2013-05-09T00:00:00"/>
    <x v="49"/>
    <n v="1248"/>
    <n v="16"/>
    <n v="349"/>
    <n v="43"/>
    <n v="16"/>
    <n v="16"/>
    <n v="1"/>
    <n v="2"/>
    <n v="4"/>
    <n v="9"/>
    <n v="4"/>
    <n v="0"/>
    <n v="1"/>
    <n v="1"/>
    <n v="1"/>
    <n v="1"/>
    <x v="0"/>
    <n v="3"/>
    <n v="11"/>
    <x v="0"/>
  </r>
  <r>
    <n v="4324"/>
    <n v="1989"/>
    <x v="23"/>
    <x v="0"/>
    <x v="2"/>
    <x v="404"/>
    <x v="1"/>
    <x v="0"/>
    <d v="2012-10-29T00:00:00"/>
    <x v="19"/>
    <n v="235"/>
    <n v="0"/>
    <n v="235"/>
    <n v="19"/>
    <n v="4"/>
    <n v="191"/>
    <n v="5"/>
    <n v="8"/>
    <n v="1"/>
    <n v="7"/>
    <n v="8"/>
    <n v="0"/>
    <n v="0"/>
    <n v="0"/>
    <n v="0"/>
    <n v="0"/>
    <x v="0"/>
    <n v="3"/>
    <n v="11"/>
    <x v="1"/>
  </r>
  <r>
    <n v="238"/>
    <n v="1967"/>
    <x v="5"/>
    <x v="4"/>
    <x v="1"/>
    <x v="405"/>
    <x v="1"/>
    <x v="1"/>
    <d v="2013-01-23T00:00:00"/>
    <x v="31"/>
    <n v="515"/>
    <n v="47"/>
    <n v="181"/>
    <n v="149"/>
    <n v="95"/>
    <n v="95"/>
    <n v="15"/>
    <n v="9"/>
    <n v="6"/>
    <n v="9"/>
    <n v="7"/>
    <n v="0"/>
    <n v="0"/>
    <n v="0"/>
    <n v="0"/>
    <n v="0"/>
    <x v="0"/>
    <n v="3"/>
    <n v="11"/>
    <x v="1"/>
  </r>
  <r>
    <n v="6694"/>
    <n v="1964"/>
    <x v="31"/>
    <x v="0"/>
    <x v="2"/>
    <x v="406"/>
    <x v="0"/>
    <x v="1"/>
    <d v="2013-11-25T00:00:00"/>
    <x v="67"/>
    <n v="438"/>
    <n v="66"/>
    <n v="400"/>
    <n v="12"/>
    <n v="38"/>
    <n v="114"/>
    <n v="1"/>
    <n v="8"/>
    <n v="3"/>
    <n v="13"/>
    <n v="4"/>
    <n v="0"/>
    <n v="0"/>
    <n v="0"/>
    <n v="0"/>
    <n v="0"/>
    <x v="0"/>
    <n v="3"/>
    <n v="11"/>
    <x v="1"/>
  </r>
  <r>
    <n v="498"/>
    <n v="1970"/>
    <x v="25"/>
    <x v="0"/>
    <x v="0"/>
    <x v="407"/>
    <x v="1"/>
    <x v="0"/>
    <d v="2014-02-02T00:00:00"/>
    <x v="80"/>
    <n v="25"/>
    <n v="0"/>
    <n v="22"/>
    <n v="2"/>
    <n v="3"/>
    <n v="5"/>
    <n v="2"/>
    <n v="1"/>
    <n v="0"/>
    <n v="4"/>
    <n v="5"/>
    <n v="0"/>
    <n v="0"/>
    <n v="0"/>
    <n v="0"/>
    <n v="0"/>
    <x v="0"/>
    <n v="3"/>
    <n v="11"/>
    <x v="1"/>
  </r>
  <r>
    <n v="9347"/>
    <n v="1956"/>
    <x v="46"/>
    <x v="2"/>
    <x v="1"/>
    <x v="408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9699"/>
    <n v="1966"/>
    <x v="35"/>
    <x v="0"/>
    <x v="3"/>
    <x v="409"/>
    <x v="0"/>
    <x v="1"/>
    <d v="2013-12-21T00:00:00"/>
    <x v="45"/>
    <n v="357"/>
    <n v="35"/>
    <n v="271"/>
    <n v="28"/>
    <n v="28"/>
    <n v="14"/>
    <n v="3"/>
    <n v="6"/>
    <n v="2"/>
    <n v="12"/>
    <n v="5"/>
    <n v="0"/>
    <n v="0"/>
    <n v="0"/>
    <n v="0"/>
    <n v="0"/>
    <x v="0"/>
    <n v="3"/>
    <n v="11"/>
    <x v="1"/>
  </r>
  <r>
    <n v="10664"/>
    <n v="1949"/>
    <x v="17"/>
    <x v="2"/>
    <x v="4"/>
    <x v="410"/>
    <x v="0"/>
    <x v="1"/>
    <d v="2013-09-07T00:00:00"/>
    <x v="86"/>
    <n v="400"/>
    <n v="4"/>
    <n v="35"/>
    <n v="6"/>
    <n v="0"/>
    <n v="22"/>
    <n v="2"/>
    <n v="9"/>
    <n v="1"/>
    <n v="5"/>
    <n v="8"/>
    <n v="0"/>
    <n v="0"/>
    <n v="0"/>
    <n v="0"/>
    <n v="0"/>
    <x v="0"/>
    <n v="3"/>
    <n v="11"/>
    <x v="1"/>
  </r>
  <r>
    <n v="5455"/>
    <n v="1971"/>
    <x v="6"/>
    <x v="1"/>
    <x v="2"/>
    <x v="411"/>
    <x v="1"/>
    <x v="0"/>
    <d v="2013-08-22T00:00:00"/>
    <x v="23"/>
    <n v="99"/>
    <n v="0"/>
    <n v="15"/>
    <n v="2"/>
    <n v="1"/>
    <n v="5"/>
    <n v="3"/>
    <n v="2"/>
    <n v="1"/>
    <n v="4"/>
    <n v="7"/>
    <n v="0"/>
    <n v="0"/>
    <n v="0"/>
    <n v="0"/>
    <n v="0"/>
    <x v="0"/>
    <n v="3"/>
    <n v="11"/>
    <x v="1"/>
  </r>
  <r>
    <n v="456"/>
    <n v="1986"/>
    <x v="22"/>
    <x v="4"/>
    <x v="2"/>
    <x v="11"/>
    <x v="1"/>
    <x v="0"/>
    <d v="2013-02-07T00:00:00"/>
    <x v="25"/>
    <n v="1"/>
    <n v="11"/>
    <n v="5"/>
    <n v="4"/>
    <n v="6"/>
    <n v="9"/>
    <n v="2"/>
    <n v="2"/>
    <n v="0"/>
    <n v="3"/>
    <n v="8"/>
    <n v="0"/>
    <n v="0"/>
    <n v="0"/>
    <n v="0"/>
    <n v="0"/>
    <x v="0"/>
    <n v="3"/>
    <n v="11"/>
    <x v="1"/>
  </r>
  <r>
    <n v="5012"/>
    <n v="1989"/>
    <x v="23"/>
    <x v="0"/>
    <x v="2"/>
    <x v="412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7495"/>
    <n v="1948"/>
    <x v="37"/>
    <x v="1"/>
    <x v="2"/>
    <x v="413"/>
    <x v="0"/>
    <x v="1"/>
    <d v="2013-12-20T00:00:00"/>
    <x v="36"/>
    <n v="77"/>
    <n v="28"/>
    <n v="31"/>
    <n v="16"/>
    <n v="0"/>
    <n v="4"/>
    <n v="2"/>
    <n v="2"/>
    <n v="1"/>
    <n v="5"/>
    <n v="4"/>
    <n v="0"/>
    <n v="0"/>
    <n v="0"/>
    <n v="0"/>
    <n v="0"/>
    <x v="0"/>
    <n v="3"/>
    <n v="11"/>
    <x v="1"/>
  </r>
  <r>
    <n v="5029"/>
    <n v="1946"/>
    <x v="15"/>
    <x v="0"/>
    <x v="2"/>
    <x v="414"/>
    <x v="0"/>
    <x v="0"/>
    <d v="2013-08-06T00:00:00"/>
    <x v="86"/>
    <n v="3"/>
    <n v="1"/>
    <n v="2"/>
    <n v="4"/>
    <n v="3"/>
    <n v="1"/>
    <n v="1"/>
    <n v="0"/>
    <n v="0"/>
    <n v="3"/>
    <n v="5"/>
    <n v="0"/>
    <n v="0"/>
    <n v="0"/>
    <n v="0"/>
    <n v="0"/>
    <x v="0"/>
    <n v="3"/>
    <n v="11"/>
    <x v="1"/>
  </r>
  <r>
    <n v="10642"/>
    <n v="1989"/>
    <x v="23"/>
    <x v="0"/>
    <x v="0"/>
    <x v="354"/>
    <x v="1"/>
    <x v="0"/>
    <d v="2012-12-30T00:00:00"/>
    <x v="71"/>
    <n v="10"/>
    <n v="4"/>
    <n v="14"/>
    <n v="4"/>
    <n v="4"/>
    <n v="1"/>
    <n v="1"/>
    <n v="1"/>
    <n v="0"/>
    <n v="3"/>
    <n v="8"/>
    <n v="0"/>
    <n v="0"/>
    <n v="0"/>
    <n v="0"/>
    <n v="0"/>
    <x v="0"/>
    <n v="3"/>
    <n v="11"/>
    <x v="1"/>
  </r>
  <r>
    <n v="2106"/>
    <n v="1974"/>
    <x v="8"/>
    <x v="4"/>
    <x v="2"/>
    <x v="415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10364"/>
    <n v="1959"/>
    <x v="12"/>
    <x v="0"/>
    <x v="3"/>
    <x v="416"/>
    <x v="0"/>
    <x v="0"/>
    <d v="2013-07-13T00:00:00"/>
    <x v="36"/>
    <n v="0"/>
    <n v="0"/>
    <n v="1"/>
    <n v="2"/>
    <n v="12"/>
    <n v="5"/>
    <n v="1"/>
    <n v="1"/>
    <n v="0"/>
    <n v="2"/>
    <n v="8"/>
    <n v="0"/>
    <n v="0"/>
    <n v="0"/>
    <n v="0"/>
    <n v="0"/>
    <x v="0"/>
    <n v="3"/>
    <n v="11"/>
    <x v="1"/>
  </r>
  <r>
    <n v="5954"/>
    <n v="1972"/>
    <x v="39"/>
    <x v="2"/>
    <x v="3"/>
    <x v="417"/>
    <x v="1"/>
    <x v="0"/>
    <d v="2013-10-09T00:00:00"/>
    <x v="38"/>
    <n v="76"/>
    <n v="14"/>
    <n v="74"/>
    <n v="13"/>
    <n v="5"/>
    <n v="10"/>
    <n v="2"/>
    <n v="5"/>
    <n v="0"/>
    <n v="4"/>
    <n v="8"/>
    <n v="0"/>
    <n v="0"/>
    <n v="0"/>
    <n v="0"/>
    <n v="0"/>
    <x v="0"/>
    <n v="3"/>
    <n v="11"/>
    <x v="1"/>
  </r>
  <r>
    <n v="1137"/>
    <n v="1964"/>
    <x v="31"/>
    <x v="0"/>
    <x v="0"/>
    <x v="418"/>
    <x v="0"/>
    <x v="0"/>
    <d v="2013-12-29T00:00:00"/>
    <x v="53"/>
    <n v="398"/>
    <n v="190"/>
    <n v="537"/>
    <n v="61"/>
    <n v="156"/>
    <n v="37"/>
    <n v="1"/>
    <n v="4"/>
    <n v="5"/>
    <n v="7"/>
    <n v="1"/>
    <n v="1"/>
    <n v="0"/>
    <n v="0"/>
    <n v="1"/>
    <n v="0"/>
    <x v="0"/>
    <n v="3"/>
    <n v="11"/>
    <x v="1"/>
  </r>
  <r>
    <n v="2541"/>
    <n v="1976"/>
    <x v="11"/>
    <x v="0"/>
    <x v="2"/>
    <x v="419"/>
    <x v="1"/>
    <x v="0"/>
    <d v="2013-06-09T00:00:00"/>
    <x v="99"/>
    <n v="14"/>
    <n v="7"/>
    <n v="11"/>
    <n v="11"/>
    <n v="0"/>
    <n v="5"/>
    <n v="2"/>
    <n v="2"/>
    <n v="0"/>
    <n v="3"/>
    <n v="8"/>
    <n v="0"/>
    <n v="0"/>
    <n v="0"/>
    <n v="0"/>
    <n v="0"/>
    <x v="0"/>
    <n v="3"/>
    <n v="11"/>
    <x v="1"/>
  </r>
  <r>
    <n v="1142"/>
    <n v="1953"/>
    <x v="44"/>
    <x v="1"/>
    <x v="2"/>
    <x v="420"/>
    <x v="0"/>
    <x v="1"/>
    <d v="2013-12-22T00:00:00"/>
    <x v="16"/>
    <n v="208"/>
    <n v="7"/>
    <n v="82"/>
    <n v="30"/>
    <n v="66"/>
    <n v="35"/>
    <n v="2"/>
    <n v="3"/>
    <n v="2"/>
    <n v="9"/>
    <n v="3"/>
    <n v="0"/>
    <n v="0"/>
    <n v="0"/>
    <n v="0"/>
    <n v="0"/>
    <x v="0"/>
    <n v="3"/>
    <n v="11"/>
    <x v="1"/>
  </r>
  <r>
    <n v="2276"/>
    <n v="1955"/>
    <x v="34"/>
    <x v="0"/>
    <x v="0"/>
    <x v="421"/>
    <x v="0"/>
    <x v="1"/>
    <d v="2013-05-02T00:00:00"/>
    <x v="98"/>
    <n v="430"/>
    <n v="16"/>
    <n v="322"/>
    <n v="43"/>
    <n v="24"/>
    <n v="33"/>
    <n v="5"/>
    <n v="4"/>
    <n v="7"/>
    <n v="11"/>
    <n v="3"/>
    <n v="0"/>
    <n v="0"/>
    <n v="0"/>
    <n v="0"/>
    <n v="0"/>
    <x v="0"/>
    <n v="3"/>
    <n v="11"/>
    <x v="1"/>
  </r>
  <r>
    <n v="2807"/>
    <n v="1969"/>
    <x v="21"/>
    <x v="0"/>
    <x v="2"/>
    <x v="422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6471"/>
    <n v="1971"/>
    <x v="6"/>
    <x v="2"/>
    <x v="0"/>
    <x v="423"/>
    <x v="1"/>
    <x v="0"/>
    <d v="2013-10-17T00:00:00"/>
    <x v="65"/>
    <n v="14"/>
    <n v="2"/>
    <n v="30"/>
    <n v="8"/>
    <n v="2"/>
    <n v="3"/>
    <n v="1"/>
    <n v="2"/>
    <n v="0"/>
    <n v="4"/>
    <n v="5"/>
    <n v="0"/>
    <n v="0"/>
    <n v="0"/>
    <n v="0"/>
    <n v="0"/>
    <x v="0"/>
    <n v="3"/>
    <n v="11"/>
    <x v="1"/>
  </r>
  <r>
    <n v="6131"/>
    <n v="1980"/>
    <x v="16"/>
    <x v="4"/>
    <x v="2"/>
    <x v="424"/>
    <x v="1"/>
    <x v="1"/>
    <d v="2013-12-01T00:00:00"/>
    <x v="53"/>
    <n v="141"/>
    <n v="70"/>
    <n v="106"/>
    <n v="72"/>
    <n v="19"/>
    <n v="23"/>
    <n v="2"/>
    <n v="4"/>
    <n v="2"/>
    <n v="8"/>
    <n v="3"/>
    <n v="0"/>
    <n v="0"/>
    <n v="0"/>
    <n v="0"/>
    <n v="0"/>
    <x v="0"/>
    <n v="3"/>
    <n v="11"/>
    <x v="1"/>
  </r>
  <r>
    <n v="6233"/>
    <n v="1976"/>
    <x v="11"/>
    <x v="0"/>
    <x v="2"/>
    <x v="425"/>
    <x v="0"/>
    <x v="1"/>
    <d v="2012-09-07T00:00:00"/>
    <x v="74"/>
    <n v="507"/>
    <n v="19"/>
    <n v="364"/>
    <n v="25"/>
    <n v="47"/>
    <n v="9"/>
    <n v="3"/>
    <n v="9"/>
    <n v="5"/>
    <n v="10"/>
    <n v="7"/>
    <n v="0"/>
    <n v="0"/>
    <n v="0"/>
    <n v="0"/>
    <n v="0"/>
    <x v="0"/>
    <n v="3"/>
    <n v="11"/>
    <x v="1"/>
  </r>
  <r>
    <n v="4148"/>
    <n v="1972"/>
    <x v="39"/>
    <x v="0"/>
    <x v="2"/>
    <x v="426"/>
    <x v="1"/>
    <x v="2"/>
    <d v="2012-08-20T00:00:00"/>
    <x v="48"/>
    <n v="164"/>
    <n v="24"/>
    <n v="103"/>
    <n v="12"/>
    <n v="3"/>
    <n v="42"/>
    <n v="7"/>
    <n v="5"/>
    <n v="1"/>
    <n v="6"/>
    <n v="8"/>
    <n v="0"/>
    <n v="0"/>
    <n v="0"/>
    <n v="0"/>
    <n v="0"/>
    <x v="0"/>
    <n v="3"/>
    <n v="11"/>
    <x v="1"/>
  </r>
  <r>
    <n v="4947"/>
    <n v="1966"/>
    <x v="35"/>
    <x v="4"/>
    <x v="0"/>
    <x v="427"/>
    <x v="0"/>
    <x v="0"/>
    <d v="2012-09-15T00:00:00"/>
    <x v="61"/>
    <n v="606"/>
    <n v="24"/>
    <n v="974"/>
    <n v="197"/>
    <n v="194"/>
    <n v="64"/>
    <n v="1"/>
    <n v="7"/>
    <n v="7"/>
    <n v="9"/>
    <n v="4"/>
    <n v="0"/>
    <n v="1"/>
    <n v="0"/>
    <n v="1"/>
    <n v="0"/>
    <x v="0"/>
    <n v="3"/>
    <n v="11"/>
    <x v="0"/>
  </r>
  <r>
    <n v="3225"/>
    <n v="1984"/>
    <x v="3"/>
    <x v="2"/>
    <x v="2"/>
    <x v="428"/>
    <x v="1"/>
    <x v="0"/>
    <d v="2013-04-01T00:00:00"/>
    <x v="98"/>
    <n v="116"/>
    <n v="11"/>
    <n v="72"/>
    <n v="3"/>
    <n v="17"/>
    <n v="46"/>
    <n v="4"/>
    <n v="4"/>
    <n v="1"/>
    <n v="5"/>
    <n v="6"/>
    <n v="1"/>
    <n v="0"/>
    <n v="0"/>
    <n v="0"/>
    <n v="0"/>
    <x v="0"/>
    <n v="3"/>
    <n v="11"/>
    <x v="0"/>
  </r>
  <r>
    <n v="7540"/>
    <n v="1952"/>
    <x v="13"/>
    <x v="0"/>
    <x v="2"/>
    <x v="429"/>
    <x v="0"/>
    <x v="1"/>
    <d v="2014-05-25T00:00:00"/>
    <x v="87"/>
    <n v="143"/>
    <n v="15"/>
    <n v="60"/>
    <n v="24"/>
    <n v="23"/>
    <n v="5"/>
    <n v="2"/>
    <n v="2"/>
    <n v="1"/>
    <n v="8"/>
    <n v="2"/>
    <n v="0"/>
    <n v="0"/>
    <n v="0"/>
    <n v="0"/>
    <n v="0"/>
    <x v="0"/>
    <n v="3"/>
    <n v="11"/>
    <x v="1"/>
  </r>
  <r>
    <n v="10648"/>
    <n v="1982"/>
    <x v="18"/>
    <x v="4"/>
    <x v="1"/>
    <x v="430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1992"/>
    <n v="1964"/>
    <x v="31"/>
    <x v="0"/>
    <x v="2"/>
    <x v="431"/>
    <x v="0"/>
    <x v="1"/>
    <d v="2014-01-01T00:00:00"/>
    <x v="41"/>
    <n v="522"/>
    <n v="0"/>
    <n v="257"/>
    <n v="32"/>
    <n v="16"/>
    <n v="66"/>
    <n v="4"/>
    <n v="2"/>
    <n v="2"/>
    <n v="8"/>
    <n v="7"/>
    <n v="0"/>
    <n v="0"/>
    <n v="0"/>
    <n v="1"/>
    <n v="0"/>
    <x v="0"/>
    <n v="3"/>
    <n v="11"/>
    <x v="0"/>
  </r>
  <r>
    <n v="7851"/>
    <n v="1949"/>
    <x v="17"/>
    <x v="0"/>
    <x v="4"/>
    <x v="432"/>
    <x v="0"/>
    <x v="0"/>
    <d v="2013-09-22T00:00:00"/>
    <x v="90"/>
    <n v="161"/>
    <n v="0"/>
    <n v="253"/>
    <n v="199"/>
    <n v="191"/>
    <n v="122"/>
    <n v="1"/>
    <n v="3"/>
    <n v="7"/>
    <n v="11"/>
    <n v="1"/>
    <n v="0"/>
    <n v="0"/>
    <n v="0"/>
    <n v="0"/>
    <n v="0"/>
    <x v="0"/>
    <n v="3"/>
    <n v="11"/>
    <x v="1"/>
  </r>
  <r>
    <n v="8594"/>
    <n v="1958"/>
    <x v="38"/>
    <x v="1"/>
    <x v="4"/>
    <x v="433"/>
    <x v="0"/>
    <x v="1"/>
    <d v="2014-01-28T00:00:00"/>
    <x v="50"/>
    <n v="112"/>
    <n v="0"/>
    <n v="6"/>
    <n v="2"/>
    <n v="1"/>
    <n v="14"/>
    <n v="2"/>
    <n v="3"/>
    <n v="1"/>
    <n v="3"/>
    <n v="6"/>
    <n v="0"/>
    <n v="0"/>
    <n v="0"/>
    <n v="0"/>
    <n v="0"/>
    <x v="0"/>
    <n v="3"/>
    <n v="11"/>
    <x v="1"/>
  </r>
  <r>
    <n v="7059"/>
    <n v="1963"/>
    <x v="24"/>
    <x v="0"/>
    <x v="2"/>
    <x v="249"/>
    <x v="0"/>
    <x v="0"/>
    <d v="2014-06-26T00:00:00"/>
    <x v="77"/>
    <n v="483"/>
    <n v="84"/>
    <n v="398"/>
    <n v="205"/>
    <n v="84"/>
    <n v="241"/>
    <n v="1"/>
    <n v="3"/>
    <n v="7"/>
    <n v="8"/>
    <n v="1"/>
    <n v="1"/>
    <n v="0"/>
    <n v="0"/>
    <n v="0"/>
    <n v="0"/>
    <x v="0"/>
    <n v="3"/>
    <n v="11"/>
    <x v="1"/>
  </r>
  <r>
    <n v="2815"/>
    <n v="1975"/>
    <x v="28"/>
    <x v="0"/>
    <x v="2"/>
    <x v="434"/>
    <x v="1"/>
    <x v="0"/>
    <d v="2014-02-24T00:00:00"/>
    <x v="66"/>
    <n v="7"/>
    <n v="5"/>
    <n v="39"/>
    <n v="17"/>
    <n v="15"/>
    <n v="37"/>
    <n v="2"/>
    <n v="4"/>
    <n v="0"/>
    <n v="3"/>
    <n v="7"/>
    <n v="0"/>
    <n v="0"/>
    <n v="0"/>
    <n v="0"/>
    <n v="0"/>
    <x v="0"/>
    <n v="3"/>
    <n v="11"/>
    <x v="1"/>
  </r>
  <r>
    <n v="2416"/>
    <n v="1969"/>
    <x v="21"/>
    <x v="1"/>
    <x v="0"/>
    <x v="435"/>
    <x v="0"/>
    <x v="0"/>
    <d v="2014-03-03T00:00:00"/>
    <x v="72"/>
    <n v="789"/>
    <n v="25"/>
    <n v="420"/>
    <n v="16"/>
    <n v="38"/>
    <n v="0"/>
    <n v="1"/>
    <n v="2"/>
    <n v="8"/>
    <n v="9"/>
    <n v="1"/>
    <n v="0"/>
    <n v="0"/>
    <n v="0"/>
    <n v="0"/>
    <n v="0"/>
    <x v="0"/>
    <n v="3"/>
    <n v="11"/>
    <x v="1"/>
  </r>
  <r>
    <n v="7999"/>
    <n v="1955"/>
    <x v="34"/>
    <x v="1"/>
    <x v="1"/>
    <x v="436"/>
    <x v="0"/>
    <x v="0"/>
    <d v="2013-04-23T00:00:00"/>
    <x v="65"/>
    <n v="1239"/>
    <n v="17"/>
    <n v="413"/>
    <n v="23"/>
    <n v="34"/>
    <n v="17"/>
    <n v="1"/>
    <n v="5"/>
    <n v="6"/>
    <n v="5"/>
    <n v="2"/>
    <n v="0"/>
    <n v="1"/>
    <n v="1"/>
    <n v="0"/>
    <n v="0"/>
    <x v="0"/>
    <n v="3"/>
    <n v="11"/>
    <x v="0"/>
  </r>
  <r>
    <n v="9213"/>
    <n v="1970"/>
    <x v="25"/>
    <x v="0"/>
    <x v="4"/>
    <x v="437"/>
    <x v="1"/>
    <x v="0"/>
    <d v="2012-10-31T00:00:00"/>
    <x v="71"/>
    <n v="4"/>
    <n v="1"/>
    <n v="5"/>
    <n v="2"/>
    <n v="0"/>
    <n v="3"/>
    <n v="1"/>
    <n v="1"/>
    <n v="0"/>
    <n v="2"/>
    <n v="8"/>
    <n v="0"/>
    <n v="0"/>
    <n v="0"/>
    <n v="0"/>
    <n v="0"/>
    <x v="0"/>
    <n v="3"/>
    <n v="11"/>
    <x v="1"/>
  </r>
  <r>
    <n v="9697"/>
    <n v="1951"/>
    <x v="20"/>
    <x v="0"/>
    <x v="2"/>
    <x v="438"/>
    <x v="0"/>
    <x v="2"/>
    <d v="2014-03-06T00:00:00"/>
    <x v="17"/>
    <n v="335"/>
    <n v="42"/>
    <n v="127"/>
    <n v="28"/>
    <n v="5"/>
    <n v="5"/>
    <n v="3"/>
    <n v="7"/>
    <n v="2"/>
    <n v="8"/>
    <n v="6"/>
    <n v="0"/>
    <n v="0"/>
    <n v="0"/>
    <n v="0"/>
    <n v="0"/>
    <x v="0"/>
    <n v="3"/>
    <n v="11"/>
    <x v="1"/>
  </r>
  <r>
    <n v="3916"/>
    <n v="1971"/>
    <x v="6"/>
    <x v="1"/>
    <x v="1"/>
    <x v="439"/>
    <x v="1"/>
    <x v="0"/>
    <d v="2012-08-15T00:00:00"/>
    <x v="38"/>
    <n v="639"/>
    <n v="8"/>
    <n v="166"/>
    <n v="11"/>
    <n v="8"/>
    <n v="58"/>
    <n v="3"/>
    <n v="7"/>
    <n v="3"/>
    <n v="12"/>
    <n v="7"/>
    <n v="0"/>
    <n v="0"/>
    <n v="0"/>
    <n v="0"/>
    <n v="0"/>
    <x v="0"/>
    <n v="3"/>
    <n v="11"/>
    <x v="1"/>
  </r>
  <r>
    <n v="2021"/>
    <n v="1975"/>
    <x v="28"/>
    <x v="0"/>
    <x v="2"/>
    <x v="440"/>
    <x v="0"/>
    <x v="1"/>
    <d v="2013-03-27T00:00:00"/>
    <x v="77"/>
    <n v="563"/>
    <n v="76"/>
    <n v="384"/>
    <n v="84"/>
    <n v="192"/>
    <n v="89"/>
    <n v="4"/>
    <n v="6"/>
    <n v="10"/>
    <n v="13"/>
    <n v="4"/>
    <n v="0"/>
    <n v="0"/>
    <n v="0"/>
    <n v="0"/>
    <n v="0"/>
    <x v="0"/>
    <n v="3"/>
    <n v="11"/>
    <x v="1"/>
  </r>
  <r>
    <n v="1581"/>
    <n v="1980"/>
    <x v="16"/>
    <x v="0"/>
    <x v="2"/>
    <x v="441"/>
    <x v="1"/>
    <x v="0"/>
    <d v="2013-10-10T00:00:00"/>
    <x v="46"/>
    <n v="2"/>
    <n v="0"/>
    <n v="8"/>
    <n v="2"/>
    <n v="2"/>
    <n v="3"/>
    <n v="1"/>
    <n v="1"/>
    <n v="0"/>
    <n v="2"/>
    <n v="8"/>
    <n v="0"/>
    <n v="0"/>
    <n v="0"/>
    <n v="0"/>
    <n v="0"/>
    <x v="0"/>
    <n v="3"/>
    <n v="11"/>
    <x v="0"/>
  </r>
  <r>
    <n v="564"/>
    <n v="1981"/>
    <x v="4"/>
    <x v="1"/>
    <x v="1"/>
    <x v="442"/>
    <x v="1"/>
    <x v="0"/>
    <d v="2012-08-04T00:00:00"/>
    <x v="85"/>
    <n v="746"/>
    <n v="8"/>
    <n v="125"/>
    <n v="11"/>
    <n v="8"/>
    <n v="8"/>
    <n v="7"/>
    <n v="8"/>
    <n v="6"/>
    <n v="9"/>
    <n v="6"/>
    <n v="0"/>
    <n v="1"/>
    <n v="0"/>
    <n v="0"/>
    <n v="0"/>
    <x v="0"/>
    <n v="3"/>
    <n v="11"/>
    <x v="0"/>
  </r>
  <r>
    <n v="6619"/>
    <n v="1978"/>
    <x v="33"/>
    <x v="0"/>
    <x v="2"/>
    <x v="443"/>
    <x v="1"/>
    <x v="1"/>
    <d v="2013-01-02T00:00:00"/>
    <x v="16"/>
    <n v="22"/>
    <n v="1"/>
    <n v="13"/>
    <n v="4"/>
    <n v="0"/>
    <n v="4"/>
    <n v="2"/>
    <n v="1"/>
    <n v="0"/>
    <n v="3"/>
    <n v="7"/>
    <n v="0"/>
    <n v="0"/>
    <n v="0"/>
    <n v="0"/>
    <n v="0"/>
    <x v="0"/>
    <n v="3"/>
    <n v="11"/>
    <x v="1"/>
  </r>
  <r>
    <n v="9081"/>
    <n v="1988"/>
    <x v="36"/>
    <x v="0"/>
    <x v="0"/>
    <x v="444"/>
    <x v="1"/>
    <x v="0"/>
    <d v="2014-05-18T00:00:00"/>
    <x v="0"/>
    <n v="4"/>
    <n v="1"/>
    <n v="6"/>
    <n v="4"/>
    <n v="1"/>
    <n v="9"/>
    <n v="1"/>
    <n v="1"/>
    <n v="1"/>
    <n v="2"/>
    <n v="5"/>
    <n v="0"/>
    <n v="0"/>
    <n v="0"/>
    <n v="0"/>
    <n v="0"/>
    <x v="0"/>
    <n v="3"/>
    <n v="11"/>
    <x v="1"/>
  </r>
  <r>
    <n v="178"/>
    <n v="1956"/>
    <x v="46"/>
    <x v="0"/>
    <x v="2"/>
    <x v="445"/>
    <x v="0"/>
    <x v="1"/>
    <d v="2013-02-18T00:00:00"/>
    <x v="51"/>
    <n v="478"/>
    <n v="0"/>
    <n v="193"/>
    <n v="110"/>
    <n v="75"/>
    <n v="117"/>
    <n v="4"/>
    <n v="8"/>
    <n v="3"/>
    <n v="11"/>
    <n v="5"/>
    <n v="0"/>
    <n v="0"/>
    <n v="0"/>
    <n v="0"/>
    <n v="0"/>
    <x v="0"/>
    <n v="3"/>
    <n v="11"/>
    <x v="1"/>
  </r>
  <r>
    <n v="916"/>
    <n v="1972"/>
    <x v="39"/>
    <x v="1"/>
    <x v="0"/>
    <x v="446"/>
    <x v="1"/>
    <x v="1"/>
    <d v="2014-05-09T00:00:00"/>
    <x v="96"/>
    <n v="20"/>
    <n v="3"/>
    <n v="4"/>
    <n v="2"/>
    <n v="0"/>
    <n v="2"/>
    <n v="2"/>
    <n v="1"/>
    <n v="0"/>
    <n v="3"/>
    <n v="3"/>
    <n v="0"/>
    <n v="0"/>
    <n v="0"/>
    <n v="0"/>
    <n v="0"/>
    <x v="0"/>
    <n v="3"/>
    <n v="11"/>
    <x v="1"/>
  </r>
  <r>
    <n v="5512"/>
    <n v="1977"/>
    <x v="32"/>
    <x v="2"/>
    <x v="2"/>
    <x v="447"/>
    <x v="0"/>
    <x v="1"/>
    <d v="2014-05-23T00:00:00"/>
    <x v="7"/>
    <n v="451"/>
    <n v="0"/>
    <n v="39"/>
    <n v="0"/>
    <n v="4"/>
    <n v="24"/>
    <n v="1"/>
    <n v="7"/>
    <n v="1"/>
    <n v="8"/>
    <n v="5"/>
    <n v="0"/>
    <n v="0"/>
    <n v="0"/>
    <n v="0"/>
    <n v="0"/>
    <x v="0"/>
    <n v="3"/>
    <n v="11"/>
    <x v="1"/>
  </r>
  <r>
    <n v="8970"/>
    <n v="1972"/>
    <x v="39"/>
    <x v="1"/>
    <x v="2"/>
    <x v="448"/>
    <x v="0"/>
    <x v="1"/>
    <d v="2012-10-23T00:00:00"/>
    <x v="88"/>
    <n v="371"/>
    <n v="22"/>
    <n v="39"/>
    <n v="6"/>
    <n v="0"/>
    <n v="92"/>
    <n v="4"/>
    <n v="6"/>
    <n v="2"/>
    <n v="7"/>
    <n v="5"/>
    <n v="0"/>
    <n v="0"/>
    <n v="0"/>
    <n v="0"/>
    <n v="0"/>
    <x v="0"/>
    <n v="3"/>
    <n v="11"/>
    <x v="1"/>
  </r>
  <r>
    <n v="10581"/>
    <n v="1977"/>
    <x v="32"/>
    <x v="0"/>
    <x v="2"/>
    <x v="449"/>
    <x v="1"/>
    <x v="0"/>
    <d v="2012-10-31T00:00:00"/>
    <x v="18"/>
    <n v="281"/>
    <n v="7"/>
    <n v="84"/>
    <n v="15"/>
    <n v="0"/>
    <n v="119"/>
    <n v="7"/>
    <n v="7"/>
    <n v="3"/>
    <n v="4"/>
    <n v="8"/>
    <n v="0"/>
    <n v="0"/>
    <n v="0"/>
    <n v="0"/>
    <n v="0"/>
    <x v="0"/>
    <n v="3"/>
    <n v="11"/>
    <x v="1"/>
  </r>
  <r>
    <n v="5300"/>
    <n v="1973"/>
    <x v="26"/>
    <x v="2"/>
    <x v="2"/>
    <x v="450"/>
    <x v="1"/>
    <x v="0"/>
    <d v="2013-12-30T00:00:00"/>
    <x v="90"/>
    <n v="19"/>
    <n v="7"/>
    <n v="19"/>
    <n v="0"/>
    <n v="1"/>
    <n v="24"/>
    <n v="1"/>
    <n v="2"/>
    <n v="1"/>
    <n v="2"/>
    <n v="7"/>
    <n v="0"/>
    <n v="0"/>
    <n v="0"/>
    <n v="0"/>
    <n v="0"/>
    <x v="0"/>
    <n v="3"/>
    <n v="11"/>
    <x v="1"/>
  </r>
  <r>
    <n v="5154"/>
    <n v="1972"/>
    <x v="39"/>
    <x v="2"/>
    <x v="3"/>
    <x v="17"/>
    <x v="1"/>
    <x v="0"/>
    <d v="2013-08-11T00:00:00"/>
    <x v="42"/>
    <n v="26"/>
    <n v="3"/>
    <n v="13"/>
    <n v="2"/>
    <n v="10"/>
    <n v="0"/>
    <n v="1"/>
    <n v="2"/>
    <n v="0"/>
    <n v="3"/>
    <n v="6"/>
    <n v="0"/>
    <n v="0"/>
    <n v="0"/>
    <n v="0"/>
    <n v="0"/>
    <x v="0"/>
    <n v="3"/>
    <n v="11"/>
    <x v="1"/>
  </r>
  <r>
    <n v="8346"/>
    <n v="1974"/>
    <x v="8"/>
    <x v="0"/>
    <x v="0"/>
    <x v="451"/>
    <x v="1"/>
    <x v="0"/>
    <d v="2012-08-19T00:00:00"/>
    <x v="2"/>
    <n v="138"/>
    <n v="15"/>
    <n v="35"/>
    <n v="25"/>
    <n v="11"/>
    <n v="72"/>
    <n v="2"/>
    <n v="6"/>
    <n v="2"/>
    <n v="2"/>
    <n v="9"/>
    <n v="1"/>
    <n v="0"/>
    <n v="0"/>
    <n v="0"/>
    <n v="0"/>
    <x v="0"/>
    <n v="3"/>
    <n v="11"/>
    <x v="0"/>
  </r>
  <r>
    <n v="1676"/>
    <n v="1975"/>
    <x v="28"/>
    <x v="0"/>
    <x v="2"/>
    <x v="452"/>
    <x v="0"/>
    <x v="1"/>
    <d v="2013-10-30T00:00:00"/>
    <x v="44"/>
    <n v="213"/>
    <n v="2"/>
    <n v="44"/>
    <n v="0"/>
    <n v="2"/>
    <n v="5"/>
    <n v="4"/>
    <n v="4"/>
    <n v="2"/>
    <n v="5"/>
    <n v="5"/>
    <n v="0"/>
    <n v="0"/>
    <n v="0"/>
    <n v="0"/>
    <n v="0"/>
    <x v="0"/>
    <n v="3"/>
    <n v="11"/>
    <x v="1"/>
  </r>
  <r>
    <n v="9286"/>
    <n v="1960"/>
    <x v="40"/>
    <x v="2"/>
    <x v="1"/>
    <x v="453"/>
    <x v="0"/>
    <x v="0"/>
    <d v="2012-10-10T00:00:00"/>
    <x v="88"/>
    <n v="407"/>
    <n v="28"/>
    <n v="100"/>
    <n v="120"/>
    <n v="74"/>
    <n v="18"/>
    <n v="1"/>
    <n v="5"/>
    <n v="9"/>
    <n v="4"/>
    <n v="3"/>
    <n v="0"/>
    <n v="0"/>
    <n v="0"/>
    <n v="0"/>
    <n v="0"/>
    <x v="0"/>
    <n v="3"/>
    <n v="11"/>
    <x v="1"/>
  </r>
  <r>
    <n v="2426"/>
    <n v="1964"/>
    <x v="31"/>
    <x v="1"/>
    <x v="3"/>
    <x v="454"/>
    <x v="0"/>
    <x v="0"/>
    <d v="2012-09-14T00:00:00"/>
    <x v="63"/>
    <n v="483"/>
    <n v="74"/>
    <n v="114"/>
    <n v="169"/>
    <n v="37"/>
    <n v="18"/>
    <n v="1"/>
    <n v="5"/>
    <n v="10"/>
    <n v="13"/>
    <n v="3"/>
    <n v="0"/>
    <n v="0"/>
    <n v="0"/>
    <n v="0"/>
    <n v="0"/>
    <x v="0"/>
    <n v="3"/>
    <n v="11"/>
    <x v="0"/>
  </r>
  <r>
    <n v="5172"/>
    <n v="1976"/>
    <x v="11"/>
    <x v="2"/>
    <x v="1"/>
    <x v="128"/>
    <x v="0"/>
    <x v="1"/>
    <d v="2013-11-14T00:00:00"/>
    <x v="24"/>
    <n v="738"/>
    <n v="0"/>
    <n v="232"/>
    <n v="13"/>
    <n v="20"/>
    <n v="50"/>
    <n v="2"/>
    <n v="3"/>
    <n v="5"/>
    <n v="7"/>
    <n v="7"/>
    <n v="0"/>
    <n v="0"/>
    <n v="0"/>
    <n v="0"/>
    <n v="0"/>
    <x v="0"/>
    <n v="3"/>
    <n v="11"/>
    <x v="1"/>
  </r>
  <r>
    <n v="5562"/>
    <n v="1974"/>
    <x v="8"/>
    <x v="0"/>
    <x v="2"/>
    <x v="455"/>
    <x v="0"/>
    <x v="1"/>
    <d v="2013-06-26T00:00:00"/>
    <x v="38"/>
    <n v="502"/>
    <n v="12"/>
    <n v="109"/>
    <n v="16"/>
    <n v="6"/>
    <n v="90"/>
    <n v="2"/>
    <n v="7"/>
    <n v="2"/>
    <n v="10"/>
    <n v="6"/>
    <n v="0"/>
    <n v="0"/>
    <n v="0"/>
    <n v="0"/>
    <n v="0"/>
    <x v="0"/>
    <n v="3"/>
    <n v="11"/>
    <x v="1"/>
  </r>
  <r>
    <n v="3436"/>
    <n v="1969"/>
    <x v="21"/>
    <x v="0"/>
    <x v="2"/>
    <x v="456"/>
    <x v="1"/>
    <x v="0"/>
    <d v="2014-01-26T00:00:00"/>
    <x v="37"/>
    <n v="11"/>
    <n v="0"/>
    <n v="5"/>
    <n v="2"/>
    <n v="1"/>
    <n v="1"/>
    <n v="1"/>
    <n v="1"/>
    <n v="0"/>
    <n v="3"/>
    <n v="7"/>
    <n v="0"/>
    <n v="0"/>
    <n v="0"/>
    <n v="0"/>
    <n v="0"/>
    <x v="0"/>
    <n v="3"/>
    <n v="11"/>
    <x v="1"/>
  </r>
  <r>
    <n v="3921"/>
    <n v="1952"/>
    <x v="13"/>
    <x v="4"/>
    <x v="4"/>
    <x v="457"/>
    <x v="0"/>
    <x v="0"/>
    <d v="2012-10-28T00:00:00"/>
    <x v="25"/>
    <n v="24"/>
    <n v="1"/>
    <n v="108"/>
    <n v="29"/>
    <n v="29"/>
    <n v="14"/>
    <n v="1"/>
    <n v="4"/>
    <n v="1"/>
    <n v="4"/>
    <n v="8"/>
    <n v="0"/>
    <n v="0"/>
    <n v="0"/>
    <n v="0"/>
    <n v="0"/>
    <x v="0"/>
    <n v="3"/>
    <n v="11"/>
    <x v="1"/>
  </r>
  <r>
    <n v="3403"/>
    <n v="1958"/>
    <x v="38"/>
    <x v="1"/>
    <x v="1"/>
    <x v="458"/>
    <x v="0"/>
    <x v="1"/>
    <d v="2012-09-24T00:00:00"/>
    <x v="9"/>
    <n v="1170"/>
    <n v="19"/>
    <n v="594"/>
    <n v="99"/>
    <n v="76"/>
    <n v="134"/>
    <n v="2"/>
    <n v="2"/>
    <n v="5"/>
    <n v="12"/>
    <n v="6"/>
    <n v="0"/>
    <n v="0"/>
    <n v="0"/>
    <n v="0"/>
    <n v="0"/>
    <x v="0"/>
    <n v="3"/>
    <n v="11"/>
    <x v="1"/>
  </r>
  <r>
    <n v="22"/>
    <n v="1976"/>
    <x v="11"/>
    <x v="0"/>
    <x v="3"/>
    <x v="459"/>
    <x v="1"/>
    <x v="0"/>
    <d v="2012-12-03T00:00:00"/>
    <x v="32"/>
    <n v="185"/>
    <n v="2"/>
    <n v="88"/>
    <n v="15"/>
    <n v="5"/>
    <n v="14"/>
    <n v="2"/>
    <n v="6"/>
    <n v="1"/>
    <n v="5"/>
    <n v="8"/>
    <n v="0"/>
    <n v="0"/>
    <n v="0"/>
    <n v="0"/>
    <n v="0"/>
    <x v="0"/>
    <n v="3"/>
    <n v="11"/>
    <x v="1"/>
  </r>
  <r>
    <n v="10965"/>
    <n v="1955"/>
    <x v="34"/>
    <x v="0"/>
    <x v="1"/>
    <x v="460"/>
    <x v="0"/>
    <x v="0"/>
    <d v="2013-02-22T00:00:00"/>
    <x v="36"/>
    <n v="983"/>
    <n v="20"/>
    <n v="389"/>
    <n v="240"/>
    <n v="50"/>
    <n v="40"/>
    <n v="1"/>
    <n v="3"/>
    <n v="5"/>
    <n v="13"/>
    <n v="6"/>
    <n v="0"/>
    <n v="0"/>
    <n v="0"/>
    <n v="1"/>
    <n v="0"/>
    <x v="0"/>
    <n v="3"/>
    <n v="11"/>
    <x v="1"/>
  </r>
  <r>
    <n v="9426"/>
    <n v="1964"/>
    <x v="31"/>
    <x v="2"/>
    <x v="0"/>
    <x v="461"/>
    <x v="0"/>
    <x v="1"/>
    <d v="2013-01-12T00:00:00"/>
    <x v="84"/>
    <n v="691"/>
    <n v="0"/>
    <n v="69"/>
    <n v="10"/>
    <n v="0"/>
    <n v="130"/>
    <n v="4"/>
    <n v="2"/>
    <n v="6"/>
    <n v="3"/>
    <n v="8"/>
    <n v="0"/>
    <n v="0"/>
    <n v="0"/>
    <n v="0"/>
    <n v="0"/>
    <x v="0"/>
    <n v="3"/>
    <n v="11"/>
    <x v="1"/>
  </r>
  <r>
    <n v="6605"/>
    <n v="1944"/>
    <x v="56"/>
    <x v="1"/>
    <x v="3"/>
    <x v="462"/>
    <x v="0"/>
    <x v="0"/>
    <d v="2013-11-27T00:00:00"/>
    <x v="69"/>
    <n v="504"/>
    <n v="13"/>
    <n v="131"/>
    <n v="8"/>
    <n v="0"/>
    <n v="26"/>
    <n v="1"/>
    <n v="9"/>
    <n v="4"/>
    <n v="6"/>
    <n v="7"/>
    <n v="0"/>
    <n v="1"/>
    <n v="0"/>
    <n v="0"/>
    <n v="0"/>
    <x v="0"/>
    <n v="3"/>
    <n v="11"/>
    <x v="1"/>
  </r>
  <r>
    <n v="3136"/>
    <n v="1962"/>
    <x v="43"/>
    <x v="2"/>
    <x v="3"/>
    <x v="463"/>
    <x v="0"/>
    <x v="1"/>
    <d v="2013-04-13T00:00:00"/>
    <x v="34"/>
    <n v="317"/>
    <n v="25"/>
    <n v="265"/>
    <n v="25"/>
    <n v="19"/>
    <n v="12"/>
    <n v="3"/>
    <n v="5"/>
    <n v="3"/>
    <n v="11"/>
    <n v="5"/>
    <n v="0"/>
    <n v="0"/>
    <n v="0"/>
    <n v="0"/>
    <n v="0"/>
    <x v="0"/>
    <n v="3"/>
    <n v="11"/>
    <x v="1"/>
  </r>
  <r>
    <n v="8737"/>
    <n v="1978"/>
    <x v="33"/>
    <x v="0"/>
    <x v="3"/>
    <x v="464"/>
    <x v="0"/>
    <x v="1"/>
    <d v="2014-04-05T00:00:00"/>
    <x v="97"/>
    <n v="29"/>
    <n v="1"/>
    <n v="9"/>
    <n v="2"/>
    <n v="0"/>
    <n v="2"/>
    <n v="1"/>
    <n v="2"/>
    <n v="0"/>
    <n v="3"/>
    <n v="3"/>
    <n v="0"/>
    <n v="0"/>
    <n v="0"/>
    <n v="0"/>
    <n v="0"/>
    <x v="0"/>
    <n v="3"/>
    <n v="11"/>
    <x v="1"/>
  </r>
  <r>
    <n v="11088"/>
    <n v="1971"/>
    <x v="6"/>
    <x v="1"/>
    <x v="1"/>
    <x v="465"/>
    <x v="0"/>
    <x v="1"/>
    <d v="2013-04-21T00:00:00"/>
    <x v="72"/>
    <n v="1396"/>
    <n v="0"/>
    <n v="322"/>
    <n v="46"/>
    <n v="35"/>
    <n v="17"/>
    <n v="1"/>
    <n v="4"/>
    <n v="9"/>
    <n v="4"/>
    <n v="6"/>
    <n v="0"/>
    <n v="0"/>
    <n v="0"/>
    <n v="0"/>
    <n v="0"/>
    <x v="0"/>
    <n v="3"/>
    <n v="11"/>
    <x v="1"/>
  </r>
  <r>
    <n v="716"/>
    <n v="1949"/>
    <x v="17"/>
    <x v="1"/>
    <x v="1"/>
    <x v="466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466"/>
    <n v="1944"/>
    <x v="56"/>
    <x v="0"/>
    <x v="2"/>
    <x v="467"/>
    <x v="0"/>
    <x v="0"/>
    <d v="2013-04-03T00:00:00"/>
    <x v="52"/>
    <n v="388"/>
    <n v="14"/>
    <n v="218"/>
    <n v="91"/>
    <n v="14"/>
    <n v="21"/>
    <n v="1"/>
    <n v="4"/>
    <n v="3"/>
    <n v="13"/>
    <n v="2"/>
    <n v="0"/>
    <n v="0"/>
    <n v="0"/>
    <n v="0"/>
    <n v="0"/>
    <x v="0"/>
    <n v="3"/>
    <n v="11"/>
    <x v="1"/>
  </r>
  <r>
    <n v="9135"/>
    <n v="1950"/>
    <x v="9"/>
    <x v="0"/>
    <x v="1"/>
    <x v="468"/>
    <x v="1"/>
    <x v="1"/>
    <d v="2012-08-06T00:00:00"/>
    <x v="38"/>
    <n v="13"/>
    <n v="2"/>
    <n v="21"/>
    <n v="4"/>
    <n v="0"/>
    <n v="24"/>
    <n v="2"/>
    <n v="1"/>
    <n v="1"/>
    <n v="2"/>
    <n v="8"/>
    <n v="0"/>
    <n v="0"/>
    <n v="0"/>
    <n v="0"/>
    <n v="0"/>
    <x v="0"/>
    <n v="3"/>
    <n v="11"/>
    <x v="1"/>
  </r>
  <r>
    <n v="10623"/>
    <n v="1961"/>
    <x v="45"/>
    <x v="2"/>
    <x v="1"/>
    <x v="469"/>
    <x v="0"/>
    <x v="1"/>
    <d v="2013-11-15T00:00:00"/>
    <x v="41"/>
    <n v="28"/>
    <n v="0"/>
    <n v="4"/>
    <n v="0"/>
    <n v="0"/>
    <n v="0"/>
    <n v="1"/>
    <n v="1"/>
    <n v="0"/>
    <n v="3"/>
    <n v="5"/>
    <n v="0"/>
    <n v="0"/>
    <n v="0"/>
    <n v="0"/>
    <n v="0"/>
    <x v="0"/>
    <n v="3"/>
    <n v="11"/>
    <x v="1"/>
  </r>
  <r>
    <n v="8151"/>
    <n v="1990"/>
    <x v="50"/>
    <x v="3"/>
    <x v="2"/>
    <x v="470"/>
    <x v="0"/>
    <x v="0"/>
    <d v="2012-12-29T00:00:00"/>
    <x v="94"/>
    <n v="16"/>
    <n v="36"/>
    <n v="21"/>
    <n v="20"/>
    <n v="62"/>
    <n v="108"/>
    <n v="1"/>
    <n v="4"/>
    <n v="1"/>
    <n v="3"/>
    <n v="8"/>
    <n v="0"/>
    <n v="0"/>
    <n v="0"/>
    <n v="0"/>
    <n v="0"/>
    <x v="0"/>
    <n v="3"/>
    <n v="11"/>
    <x v="1"/>
  </r>
  <r>
    <n v="5140"/>
    <n v="1985"/>
    <x v="7"/>
    <x v="1"/>
    <x v="2"/>
    <x v="471"/>
    <x v="1"/>
    <x v="0"/>
    <d v="2012-08-24T00:00:00"/>
    <x v="91"/>
    <n v="1047"/>
    <n v="0"/>
    <n v="140"/>
    <n v="67"/>
    <n v="38"/>
    <n v="153"/>
    <n v="2"/>
    <n v="4"/>
    <n v="3"/>
    <n v="12"/>
    <n v="8"/>
    <n v="0"/>
    <n v="0"/>
    <n v="0"/>
    <n v="0"/>
    <n v="0"/>
    <x v="0"/>
    <n v="3"/>
    <n v="11"/>
    <x v="1"/>
  </r>
  <r>
    <n v="10160"/>
    <n v="1956"/>
    <x v="46"/>
    <x v="2"/>
    <x v="1"/>
    <x v="408"/>
    <x v="0"/>
    <x v="1"/>
    <d v="2013-06-21T00:00:00"/>
    <x v="79"/>
    <n v="31"/>
    <n v="0"/>
    <n v="7"/>
    <n v="2"/>
    <n v="0"/>
    <n v="6"/>
    <n v="1"/>
    <n v="1"/>
    <n v="0"/>
    <n v="3"/>
    <n v="5"/>
    <n v="0"/>
    <n v="0"/>
    <n v="0"/>
    <n v="0"/>
    <n v="0"/>
    <x v="0"/>
    <n v="3"/>
    <n v="11"/>
    <x v="1"/>
  </r>
  <r>
    <n v="4945"/>
    <n v="1953"/>
    <x v="44"/>
    <x v="0"/>
    <x v="4"/>
    <x v="472"/>
    <x v="0"/>
    <x v="0"/>
    <d v="2012-11-07T00:00:00"/>
    <x v="40"/>
    <n v="815"/>
    <n v="10"/>
    <n v="239"/>
    <n v="28"/>
    <n v="10"/>
    <n v="108"/>
    <n v="2"/>
    <n v="10"/>
    <n v="4"/>
    <n v="12"/>
    <n v="6"/>
    <n v="0"/>
    <n v="0"/>
    <n v="0"/>
    <n v="0"/>
    <n v="0"/>
    <x v="0"/>
    <n v="3"/>
    <n v="11"/>
    <x v="1"/>
  </r>
  <r>
    <n v="10584"/>
    <n v="1976"/>
    <x v="11"/>
    <x v="0"/>
    <x v="2"/>
    <x v="473"/>
    <x v="0"/>
    <x v="1"/>
    <d v="2013-12-02T00:00:00"/>
    <x v="84"/>
    <n v="225"/>
    <n v="162"/>
    <n v="387"/>
    <n v="106"/>
    <n v="36"/>
    <n v="29"/>
    <n v="1"/>
    <n v="5"/>
    <n v="10"/>
    <n v="8"/>
    <n v="3"/>
    <n v="0"/>
    <n v="0"/>
    <n v="0"/>
    <n v="0"/>
    <n v="0"/>
    <x v="0"/>
    <n v="3"/>
    <n v="11"/>
    <x v="1"/>
  </r>
  <r>
    <n v="6071"/>
    <n v="1989"/>
    <x v="23"/>
    <x v="0"/>
    <x v="0"/>
    <x v="474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3386"/>
    <n v="1992"/>
    <x v="47"/>
    <x v="0"/>
    <x v="2"/>
    <x v="47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8939"/>
    <n v="1959"/>
    <x v="12"/>
    <x v="0"/>
    <x v="3"/>
    <x v="476"/>
    <x v="0"/>
    <x v="1"/>
    <d v="2012-12-16T00:00:00"/>
    <x v="79"/>
    <n v="382"/>
    <n v="138"/>
    <n v="65"/>
    <n v="60"/>
    <n v="26"/>
    <n v="59"/>
    <n v="6"/>
    <n v="5"/>
    <n v="2"/>
    <n v="12"/>
    <n v="5"/>
    <n v="0"/>
    <n v="0"/>
    <n v="0"/>
    <n v="0"/>
    <n v="0"/>
    <x v="0"/>
    <n v="3"/>
    <n v="11"/>
    <x v="1"/>
  </r>
  <r>
    <n v="9925"/>
    <n v="1981"/>
    <x v="4"/>
    <x v="1"/>
    <x v="1"/>
    <x v="477"/>
    <x v="1"/>
    <x v="0"/>
    <d v="2013-05-25T00:00:00"/>
    <x v="92"/>
    <n v="127"/>
    <n v="1"/>
    <n v="56"/>
    <n v="0"/>
    <n v="1"/>
    <n v="31"/>
    <n v="3"/>
    <n v="4"/>
    <n v="2"/>
    <n v="3"/>
    <n v="7"/>
    <n v="1"/>
    <n v="0"/>
    <n v="0"/>
    <n v="0"/>
    <n v="0"/>
    <x v="0"/>
    <n v="3"/>
    <n v="11"/>
    <x v="1"/>
  </r>
  <r>
    <n v="4320"/>
    <n v="1979"/>
    <x v="19"/>
    <x v="0"/>
    <x v="0"/>
    <x v="478"/>
    <x v="0"/>
    <x v="1"/>
    <d v="2013-03-28T00:00:00"/>
    <x v="94"/>
    <n v="325"/>
    <n v="83"/>
    <n v="300"/>
    <n v="86"/>
    <n v="58"/>
    <n v="91"/>
    <n v="1"/>
    <n v="6"/>
    <n v="4"/>
    <n v="12"/>
    <n v="3"/>
    <n v="0"/>
    <n v="0"/>
    <n v="0"/>
    <n v="0"/>
    <n v="0"/>
    <x v="0"/>
    <n v="3"/>
    <n v="11"/>
    <x v="1"/>
  </r>
  <r>
    <n v="5389"/>
    <n v="1964"/>
    <x v="31"/>
    <x v="0"/>
    <x v="2"/>
    <x v="479"/>
    <x v="0"/>
    <x v="2"/>
    <d v="2013-10-20T00:00:00"/>
    <x v="88"/>
    <n v="238"/>
    <n v="17"/>
    <n v="68"/>
    <n v="8"/>
    <n v="10"/>
    <n v="6"/>
    <n v="3"/>
    <n v="6"/>
    <n v="2"/>
    <n v="5"/>
    <n v="7"/>
    <n v="0"/>
    <n v="1"/>
    <n v="0"/>
    <n v="0"/>
    <n v="0"/>
    <x v="0"/>
    <n v="3"/>
    <n v="11"/>
    <x v="1"/>
  </r>
  <r>
    <n v="6036"/>
    <n v="1959"/>
    <x v="12"/>
    <x v="2"/>
    <x v="1"/>
    <x v="480"/>
    <x v="0"/>
    <x v="0"/>
    <d v="2014-03-17T00:00:00"/>
    <x v="83"/>
    <n v="1168"/>
    <n v="92"/>
    <n v="408"/>
    <n v="72"/>
    <n v="129"/>
    <n v="55"/>
    <n v="1"/>
    <n v="5"/>
    <n v="6"/>
    <n v="7"/>
    <n v="1"/>
    <n v="0"/>
    <n v="0"/>
    <n v="1"/>
    <n v="0"/>
    <n v="0"/>
    <x v="0"/>
    <n v="3"/>
    <n v="11"/>
    <x v="1"/>
  </r>
  <r>
    <n v="182"/>
    <n v="1946"/>
    <x v="15"/>
    <x v="1"/>
    <x v="1"/>
    <x v="481"/>
    <x v="0"/>
    <x v="1"/>
    <d v="2013-05-11T00:00:00"/>
    <x v="93"/>
    <n v="284"/>
    <n v="0"/>
    <n v="55"/>
    <n v="0"/>
    <n v="6"/>
    <n v="52"/>
    <n v="4"/>
    <n v="6"/>
    <n v="2"/>
    <n v="5"/>
    <n v="8"/>
    <n v="0"/>
    <n v="0"/>
    <n v="0"/>
    <n v="0"/>
    <n v="0"/>
    <x v="0"/>
    <n v="3"/>
    <n v="11"/>
    <x v="1"/>
  </r>
  <r>
    <n v="203"/>
    <n v="1975"/>
    <x v="28"/>
    <x v="2"/>
    <x v="0"/>
    <x v="482"/>
    <x v="0"/>
    <x v="0"/>
    <d v="2013-04-14T00:00:00"/>
    <x v="77"/>
    <n v="1288"/>
    <n v="20"/>
    <n v="613"/>
    <n v="80"/>
    <n v="61"/>
    <n v="27"/>
    <n v="1"/>
    <n v="5"/>
    <n v="7"/>
    <n v="9"/>
    <n v="2"/>
    <n v="0"/>
    <n v="0"/>
    <n v="0"/>
    <n v="0"/>
    <n v="0"/>
    <x v="0"/>
    <n v="3"/>
    <n v="11"/>
    <x v="1"/>
  </r>
  <r>
    <n v="11025"/>
    <n v="1961"/>
    <x v="45"/>
    <x v="0"/>
    <x v="2"/>
    <x v="483"/>
    <x v="1"/>
    <x v="1"/>
    <d v="2013-02-03T00:00:00"/>
    <x v="52"/>
    <n v="65"/>
    <n v="0"/>
    <n v="46"/>
    <n v="4"/>
    <n v="3"/>
    <n v="20"/>
    <n v="4"/>
    <n v="3"/>
    <n v="1"/>
    <n v="3"/>
    <n v="8"/>
    <n v="0"/>
    <n v="0"/>
    <n v="0"/>
    <n v="0"/>
    <n v="0"/>
    <x v="0"/>
    <n v="3"/>
    <n v="11"/>
    <x v="1"/>
  </r>
  <r>
    <n v="10203"/>
    <n v="1990"/>
    <x v="50"/>
    <x v="0"/>
    <x v="0"/>
    <x v="484"/>
    <x v="1"/>
    <x v="0"/>
    <d v="2013-06-30T00:00:00"/>
    <x v="84"/>
    <n v="11"/>
    <n v="7"/>
    <n v="9"/>
    <n v="3"/>
    <n v="1"/>
    <n v="11"/>
    <n v="1"/>
    <n v="1"/>
    <n v="0"/>
    <n v="3"/>
    <n v="7"/>
    <n v="0"/>
    <n v="0"/>
    <n v="0"/>
    <n v="0"/>
    <n v="0"/>
    <x v="0"/>
    <n v="3"/>
    <n v="11"/>
    <x v="1"/>
  </r>
  <r>
    <n v="4607"/>
    <n v="1959"/>
    <x v="12"/>
    <x v="0"/>
    <x v="1"/>
    <x v="485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3711"/>
    <n v="1944"/>
    <x v="56"/>
    <x v="2"/>
    <x v="2"/>
    <x v="486"/>
    <x v="0"/>
    <x v="0"/>
    <d v="2014-03-01T00:00:00"/>
    <x v="7"/>
    <n v="1035"/>
    <n v="134"/>
    <n v="670"/>
    <n v="25"/>
    <n v="38"/>
    <n v="0"/>
    <n v="1"/>
    <n v="6"/>
    <n v="3"/>
    <n v="10"/>
    <n v="3"/>
    <n v="0"/>
    <n v="0"/>
    <n v="1"/>
    <n v="1"/>
    <n v="0"/>
    <x v="0"/>
    <n v="3"/>
    <n v="11"/>
    <x v="1"/>
  </r>
  <r>
    <n v="3696"/>
    <n v="1965"/>
    <x v="2"/>
    <x v="0"/>
    <x v="3"/>
    <x v="487"/>
    <x v="1"/>
    <x v="1"/>
    <d v="2014-01-27T00:00:00"/>
    <x v="96"/>
    <n v="27"/>
    <n v="1"/>
    <n v="12"/>
    <n v="2"/>
    <n v="0"/>
    <n v="10"/>
    <n v="2"/>
    <n v="2"/>
    <n v="0"/>
    <n v="3"/>
    <n v="7"/>
    <n v="0"/>
    <n v="0"/>
    <n v="0"/>
    <n v="0"/>
    <n v="0"/>
    <x v="0"/>
    <n v="3"/>
    <n v="11"/>
    <x v="1"/>
  </r>
  <r>
    <n v="2532"/>
    <n v="1987"/>
    <x v="14"/>
    <x v="2"/>
    <x v="0"/>
    <x v="488"/>
    <x v="0"/>
    <x v="0"/>
    <d v="2014-03-01T00:00:00"/>
    <x v="55"/>
    <n v="982"/>
    <n v="73"/>
    <n v="351"/>
    <n v="56"/>
    <n v="14"/>
    <n v="175"/>
    <n v="1"/>
    <n v="2"/>
    <n v="4"/>
    <n v="6"/>
    <n v="5"/>
    <n v="1"/>
    <n v="0"/>
    <n v="0"/>
    <n v="0"/>
    <n v="0"/>
    <x v="0"/>
    <n v="3"/>
    <n v="11"/>
    <x v="1"/>
  </r>
  <r>
    <n v="9214"/>
    <n v="1991"/>
    <x v="42"/>
    <x v="0"/>
    <x v="2"/>
    <x v="489"/>
    <x v="0"/>
    <x v="0"/>
    <d v="2013-08-16T00:00:00"/>
    <x v="56"/>
    <n v="179"/>
    <n v="2"/>
    <n v="64"/>
    <n v="38"/>
    <n v="17"/>
    <n v="58"/>
    <n v="1"/>
    <n v="5"/>
    <n v="1"/>
    <n v="6"/>
    <n v="5"/>
    <n v="0"/>
    <n v="0"/>
    <n v="0"/>
    <n v="0"/>
    <n v="0"/>
    <x v="0"/>
    <n v="3"/>
    <n v="11"/>
    <x v="1"/>
  </r>
  <r>
    <n v="4943"/>
    <n v="1953"/>
    <x v="44"/>
    <x v="0"/>
    <x v="2"/>
    <x v="490"/>
    <x v="0"/>
    <x v="0"/>
    <d v="2012-09-30T00:00:00"/>
    <x v="76"/>
    <n v="1379"/>
    <n v="33"/>
    <n v="216"/>
    <n v="0"/>
    <n v="33"/>
    <n v="66"/>
    <n v="1"/>
    <n v="2"/>
    <n v="4"/>
    <n v="9"/>
    <n v="6"/>
    <n v="0"/>
    <n v="1"/>
    <n v="1"/>
    <n v="0"/>
    <n v="0"/>
    <x v="0"/>
    <n v="3"/>
    <n v="11"/>
    <x v="1"/>
  </r>
  <r>
    <n v="35"/>
    <n v="1987"/>
    <x v="14"/>
    <x v="0"/>
    <x v="2"/>
    <x v="491"/>
    <x v="1"/>
    <x v="0"/>
    <d v="2012-09-08T00:00:00"/>
    <x v="63"/>
    <n v="32"/>
    <n v="1"/>
    <n v="64"/>
    <n v="16"/>
    <n v="12"/>
    <n v="85"/>
    <n v="3"/>
    <n v="2"/>
    <n v="2"/>
    <n v="3"/>
    <n v="6"/>
    <n v="0"/>
    <n v="0"/>
    <n v="0"/>
    <n v="0"/>
    <n v="0"/>
    <x v="0"/>
    <n v="3"/>
    <n v="11"/>
    <x v="0"/>
  </r>
  <r>
    <n v="2258"/>
    <n v="1986"/>
    <x v="22"/>
    <x v="0"/>
    <x v="2"/>
    <x v="492"/>
    <x v="1"/>
    <x v="0"/>
    <d v="2012-12-04T00:00:00"/>
    <x v="31"/>
    <n v="8"/>
    <n v="4"/>
    <n v="15"/>
    <n v="7"/>
    <n v="6"/>
    <n v="2"/>
    <n v="1"/>
    <n v="1"/>
    <n v="0"/>
    <n v="3"/>
    <n v="8"/>
    <n v="0"/>
    <n v="0"/>
    <n v="0"/>
    <n v="0"/>
    <n v="0"/>
    <x v="0"/>
    <n v="3"/>
    <n v="11"/>
    <x v="1"/>
  </r>
  <r>
    <n v="4322"/>
    <n v="1958"/>
    <x v="38"/>
    <x v="1"/>
    <x v="1"/>
    <x v="493"/>
    <x v="0"/>
    <x v="0"/>
    <d v="2013-11-27T00:00:00"/>
    <x v="15"/>
    <n v="881"/>
    <n v="38"/>
    <n v="319"/>
    <n v="16"/>
    <n v="25"/>
    <n v="12"/>
    <n v="1"/>
    <n v="4"/>
    <n v="5"/>
    <n v="10"/>
    <n v="2"/>
    <n v="0"/>
    <n v="0"/>
    <n v="0"/>
    <n v="0"/>
    <n v="0"/>
    <x v="0"/>
    <n v="3"/>
    <n v="11"/>
    <x v="1"/>
  </r>
  <r>
    <n v="713"/>
    <n v="1977"/>
    <x v="32"/>
    <x v="2"/>
    <x v="2"/>
    <x v="494"/>
    <x v="0"/>
    <x v="0"/>
    <d v="2014-06-08T00:00:00"/>
    <x v="36"/>
    <n v="141"/>
    <n v="15"/>
    <n v="153"/>
    <n v="67"/>
    <n v="31"/>
    <n v="35"/>
    <n v="1"/>
    <n v="4"/>
    <n v="4"/>
    <n v="6"/>
    <n v="3"/>
    <n v="0"/>
    <n v="0"/>
    <n v="0"/>
    <n v="0"/>
    <n v="0"/>
    <x v="0"/>
    <n v="3"/>
    <n v="11"/>
    <x v="1"/>
  </r>
  <r>
    <n v="4702"/>
    <n v="1964"/>
    <x v="31"/>
    <x v="0"/>
    <x v="0"/>
    <x v="495"/>
    <x v="0"/>
    <x v="0"/>
    <d v="2012-08-12T00:00:00"/>
    <x v="15"/>
    <n v="1000"/>
    <n v="155"/>
    <n v="379"/>
    <n v="224"/>
    <n v="17"/>
    <n v="120"/>
    <n v="1"/>
    <n v="4"/>
    <n v="8"/>
    <n v="4"/>
    <n v="8"/>
    <n v="0"/>
    <n v="0"/>
    <n v="0"/>
    <n v="0"/>
    <n v="0"/>
    <x v="0"/>
    <n v="3"/>
    <n v="11"/>
    <x v="1"/>
  </r>
  <r>
    <n v="3281"/>
    <n v="1960"/>
    <x v="40"/>
    <x v="1"/>
    <x v="2"/>
    <x v="496"/>
    <x v="1"/>
    <x v="1"/>
    <d v="2013-11-03T00:00:00"/>
    <x v="22"/>
    <n v="206"/>
    <n v="10"/>
    <n v="67"/>
    <n v="30"/>
    <n v="27"/>
    <n v="71"/>
    <n v="6"/>
    <n v="4"/>
    <n v="1"/>
    <n v="8"/>
    <n v="6"/>
    <n v="0"/>
    <n v="0"/>
    <n v="0"/>
    <n v="0"/>
    <n v="0"/>
    <x v="0"/>
    <n v="3"/>
    <n v="11"/>
    <x v="1"/>
  </r>
  <r>
    <n v="702"/>
    <n v="1975"/>
    <x v="28"/>
    <x v="4"/>
    <x v="4"/>
    <x v="497"/>
    <x v="0"/>
    <x v="1"/>
    <d v="2013-02-15T00:00:00"/>
    <x v="35"/>
    <n v="162"/>
    <n v="61"/>
    <n v="83"/>
    <n v="97"/>
    <n v="57"/>
    <n v="61"/>
    <n v="4"/>
    <n v="4"/>
    <n v="3"/>
    <n v="8"/>
    <n v="5"/>
    <n v="0"/>
    <n v="0"/>
    <n v="0"/>
    <n v="0"/>
    <n v="0"/>
    <x v="0"/>
    <n v="3"/>
    <n v="11"/>
    <x v="1"/>
  </r>
  <r>
    <n v="2004"/>
    <n v="1969"/>
    <x v="21"/>
    <x v="0"/>
    <x v="0"/>
    <x v="498"/>
    <x v="0"/>
    <x v="1"/>
    <d v="2013-09-18T00:00:00"/>
    <x v="70"/>
    <n v="619"/>
    <n v="54"/>
    <n v="260"/>
    <n v="127"/>
    <n v="54"/>
    <n v="54"/>
    <n v="1"/>
    <n v="4"/>
    <n v="7"/>
    <n v="5"/>
    <n v="1"/>
    <n v="0"/>
    <n v="0"/>
    <n v="0"/>
    <n v="0"/>
    <n v="0"/>
    <x v="0"/>
    <n v="3"/>
    <n v="11"/>
    <x v="1"/>
  </r>
  <r>
    <n v="4769"/>
    <n v="1977"/>
    <x v="32"/>
    <x v="2"/>
    <x v="1"/>
    <x v="499"/>
    <x v="1"/>
    <x v="1"/>
    <d v="2014-06-18T00:00:00"/>
    <x v="87"/>
    <n v="456"/>
    <n v="4"/>
    <n v="24"/>
    <n v="0"/>
    <n v="0"/>
    <n v="9"/>
    <n v="7"/>
    <n v="8"/>
    <n v="2"/>
    <n v="6"/>
    <n v="7"/>
    <n v="0"/>
    <n v="1"/>
    <n v="0"/>
    <n v="0"/>
    <n v="0"/>
    <x v="0"/>
    <n v="3"/>
    <n v="11"/>
    <x v="1"/>
  </r>
  <r>
    <n v="4437"/>
    <n v="1962"/>
    <x v="43"/>
    <x v="0"/>
    <x v="2"/>
    <x v="500"/>
    <x v="1"/>
    <x v="1"/>
    <d v="2013-04-24T00:00:00"/>
    <x v="70"/>
    <n v="112"/>
    <n v="6"/>
    <n v="92"/>
    <n v="3"/>
    <n v="9"/>
    <n v="38"/>
    <n v="2"/>
    <n v="3"/>
    <n v="2"/>
    <n v="5"/>
    <n v="4"/>
    <n v="0"/>
    <n v="0"/>
    <n v="0"/>
    <n v="0"/>
    <n v="0"/>
    <x v="0"/>
    <n v="3"/>
    <n v="11"/>
    <x v="1"/>
  </r>
  <r>
    <n v="8724"/>
    <n v="1982"/>
    <x v="18"/>
    <x v="0"/>
    <x v="0"/>
    <x v="501"/>
    <x v="1"/>
    <x v="0"/>
    <d v="2013-06-17T00:00:00"/>
    <x v="43"/>
    <n v="11"/>
    <n v="3"/>
    <n v="22"/>
    <n v="2"/>
    <n v="2"/>
    <n v="6"/>
    <n v="2"/>
    <n v="2"/>
    <n v="0"/>
    <n v="3"/>
    <n v="6"/>
    <n v="0"/>
    <n v="0"/>
    <n v="0"/>
    <n v="0"/>
    <n v="0"/>
    <x v="0"/>
    <n v="3"/>
    <n v="11"/>
    <x v="1"/>
  </r>
  <r>
    <n v="10741"/>
    <n v="1951"/>
    <x v="20"/>
    <x v="2"/>
    <x v="1"/>
    <x v="50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1991"/>
    <n v="1967"/>
    <x v="5"/>
    <x v="0"/>
    <x v="1"/>
    <x v="503"/>
    <x v="0"/>
    <x v="1"/>
    <d v="2014-01-18T00:00:00"/>
    <x v="21"/>
    <n v="78"/>
    <n v="0"/>
    <n v="11"/>
    <n v="0"/>
    <n v="0"/>
    <n v="7"/>
    <n v="1"/>
    <n v="2"/>
    <n v="1"/>
    <n v="3"/>
    <n v="5"/>
    <n v="0"/>
    <n v="0"/>
    <n v="0"/>
    <n v="0"/>
    <n v="0"/>
    <x v="0"/>
    <n v="3"/>
    <n v="11"/>
    <x v="1"/>
  </r>
  <r>
    <n v="6931"/>
    <n v="1967"/>
    <x v="5"/>
    <x v="0"/>
    <x v="3"/>
    <x v="504"/>
    <x v="0"/>
    <x v="0"/>
    <d v="2014-02-15T00:00:00"/>
    <x v="7"/>
    <n v="464"/>
    <n v="151"/>
    <n v="292"/>
    <n v="65"/>
    <n v="60"/>
    <n v="30"/>
    <n v="1"/>
    <n v="8"/>
    <n v="3"/>
    <n v="4"/>
    <n v="4"/>
    <n v="0"/>
    <n v="0"/>
    <n v="1"/>
    <n v="0"/>
    <n v="0"/>
    <x v="0"/>
    <n v="3"/>
    <n v="11"/>
    <x v="0"/>
  </r>
  <r>
    <n v="11096"/>
    <n v="1952"/>
    <x v="13"/>
    <x v="4"/>
    <x v="1"/>
    <x v="505"/>
    <x v="0"/>
    <x v="1"/>
    <d v="2013-08-08T00:00:00"/>
    <x v="89"/>
    <n v="99"/>
    <n v="4"/>
    <n v="32"/>
    <n v="37"/>
    <n v="54"/>
    <n v="6"/>
    <n v="2"/>
    <n v="2"/>
    <n v="1"/>
    <n v="7"/>
    <n v="2"/>
    <n v="0"/>
    <n v="0"/>
    <n v="0"/>
    <n v="0"/>
    <n v="0"/>
    <x v="0"/>
    <n v="3"/>
    <n v="11"/>
    <x v="1"/>
  </r>
  <r>
    <n v="304"/>
    <n v="1981"/>
    <x v="4"/>
    <x v="2"/>
    <x v="0"/>
    <x v="506"/>
    <x v="1"/>
    <x v="0"/>
    <d v="2013-12-23T00:00:00"/>
    <x v="96"/>
    <n v="19"/>
    <n v="3"/>
    <n v="19"/>
    <n v="4"/>
    <n v="5"/>
    <n v="26"/>
    <n v="3"/>
    <n v="3"/>
    <n v="0"/>
    <n v="3"/>
    <n v="7"/>
    <n v="0"/>
    <n v="0"/>
    <n v="0"/>
    <n v="0"/>
    <n v="0"/>
    <x v="0"/>
    <n v="3"/>
    <n v="11"/>
    <x v="1"/>
  </r>
  <r>
    <n v="3665"/>
    <n v="1977"/>
    <x v="32"/>
    <x v="4"/>
    <x v="1"/>
    <x v="507"/>
    <x v="1"/>
    <x v="0"/>
    <d v="2013-11-07T00:00:00"/>
    <x v="66"/>
    <n v="1"/>
    <n v="9"/>
    <n v="8"/>
    <n v="11"/>
    <n v="3"/>
    <n v="22"/>
    <n v="3"/>
    <n v="3"/>
    <n v="0"/>
    <n v="3"/>
    <n v="8"/>
    <n v="0"/>
    <n v="0"/>
    <n v="0"/>
    <n v="0"/>
    <n v="0"/>
    <x v="0"/>
    <n v="3"/>
    <n v="11"/>
    <x v="1"/>
  </r>
  <r>
    <n v="10591"/>
    <n v="1969"/>
    <x v="21"/>
    <x v="0"/>
    <x v="4"/>
    <x v="508"/>
    <x v="0"/>
    <x v="1"/>
    <d v="2012-08-06T00:00:00"/>
    <x v="30"/>
    <n v="63"/>
    <n v="10"/>
    <n v="83"/>
    <n v="7"/>
    <n v="19"/>
    <n v="19"/>
    <n v="2"/>
    <n v="4"/>
    <n v="1"/>
    <n v="4"/>
    <n v="7"/>
    <n v="0"/>
    <n v="0"/>
    <n v="0"/>
    <n v="0"/>
    <n v="0"/>
    <x v="0"/>
    <n v="3"/>
    <n v="11"/>
    <x v="1"/>
  </r>
  <r>
    <n v="5036"/>
    <n v="1984"/>
    <x v="3"/>
    <x v="1"/>
    <x v="0"/>
    <x v="509"/>
    <x v="1"/>
    <x v="0"/>
    <d v="2012-11-28T00:00:00"/>
    <x v="1"/>
    <n v="252"/>
    <n v="3"/>
    <n v="42"/>
    <n v="4"/>
    <n v="3"/>
    <n v="102"/>
    <n v="2"/>
    <n v="4"/>
    <n v="5"/>
    <n v="3"/>
    <n v="6"/>
    <n v="0"/>
    <n v="0"/>
    <n v="0"/>
    <n v="0"/>
    <n v="0"/>
    <x v="0"/>
    <n v="3"/>
    <n v="11"/>
    <x v="1"/>
  </r>
  <r>
    <n v="5547"/>
    <n v="1982"/>
    <x v="18"/>
    <x v="1"/>
    <x v="2"/>
    <x v="510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7822"/>
    <n v="1976"/>
    <x v="11"/>
    <x v="0"/>
    <x v="1"/>
    <x v="511"/>
    <x v="0"/>
    <x v="1"/>
    <d v="2013-06-04T00:00:00"/>
    <x v="26"/>
    <n v="198"/>
    <n v="18"/>
    <n v="252"/>
    <n v="32"/>
    <n v="108"/>
    <n v="54"/>
    <n v="2"/>
    <n v="4"/>
    <n v="6"/>
    <n v="8"/>
    <n v="3"/>
    <n v="0"/>
    <n v="0"/>
    <n v="0"/>
    <n v="0"/>
    <n v="0"/>
    <x v="0"/>
    <n v="3"/>
    <n v="11"/>
    <x v="1"/>
  </r>
  <r>
    <n v="8541"/>
    <n v="1990"/>
    <x v="50"/>
    <x v="4"/>
    <x v="2"/>
    <x v="512"/>
    <x v="1"/>
    <x v="0"/>
    <d v="2014-03-08T00:00:00"/>
    <x v="82"/>
    <n v="8"/>
    <n v="4"/>
    <n v="10"/>
    <n v="6"/>
    <n v="7"/>
    <n v="6"/>
    <n v="2"/>
    <n v="2"/>
    <n v="0"/>
    <n v="4"/>
    <n v="5"/>
    <n v="0"/>
    <n v="0"/>
    <n v="0"/>
    <n v="0"/>
    <n v="0"/>
    <x v="0"/>
    <n v="3"/>
    <n v="11"/>
    <x v="1"/>
  </r>
  <r>
    <n v="10955"/>
    <n v="1964"/>
    <x v="31"/>
    <x v="0"/>
    <x v="4"/>
    <x v="513"/>
    <x v="0"/>
    <x v="0"/>
    <d v="2014-01-07T00:00:00"/>
    <x v="8"/>
    <n v="416"/>
    <n v="46"/>
    <n v="925"/>
    <n v="60"/>
    <n v="107"/>
    <n v="46"/>
    <n v="1"/>
    <n v="3"/>
    <n v="6"/>
    <n v="4"/>
    <n v="1"/>
    <n v="0"/>
    <n v="0"/>
    <n v="0"/>
    <n v="0"/>
    <n v="0"/>
    <x v="0"/>
    <n v="3"/>
    <n v="11"/>
    <x v="0"/>
  </r>
  <r>
    <n v="4368"/>
    <n v="1980"/>
    <x v="16"/>
    <x v="0"/>
    <x v="2"/>
    <x v="514"/>
    <x v="1"/>
    <x v="0"/>
    <d v="2013-12-03T00:00:00"/>
    <x v="36"/>
    <n v="42"/>
    <n v="7"/>
    <n v="43"/>
    <n v="20"/>
    <n v="12"/>
    <n v="10"/>
    <n v="1"/>
    <n v="3"/>
    <n v="0"/>
    <n v="4"/>
    <n v="6"/>
    <n v="0"/>
    <n v="0"/>
    <n v="0"/>
    <n v="0"/>
    <n v="0"/>
    <x v="0"/>
    <n v="3"/>
    <n v="11"/>
    <x v="1"/>
  </r>
  <r>
    <n v="9671"/>
    <n v="1968"/>
    <x v="30"/>
    <x v="0"/>
    <x v="2"/>
    <x v="515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0"/>
  </r>
  <r>
    <n v="2256"/>
    <n v="1973"/>
    <x v="26"/>
    <x v="2"/>
    <x v="2"/>
    <x v="516"/>
    <x v="1"/>
    <x v="1"/>
    <d v="2014-03-29T00:00:00"/>
    <x v="95"/>
    <n v="17"/>
    <n v="0"/>
    <n v="3"/>
    <n v="0"/>
    <n v="0"/>
    <n v="1"/>
    <n v="2"/>
    <n v="1"/>
    <n v="0"/>
    <n v="3"/>
    <n v="6"/>
    <n v="0"/>
    <n v="0"/>
    <n v="0"/>
    <n v="0"/>
    <n v="0"/>
    <x v="0"/>
    <n v="3"/>
    <n v="11"/>
    <x v="1"/>
  </r>
  <r>
    <n v="4279"/>
    <n v="1963"/>
    <x v="24"/>
    <x v="4"/>
    <x v="0"/>
    <x v="517"/>
    <x v="1"/>
    <x v="1"/>
    <d v="2014-03-31T00:00:00"/>
    <x v="53"/>
    <n v="15"/>
    <n v="4"/>
    <n v="10"/>
    <n v="3"/>
    <n v="4"/>
    <n v="18"/>
    <n v="2"/>
    <n v="1"/>
    <n v="1"/>
    <n v="3"/>
    <n v="3"/>
    <n v="0"/>
    <n v="0"/>
    <n v="0"/>
    <n v="0"/>
    <n v="0"/>
    <x v="0"/>
    <n v="3"/>
    <n v="11"/>
    <x v="1"/>
  </r>
  <r>
    <n v="5371"/>
    <n v="1989"/>
    <x v="23"/>
    <x v="0"/>
    <x v="0"/>
    <x v="518"/>
    <x v="1"/>
    <x v="0"/>
    <d v="2014-04-08T00:00:00"/>
    <x v="21"/>
    <n v="6"/>
    <n v="16"/>
    <n v="24"/>
    <n v="11"/>
    <n v="0"/>
    <n v="34"/>
    <n v="2"/>
    <n v="3"/>
    <n v="1"/>
    <n v="2"/>
    <n v="7"/>
    <n v="1"/>
    <n v="0"/>
    <n v="0"/>
    <n v="0"/>
    <n v="0"/>
    <x v="0"/>
    <n v="3"/>
    <n v="11"/>
    <x v="0"/>
  </r>
  <r>
    <n v="9240"/>
    <n v="1971"/>
    <x v="6"/>
    <x v="1"/>
    <x v="0"/>
    <x v="519"/>
    <x v="0"/>
    <x v="1"/>
    <d v="2014-02-07T00:00:00"/>
    <x v="76"/>
    <n v="458"/>
    <n v="0"/>
    <n v="24"/>
    <n v="6"/>
    <n v="4"/>
    <n v="34"/>
    <n v="2"/>
    <n v="6"/>
    <n v="2"/>
    <n v="8"/>
    <n v="6"/>
    <n v="0"/>
    <n v="0"/>
    <n v="0"/>
    <n v="0"/>
    <n v="0"/>
    <x v="0"/>
    <n v="3"/>
    <n v="11"/>
    <x v="1"/>
  </r>
  <r>
    <n v="9460"/>
    <n v="1963"/>
    <x v="24"/>
    <x v="0"/>
    <x v="2"/>
    <x v="520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9504"/>
    <n v="1949"/>
    <x v="17"/>
    <x v="2"/>
    <x v="2"/>
    <x v="521"/>
    <x v="0"/>
    <x v="0"/>
    <d v="2013-11-06T00:00:00"/>
    <x v="24"/>
    <n v="179"/>
    <n v="28"/>
    <n v="520"/>
    <n v="111"/>
    <n v="123"/>
    <n v="47"/>
    <n v="1"/>
    <n v="3"/>
    <n v="8"/>
    <n v="13"/>
    <n v="1"/>
    <n v="0"/>
    <n v="0"/>
    <n v="0"/>
    <n v="0"/>
    <n v="0"/>
    <x v="0"/>
    <n v="3"/>
    <n v="11"/>
    <x v="0"/>
  </r>
  <r>
    <n v="8692"/>
    <n v="1952"/>
    <x v="13"/>
    <x v="0"/>
    <x v="1"/>
    <x v="522"/>
    <x v="1"/>
    <x v="1"/>
    <d v="2012-09-12T00:00:00"/>
    <x v="89"/>
    <n v="90"/>
    <n v="17"/>
    <n v="97"/>
    <n v="15"/>
    <n v="6"/>
    <n v="15"/>
    <n v="6"/>
    <n v="4"/>
    <n v="1"/>
    <n v="5"/>
    <n v="8"/>
    <n v="0"/>
    <n v="0"/>
    <n v="0"/>
    <n v="0"/>
    <n v="0"/>
    <x v="0"/>
    <n v="3"/>
    <n v="11"/>
    <x v="1"/>
  </r>
  <r>
    <n v="448"/>
    <n v="1978"/>
    <x v="33"/>
    <x v="1"/>
    <x v="0"/>
    <x v="523"/>
    <x v="1"/>
    <x v="0"/>
    <d v="2013-03-01T00:00:00"/>
    <x v="43"/>
    <n v="308"/>
    <n v="85"/>
    <n v="137"/>
    <n v="102"/>
    <n v="45"/>
    <n v="118"/>
    <n v="2"/>
    <n v="6"/>
    <n v="2"/>
    <n v="11"/>
    <n v="5"/>
    <n v="0"/>
    <n v="0"/>
    <n v="0"/>
    <n v="0"/>
    <n v="0"/>
    <x v="0"/>
    <n v="3"/>
    <n v="11"/>
    <x v="1"/>
  </r>
  <r>
    <n v="8314"/>
    <n v="1982"/>
    <x v="18"/>
    <x v="0"/>
    <x v="2"/>
    <x v="524"/>
    <x v="0"/>
    <x v="0"/>
    <d v="2013-04-05T00:00:00"/>
    <x v="44"/>
    <n v="557"/>
    <n v="129"/>
    <n v="761"/>
    <n v="29"/>
    <n v="185"/>
    <n v="111"/>
    <n v="1"/>
    <n v="5"/>
    <n v="6"/>
    <n v="7"/>
    <n v="2"/>
    <n v="0"/>
    <n v="0"/>
    <n v="1"/>
    <n v="0"/>
    <n v="0"/>
    <x v="0"/>
    <n v="3"/>
    <n v="11"/>
    <x v="1"/>
  </r>
  <r>
    <n v="8420"/>
    <n v="1970"/>
    <x v="25"/>
    <x v="4"/>
    <x v="2"/>
    <x v="52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3174"/>
    <n v="1959"/>
    <x v="12"/>
    <x v="0"/>
    <x v="1"/>
    <x v="526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7685"/>
    <n v="1978"/>
    <x v="33"/>
    <x v="0"/>
    <x v="2"/>
    <x v="527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3179"/>
    <n v="1980"/>
    <x v="16"/>
    <x v="0"/>
    <x v="0"/>
    <x v="528"/>
    <x v="0"/>
    <x v="0"/>
    <d v="2013-06-16T00:00:00"/>
    <x v="47"/>
    <n v="249"/>
    <n v="153"/>
    <n v="940"/>
    <n v="58"/>
    <n v="134"/>
    <n v="38"/>
    <n v="0"/>
    <n v="6"/>
    <n v="6"/>
    <n v="7"/>
    <n v="2"/>
    <n v="0"/>
    <n v="0"/>
    <n v="0"/>
    <n v="0"/>
    <n v="0"/>
    <x v="0"/>
    <n v="3"/>
    <n v="11"/>
    <x v="1"/>
  </r>
  <r>
    <n v="9780"/>
    <n v="1971"/>
    <x v="6"/>
    <x v="2"/>
    <x v="1"/>
    <x v="529"/>
    <x v="0"/>
    <x v="1"/>
    <d v="2013-06-25T00:00:00"/>
    <x v="45"/>
    <n v="465"/>
    <n v="25"/>
    <n v="132"/>
    <n v="136"/>
    <n v="0"/>
    <n v="37"/>
    <n v="2"/>
    <n v="8"/>
    <n v="3"/>
    <n v="13"/>
    <n v="4"/>
    <n v="0"/>
    <n v="0"/>
    <n v="0"/>
    <n v="0"/>
    <n v="0"/>
    <x v="0"/>
    <n v="3"/>
    <n v="11"/>
    <x v="1"/>
  </r>
  <r>
    <n v="10681"/>
    <n v="1970"/>
    <x v="25"/>
    <x v="4"/>
    <x v="2"/>
    <x v="530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10232"/>
    <n v="1963"/>
    <x v="24"/>
    <x v="1"/>
    <x v="3"/>
    <x v="531"/>
    <x v="0"/>
    <x v="1"/>
    <d v="2013-11-05T00:00:00"/>
    <x v="52"/>
    <n v="174"/>
    <n v="18"/>
    <n v="81"/>
    <n v="28"/>
    <n v="6"/>
    <n v="24"/>
    <n v="3"/>
    <n v="3"/>
    <n v="2"/>
    <n v="7"/>
    <n v="3"/>
    <n v="0"/>
    <n v="0"/>
    <n v="0"/>
    <n v="0"/>
    <n v="0"/>
    <x v="0"/>
    <n v="3"/>
    <n v="11"/>
    <x v="1"/>
  </r>
  <r>
    <n v="4184"/>
    <n v="1950"/>
    <x v="9"/>
    <x v="1"/>
    <x v="1"/>
    <x v="532"/>
    <x v="0"/>
    <x v="1"/>
    <d v="2014-06-07T00:00:00"/>
    <x v="56"/>
    <n v="189"/>
    <n v="2"/>
    <n v="29"/>
    <n v="3"/>
    <n v="2"/>
    <n v="40"/>
    <n v="2"/>
    <n v="3"/>
    <n v="2"/>
    <n v="5"/>
    <n v="4"/>
    <n v="0"/>
    <n v="0"/>
    <n v="0"/>
    <n v="0"/>
    <n v="0"/>
    <x v="0"/>
    <n v="3"/>
    <n v="11"/>
    <x v="1"/>
  </r>
  <r>
    <n v="9120"/>
    <n v="1962"/>
    <x v="43"/>
    <x v="0"/>
    <x v="0"/>
    <x v="533"/>
    <x v="0"/>
    <x v="1"/>
    <d v="2012-12-05T00:00:00"/>
    <x v="35"/>
    <n v="747"/>
    <n v="10"/>
    <n v="161"/>
    <n v="65"/>
    <n v="40"/>
    <n v="42"/>
    <n v="4"/>
    <n v="4"/>
    <n v="2"/>
    <n v="9"/>
    <n v="8"/>
    <n v="0"/>
    <n v="0"/>
    <n v="0"/>
    <n v="0"/>
    <n v="0"/>
    <x v="0"/>
    <n v="3"/>
    <n v="11"/>
    <x v="1"/>
  </r>
  <r>
    <n v="891"/>
    <n v="1951"/>
    <x v="20"/>
    <x v="2"/>
    <x v="1"/>
    <x v="534"/>
    <x v="1"/>
    <x v="1"/>
    <d v="2013-09-07T00:00:00"/>
    <x v="90"/>
    <n v="6"/>
    <n v="0"/>
    <n v="2"/>
    <n v="2"/>
    <n v="0"/>
    <n v="1"/>
    <n v="1"/>
    <n v="1"/>
    <n v="0"/>
    <n v="2"/>
    <n v="5"/>
    <n v="0"/>
    <n v="0"/>
    <n v="0"/>
    <n v="0"/>
    <n v="0"/>
    <x v="0"/>
    <n v="3"/>
    <n v="11"/>
    <x v="1"/>
  </r>
  <r>
    <n v="10381"/>
    <n v="1979"/>
    <x v="19"/>
    <x v="0"/>
    <x v="0"/>
    <x v="535"/>
    <x v="0"/>
    <x v="1"/>
    <d v="2013-07-05T00:00:00"/>
    <x v="62"/>
    <n v="14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3525"/>
    <n v="1970"/>
    <x v="25"/>
    <x v="0"/>
    <x v="1"/>
    <x v="536"/>
    <x v="1"/>
    <x v="1"/>
    <d v="2012-12-07T00:00:00"/>
    <x v="7"/>
    <n v="12"/>
    <n v="0"/>
    <n v="4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818"/>
    <n v="1974"/>
    <x v="8"/>
    <x v="0"/>
    <x v="2"/>
    <x v="537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526"/>
    <n v="1968"/>
    <x v="30"/>
    <x v="1"/>
    <x v="2"/>
    <x v="538"/>
    <x v="1"/>
    <x v="1"/>
    <d v="2014-01-27T00:00:00"/>
    <x v="0"/>
    <n v="32"/>
    <n v="0"/>
    <n v="5"/>
    <n v="0"/>
    <n v="0"/>
    <n v="1"/>
    <n v="2"/>
    <n v="1"/>
    <n v="0"/>
    <n v="3"/>
    <n v="7"/>
    <n v="0"/>
    <n v="0"/>
    <n v="0"/>
    <n v="0"/>
    <n v="0"/>
    <x v="0"/>
    <n v="3"/>
    <n v="11"/>
    <x v="1"/>
  </r>
  <r>
    <n v="8181"/>
    <n v="1978"/>
    <x v="33"/>
    <x v="4"/>
    <x v="0"/>
    <x v="539"/>
    <x v="1"/>
    <x v="0"/>
    <d v="2013-09-13T00:00:00"/>
    <x v="19"/>
    <n v="51"/>
    <n v="12"/>
    <n v="49"/>
    <n v="17"/>
    <n v="24"/>
    <n v="24"/>
    <n v="3"/>
    <n v="4"/>
    <n v="1"/>
    <n v="3"/>
    <n v="8"/>
    <n v="0"/>
    <n v="0"/>
    <n v="0"/>
    <n v="0"/>
    <n v="0"/>
    <x v="0"/>
    <n v="3"/>
    <n v="11"/>
    <x v="1"/>
  </r>
  <r>
    <n v="1029"/>
    <n v="1970"/>
    <x v="25"/>
    <x v="1"/>
    <x v="1"/>
    <x v="540"/>
    <x v="0"/>
    <x v="1"/>
    <d v="2013-08-01T00:00:00"/>
    <x v="67"/>
    <n v="200"/>
    <n v="5"/>
    <n v="44"/>
    <n v="0"/>
    <n v="10"/>
    <n v="20"/>
    <n v="1"/>
    <n v="5"/>
    <n v="1"/>
    <n v="5"/>
    <n v="5"/>
    <n v="0"/>
    <n v="0"/>
    <n v="0"/>
    <n v="0"/>
    <n v="0"/>
    <x v="0"/>
    <n v="3"/>
    <n v="11"/>
    <x v="1"/>
  </r>
  <r>
    <n v="7369"/>
    <n v="1981"/>
    <x v="4"/>
    <x v="2"/>
    <x v="2"/>
    <x v="541"/>
    <x v="1"/>
    <x v="0"/>
    <d v="2013-10-02T00:00:00"/>
    <x v="26"/>
    <n v="25"/>
    <n v="6"/>
    <n v="25"/>
    <n v="6"/>
    <n v="0"/>
    <n v="0"/>
    <n v="2"/>
    <n v="2"/>
    <n v="0"/>
    <n v="3"/>
    <n v="8"/>
    <n v="0"/>
    <n v="0"/>
    <n v="0"/>
    <n v="0"/>
    <n v="0"/>
    <x v="0"/>
    <n v="3"/>
    <n v="11"/>
    <x v="1"/>
  </r>
  <r>
    <n v="2574"/>
    <n v="1977"/>
    <x v="32"/>
    <x v="1"/>
    <x v="2"/>
    <x v="542"/>
    <x v="0"/>
    <x v="1"/>
    <d v="2013-01-31T00:00:00"/>
    <x v="67"/>
    <n v="1050"/>
    <n v="12"/>
    <n v="144"/>
    <n v="0"/>
    <n v="0"/>
    <n v="24"/>
    <n v="3"/>
    <n v="6"/>
    <n v="4"/>
    <n v="8"/>
    <n v="5"/>
    <n v="0"/>
    <n v="1"/>
    <n v="0"/>
    <n v="1"/>
    <n v="1"/>
    <x v="0"/>
    <n v="3"/>
    <n v="11"/>
    <x v="0"/>
  </r>
  <r>
    <n v="8159"/>
    <n v="1968"/>
    <x v="30"/>
    <x v="0"/>
    <x v="2"/>
    <x v="543"/>
    <x v="1"/>
    <x v="1"/>
    <d v="2014-04-01T00:00:00"/>
    <x v="73"/>
    <n v="117"/>
    <n v="0"/>
    <n v="22"/>
    <n v="13"/>
    <n v="0"/>
    <n v="30"/>
    <n v="3"/>
    <n v="4"/>
    <n v="1"/>
    <n v="3"/>
    <n v="7"/>
    <n v="0"/>
    <n v="0"/>
    <n v="0"/>
    <n v="0"/>
    <n v="0"/>
    <x v="0"/>
    <n v="3"/>
    <n v="11"/>
    <x v="1"/>
  </r>
  <r>
    <n v="1160"/>
    <n v="1970"/>
    <x v="25"/>
    <x v="0"/>
    <x v="2"/>
    <x v="544"/>
    <x v="1"/>
    <x v="1"/>
    <d v="2013-08-23T00:00:00"/>
    <x v="56"/>
    <n v="9"/>
    <n v="4"/>
    <n v="17"/>
    <n v="10"/>
    <n v="2"/>
    <n v="7"/>
    <n v="4"/>
    <n v="3"/>
    <n v="0"/>
    <n v="3"/>
    <n v="8"/>
    <n v="0"/>
    <n v="0"/>
    <n v="0"/>
    <n v="0"/>
    <n v="0"/>
    <x v="0"/>
    <n v="3"/>
    <n v="11"/>
    <x v="1"/>
  </r>
  <r>
    <n v="10242"/>
    <n v="1966"/>
    <x v="35"/>
    <x v="1"/>
    <x v="1"/>
    <x v="545"/>
    <x v="1"/>
    <x v="1"/>
    <d v="2013-09-16T00:00:00"/>
    <x v="39"/>
    <n v="56"/>
    <n v="0"/>
    <n v="11"/>
    <n v="0"/>
    <n v="0"/>
    <n v="8"/>
    <n v="2"/>
    <n v="2"/>
    <n v="0"/>
    <n v="4"/>
    <n v="5"/>
    <n v="0"/>
    <n v="0"/>
    <n v="0"/>
    <n v="0"/>
    <n v="0"/>
    <x v="0"/>
    <n v="3"/>
    <n v="11"/>
    <x v="1"/>
  </r>
  <r>
    <n v="5253"/>
    <n v="1956"/>
    <x v="46"/>
    <x v="2"/>
    <x v="1"/>
    <x v="546"/>
    <x v="1"/>
    <x v="1"/>
    <d v="2013-07-09T00:00:00"/>
    <x v="69"/>
    <n v="145"/>
    <n v="13"/>
    <n v="46"/>
    <n v="17"/>
    <n v="2"/>
    <n v="4"/>
    <n v="6"/>
    <n v="4"/>
    <n v="2"/>
    <n v="4"/>
    <n v="7"/>
    <n v="0"/>
    <n v="0"/>
    <n v="0"/>
    <n v="0"/>
    <n v="0"/>
    <x v="0"/>
    <n v="3"/>
    <n v="11"/>
    <x v="1"/>
  </r>
  <r>
    <n v="5966"/>
    <n v="1974"/>
    <x v="8"/>
    <x v="1"/>
    <x v="2"/>
    <x v="547"/>
    <x v="1"/>
    <x v="1"/>
    <d v="2012-11-10T00:00:00"/>
    <x v="81"/>
    <n v="203"/>
    <n v="0"/>
    <n v="10"/>
    <n v="0"/>
    <n v="0"/>
    <n v="2"/>
    <n v="5"/>
    <n v="3"/>
    <n v="1"/>
    <n v="6"/>
    <n v="6"/>
    <n v="0"/>
    <n v="1"/>
    <n v="0"/>
    <n v="0"/>
    <n v="0"/>
    <x v="0"/>
    <n v="3"/>
    <n v="11"/>
    <x v="1"/>
  </r>
  <r>
    <n v="5314"/>
    <n v="1951"/>
    <x v="20"/>
    <x v="0"/>
    <x v="1"/>
    <x v="24"/>
    <x v="0"/>
    <x v="1"/>
    <d v="2013-03-18T00:00:00"/>
    <x v="22"/>
    <n v="270"/>
    <n v="3"/>
    <n v="27"/>
    <n v="39"/>
    <n v="6"/>
    <n v="99"/>
    <n v="7"/>
    <n v="7"/>
    <n v="1"/>
    <n v="5"/>
    <n v="8"/>
    <n v="0"/>
    <n v="0"/>
    <n v="0"/>
    <n v="0"/>
    <n v="0"/>
    <x v="0"/>
    <n v="3"/>
    <n v="11"/>
    <x v="1"/>
  </r>
  <r>
    <n v="5081"/>
    <n v="1967"/>
    <x v="5"/>
    <x v="4"/>
    <x v="1"/>
    <x v="548"/>
    <x v="1"/>
    <x v="1"/>
    <d v="2013-10-20T00:00:00"/>
    <x v="42"/>
    <n v="9"/>
    <n v="0"/>
    <n v="16"/>
    <n v="6"/>
    <n v="6"/>
    <n v="10"/>
    <n v="1"/>
    <n v="1"/>
    <n v="0"/>
    <n v="3"/>
    <n v="8"/>
    <n v="0"/>
    <n v="0"/>
    <n v="0"/>
    <n v="0"/>
    <n v="0"/>
    <x v="0"/>
    <n v="3"/>
    <n v="11"/>
    <x v="1"/>
  </r>
  <r>
    <n v="5123"/>
    <n v="1951"/>
    <x v="20"/>
    <x v="2"/>
    <x v="2"/>
    <x v="549"/>
    <x v="0"/>
    <x v="0"/>
    <d v="2013-04-15T00:00:00"/>
    <x v="43"/>
    <n v="37"/>
    <n v="12"/>
    <n v="23"/>
    <n v="8"/>
    <n v="11"/>
    <n v="52"/>
    <n v="1"/>
    <n v="2"/>
    <n v="1"/>
    <n v="3"/>
    <n v="7"/>
    <n v="0"/>
    <n v="0"/>
    <n v="0"/>
    <n v="0"/>
    <n v="0"/>
    <x v="0"/>
    <n v="3"/>
    <n v="11"/>
    <x v="1"/>
  </r>
  <r>
    <n v="5756"/>
    <n v="1983"/>
    <x v="10"/>
    <x v="0"/>
    <x v="1"/>
    <x v="550"/>
    <x v="1"/>
    <x v="0"/>
    <d v="2014-04-03T00:00:00"/>
    <x v="81"/>
    <n v="46"/>
    <n v="0"/>
    <n v="7"/>
    <n v="0"/>
    <n v="0"/>
    <n v="2"/>
    <n v="2"/>
    <n v="2"/>
    <n v="0"/>
    <n v="3"/>
    <n v="6"/>
    <n v="0"/>
    <n v="0"/>
    <n v="0"/>
    <n v="0"/>
    <n v="0"/>
    <x v="0"/>
    <n v="3"/>
    <n v="11"/>
    <x v="1"/>
  </r>
  <r>
    <n v="8036"/>
    <n v="1971"/>
    <x v="6"/>
    <x v="4"/>
    <x v="1"/>
    <x v="551"/>
    <x v="1"/>
    <x v="1"/>
    <d v="2014-04-18T00:00:00"/>
    <x v="73"/>
    <n v="31"/>
    <n v="1"/>
    <n v="13"/>
    <n v="7"/>
    <n v="2"/>
    <n v="9"/>
    <n v="4"/>
    <n v="2"/>
    <n v="1"/>
    <n v="4"/>
    <n v="4"/>
    <n v="0"/>
    <n v="0"/>
    <n v="0"/>
    <n v="0"/>
    <n v="0"/>
    <x v="0"/>
    <n v="3"/>
    <n v="11"/>
    <x v="1"/>
  </r>
  <r>
    <n v="9058"/>
    <n v="1955"/>
    <x v="34"/>
    <x v="0"/>
    <x v="4"/>
    <x v="552"/>
    <x v="0"/>
    <x v="0"/>
    <d v="2012-09-23T00:00:00"/>
    <x v="70"/>
    <n v="1060"/>
    <n v="21"/>
    <n v="530"/>
    <n v="32"/>
    <n v="0"/>
    <n v="224"/>
    <n v="1"/>
    <n v="5"/>
    <n v="11"/>
    <n v="5"/>
    <n v="3"/>
    <n v="1"/>
    <n v="0"/>
    <n v="1"/>
    <n v="1"/>
    <n v="0"/>
    <x v="0"/>
    <n v="3"/>
    <n v="11"/>
    <x v="0"/>
  </r>
  <r>
    <n v="5057"/>
    <n v="1961"/>
    <x v="45"/>
    <x v="2"/>
    <x v="2"/>
    <x v="553"/>
    <x v="0"/>
    <x v="1"/>
    <d v="2013-09-14T00:00:00"/>
    <x v="68"/>
    <n v="264"/>
    <n v="47"/>
    <n v="188"/>
    <n v="54"/>
    <n v="47"/>
    <n v="11"/>
    <n v="2"/>
    <n v="4"/>
    <n v="4"/>
    <n v="10"/>
    <n v="2"/>
    <n v="0"/>
    <n v="0"/>
    <n v="0"/>
    <n v="0"/>
    <n v="0"/>
    <x v="0"/>
    <n v="3"/>
    <n v="11"/>
    <x v="1"/>
  </r>
  <r>
    <n v="254"/>
    <n v="1955"/>
    <x v="34"/>
    <x v="0"/>
    <x v="1"/>
    <x v="554"/>
    <x v="0"/>
    <x v="1"/>
    <d v="2014-05-17T00:00:00"/>
    <x v="24"/>
    <n v="399"/>
    <n v="4"/>
    <n v="30"/>
    <n v="6"/>
    <n v="4"/>
    <n v="30"/>
    <n v="3"/>
    <n v="7"/>
    <n v="1"/>
    <n v="7"/>
    <n v="7"/>
    <n v="0"/>
    <n v="1"/>
    <n v="0"/>
    <n v="0"/>
    <n v="0"/>
    <x v="0"/>
    <n v="3"/>
    <n v="11"/>
    <x v="1"/>
  </r>
  <r>
    <n v="4179"/>
    <n v="1959"/>
    <x v="12"/>
    <x v="0"/>
    <x v="1"/>
    <x v="555"/>
    <x v="0"/>
    <x v="0"/>
    <d v="2013-08-20T00:00:00"/>
    <x v="3"/>
    <n v="8"/>
    <n v="9"/>
    <n v="9"/>
    <n v="2"/>
    <n v="5"/>
    <n v="22"/>
    <n v="1"/>
    <n v="1"/>
    <n v="1"/>
    <n v="3"/>
    <n v="4"/>
    <n v="0"/>
    <n v="0"/>
    <n v="0"/>
    <n v="0"/>
    <n v="0"/>
    <x v="0"/>
    <n v="3"/>
    <n v="11"/>
    <x v="1"/>
  </r>
  <r>
    <n v="3710"/>
    <n v="1984"/>
    <x v="3"/>
    <x v="1"/>
    <x v="0"/>
    <x v="556"/>
    <x v="1"/>
    <x v="0"/>
    <d v="2012-10-12T00:00:00"/>
    <x v="18"/>
    <n v="19"/>
    <n v="0"/>
    <n v="35"/>
    <n v="6"/>
    <n v="4"/>
    <n v="17"/>
    <n v="2"/>
    <n v="2"/>
    <n v="1"/>
    <n v="2"/>
    <n v="7"/>
    <n v="0"/>
    <n v="0"/>
    <n v="0"/>
    <n v="0"/>
    <n v="0"/>
    <x v="1"/>
    <n v="3"/>
    <n v="11"/>
    <x v="0"/>
  </r>
  <r>
    <n v="7627"/>
    <n v="1975"/>
    <x v="28"/>
    <x v="2"/>
    <x v="2"/>
    <x v="557"/>
    <x v="0"/>
    <x v="0"/>
    <d v="2012-12-12T00:00:00"/>
    <x v="50"/>
    <n v="817"/>
    <n v="183"/>
    <n v="797"/>
    <n v="106"/>
    <n v="163"/>
    <n v="20"/>
    <n v="0"/>
    <n v="5"/>
    <n v="11"/>
    <n v="5"/>
    <n v="2"/>
    <n v="0"/>
    <n v="0"/>
    <n v="1"/>
    <n v="1"/>
    <n v="0"/>
    <x v="0"/>
    <n v="3"/>
    <n v="11"/>
    <x v="0"/>
  </r>
  <r>
    <n v="4501"/>
    <n v="1965"/>
    <x v="2"/>
    <x v="2"/>
    <x v="0"/>
    <x v="558"/>
    <x v="0"/>
    <x v="0"/>
    <d v="2013-11-10T00:00:00"/>
    <x v="3"/>
    <n v="292"/>
    <n v="127"/>
    <n v="635"/>
    <n v="132"/>
    <n v="127"/>
    <n v="165"/>
    <n v="1"/>
    <n v="3"/>
    <n v="7"/>
    <n v="9"/>
    <n v="1"/>
    <n v="0"/>
    <n v="0"/>
    <n v="0"/>
    <n v="0"/>
    <n v="0"/>
    <x v="0"/>
    <n v="3"/>
    <n v="11"/>
    <x v="1"/>
  </r>
  <r>
    <n v="6424"/>
    <n v="1977"/>
    <x v="32"/>
    <x v="0"/>
    <x v="1"/>
    <x v="559"/>
    <x v="1"/>
    <x v="0"/>
    <d v="2014-01-30T00:00:00"/>
    <x v="52"/>
    <n v="12"/>
    <n v="6"/>
    <n v="2"/>
    <n v="11"/>
    <n v="2"/>
    <n v="16"/>
    <n v="1"/>
    <n v="1"/>
    <n v="0"/>
    <n v="3"/>
    <n v="4"/>
    <n v="0"/>
    <n v="0"/>
    <n v="0"/>
    <n v="0"/>
    <n v="0"/>
    <x v="0"/>
    <n v="3"/>
    <n v="11"/>
    <x v="1"/>
  </r>
  <r>
    <n v="3075"/>
    <n v="1972"/>
    <x v="39"/>
    <x v="1"/>
    <x v="2"/>
    <x v="560"/>
    <x v="0"/>
    <x v="0"/>
    <d v="2013-09-11T00:00:00"/>
    <x v="77"/>
    <n v="130"/>
    <n v="30"/>
    <n v="168"/>
    <n v="20"/>
    <n v="34"/>
    <n v="0"/>
    <n v="1"/>
    <n v="3"/>
    <n v="4"/>
    <n v="7"/>
    <n v="1"/>
    <n v="0"/>
    <n v="0"/>
    <n v="0"/>
    <n v="0"/>
    <n v="0"/>
    <x v="0"/>
    <n v="3"/>
    <n v="11"/>
    <x v="1"/>
  </r>
  <r>
    <n v="4992"/>
    <n v="1975"/>
    <x v="28"/>
    <x v="2"/>
    <x v="1"/>
    <x v="561"/>
    <x v="1"/>
    <x v="0"/>
    <d v="2013-09-19T00:00:00"/>
    <x v="45"/>
    <n v="6"/>
    <n v="4"/>
    <n v="16"/>
    <n v="3"/>
    <n v="10"/>
    <n v="30"/>
    <n v="3"/>
    <n v="3"/>
    <n v="1"/>
    <n v="2"/>
    <n v="7"/>
    <n v="0"/>
    <n v="0"/>
    <n v="0"/>
    <n v="0"/>
    <n v="0"/>
    <x v="0"/>
    <n v="3"/>
    <n v="11"/>
    <x v="0"/>
  </r>
  <r>
    <n v="5252"/>
    <n v="1969"/>
    <x v="21"/>
    <x v="0"/>
    <x v="3"/>
    <x v="562"/>
    <x v="1"/>
    <x v="0"/>
    <d v="2012-10-26T00:00:00"/>
    <x v="35"/>
    <n v="16"/>
    <n v="12"/>
    <n v="18"/>
    <n v="7"/>
    <n v="1"/>
    <n v="13"/>
    <n v="1"/>
    <n v="2"/>
    <n v="0"/>
    <n v="3"/>
    <n v="7"/>
    <n v="0"/>
    <n v="0"/>
    <n v="0"/>
    <n v="0"/>
    <n v="0"/>
    <x v="0"/>
    <n v="3"/>
    <n v="11"/>
    <x v="1"/>
  </r>
  <r>
    <n v="7444"/>
    <n v="1969"/>
    <x v="21"/>
    <x v="2"/>
    <x v="2"/>
    <x v="563"/>
    <x v="1"/>
    <x v="1"/>
    <d v="2013-10-19T00:00:00"/>
    <x v="15"/>
    <n v="19"/>
    <n v="0"/>
    <n v="9"/>
    <n v="0"/>
    <n v="0"/>
    <n v="2"/>
    <n v="2"/>
    <n v="1"/>
    <n v="0"/>
    <n v="3"/>
    <n v="8"/>
    <n v="0"/>
    <n v="0"/>
    <n v="0"/>
    <n v="0"/>
    <n v="0"/>
    <x v="0"/>
    <n v="3"/>
    <n v="11"/>
    <x v="1"/>
  </r>
  <r>
    <n v="6919"/>
    <n v="1978"/>
    <x v="33"/>
    <x v="4"/>
    <x v="2"/>
    <x v="564"/>
    <x v="1"/>
    <x v="0"/>
    <d v="2013-06-04T00:00:00"/>
    <x v="39"/>
    <n v="4"/>
    <n v="7"/>
    <n v="15"/>
    <n v="13"/>
    <n v="9"/>
    <n v="15"/>
    <n v="3"/>
    <n v="2"/>
    <n v="1"/>
    <n v="3"/>
    <n v="6"/>
    <n v="0"/>
    <n v="0"/>
    <n v="0"/>
    <n v="0"/>
    <n v="0"/>
    <x v="0"/>
    <n v="3"/>
    <n v="11"/>
    <x v="1"/>
  </r>
  <r>
    <n v="3537"/>
    <n v="1981"/>
    <x v="4"/>
    <x v="0"/>
    <x v="1"/>
    <x v="565"/>
    <x v="1"/>
    <x v="0"/>
    <d v="2012-08-17T00:00:00"/>
    <x v="43"/>
    <n v="31"/>
    <n v="3"/>
    <n v="31"/>
    <n v="2"/>
    <n v="8"/>
    <n v="4"/>
    <n v="3"/>
    <n v="3"/>
    <n v="0"/>
    <n v="4"/>
    <n v="8"/>
    <n v="0"/>
    <n v="0"/>
    <n v="0"/>
    <n v="0"/>
    <n v="0"/>
    <x v="0"/>
    <n v="3"/>
    <n v="11"/>
    <x v="1"/>
  </r>
  <r>
    <n v="10277"/>
    <n v="1961"/>
    <x v="45"/>
    <x v="0"/>
    <x v="0"/>
    <x v="566"/>
    <x v="0"/>
    <x v="1"/>
    <d v="2013-02-21T00:00:00"/>
    <x v="67"/>
    <n v="36"/>
    <n v="0"/>
    <n v="2"/>
    <n v="0"/>
    <n v="0"/>
    <n v="4"/>
    <n v="1"/>
    <n v="1"/>
    <n v="0"/>
    <n v="3"/>
    <n v="7"/>
    <n v="0"/>
    <n v="0"/>
    <n v="0"/>
    <n v="0"/>
    <n v="0"/>
    <x v="0"/>
    <n v="3"/>
    <n v="11"/>
    <x v="1"/>
  </r>
  <r>
    <n v="2453"/>
    <n v="1960"/>
    <x v="40"/>
    <x v="0"/>
    <x v="1"/>
    <x v="56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7972"/>
    <n v="1955"/>
    <x v="34"/>
    <x v="0"/>
    <x v="0"/>
    <x v="568"/>
    <x v="0"/>
    <x v="0"/>
    <d v="2013-09-17T00:00:00"/>
    <x v="58"/>
    <n v="400"/>
    <n v="32"/>
    <n v="519"/>
    <n v="71"/>
    <n v="75"/>
    <n v="54"/>
    <n v="1"/>
    <n v="3"/>
    <n v="4"/>
    <n v="9"/>
    <n v="1"/>
    <n v="0"/>
    <n v="0"/>
    <n v="0"/>
    <n v="0"/>
    <n v="0"/>
    <x v="0"/>
    <n v="3"/>
    <n v="11"/>
    <x v="1"/>
  </r>
  <r>
    <n v="895"/>
    <n v="1948"/>
    <x v="37"/>
    <x v="1"/>
    <x v="2"/>
    <x v="569"/>
    <x v="0"/>
    <x v="2"/>
    <d v="2012-12-09T00:00:00"/>
    <x v="22"/>
    <n v="410"/>
    <n v="16"/>
    <n v="114"/>
    <n v="0"/>
    <n v="5"/>
    <n v="49"/>
    <n v="3"/>
    <n v="5"/>
    <n v="2"/>
    <n v="10"/>
    <n v="5"/>
    <n v="0"/>
    <n v="0"/>
    <n v="0"/>
    <n v="0"/>
    <n v="0"/>
    <x v="0"/>
    <n v="3"/>
    <n v="11"/>
    <x v="1"/>
  </r>
  <r>
    <n v="1177"/>
    <n v="1966"/>
    <x v="35"/>
    <x v="2"/>
    <x v="1"/>
    <x v="570"/>
    <x v="1"/>
    <x v="1"/>
    <d v="2013-01-26T00:00:00"/>
    <x v="84"/>
    <n v="80"/>
    <n v="3"/>
    <n v="26"/>
    <n v="4"/>
    <n v="2"/>
    <n v="14"/>
    <n v="4"/>
    <n v="3"/>
    <n v="1"/>
    <n v="3"/>
    <n v="7"/>
    <n v="0"/>
    <n v="0"/>
    <n v="0"/>
    <n v="0"/>
    <n v="0"/>
    <x v="0"/>
    <n v="3"/>
    <n v="11"/>
    <x v="1"/>
  </r>
  <r>
    <n v="7141"/>
    <n v="1986"/>
    <x v="22"/>
    <x v="2"/>
    <x v="0"/>
    <x v="571"/>
    <x v="1"/>
    <x v="0"/>
    <d v="2012-12-29T00:00:00"/>
    <x v="64"/>
    <n v="88"/>
    <n v="10"/>
    <n v="46"/>
    <n v="2"/>
    <n v="3"/>
    <n v="64"/>
    <n v="4"/>
    <n v="5"/>
    <n v="1"/>
    <n v="2"/>
    <n v="10"/>
    <n v="0"/>
    <n v="0"/>
    <n v="0"/>
    <n v="0"/>
    <n v="0"/>
    <x v="0"/>
    <n v="3"/>
    <n v="11"/>
    <x v="0"/>
  </r>
  <r>
    <n v="7232"/>
    <n v="1973"/>
    <x v="26"/>
    <x v="0"/>
    <x v="4"/>
    <x v="37"/>
    <x v="0"/>
    <x v="1"/>
    <d v="2014-02-11T00:00:00"/>
    <x v="32"/>
    <n v="55"/>
    <n v="0"/>
    <n v="6"/>
    <n v="2"/>
    <n v="0"/>
    <n v="4"/>
    <n v="2"/>
    <n v="1"/>
    <n v="1"/>
    <n v="3"/>
    <n v="5"/>
    <n v="0"/>
    <n v="0"/>
    <n v="0"/>
    <n v="0"/>
    <n v="0"/>
    <x v="0"/>
    <n v="3"/>
    <n v="11"/>
    <x v="1"/>
  </r>
  <r>
    <n v="8477"/>
    <n v="1956"/>
    <x v="46"/>
    <x v="0"/>
    <x v="3"/>
    <x v="572"/>
    <x v="2"/>
    <x v="1"/>
    <d v="2013-03-11T00:00:00"/>
    <x v="75"/>
    <n v="5"/>
    <n v="1"/>
    <n v="13"/>
    <n v="3"/>
    <n v="5"/>
    <n v="1"/>
    <n v="1"/>
    <n v="1"/>
    <n v="0"/>
    <n v="3"/>
    <n v="7"/>
    <n v="0"/>
    <n v="0"/>
    <n v="0"/>
    <n v="0"/>
    <n v="0"/>
    <x v="0"/>
    <n v="3"/>
    <n v="11"/>
    <x v="1"/>
  </r>
  <r>
    <n v="2457"/>
    <n v="1975"/>
    <x v="28"/>
    <x v="3"/>
    <x v="2"/>
    <x v="573"/>
    <x v="0"/>
    <x v="1"/>
    <d v="2012-10-26T00:00:00"/>
    <x v="13"/>
    <n v="8"/>
    <n v="4"/>
    <n v="5"/>
    <n v="15"/>
    <n v="2"/>
    <n v="11"/>
    <n v="2"/>
    <n v="1"/>
    <n v="0"/>
    <n v="3"/>
    <n v="7"/>
    <n v="0"/>
    <n v="0"/>
    <n v="0"/>
    <n v="0"/>
    <n v="0"/>
    <x v="0"/>
    <n v="3"/>
    <n v="11"/>
    <x v="1"/>
  </r>
  <r>
    <n v="988"/>
    <n v="1965"/>
    <x v="2"/>
    <x v="0"/>
    <x v="2"/>
    <x v="574"/>
    <x v="0"/>
    <x v="0"/>
    <d v="2014-05-07T00:00:00"/>
    <x v="60"/>
    <n v="410"/>
    <n v="0"/>
    <n v="592"/>
    <n v="147"/>
    <n v="22"/>
    <n v="22"/>
    <n v="1"/>
    <n v="6"/>
    <n v="4"/>
    <n v="7"/>
    <n v="3"/>
    <n v="0"/>
    <n v="0"/>
    <n v="0"/>
    <n v="1"/>
    <n v="0"/>
    <x v="0"/>
    <n v="3"/>
    <n v="11"/>
    <x v="1"/>
  </r>
  <r>
    <n v="7930"/>
    <n v="1969"/>
    <x v="21"/>
    <x v="2"/>
    <x v="0"/>
    <x v="575"/>
    <x v="0"/>
    <x v="0"/>
    <d v="2013-08-19T00:00:00"/>
    <x v="68"/>
    <n v="101"/>
    <n v="13"/>
    <n v="76"/>
    <n v="20"/>
    <n v="18"/>
    <n v="40"/>
    <n v="2"/>
    <n v="3"/>
    <n v="1"/>
    <n v="6"/>
    <n v="6"/>
    <n v="0"/>
    <n v="0"/>
    <n v="0"/>
    <n v="0"/>
    <n v="0"/>
    <x v="0"/>
    <n v="3"/>
    <n v="11"/>
    <x v="1"/>
  </r>
  <r>
    <n v="4587"/>
    <n v="1944"/>
    <x v="56"/>
    <x v="2"/>
    <x v="4"/>
    <x v="576"/>
    <x v="0"/>
    <x v="0"/>
    <d v="2013-07-18T00:00:00"/>
    <x v="48"/>
    <n v="162"/>
    <n v="25"/>
    <n v="53"/>
    <n v="16"/>
    <n v="0"/>
    <n v="10"/>
    <n v="1"/>
    <n v="3"/>
    <n v="1"/>
    <n v="7"/>
    <n v="3"/>
    <n v="0"/>
    <n v="0"/>
    <n v="0"/>
    <n v="0"/>
    <n v="0"/>
    <x v="0"/>
    <n v="3"/>
    <n v="11"/>
    <x v="1"/>
  </r>
  <r>
    <n v="6682"/>
    <n v="1973"/>
    <x v="26"/>
    <x v="3"/>
    <x v="2"/>
    <x v="577"/>
    <x v="1"/>
    <x v="0"/>
    <d v="2012-12-11T00:00:00"/>
    <x v="18"/>
    <n v="2"/>
    <n v="8"/>
    <n v="1"/>
    <n v="4"/>
    <n v="7"/>
    <n v="15"/>
    <n v="1"/>
    <n v="1"/>
    <n v="0"/>
    <n v="3"/>
    <n v="8"/>
    <n v="0"/>
    <n v="0"/>
    <n v="0"/>
    <n v="0"/>
    <n v="0"/>
    <x v="0"/>
    <n v="3"/>
    <n v="11"/>
    <x v="1"/>
  </r>
  <r>
    <n v="6222"/>
    <n v="1967"/>
    <x v="5"/>
    <x v="0"/>
    <x v="2"/>
    <x v="292"/>
    <x v="2"/>
    <x v="1"/>
    <d v="2013-10-28T00:00:00"/>
    <x v="80"/>
    <n v="25"/>
    <n v="0"/>
    <n v="8"/>
    <n v="2"/>
    <n v="0"/>
    <n v="2"/>
    <n v="2"/>
    <n v="2"/>
    <n v="0"/>
    <n v="3"/>
    <n v="7"/>
    <n v="0"/>
    <n v="0"/>
    <n v="0"/>
    <n v="0"/>
    <n v="0"/>
    <x v="0"/>
    <n v="3"/>
    <n v="11"/>
    <x v="1"/>
  </r>
  <r>
    <n v="10299"/>
    <n v="1969"/>
    <x v="21"/>
    <x v="1"/>
    <x v="0"/>
    <x v="578"/>
    <x v="0"/>
    <x v="0"/>
    <d v="2012-11-09T00:00:00"/>
    <x v="76"/>
    <n v="389"/>
    <n v="91"/>
    <n v="248"/>
    <n v="64"/>
    <n v="49"/>
    <n v="41"/>
    <n v="3"/>
    <n v="6"/>
    <n v="3"/>
    <n v="13"/>
    <n v="5"/>
    <n v="0"/>
    <n v="0"/>
    <n v="0"/>
    <n v="0"/>
    <n v="0"/>
    <x v="0"/>
    <n v="3"/>
    <n v="11"/>
    <x v="0"/>
  </r>
  <r>
    <n v="3083"/>
    <n v="1974"/>
    <x v="8"/>
    <x v="0"/>
    <x v="2"/>
    <x v="579"/>
    <x v="1"/>
    <x v="1"/>
    <d v="2013-07-26T00:00:00"/>
    <x v="34"/>
    <n v="215"/>
    <n v="13"/>
    <n v="87"/>
    <n v="17"/>
    <n v="17"/>
    <n v="24"/>
    <n v="5"/>
    <n v="6"/>
    <n v="2"/>
    <n v="5"/>
    <n v="7"/>
    <n v="0"/>
    <n v="0"/>
    <n v="0"/>
    <n v="0"/>
    <n v="0"/>
    <x v="0"/>
    <n v="3"/>
    <n v="11"/>
    <x v="1"/>
  </r>
  <r>
    <n v="8953"/>
    <n v="1965"/>
    <x v="2"/>
    <x v="2"/>
    <x v="0"/>
    <x v="580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1503"/>
    <n v="1976"/>
    <x v="11"/>
    <x v="1"/>
    <x v="1"/>
    <x v="581"/>
    <x v="1"/>
    <x v="1"/>
    <d v="2013-06-03T00:00:00"/>
    <x v="27"/>
    <n v="85"/>
    <n v="1"/>
    <n v="16"/>
    <n v="2"/>
    <n v="1"/>
    <n v="2"/>
    <n v="0"/>
    <n v="0"/>
    <n v="0"/>
    <n v="1"/>
    <n v="1"/>
    <n v="0"/>
    <n v="0"/>
    <n v="0"/>
    <n v="0"/>
    <n v="0"/>
    <x v="0"/>
    <n v="3"/>
    <n v="11"/>
    <x v="1"/>
  </r>
  <r>
    <n v="8650"/>
    <n v="1978"/>
    <x v="33"/>
    <x v="0"/>
    <x v="4"/>
    <x v="582"/>
    <x v="1"/>
    <x v="1"/>
    <d v="2013-03-18T00:00:00"/>
    <x v="27"/>
    <n v="5"/>
    <n v="6"/>
    <n v="10"/>
    <n v="6"/>
    <n v="5"/>
    <n v="10"/>
    <n v="1"/>
    <n v="1"/>
    <n v="0"/>
    <n v="3"/>
    <n v="4"/>
    <n v="0"/>
    <n v="0"/>
    <n v="0"/>
    <n v="0"/>
    <n v="0"/>
    <x v="0"/>
    <n v="3"/>
    <n v="11"/>
    <x v="1"/>
  </r>
  <r>
    <n v="10862"/>
    <n v="1960"/>
    <x v="40"/>
    <x v="2"/>
    <x v="2"/>
    <x v="583"/>
    <x v="0"/>
    <x v="1"/>
    <d v="2012-08-17T00:00:00"/>
    <x v="94"/>
    <n v="179"/>
    <n v="8"/>
    <n v="83"/>
    <n v="19"/>
    <n v="11"/>
    <n v="26"/>
    <n v="5"/>
    <n v="1"/>
    <n v="2"/>
    <n v="9"/>
    <n v="2"/>
    <n v="0"/>
    <n v="0"/>
    <n v="0"/>
    <n v="0"/>
    <n v="0"/>
    <x v="0"/>
    <n v="3"/>
    <n v="11"/>
    <x v="1"/>
  </r>
  <r>
    <n v="2782"/>
    <n v="1961"/>
    <x v="45"/>
    <x v="1"/>
    <x v="2"/>
    <x v="584"/>
    <x v="0"/>
    <x v="1"/>
    <d v="2013-07-11T00:00:00"/>
    <x v="13"/>
    <n v="352"/>
    <n v="0"/>
    <n v="27"/>
    <n v="10"/>
    <n v="0"/>
    <n v="15"/>
    <n v="3"/>
    <n v="6"/>
    <n v="1"/>
    <n v="7"/>
    <n v="6"/>
    <n v="0"/>
    <n v="0"/>
    <n v="0"/>
    <n v="0"/>
    <n v="0"/>
    <x v="0"/>
    <n v="3"/>
    <n v="11"/>
    <x v="1"/>
  </r>
  <r>
    <n v="6941"/>
    <n v="1971"/>
    <x v="6"/>
    <x v="0"/>
    <x v="0"/>
    <x v="585"/>
    <x v="0"/>
    <x v="0"/>
    <d v="2013-07-14T00:00:00"/>
    <x v="38"/>
    <n v="17"/>
    <n v="8"/>
    <n v="12"/>
    <n v="11"/>
    <n v="15"/>
    <n v="32"/>
    <n v="1"/>
    <n v="2"/>
    <n v="1"/>
    <n v="2"/>
    <n v="7"/>
    <n v="0"/>
    <n v="0"/>
    <n v="0"/>
    <n v="0"/>
    <n v="0"/>
    <x v="0"/>
    <n v="3"/>
    <n v="11"/>
    <x v="1"/>
  </r>
  <r>
    <n v="10972"/>
    <n v="1949"/>
    <x v="17"/>
    <x v="0"/>
    <x v="4"/>
    <x v="586"/>
    <x v="0"/>
    <x v="0"/>
    <d v="2014-03-10T00:00:00"/>
    <x v="87"/>
    <n v="625"/>
    <n v="35"/>
    <n v="169"/>
    <n v="58"/>
    <n v="17"/>
    <n v="35"/>
    <n v="1"/>
    <n v="4"/>
    <n v="3"/>
    <n v="6"/>
    <n v="1"/>
    <n v="0"/>
    <n v="1"/>
    <n v="1"/>
    <n v="0"/>
    <n v="0"/>
    <x v="0"/>
    <n v="3"/>
    <n v="11"/>
    <x v="1"/>
  </r>
  <r>
    <n v="10708"/>
    <n v="1978"/>
    <x v="33"/>
    <x v="4"/>
    <x v="0"/>
    <x v="587"/>
    <x v="1"/>
    <x v="0"/>
    <d v="2013-12-28T00:00:00"/>
    <x v="89"/>
    <n v="10"/>
    <n v="6"/>
    <n v="11"/>
    <n v="0"/>
    <n v="4"/>
    <n v="2"/>
    <n v="1"/>
    <n v="1"/>
    <n v="0"/>
    <n v="3"/>
    <n v="7"/>
    <n v="0"/>
    <n v="0"/>
    <n v="0"/>
    <n v="0"/>
    <n v="0"/>
    <x v="0"/>
    <n v="3"/>
    <n v="11"/>
    <x v="1"/>
  </r>
  <r>
    <n v="6583"/>
    <n v="1955"/>
    <x v="34"/>
    <x v="4"/>
    <x v="2"/>
    <x v="588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641"/>
    <n v="1976"/>
    <x v="11"/>
    <x v="0"/>
    <x v="2"/>
    <x v="589"/>
    <x v="1"/>
    <x v="0"/>
    <d v="2013-01-20T00:00:00"/>
    <x v="88"/>
    <n v="10"/>
    <n v="2"/>
    <n v="15"/>
    <n v="2"/>
    <n v="1"/>
    <n v="6"/>
    <n v="2"/>
    <n v="2"/>
    <n v="0"/>
    <n v="3"/>
    <n v="6"/>
    <n v="0"/>
    <n v="0"/>
    <n v="0"/>
    <n v="0"/>
    <n v="0"/>
    <x v="0"/>
    <n v="3"/>
    <n v="11"/>
    <x v="1"/>
  </r>
  <r>
    <n v="10156"/>
    <n v="1975"/>
    <x v="28"/>
    <x v="0"/>
    <x v="0"/>
    <x v="590"/>
    <x v="0"/>
    <x v="1"/>
    <d v="2013-06-03T00:00:00"/>
    <x v="26"/>
    <n v="215"/>
    <n v="63"/>
    <n v="507"/>
    <n v="231"/>
    <n v="31"/>
    <n v="190"/>
    <n v="1"/>
    <n v="8"/>
    <n v="4"/>
    <n v="7"/>
    <n v="3"/>
    <n v="0"/>
    <n v="0"/>
    <n v="0"/>
    <n v="0"/>
    <n v="0"/>
    <x v="0"/>
    <n v="3"/>
    <n v="11"/>
    <x v="1"/>
  </r>
  <r>
    <n v="4299"/>
    <n v="1960"/>
    <x v="40"/>
    <x v="0"/>
    <x v="1"/>
    <x v="591"/>
    <x v="0"/>
    <x v="1"/>
    <d v="2012-09-21T00:00:00"/>
    <x v="80"/>
    <n v="1001"/>
    <n v="17"/>
    <n v="572"/>
    <n v="93"/>
    <n v="125"/>
    <n v="17"/>
    <n v="7"/>
    <n v="11"/>
    <n v="11"/>
    <n v="5"/>
    <n v="7"/>
    <n v="0"/>
    <n v="0"/>
    <n v="0"/>
    <n v="0"/>
    <n v="0"/>
    <x v="0"/>
    <n v="3"/>
    <n v="11"/>
    <x v="0"/>
  </r>
  <r>
    <n v="3469"/>
    <n v="1977"/>
    <x v="32"/>
    <x v="1"/>
    <x v="3"/>
    <x v="592"/>
    <x v="1"/>
    <x v="1"/>
    <d v="2012-09-06T00:00:00"/>
    <x v="3"/>
    <n v="19"/>
    <n v="18"/>
    <n v="33"/>
    <n v="24"/>
    <n v="1"/>
    <n v="8"/>
    <n v="3"/>
    <n v="3"/>
    <n v="0"/>
    <n v="3"/>
    <n v="9"/>
    <n v="0"/>
    <n v="0"/>
    <n v="0"/>
    <n v="0"/>
    <n v="0"/>
    <x v="0"/>
    <n v="3"/>
    <n v="11"/>
    <x v="1"/>
  </r>
  <r>
    <n v="5063"/>
    <n v="1977"/>
    <x v="32"/>
    <x v="0"/>
    <x v="0"/>
    <x v="593"/>
    <x v="1"/>
    <x v="0"/>
    <d v="2012-12-18T00:00:00"/>
    <x v="31"/>
    <n v="41"/>
    <n v="5"/>
    <n v="129"/>
    <n v="10"/>
    <n v="3"/>
    <n v="3"/>
    <n v="3"/>
    <n v="4"/>
    <n v="1"/>
    <n v="4"/>
    <n v="9"/>
    <n v="0"/>
    <n v="0"/>
    <n v="0"/>
    <n v="0"/>
    <n v="0"/>
    <x v="0"/>
    <n v="3"/>
    <n v="11"/>
    <x v="1"/>
  </r>
  <r>
    <n v="10727"/>
    <n v="1970"/>
    <x v="25"/>
    <x v="1"/>
    <x v="2"/>
    <x v="59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9624"/>
    <n v="1958"/>
    <x v="38"/>
    <x v="1"/>
    <x v="1"/>
    <x v="595"/>
    <x v="0"/>
    <x v="0"/>
    <d v="2014-06-13T00:00:00"/>
    <x v="66"/>
    <n v="603"/>
    <n v="45"/>
    <n v="207"/>
    <n v="36"/>
    <n v="18"/>
    <n v="54"/>
    <n v="1"/>
    <n v="3"/>
    <n v="4"/>
    <n v="6"/>
    <n v="1"/>
    <n v="0"/>
    <n v="0"/>
    <n v="0"/>
    <n v="0"/>
    <n v="0"/>
    <x v="0"/>
    <n v="3"/>
    <n v="11"/>
    <x v="1"/>
  </r>
  <r>
    <n v="5156"/>
    <n v="1970"/>
    <x v="25"/>
    <x v="4"/>
    <x v="2"/>
    <x v="530"/>
    <x v="0"/>
    <x v="1"/>
    <d v="2014-01-15T00:00:00"/>
    <x v="71"/>
    <n v="129"/>
    <n v="129"/>
    <n v="259"/>
    <n v="168"/>
    <n v="121"/>
    <n v="83"/>
    <n v="5"/>
    <n v="6"/>
    <n v="3"/>
    <n v="12"/>
    <n v="4"/>
    <n v="0"/>
    <n v="0"/>
    <n v="0"/>
    <n v="0"/>
    <n v="0"/>
    <x v="0"/>
    <n v="3"/>
    <n v="11"/>
    <x v="1"/>
  </r>
  <r>
    <n v="4376"/>
    <n v="1960"/>
    <x v="40"/>
    <x v="4"/>
    <x v="0"/>
    <x v="596"/>
    <x v="0"/>
    <x v="0"/>
    <d v="2014-02-15T00:00:00"/>
    <x v="67"/>
    <n v="10"/>
    <n v="24"/>
    <n v="15"/>
    <n v="13"/>
    <n v="1"/>
    <n v="30"/>
    <n v="1"/>
    <n v="2"/>
    <n v="1"/>
    <n v="3"/>
    <n v="7"/>
    <n v="1"/>
    <n v="0"/>
    <n v="0"/>
    <n v="0"/>
    <n v="0"/>
    <x v="0"/>
    <n v="3"/>
    <n v="11"/>
    <x v="0"/>
  </r>
  <r>
    <n v="8923"/>
    <n v="1973"/>
    <x v="26"/>
    <x v="0"/>
    <x v="0"/>
    <x v="597"/>
    <x v="0"/>
    <x v="0"/>
    <d v="2013-04-18T00:00:00"/>
    <x v="45"/>
    <n v="514"/>
    <n v="22"/>
    <n v="732"/>
    <n v="42"/>
    <n v="198"/>
    <n v="79"/>
    <n v="1"/>
    <n v="6"/>
    <n v="7"/>
    <n v="7"/>
    <n v="3"/>
    <n v="0"/>
    <n v="0"/>
    <n v="0"/>
    <n v="0"/>
    <n v="0"/>
    <x v="0"/>
    <n v="3"/>
    <n v="11"/>
    <x v="0"/>
  </r>
  <r>
    <n v="8461"/>
    <n v="1962"/>
    <x v="43"/>
    <x v="0"/>
    <x v="3"/>
    <x v="598"/>
    <x v="2"/>
    <x v="1"/>
    <d v="2014-03-10T00:00:00"/>
    <x v="33"/>
    <n v="14"/>
    <n v="0"/>
    <n v="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945"/>
    <n v="1952"/>
    <x v="13"/>
    <x v="0"/>
    <x v="0"/>
    <x v="599"/>
    <x v="0"/>
    <x v="0"/>
    <d v="2013-06-04T00:00:00"/>
    <x v="36"/>
    <n v="387"/>
    <n v="20"/>
    <n v="713"/>
    <n v="38"/>
    <n v="54"/>
    <n v="163"/>
    <n v="1"/>
    <n v="9"/>
    <n v="11"/>
    <n v="11"/>
    <n v="5"/>
    <n v="0"/>
    <n v="0"/>
    <n v="0"/>
    <n v="0"/>
    <n v="0"/>
    <x v="0"/>
    <n v="3"/>
    <n v="11"/>
    <x v="1"/>
  </r>
  <r>
    <n v="944"/>
    <n v="1962"/>
    <x v="43"/>
    <x v="0"/>
    <x v="2"/>
    <x v="600"/>
    <x v="0"/>
    <x v="1"/>
    <d v="2013-01-08T00:00:00"/>
    <x v="94"/>
    <n v="121"/>
    <n v="103"/>
    <n v="69"/>
    <n v="8"/>
    <n v="44"/>
    <n v="48"/>
    <n v="1"/>
    <n v="4"/>
    <n v="2"/>
    <n v="7"/>
    <n v="4"/>
    <n v="0"/>
    <n v="0"/>
    <n v="0"/>
    <n v="0"/>
    <n v="0"/>
    <x v="0"/>
    <n v="3"/>
    <n v="11"/>
    <x v="1"/>
  </r>
  <r>
    <n v="1907"/>
    <n v="1950"/>
    <x v="9"/>
    <x v="2"/>
    <x v="3"/>
    <x v="601"/>
    <x v="0"/>
    <x v="1"/>
    <d v="2012-09-28T00:00:00"/>
    <x v="12"/>
    <n v="965"/>
    <n v="69"/>
    <n v="279"/>
    <n v="54"/>
    <n v="41"/>
    <n v="69"/>
    <n v="5"/>
    <n v="8"/>
    <n v="4"/>
    <n v="9"/>
    <n v="7"/>
    <n v="0"/>
    <n v="0"/>
    <n v="0"/>
    <n v="0"/>
    <n v="0"/>
    <x v="0"/>
    <n v="3"/>
    <n v="11"/>
    <x v="0"/>
  </r>
  <r>
    <n v="701"/>
    <n v="1971"/>
    <x v="6"/>
    <x v="0"/>
    <x v="2"/>
    <x v="602"/>
    <x v="0"/>
    <x v="1"/>
    <d v="2013-11-06T00:00:00"/>
    <x v="0"/>
    <n v="707"/>
    <n v="21"/>
    <n v="250"/>
    <n v="85"/>
    <n v="43"/>
    <n v="73"/>
    <n v="2"/>
    <n v="6"/>
    <n v="2"/>
    <n v="8"/>
    <n v="2"/>
    <n v="1"/>
    <n v="0"/>
    <n v="0"/>
    <n v="0"/>
    <n v="0"/>
    <x v="0"/>
    <n v="3"/>
    <n v="11"/>
    <x v="1"/>
  </r>
  <r>
    <n v="3856"/>
    <n v="1960"/>
    <x v="40"/>
    <x v="0"/>
    <x v="1"/>
    <x v="363"/>
    <x v="0"/>
    <x v="1"/>
    <d v="2012-10-05T00:00:00"/>
    <x v="83"/>
    <n v="571"/>
    <n v="50"/>
    <n v="142"/>
    <n v="33"/>
    <n v="50"/>
    <n v="159"/>
    <n v="4"/>
    <n v="4"/>
    <n v="5"/>
    <n v="13"/>
    <n v="2"/>
    <n v="0"/>
    <n v="0"/>
    <n v="0"/>
    <n v="0"/>
    <n v="0"/>
    <x v="0"/>
    <n v="3"/>
    <n v="11"/>
    <x v="1"/>
  </r>
  <r>
    <n v="4149"/>
    <n v="1948"/>
    <x v="37"/>
    <x v="1"/>
    <x v="1"/>
    <x v="603"/>
    <x v="0"/>
    <x v="0"/>
    <d v="2014-05-13T00:00:00"/>
    <x v="43"/>
    <n v="586"/>
    <n v="66"/>
    <n v="653"/>
    <n v="17"/>
    <n v="0"/>
    <n v="26"/>
    <n v="1"/>
    <n v="5"/>
    <n v="9"/>
    <n v="6"/>
    <n v="2"/>
    <n v="0"/>
    <n v="0"/>
    <n v="0"/>
    <n v="0"/>
    <n v="0"/>
    <x v="0"/>
    <n v="3"/>
    <n v="11"/>
    <x v="1"/>
  </r>
  <r>
    <n v="2131"/>
    <n v="1959"/>
    <x v="12"/>
    <x v="1"/>
    <x v="3"/>
    <x v="604"/>
    <x v="0"/>
    <x v="1"/>
    <d v="2012-12-30T00:00:00"/>
    <x v="30"/>
    <n v="1063"/>
    <n v="89"/>
    <n v="102"/>
    <n v="16"/>
    <n v="12"/>
    <n v="25"/>
    <n v="4"/>
    <n v="9"/>
    <n v="4"/>
    <n v="6"/>
    <n v="6"/>
    <n v="0"/>
    <n v="0"/>
    <n v="0"/>
    <n v="0"/>
    <n v="0"/>
    <x v="0"/>
    <n v="3"/>
    <n v="11"/>
    <x v="1"/>
  </r>
  <r>
    <n v="2942"/>
    <n v="1964"/>
    <x v="31"/>
    <x v="0"/>
    <x v="0"/>
    <x v="605"/>
    <x v="0"/>
    <x v="1"/>
    <d v="2013-05-07T00:00:00"/>
    <x v="15"/>
    <n v="305"/>
    <n v="3"/>
    <n v="27"/>
    <n v="4"/>
    <n v="3"/>
    <n v="144"/>
    <n v="2"/>
    <n v="5"/>
    <n v="4"/>
    <n v="4"/>
    <n v="5"/>
    <n v="1"/>
    <n v="0"/>
    <n v="0"/>
    <n v="0"/>
    <n v="0"/>
    <x v="0"/>
    <n v="3"/>
    <n v="11"/>
    <x v="1"/>
  </r>
  <r>
    <n v="1173"/>
    <n v="1947"/>
    <x v="51"/>
    <x v="2"/>
    <x v="1"/>
    <x v="606"/>
    <x v="0"/>
    <x v="0"/>
    <d v="2013-03-10T00:00:00"/>
    <x v="76"/>
    <n v="1200"/>
    <n v="105"/>
    <n v="758"/>
    <n v="0"/>
    <n v="42"/>
    <n v="147"/>
    <n v="1"/>
    <n v="4"/>
    <n v="2"/>
    <n v="6"/>
    <n v="2"/>
    <n v="0"/>
    <n v="1"/>
    <n v="1"/>
    <n v="0"/>
    <n v="0"/>
    <x v="0"/>
    <n v="3"/>
    <n v="11"/>
    <x v="0"/>
  </r>
  <r>
    <n v="4381"/>
    <n v="1971"/>
    <x v="6"/>
    <x v="1"/>
    <x v="2"/>
    <x v="607"/>
    <x v="1"/>
    <x v="1"/>
    <d v="2013-08-18T00:00:00"/>
    <x v="26"/>
    <n v="163"/>
    <n v="2"/>
    <n v="40"/>
    <n v="8"/>
    <n v="11"/>
    <n v="11"/>
    <n v="7"/>
    <n v="3"/>
    <n v="1"/>
    <n v="6"/>
    <n v="6"/>
    <n v="0"/>
    <n v="0"/>
    <n v="0"/>
    <n v="0"/>
    <n v="0"/>
    <x v="0"/>
    <n v="3"/>
    <n v="11"/>
    <x v="1"/>
  </r>
  <r>
    <n v="4611"/>
    <n v="1970"/>
    <x v="25"/>
    <x v="0"/>
    <x v="1"/>
    <x v="608"/>
    <x v="0"/>
    <x v="0"/>
    <d v="2013-01-21T00:00:00"/>
    <x v="78"/>
    <n v="1009"/>
    <n v="181"/>
    <n v="104"/>
    <n v="202"/>
    <n v="21"/>
    <n v="207"/>
    <n v="0"/>
    <n v="9"/>
    <n v="8"/>
    <n v="13"/>
    <n v="3"/>
    <n v="0"/>
    <n v="0"/>
    <n v="1"/>
    <n v="1"/>
    <n v="0"/>
    <x v="0"/>
    <n v="3"/>
    <n v="11"/>
    <x v="0"/>
  </r>
  <r>
    <n v="3376"/>
    <n v="1970"/>
    <x v="25"/>
    <x v="2"/>
    <x v="3"/>
    <x v="609"/>
    <x v="1"/>
    <x v="0"/>
    <d v="2013-12-13T00:00:00"/>
    <x v="52"/>
    <n v="125"/>
    <n v="6"/>
    <n v="73"/>
    <n v="8"/>
    <n v="4"/>
    <n v="19"/>
    <n v="1"/>
    <n v="3"/>
    <n v="1"/>
    <n v="6"/>
    <n v="4"/>
    <n v="0"/>
    <n v="0"/>
    <n v="0"/>
    <n v="0"/>
    <n v="0"/>
    <x v="0"/>
    <n v="3"/>
    <n v="11"/>
    <x v="1"/>
  </r>
  <r>
    <n v="4679"/>
    <n v="1977"/>
    <x v="32"/>
    <x v="2"/>
    <x v="2"/>
    <x v="610"/>
    <x v="0"/>
    <x v="1"/>
    <d v="2014-05-23T00:00:00"/>
    <x v="19"/>
    <n v="721"/>
    <n v="0"/>
    <n v="152"/>
    <n v="119"/>
    <n v="50"/>
    <n v="50"/>
    <n v="3"/>
    <n v="7"/>
    <n v="6"/>
    <n v="12"/>
    <n v="4"/>
    <n v="0"/>
    <n v="0"/>
    <n v="0"/>
    <n v="0"/>
    <n v="0"/>
    <x v="0"/>
    <n v="3"/>
    <n v="11"/>
    <x v="1"/>
  </r>
  <r>
    <n v="10928"/>
    <n v="1958"/>
    <x v="38"/>
    <x v="0"/>
    <x v="1"/>
    <x v="611"/>
    <x v="0"/>
    <x v="1"/>
    <d v="2013-09-16T00:00:00"/>
    <x v="80"/>
    <n v="315"/>
    <n v="4"/>
    <n v="62"/>
    <n v="41"/>
    <n v="31"/>
    <n v="146"/>
    <n v="2"/>
    <n v="7"/>
    <n v="1"/>
    <n v="7"/>
    <n v="5"/>
    <n v="0"/>
    <n v="0"/>
    <n v="0"/>
    <n v="0"/>
    <n v="0"/>
    <x v="0"/>
    <n v="3"/>
    <n v="11"/>
    <x v="1"/>
  </r>
  <r>
    <n v="4248"/>
    <n v="1960"/>
    <x v="40"/>
    <x v="2"/>
    <x v="0"/>
    <x v="612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6728"/>
    <n v="1985"/>
    <x v="7"/>
    <x v="0"/>
    <x v="1"/>
    <x v="613"/>
    <x v="1"/>
    <x v="0"/>
    <d v="2012-08-27T00:00:00"/>
    <x v="1"/>
    <n v="16"/>
    <n v="0"/>
    <n v="17"/>
    <n v="6"/>
    <n v="3"/>
    <n v="6"/>
    <n v="2"/>
    <n v="1"/>
    <n v="0"/>
    <n v="3"/>
    <n v="9"/>
    <n v="0"/>
    <n v="0"/>
    <n v="0"/>
    <n v="0"/>
    <n v="0"/>
    <x v="0"/>
    <n v="3"/>
    <n v="11"/>
    <x v="1"/>
  </r>
  <r>
    <n v="6661"/>
    <n v="1974"/>
    <x v="8"/>
    <x v="0"/>
    <x v="2"/>
    <x v="614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4725"/>
    <n v="1950"/>
    <x v="9"/>
    <x v="1"/>
    <x v="1"/>
    <x v="615"/>
    <x v="0"/>
    <x v="1"/>
    <d v="2014-04-13T00:00:00"/>
    <x v="98"/>
    <n v="30"/>
    <n v="2"/>
    <n v="25"/>
    <n v="0"/>
    <n v="1"/>
    <n v="9"/>
    <n v="1"/>
    <n v="1"/>
    <n v="1"/>
    <n v="4"/>
    <n v="2"/>
    <n v="0"/>
    <n v="0"/>
    <n v="0"/>
    <n v="0"/>
    <n v="0"/>
    <x v="0"/>
    <n v="3"/>
    <n v="11"/>
    <x v="1"/>
  </r>
  <r>
    <n v="3277"/>
    <n v="1955"/>
    <x v="34"/>
    <x v="0"/>
    <x v="3"/>
    <x v="616"/>
    <x v="0"/>
    <x v="1"/>
    <d v="2012-08-03T00:00:00"/>
    <x v="52"/>
    <n v="219"/>
    <n v="3"/>
    <n v="100"/>
    <n v="26"/>
    <n v="0"/>
    <n v="17"/>
    <n v="2"/>
    <n v="7"/>
    <n v="1"/>
    <n v="5"/>
    <n v="8"/>
    <n v="0"/>
    <n v="0"/>
    <n v="0"/>
    <n v="0"/>
    <n v="0"/>
    <x v="0"/>
    <n v="3"/>
    <n v="11"/>
    <x v="1"/>
  </r>
  <r>
    <n v="5555"/>
    <n v="1975"/>
    <x v="28"/>
    <x v="0"/>
    <x v="3"/>
    <x v="617"/>
    <x v="0"/>
    <x v="0"/>
    <d v="2014-02-07T00:00:00"/>
    <x v="85"/>
    <n v="1"/>
    <n v="1"/>
    <n v="1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2564"/>
    <n v="1953"/>
    <x v="44"/>
    <x v="0"/>
    <x v="1"/>
    <x v="618"/>
    <x v="0"/>
    <x v="1"/>
    <d v="2014-01-04T00:00:00"/>
    <x v="53"/>
    <n v="111"/>
    <n v="3"/>
    <n v="28"/>
    <n v="2"/>
    <n v="6"/>
    <n v="15"/>
    <n v="2"/>
    <n v="3"/>
    <n v="1"/>
    <n v="4"/>
    <n v="6"/>
    <n v="0"/>
    <n v="0"/>
    <n v="0"/>
    <n v="0"/>
    <n v="0"/>
    <x v="0"/>
    <n v="3"/>
    <n v="11"/>
    <x v="1"/>
  </r>
  <r>
    <n v="946"/>
    <n v="1958"/>
    <x v="38"/>
    <x v="4"/>
    <x v="1"/>
    <x v="236"/>
    <x v="0"/>
    <x v="0"/>
    <d v="2012-09-22T00:00:00"/>
    <x v="38"/>
    <n v="45"/>
    <n v="47"/>
    <n v="52"/>
    <n v="21"/>
    <n v="20"/>
    <n v="25"/>
    <n v="2"/>
    <n v="3"/>
    <n v="1"/>
    <n v="5"/>
    <n v="6"/>
    <n v="0"/>
    <n v="0"/>
    <n v="0"/>
    <n v="0"/>
    <n v="0"/>
    <x v="0"/>
    <n v="3"/>
    <n v="11"/>
    <x v="1"/>
  </r>
  <r>
    <n v="3867"/>
    <n v="1947"/>
    <x v="51"/>
    <x v="1"/>
    <x v="1"/>
    <x v="61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6940"/>
    <n v="1966"/>
    <x v="35"/>
    <x v="1"/>
    <x v="0"/>
    <x v="620"/>
    <x v="1"/>
    <x v="2"/>
    <d v="2013-10-21T00:00:00"/>
    <x v="17"/>
    <n v="100"/>
    <n v="1"/>
    <n v="39"/>
    <n v="6"/>
    <n v="1"/>
    <n v="76"/>
    <n v="4"/>
    <n v="3"/>
    <n v="2"/>
    <n v="3"/>
    <n v="6"/>
    <n v="1"/>
    <n v="0"/>
    <n v="0"/>
    <n v="0"/>
    <n v="0"/>
    <x v="0"/>
    <n v="3"/>
    <n v="11"/>
    <x v="1"/>
  </r>
  <r>
    <n v="55"/>
    <n v="1963"/>
    <x v="24"/>
    <x v="0"/>
    <x v="1"/>
    <x v="621"/>
    <x v="0"/>
    <x v="1"/>
    <d v="2012-12-07T00:00:00"/>
    <x v="72"/>
    <n v="509"/>
    <n v="0"/>
    <n v="65"/>
    <n v="7"/>
    <n v="11"/>
    <n v="5"/>
    <n v="4"/>
    <n v="7"/>
    <n v="2"/>
    <n v="9"/>
    <n v="6"/>
    <n v="0"/>
    <n v="0"/>
    <n v="0"/>
    <n v="0"/>
    <n v="0"/>
    <x v="0"/>
    <n v="3"/>
    <n v="11"/>
    <x v="1"/>
  </r>
  <r>
    <n v="7093"/>
    <n v="1985"/>
    <x v="7"/>
    <x v="0"/>
    <x v="2"/>
    <x v="358"/>
    <x v="1"/>
    <x v="0"/>
    <d v="2013-11-14T00:00:00"/>
    <x v="68"/>
    <n v="3"/>
    <n v="6"/>
    <n v="5"/>
    <n v="0"/>
    <n v="2"/>
    <n v="6"/>
    <n v="1"/>
    <n v="0"/>
    <n v="0"/>
    <n v="3"/>
    <n v="7"/>
    <n v="0"/>
    <n v="0"/>
    <n v="0"/>
    <n v="0"/>
    <n v="0"/>
    <x v="0"/>
    <n v="3"/>
    <n v="11"/>
    <x v="1"/>
  </r>
  <r>
    <n v="5084"/>
    <n v="1975"/>
    <x v="28"/>
    <x v="0"/>
    <x v="4"/>
    <x v="622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1777"/>
    <n v="1980"/>
    <x v="16"/>
    <x v="3"/>
    <x v="2"/>
    <x v="623"/>
    <x v="0"/>
    <x v="0"/>
    <d v="2012-09-07T00:00:00"/>
    <x v="40"/>
    <n v="2"/>
    <n v="2"/>
    <n v="11"/>
    <n v="41"/>
    <n v="7"/>
    <n v="11"/>
    <n v="1"/>
    <n v="2"/>
    <n v="0"/>
    <n v="3"/>
    <n v="8"/>
    <n v="0"/>
    <n v="0"/>
    <n v="0"/>
    <n v="0"/>
    <n v="0"/>
    <x v="0"/>
    <n v="3"/>
    <n v="11"/>
    <x v="1"/>
  </r>
  <r>
    <n v="8162"/>
    <n v="1956"/>
    <x v="46"/>
    <x v="2"/>
    <x v="1"/>
    <x v="624"/>
    <x v="0"/>
    <x v="0"/>
    <d v="2013-01-01T00:00:00"/>
    <x v="34"/>
    <n v="4"/>
    <n v="1"/>
    <n v="11"/>
    <n v="6"/>
    <n v="2"/>
    <n v="2"/>
    <n v="1"/>
    <n v="1"/>
    <n v="0"/>
    <n v="3"/>
    <n v="6"/>
    <n v="0"/>
    <n v="0"/>
    <n v="0"/>
    <n v="0"/>
    <n v="0"/>
    <x v="0"/>
    <n v="3"/>
    <n v="11"/>
    <x v="1"/>
  </r>
  <r>
    <n v="10826"/>
    <n v="1959"/>
    <x v="12"/>
    <x v="0"/>
    <x v="2"/>
    <x v="625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8754"/>
    <n v="1974"/>
    <x v="8"/>
    <x v="1"/>
    <x v="1"/>
    <x v="626"/>
    <x v="0"/>
    <x v="1"/>
    <d v="2013-05-16T00:00:00"/>
    <x v="50"/>
    <n v="14"/>
    <n v="0"/>
    <n v="3"/>
    <n v="0"/>
    <n v="0"/>
    <n v="3"/>
    <n v="1"/>
    <n v="1"/>
    <n v="0"/>
    <n v="2"/>
    <n v="7"/>
    <n v="0"/>
    <n v="0"/>
    <n v="0"/>
    <n v="0"/>
    <n v="0"/>
    <x v="0"/>
    <n v="3"/>
    <n v="11"/>
    <x v="1"/>
  </r>
  <r>
    <n v="1987"/>
    <n v="1987"/>
    <x v="14"/>
    <x v="3"/>
    <x v="0"/>
    <x v="627"/>
    <x v="1"/>
    <x v="0"/>
    <d v="2013-09-25T00:00:00"/>
    <x v="5"/>
    <n v="1"/>
    <n v="10"/>
    <n v="11"/>
    <n v="19"/>
    <n v="3"/>
    <n v="15"/>
    <n v="2"/>
    <n v="2"/>
    <n v="0"/>
    <n v="3"/>
    <n v="6"/>
    <n v="0"/>
    <n v="0"/>
    <n v="0"/>
    <n v="0"/>
    <n v="0"/>
    <x v="0"/>
    <n v="3"/>
    <n v="11"/>
    <x v="1"/>
  </r>
  <r>
    <n v="11007"/>
    <n v="1968"/>
    <x v="30"/>
    <x v="1"/>
    <x v="2"/>
    <x v="628"/>
    <x v="1"/>
    <x v="0"/>
    <d v="2013-05-09T00:00:00"/>
    <x v="62"/>
    <n v="26"/>
    <n v="0"/>
    <n v="6"/>
    <n v="0"/>
    <n v="0"/>
    <n v="2"/>
    <n v="1"/>
    <n v="1"/>
    <n v="0"/>
    <n v="3"/>
    <n v="8"/>
    <n v="0"/>
    <n v="0"/>
    <n v="0"/>
    <n v="0"/>
    <n v="0"/>
    <x v="0"/>
    <n v="3"/>
    <n v="11"/>
    <x v="1"/>
  </r>
  <r>
    <n v="7426"/>
    <n v="1971"/>
    <x v="6"/>
    <x v="4"/>
    <x v="2"/>
    <x v="629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9153"/>
    <n v="1964"/>
    <x v="31"/>
    <x v="1"/>
    <x v="2"/>
    <x v="630"/>
    <x v="0"/>
    <x v="1"/>
    <d v="2013-07-29T00:00:00"/>
    <x v="85"/>
    <n v="418"/>
    <n v="61"/>
    <n v="428"/>
    <n v="80"/>
    <n v="51"/>
    <n v="10"/>
    <n v="3"/>
    <n v="7"/>
    <n v="8"/>
    <n v="10"/>
    <n v="5"/>
    <n v="0"/>
    <n v="0"/>
    <n v="0"/>
    <n v="0"/>
    <n v="0"/>
    <x v="0"/>
    <n v="3"/>
    <n v="11"/>
    <x v="1"/>
  </r>
  <r>
    <n v="10379"/>
    <n v="1962"/>
    <x v="43"/>
    <x v="2"/>
    <x v="0"/>
    <x v="631"/>
    <x v="0"/>
    <x v="2"/>
    <d v="2013-11-08T00:00:00"/>
    <x v="53"/>
    <n v="327"/>
    <n v="9"/>
    <n v="122"/>
    <n v="19"/>
    <n v="14"/>
    <n v="83"/>
    <n v="5"/>
    <n v="5"/>
    <n v="2"/>
    <n v="9"/>
    <n v="6"/>
    <n v="0"/>
    <n v="0"/>
    <n v="0"/>
    <n v="0"/>
    <n v="0"/>
    <x v="0"/>
    <n v="3"/>
    <n v="11"/>
    <x v="1"/>
  </r>
  <r>
    <n v="9204"/>
    <n v="1970"/>
    <x v="25"/>
    <x v="0"/>
    <x v="4"/>
    <x v="632"/>
    <x v="0"/>
    <x v="1"/>
    <d v="2012-09-12T00:00:00"/>
    <x v="95"/>
    <n v="371"/>
    <n v="159"/>
    <n v="194"/>
    <n v="58"/>
    <n v="106"/>
    <n v="141"/>
    <n v="4"/>
    <n v="4"/>
    <n v="3"/>
    <n v="6"/>
    <n v="3"/>
    <n v="0"/>
    <n v="0"/>
    <n v="0"/>
    <n v="0"/>
    <n v="0"/>
    <x v="0"/>
    <n v="3"/>
    <n v="11"/>
    <x v="1"/>
  </r>
  <r>
    <n v="3197"/>
    <n v="1980"/>
    <x v="16"/>
    <x v="0"/>
    <x v="2"/>
    <x v="633"/>
    <x v="0"/>
    <x v="1"/>
    <d v="2013-12-16T00:00:00"/>
    <x v="1"/>
    <n v="275"/>
    <n v="59"/>
    <n v="107"/>
    <n v="69"/>
    <n v="101"/>
    <n v="59"/>
    <n v="2"/>
    <n v="6"/>
    <n v="4"/>
    <n v="8"/>
    <n v="4"/>
    <n v="0"/>
    <n v="0"/>
    <n v="0"/>
    <n v="0"/>
    <n v="0"/>
    <x v="0"/>
    <n v="3"/>
    <n v="11"/>
    <x v="1"/>
  </r>
  <r>
    <n v="2920"/>
    <n v="1975"/>
    <x v="28"/>
    <x v="1"/>
    <x v="0"/>
    <x v="346"/>
    <x v="0"/>
    <x v="1"/>
    <d v="2012-12-01T00:00:00"/>
    <x v="20"/>
    <n v="789"/>
    <n v="0"/>
    <n v="142"/>
    <n v="12"/>
    <n v="9"/>
    <n v="38"/>
    <n v="2"/>
    <n v="2"/>
    <n v="4"/>
    <n v="8"/>
    <n v="8"/>
    <n v="0"/>
    <n v="0"/>
    <n v="0"/>
    <n v="0"/>
    <n v="0"/>
    <x v="0"/>
    <n v="3"/>
    <n v="11"/>
    <x v="1"/>
  </r>
  <r>
    <n v="6961"/>
    <n v="1974"/>
    <x v="8"/>
    <x v="0"/>
    <x v="2"/>
    <x v="634"/>
    <x v="2"/>
    <x v="0"/>
    <d v="2014-05-22T00:00:00"/>
    <x v="2"/>
    <n v="1"/>
    <n v="1"/>
    <n v="5"/>
    <n v="0"/>
    <n v="3"/>
    <n v="1"/>
    <n v="1"/>
    <n v="1"/>
    <n v="0"/>
    <n v="2"/>
    <n v="8"/>
    <n v="0"/>
    <n v="0"/>
    <n v="0"/>
    <n v="0"/>
    <n v="0"/>
    <x v="0"/>
    <n v="3"/>
    <n v="11"/>
    <x v="1"/>
  </r>
  <r>
    <n v="4673"/>
    <n v="1963"/>
    <x v="24"/>
    <x v="1"/>
    <x v="2"/>
    <x v="635"/>
    <x v="0"/>
    <x v="1"/>
    <d v="2012-10-30T00:00:00"/>
    <x v="65"/>
    <n v="1004"/>
    <n v="12"/>
    <n v="145"/>
    <n v="32"/>
    <n v="12"/>
    <n v="36"/>
    <n v="3"/>
    <n v="10"/>
    <n v="3"/>
    <n v="5"/>
    <n v="5"/>
    <n v="0"/>
    <n v="0"/>
    <n v="0"/>
    <n v="1"/>
    <n v="0"/>
    <x v="0"/>
    <n v="3"/>
    <n v="11"/>
    <x v="0"/>
  </r>
  <r>
    <n v="9937"/>
    <n v="1979"/>
    <x v="19"/>
    <x v="0"/>
    <x v="0"/>
    <x v="636"/>
    <x v="0"/>
    <x v="0"/>
    <d v="2014-01-02T00:00:00"/>
    <x v="47"/>
    <n v="187"/>
    <n v="81"/>
    <n v="149"/>
    <n v="25"/>
    <n v="43"/>
    <n v="91"/>
    <n v="1"/>
    <n v="2"/>
    <n v="2"/>
    <n v="12"/>
    <n v="1"/>
    <n v="0"/>
    <n v="0"/>
    <n v="0"/>
    <n v="0"/>
    <n v="0"/>
    <x v="0"/>
    <n v="3"/>
    <n v="11"/>
    <x v="1"/>
  </r>
  <r>
    <n v="8779"/>
    <n v="1985"/>
    <x v="7"/>
    <x v="4"/>
    <x v="2"/>
    <x v="637"/>
    <x v="1"/>
    <x v="0"/>
    <d v="2013-06-16T00:00:00"/>
    <x v="71"/>
    <n v="56"/>
    <n v="4"/>
    <n v="76"/>
    <n v="17"/>
    <n v="1"/>
    <n v="18"/>
    <n v="4"/>
    <n v="4"/>
    <n v="1"/>
    <n v="3"/>
    <n v="9"/>
    <n v="1"/>
    <n v="0"/>
    <n v="0"/>
    <n v="0"/>
    <n v="0"/>
    <x v="0"/>
    <n v="3"/>
    <n v="11"/>
    <x v="0"/>
  </r>
  <r>
    <n v="9596"/>
    <n v="1980"/>
    <x v="16"/>
    <x v="1"/>
    <x v="0"/>
    <x v="638"/>
    <x v="0"/>
    <x v="0"/>
    <d v="2013-12-23T00:00:00"/>
    <x v="7"/>
    <n v="365"/>
    <n v="32"/>
    <n v="117"/>
    <n v="34"/>
    <n v="110"/>
    <n v="6"/>
    <n v="1"/>
    <n v="3"/>
    <n v="3"/>
    <n v="13"/>
    <n v="2"/>
    <n v="0"/>
    <n v="0"/>
    <n v="0"/>
    <n v="0"/>
    <n v="0"/>
    <x v="0"/>
    <n v="3"/>
    <n v="11"/>
    <x v="1"/>
  </r>
  <r>
    <n v="2891"/>
    <n v="1963"/>
    <x v="24"/>
    <x v="0"/>
    <x v="3"/>
    <x v="639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4910"/>
    <n v="1967"/>
    <x v="5"/>
    <x v="0"/>
    <x v="3"/>
    <x v="640"/>
    <x v="0"/>
    <x v="0"/>
    <d v="2012-08-30T00:00:00"/>
    <x v="85"/>
    <n v="1132"/>
    <n v="134"/>
    <n v="384"/>
    <n v="175"/>
    <n v="134"/>
    <n v="115"/>
    <n v="1"/>
    <n v="11"/>
    <n v="5"/>
    <n v="13"/>
    <n v="7"/>
    <n v="0"/>
    <n v="0"/>
    <n v="0"/>
    <n v="0"/>
    <n v="0"/>
    <x v="0"/>
    <n v="3"/>
    <n v="11"/>
    <x v="1"/>
  </r>
  <r>
    <n v="75"/>
    <n v="1982"/>
    <x v="18"/>
    <x v="4"/>
    <x v="1"/>
    <x v="641"/>
    <x v="0"/>
    <x v="0"/>
    <d v="2013-07-25T00:00:00"/>
    <x v="6"/>
    <n v="34"/>
    <n v="11"/>
    <n v="137"/>
    <n v="179"/>
    <n v="61"/>
    <n v="45"/>
    <n v="1"/>
    <n v="8"/>
    <n v="1"/>
    <n v="5"/>
    <n v="8"/>
    <n v="0"/>
    <n v="0"/>
    <n v="0"/>
    <n v="0"/>
    <n v="0"/>
    <x v="0"/>
    <n v="3"/>
    <n v="11"/>
    <x v="1"/>
  </r>
  <r>
    <n v="10120"/>
    <n v="1955"/>
    <x v="34"/>
    <x v="0"/>
    <x v="1"/>
    <x v="642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6327"/>
    <n v="1967"/>
    <x v="5"/>
    <x v="0"/>
    <x v="1"/>
    <x v="643"/>
    <x v="0"/>
    <x v="0"/>
    <d v="2013-12-19T00:00:00"/>
    <x v="53"/>
    <n v="565"/>
    <n v="32"/>
    <n v="435"/>
    <n v="28"/>
    <n v="32"/>
    <n v="54"/>
    <n v="1"/>
    <n v="2"/>
    <n v="8"/>
    <n v="6"/>
    <n v="1"/>
    <n v="0"/>
    <n v="0"/>
    <n v="0"/>
    <n v="0"/>
    <n v="0"/>
    <x v="0"/>
    <n v="3"/>
    <n v="11"/>
    <x v="1"/>
  </r>
  <r>
    <n v="10142"/>
    <n v="1976"/>
    <x v="11"/>
    <x v="1"/>
    <x v="3"/>
    <x v="644"/>
    <x v="0"/>
    <x v="1"/>
    <d v="2013-03-07T00:00:00"/>
    <x v="32"/>
    <n v="372"/>
    <n v="18"/>
    <n v="126"/>
    <n v="47"/>
    <n v="48"/>
    <n v="78"/>
    <n v="2"/>
    <n v="5"/>
    <n v="2"/>
    <n v="11"/>
    <n v="4"/>
    <n v="0"/>
    <n v="0"/>
    <n v="0"/>
    <n v="0"/>
    <n v="0"/>
    <x v="0"/>
    <n v="3"/>
    <n v="11"/>
    <x v="1"/>
  </r>
  <r>
    <n v="9826"/>
    <n v="1972"/>
    <x v="39"/>
    <x v="1"/>
    <x v="0"/>
    <x v="645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1501"/>
    <n v="1982"/>
    <x v="18"/>
    <x v="1"/>
    <x v="2"/>
    <x v="646"/>
    <x v="0"/>
    <x v="0"/>
    <d v="2012-08-04T00:00:00"/>
    <x v="74"/>
    <n v="55"/>
    <n v="16"/>
    <n v="1622"/>
    <n v="17"/>
    <n v="3"/>
    <n v="4"/>
    <n v="15"/>
    <n v="0"/>
    <n v="28"/>
    <n v="1"/>
    <n v="0"/>
    <n v="0"/>
    <n v="0"/>
    <n v="0"/>
    <n v="0"/>
    <n v="0"/>
    <x v="0"/>
    <n v="3"/>
    <n v="11"/>
    <x v="1"/>
  </r>
  <r>
    <n v="10767"/>
    <n v="1989"/>
    <x v="23"/>
    <x v="1"/>
    <x v="1"/>
    <x v="647"/>
    <x v="0"/>
    <x v="0"/>
    <d v="2014-05-16T00:00:00"/>
    <x v="51"/>
    <n v="760"/>
    <n v="40"/>
    <n v="480"/>
    <n v="0"/>
    <n v="40"/>
    <n v="26"/>
    <n v="1"/>
    <n v="3"/>
    <n v="5"/>
    <n v="12"/>
    <n v="1"/>
    <n v="0"/>
    <n v="0"/>
    <n v="1"/>
    <n v="1"/>
    <n v="0"/>
    <x v="0"/>
    <n v="3"/>
    <n v="11"/>
    <x v="1"/>
  </r>
  <r>
    <n v="7279"/>
    <n v="1969"/>
    <x v="21"/>
    <x v="1"/>
    <x v="1"/>
    <x v="648"/>
    <x v="0"/>
    <x v="0"/>
    <d v="2013-09-30T00:00:00"/>
    <x v="33"/>
    <n v="260"/>
    <n v="86"/>
    <n v="559"/>
    <n v="63"/>
    <n v="9"/>
    <n v="67"/>
    <n v="1"/>
    <n v="4"/>
    <n v="6"/>
    <n v="4"/>
    <n v="2"/>
    <n v="0"/>
    <n v="0"/>
    <n v="0"/>
    <n v="0"/>
    <n v="0"/>
    <x v="0"/>
    <n v="3"/>
    <n v="11"/>
    <x v="1"/>
  </r>
  <r>
    <n v="7230"/>
    <n v="1960"/>
    <x v="40"/>
    <x v="1"/>
    <x v="3"/>
    <x v="649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0"/>
  </r>
  <r>
    <n v="143"/>
    <n v="1970"/>
    <x v="25"/>
    <x v="0"/>
    <x v="0"/>
    <x v="650"/>
    <x v="0"/>
    <x v="0"/>
    <d v="2013-08-25T00:00:00"/>
    <x v="76"/>
    <n v="466"/>
    <n v="0"/>
    <n v="224"/>
    <n v="119"/>
    <n v="49"/>
    <n v="99"/>
    <n v="1"/>
    <n v="5"/>
    <n v="3"/>
    <n v="4"/>
    <n v="2"/>
    <n v="0"/>
    <n v="0"/>
    <n v="0"/>
    <n v="0"/>
    <n v="0"/>
    <x v="0"/>
    <n v="3"/>
    <n v="11"/>
    <x v="1"/>
  </r>
  <r>
    <n v="450"/>
    <n v="1958"/>
    <x v="38"/>
    <x v="2"/>
    <x v="1"/>
    <x v="651"/>
    <x v="0"/>
    <x v="1"/>
    <d v="2013-07-12T00:00:00"/>
    <x v="48"/>
    <n v="67"/>
    <n v="15"/>
    <n v="80"/>
    <n v="17"/>
    <n v="11"/>
    <n v="80"/>
    <n v="3"/>
    <n v="1"/>
    <n v="4"/>
    <n v="4"/>
    <n v="3"/>
    <n v="0"/>
    <n v="0"/>
    <n v="0"/>
    <n v="0"/>
    <n v="0"/>
    <x v="0"/>
    <n v="3"/>
    <n v="11"/>
    <x v="1"/>
  </r>
  <r>
    <n v="9316"/>
    <n v="1952"/>
    <x v="13"/>
    <x v="3"/>
    <x v="1"/>
    <x v="652"/>
    <x v="0"/>
    <x v="0"/>
    <d v="2013-11-02T00:00:00"/>
    <x v="40"/>
    <n v="2"/>
    <n v="0"/>
    <n v="7"/>
    <n v="3"/>
    <n v="7"/>
    <n v="10"/>
    <n v="1"/>
    <n v="1"/>
    <n v="0"/>
    <n v="3"/>
    <n v="6"/>
    <n v="0"/>
    <n v="0"/>
    <n v="0"/>
    <n v="0"/>
    <n v="0"/>
    <x v="0"/>
    <n v="3"/>
    <n v="11"/>
    <x v="1"/>
  </r>
  <r>
    <n v="6379"/>
    <n v="1949"/>
    <x v="17"/>
    <x v="2"/>
    <x v="4"/>
    <x v="653"/>
    <x v="1"/>
    <x v="1"/>
    <d v="2013-05-29T00:00:00"/>
    <x v="33"/>
    <n v="67"/>
    <n v="1"/>
    <n v="20"/>
    <n v="0"/>
    <n v="2"/>
    <n v="31"/>
    <n v="3"/>
    <n v="2"/>
    <n v="2"/>
    <n v="2"/>
    <n v="7"/>
    <n v="0"/>
    <n v="0"/>
    <n v="0"/>
    <n v="0"/>
    <n v="0"/>
    <x v="0"/>
    <n v="3"/>
    <n v="11"/>
    <x v="0"/>
  </r>
  <r>
    <n v="9239"/>
    <n v="1961"/>
    <x v="45"/>
    <x v="2"/>
    <x v="2"/>
    <x v="654"/>
    <x v="0"/>
    <x v="2"/>
    <d v="2013-07-26T00:00:00"/>
    <x v="3"/>
    <n v="92"/>
    <n v="4"/>
    <n v="18"/>
    <n v="3"/>
    <n v="3"/>
    <n v="6"/>
    <n v="1"/>
    <n v="2"/>
    <n v="1"/>
    <n v="4"/>
    <n v="3"/>
    <n v="0"/>
    <n v="0"/>
    <n v="0"/>
    <n v="0"/>
    <n v="0"/>
    <x v="0"/>
    <n v="3"/>
    <n v="11"/>
    <x v="1"/>
  </r>
  <r>
    <n v="8315"/>
    <n v="1995"/>
    <x v="57"/>
    <x v="0"/>
    <x v="0"/>
    <x v="655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2868"/>
    <n v="1949"/>
    <x v="17"/>
    <x v="1"/>
    <x v="0"/>
    <x v="656"/>
    <x v="1"/>
    <x v="1"/>
    <d v="2013-04-08T00:00:00"/>
    <x v="95"/>
    <n v="20"/>
    <n v="1"/>
    <n v="28"/>
    <n v="3"/>
    <n v="3"/>
    <n v="2"/>
    <n v="3"/>
    <n v="2"/>
    <n v="0"/>
    <n v="3"/>
    <n v="8"/>
    <n v="0"/>
    <n v="0"/>
    <n v="0"/>
    <n v="0"/>
    <n v="0"/>
    <x v="0"/>
    <n v="3"/>
    <n v="11"/>
    <x v="0"/>
  </r>
  <r>
    <n v="10888"/>
    <n v="1961"/>
    <x v="45"/>
    <x v="0"/>
    <x v="0"/>
    <x v="657"/>
    <x v="0"/>
    <x v="0"/>
    <d v="2013-11-03T00:00:00"/>
    <x v="66"/>
    <n v="273"/>
    <n v="11"/>
    <n v="178"/>
    <n v="62"/>
    <n v="83"/>
    <n v="29"/>
    <n v="2"/>
    <n v="8"/>
    <n v="4"/>
    <n v="6"/>
    <n v="6"/>
    <n v="0"/>
    <n v="0"/>
    <n v="0"/>
    <n v="0"/>
    <n v="0"/>
    <x v="0"/>
    <n v="3"/>
    <n v="11"/>
    <x v="1"/>
  </r>
  <r>
    <n v="1277"/>
    <n v="1960"/>
    <x v="40"/>
    <x v="0"/>
    <x v="1"/>
    <x v="658"/>
    <x v="0"/>
    <x v="0"/>
    <d v="2014-04-09T00:00:00"/>
    <x v="40"/>
    <n v="434"/>
    <n v="22"/>
    <n v="388"/>
    <n v="104"/>
    <n v="22"/>
    <n v="34"/>
    <n v="1"/>
    <n v="10"/>
    <n v="7"/>
    <n v="10"/>
    <n v="4"/>
    <n v="0"/>
    <n v="0"/>
    <n v="0"/>
    <n v="1"/>
    <n v="0"/>
    <x v="0"/>
    <n v="3"/>
    <n v="11"/>
    <x v="1"/>
  </r>
  <r>
    <n v="9977"/>
    <n v="1973"/>
    <x v="26"/>
    <x v="0"/>
    <x v="3"/>
    <x v="659"/>
    <x v="0"/>
    <x v="1"/>
    <d v="2013-09-17T00:00:00"/>
    <x v="32"/>
    <n v="321"/>
    <n v="11"/>
    <n v="309"/>
    <n v="33"/>
    <n v="26"/>
    <n v="34"/>
    <n v="3"/>
    <n v="9"/>
    <n v="3"/>
    <n v="5"/>
    <n v="4"/>
    <n v="0"/>
    <n v="0"/>
    <n v="0"/>
    <n v="0"/>
    <n v="0"/>
    <x v="0"/>
    <n v="3"/>
    <n v="11"/>
    <x v="1"/>
  </r>
  <r>
    <n v="10196"/>
    <n v="1978"/>
    <x v="33"/>
    <x v="0"/>
    <x v="2"/>
    <x v="660"/>
    <x v="2"/>
    <x v="0"/>
    <d v="2014-03-12T00:00:00"/>
    <x v="2"/>
    <n v="212"/>
    <n v="123"/>
    <n v="177"/>
    <n v="15"/>
    <n v="64"/>
    <n v="23"/>
    <n v="2"/>
    <n v="8"/>
    <n v="2"/>
    <n v="8"/>
    <n v="4"/>
    <n v="0"/>
    <n v="0"/>
    <n v="0"/>
    <n v="0"/>
    <n v="0"/>
    <x v="0"/>
    <n v="3"/>
    <n v="11"/>
    <x v="1"/>
  </r>
  <r>
    <n v="6384"/>
    <n v="1978"/>
    <x v="33"/>
    <x v="0"/>
    <x v="3"/>
    <x v="661"/>
    <x v="0"/>
    <x v="1"/>
    <d v="2014-02-11T00:00:00"/>
    <x v="44"/>
    <n v="909"/>
    <n v="12"/>
    <n v="278"/>
    <n v="0"/>
    <n v="12"/>
    <n v="242"/>
    <n v="3"/>
    <n v="5"/>
    <n v="2"/>
    <n v="11"/>
    <n v="8"/>
    <n v="1"/>
    <n v="0"/>
    <n v="0"/>
    <n v="0"/>
    <n v="0"/>
    <x v="0"/>
    <n v="3"/>
    <n v="11"/>
    <x v="1"/>
  </r>
  <r>
    <n v="8029"/>
    <n v="1988"/>
    <x v="36"/>
    <x v="2"/>
    <x v="0"/>
    <x v="662"/>
    <x v="0"/>
    <x v="0"/>
    <d v="2014-04-29T00:00:00"/>
    <x v="67"/>
    <n v="1184"/>
    <n v="32"/>
    <n v="352"/>
    <n v="21"/>
    <n v="16"/>
    <n v="16"/>
    <n v="1"/>
    <n v="3"/>
    <n v="4"/>
    <n v="7"/>
    <n v="1"/>
    <n v="0"/>
    <n v="1"/>
    <n v="1"/>
    <n v="1"/>
    <n v="0"/>
    <x v="0"/>
    <n v="3"/>
    <n v="11"/>
    <x v="0"/>
  </r>
  <r>
    <n v="968"/>
    <n v="1968"/>
    <x v="30"/>
    <x v="2"/>
    <x v="3"/>
    <x v="663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6988"/>
    <n v="1986"/>
    <x v="22"/>
    <x v="0"/>
    <x v="2"/>
    <x v="330"/>
    <x v="1"/>
    <x v="0"/>
    <d v="2013-01-10T00:00:00"/>
    <x v="88"/>
    <n v="656"/>
    <n v="80"/>
    <n v="455"/>
    <n v="52"/>
    <n v="107"/>
    <n v="93"/>
    <n v="2"/>
    <n v="8"/>
    <n v="4"/>
    <n v="8"/>
    <n v="4"/>
    <n v="1"/>
    <n v="0"/>
    <n v="1"/>
    <n v="0"/>
    <n v="0"/>
    <x v="0"/>
    <n v="3"/>
    <n v="11"/>
    <x v="1"/>
  </r>
  <r>
    <n v="4472"/>
    <n v="1970"/>
    <x v="25"/>
    <x v="1"/>
    <x v="3"/>
    <x v="664"/>
    <x v="1"/>
    <x v="0"/>
    <d v="2014-06-27T00:00:00"/>
    <x v="5"/>
    <n v="23"/>
    <n v="0"/>
    <n v="8"/>
    <n v="6"/>
    <n v="2"/>
    <n v="18"/>
    <n v="1"/>
    <n v="1"/>
    <n v="1"/>
    <n v="3"/>
    <n v="2"/>
    <n v="0"/>
    <n v="0"/>
    <n v="0"/>
    <n v="0"/>
    <n v="0"/>
    <x v="0"/>
    <n v="3"/>
    <n v="11"/>
    <x v="1"/>
  </r>
  <r>
    <n v="6991"/>
    <n v="1951"/>
    <x v="20"/>
    <x v="0"/>
    <x v="3"/>
    <x v="665"/>
    <x v="0"/>
    <x v="1"/>
    <d v="2013-04-10T00:00:00"/>
    <x v="34"/>
    <n v="537"/>
    <n v="6"/>
    <n v="42"/>
    <n v="16"/>
    <n v="6"/>
    <n v="30"/>
    <n v="2"/>
    <n v="9"/>
    <n v="3"/>
    <n v="6"/>
    <n v="8"/>
    <n v="0"/>
    <n v="0"/>
    <n v="0"/>
    <n v="0"/>
    <n v="0"/>
    <x v="0"/>
    <n v="3"/>
    <n v="11"/>
    <x v="1"/>
  </r>
  <r>
    <n v="3336"/>
    <n v="1948"/>
    <x v="37"/>
    <x v="1"/>
    <x v="1"/>
    <x v="666"/>
    <x v="0"/>
    <x v="1"/>
    <d v="2013-11-21T00:00:00"/>
    <x v="25"/>
    <n v="712"/>
    <n v="0"/>
    <n v="45"/>
    <n v="0"/>
    <n v="0"/>
    <n v="191"/>
    <n v="3"/>
    <n v="2"/>
    <n v="4"/>
    <n v="5"/>
    <n v="7"/>
    <n v="1"/>
    <n v="0"/>
    <n v="0"/>
    <n v="0"/>
    <n v="0"/>
    <x v="0"/>
    <n v="3"/>
    <n v="11"/>
    <x v="1"/>
  </r>
  <r>
    <n v="4301"/>
    <n v="1971"/>
    <x v="6"/>
    <x v="2"/>
    <x v="2"/>
    <x v="312"/>
    <x v="1"/>
    <x v="0"/>
    <d v="2013-01-10T00:00:00"/>
    <x v="73"/>
    <n v="23"/>
    <n v="1"/>
    <n v="13"/>
    <n v="2"/>
    <n v="2"/>
    <n v="18"/>
    <n v="1"/>
    <n v="1"/>
    <n v="1"/>
    <n v="2"/>
    <n v="7"/>
    <n v="1"/>
    <n v="0"/>
    <n v="0"/>
    <n v="0"/>
    <n v="0"/>
    <x v="0"/>
    <n v="3"/>
    <n v="11"/>
    <x v="0"/>
  </r>
  <r>
    <n v="1940"/>
    <n v="1986"/>
    <x v="22"/>
    <x v="0"/>
    <x v="2"/>
    <x v="667"/>
    <x v="1"/>
    <x v="0"/>
    <d v="2013-07-12T00:00:00"/>
    <x v="2"/>
    <n v="1"/>
    <n v="3"/>
    <n v="4"/>
    <n v="2"/>
    <n v="2"/>
    <n v="6"/>
    <n v="1"/>
    <n v="1"/>
    <n v="0"/>
    <n v="2"/>
    <n v="8"/>
    <n v="0"/>
    <n v="0"/>
    <n v="0"/>
    <n v="0"/>
    <n v="0"/>
    <x v="0"/>
    <n v="3"/>
    <n v="11"/>
    <x v="1"/>
  </r>
  <r>
    <n v="1272"/>
    <n v="1965"/>
    <x v="2"/>
    <x v="2"/>
    <x v="0"/>
    <x v="668"/>
    <x v="0"/>
    <x v="1"/>
    <d v="2012-10-21T00:00:00"/>
    <x v="79"/>
    <n v="664"/>
    <n v="58"/>
    <n v="83"/>
    <n v="32"/>
    <n v="0"/>
    <n v="66"/>
    <n v="4"/>
    <n v="7"/>
    <n v="5"/>
    <n v="10"/>
    <n v="5"/>
    <n v="0"/>
    <n v="0"/>
    <n v="0"/>
    <n v="0"/>
    <n v="0"/>
    <x v="0"/>
    <n v="3"/>
    <n v="11"/>
    <x v="1"/>
  </r>
  <r>
    <n v="1388"/>
    <n v="1975"/>
    <x v="28"/>
    <x v="0"/>
    <x v="0"/>
    <x v="66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44"/>
    <n v="1953"/>
    <x v="44"/>
    <x v="0"/>
    <x v="1"/>
    <x v="670"/>
    <x v="0"/>
    <x v="0"/>
    <d v="2013-05-14T00:00:00"/>
    <x v="61"/>
    <n v="299"/>
    <n v="5"/>
    <n v="201"/>
    <n v="21"/>
    <n v="21"/>
    <n v="49"/>
    <n v="3"/>
    <n v="5"/>
    <n v="4"/>
    <n v="8"/>
    <n v="4"/>
    <n v="0"/>
    <n v="0"/>
    <n v="0"/>
    <n v="0"/>
    <n v="0"/>
    <x v="0"/>
    <n v="3"/>
    <n v="11"/>
    <x v="1"/>
  </r>
  <r>
    <n v="6969"/>
    <n v="1982"/>
    <x v="18"/>
    <x v="0"/>
    <x v="1"/>
    <x v="671"/>
    <x v="1"/>
    <x v="0"/>
    <d v="2013-08-07T00:00:00"/>
    <x v="47"/>
    <n v="99"/>
    <n v="13"/>
    <n v="66"/>
    <n v="43"/>
    <n v="8"/>
    <n v="4"/>
    <n v="3"/>
    <n v="4"/>
    <n v="1"/>
    <n v="5"/>
    <n v="7"/>
    <n v="0"/>
    <n v="0"/>
    <n v="0"/>
    <n v="0"/>
    <n v="0"/>
    <x v="0"/>
    <n v="3"/>
    <n v="11"/>
    <x v="1"/>
  </r>
  <r>
    <n v="10479"/>
    <n v="1975"/>
    <x v="28"/>
    <x v="1"/>
    <x v="2"/>
    <x v="672"/>
    <x v="0"/>
    <x v="0"/>
    <d v="2012-12-07T00:00:00"/>
    <x v="81"/>
    <n v="749"/>
    <n v="40"/>
    <n v="294"/>
    <n v="121"/>
    <n v="160"/>
    <n v="147"/>
    <n v="1"/>
    <n v="3"/>
    <n v="2"/>
    <n v="5"/>
    <n v="1"/>
    <n v="0"/>
    <n v="0"/>
    <n v="0"/>
    <n v="0"/>
    <n v="0"/>
    <x v="0"/>
    <n v="3"/>
    <n v="11"/>
    <x v="1"/>
  </r>
  <r>
    <n v="3619"/>
    <n v="1960"/>
    <x v="40"/>
    <x v="4"/>
    <x v="3"/>
    <x v="673"/>
    <x v="0"/>
    <x v="0"/>
    <d v="2012-09-23T00:00:00"/>
    <x v="7"/>
    <n v="345"/>
    <n v="25"/>
    <n v="501"/>
    <n v="63"/>
    <n v="138"/>
    <n v="80"/>
    <n v="1"/>
    <n v="5"/>
    <n v="3"/>
    <n v="8"/>
    <n v="2"/>
    <n v="0"/>
    <n v="0"/>
    <n v="1"/>
    <n v="0"/>
    <n v="0"/>
    <x v="0"/>
    <n v="3"/>
    <n v="11"/>
    <x v="0"/>
  </r>
  <r>
    <n v="1715"/>
    <n v="1978"/>
    <x v="33"/>
    <x v="0"/>
    <x v="1"/>
    <x v="674"/>
    <x v="1"/>
    <x v="0"/>
    <d v="2013-02-11T00:00:00"/>
    <x v="59"/>
    <n v="9"/>
    <n v="4"/>
    <n v="18"/>
    <n v="7"/>
    <n v="5"/>
    <n v="5"/>
    <n v="2"/>
    <n v="2"/>
    <n v="0"/>
    <n v="3"/>
    <n v="7"/>
    <n v="0"/>
    <n v="0"/>
    <n v="0"/>
    <n v="0"/>
    <n v="0"/>
    <x v="0"/>
    <n v="3"/>
    <n v="11"/>
    <x v="1"/>
  </r>
  <r>
    <n v="10159"/>
    <n v="1970"/>
    <x v="25"/>
    <x v="0"/>
    <x v="3"/>
    <x v="675"/>
    <x v="0"/>
    <x v="1"/>
    <d v="2013-03-31T00:00:00"/>
    <x v="84"/>
    <n v="440"/>
    <n v="81"/>
    <n v="368"/>
    <n v="0"/>
    <n v="122"/>
    <n v="174"/>
    <n v="6"/>
    <n v="11"/>
    <n v="5"/>
    <n v="9"/>
    <n v="6"/>
    <n v="0"/>
    <n v="0"/>
    <n v="0"/>
    <n v="0"/>
    <n v="0"/>
    <x v="0"/>
    <n v="3"/>
    <n v="11"/>
    <x v="1"/>
  </r>
  <r>
    <n v="1463"/>
    <n v="1958"/>
    <x v="38"/>
    <x v="0"/>
    <x v="0"/>
    <x v="676"/>
    <x v="1"/>
    <x v="1"/>
    <d v="2014-03-29T00:00:00"/>
    <x v="52"/>
    <n v="8"/>
    <n v="2"/>
    <n v="5"/>
    <n v="3"/>
    <n v="0"/>
    <n v="3"/>
    <n v="1"/>
    <n v="1"/>
    <n v="0"/>
    <n v="2"/>
    <n v="7"/>
    <n v="0"/>
    <n v="0"/>
    <n v="0"/>
    <n v="0"/>
    <n v="0"/>
    <x v="0"/>
    <n v="3"/>
    <n v="11"/>
    <x v="1"/>
  </r>
  <r>
    <n v="5114"/>
    <n v="1965"/>
    <x v="2"/>
    <x v="2"/>
    <x v="2"/>
    <x v="677"/>
    <x v="0"/>
    <x v="1"/>
    <d v="2012-12-19T00:00:00"/>
    <x v="49"/>
    <n v="670"/>
    <n v="9"/>
    <n v="249"/>
    <n v="0"/>
    <n v="28"/>
    <n v="9"/>
    <n v="2"/>
    <n v="5"/>
    <n v="4"/>
    <n v="5"/>
    <n v="4"/>
    <n v="0"/>
    <n v="0"/>
    <n v="0"/>
    <n v="0"/>
    <n v="0"/>
    <x v="0"/>
    <n v="3"/>
    <n v="11"/>
    <x v="1"/>
  </r>
  <r>
    <n v="4990"/>
    <n v="1954"/>
    <x v="1"/>
    <x v="0"/>
    <x v="2"/>
    <x v="678"/>
    <x v="0"/>
    <x v="0"/>
    <d v="2013-05-02T00:00:00"/>
    <x v="48"/>
    <n v="524"/>
    <n v="0"/>
    <n v="134"/>
    <n v="28"/>
    <n v="28"/>
    <n v="155"/>
    <n v="1"/>
    <n v="11"/>
    <n v="1"/>
    <n v="8"/>
    <n v="7"/>
    <n v="0"/>
    <n v="0"/>
    <n v="0"/>
    <n v="0"/>
    <n v="0"/>
    <x v="0"/>
    <n v="3"/>
    <n v="11"/>
    <x v="1"/>
  </r>
  <r>
    <n v="4329"/>
    <n v="1984"/>
    <x v="3"/>
    <x v="1"/>
    <x v="2"/>
    <x v="679"/>
    <x v="1"/>
    <x v="0"/>
    <d v="2014-05-23T00:00:00"/>
    <x v="62"/>
    <n v="6"/>
    <n v="0"/>
    <n v="6"/>
    <n v="2"/>
    <n v="1"/>
    <n v="1"/>
    <n v="2"/>
    <n v="1"/>
    <n v="0"/>
    <n v="3"/>
    <n v="7"/>
    <n v="0"/>
    <n v="0"/>
    <n v="0"/>
    <n v="0"/>
    <n v="0"/>
    <x v="0"/>
    <n v="3"/>
    <n v="11"/>
    <x v="1"/>
  </r>
  <r>
    <n v="10936"/>
    <n v="1965"/>
    <x v="2"/>
    <x v="0"/>
    <x v="2"/>
    <x v="680"/>
    <x v="0"/>
    <x v="0"/>
    <d v="2013-02-13T00:00:00"/>
    <x v="58"/>
    <n v="597"/>
    <n v="166"/>
    <n v="597"/>
    <n v="172"/>
    <n v="166"/>
    <n v="249"/>
    <n v="1"/>
    <n v="5"/>
    <n v="6"/>
    <n v="4"/>
    <n v="3"/>
    <n v="0"/>
    <n v="0"/>
    <n v="0"/>
    <n v="0"/>
    <n v="0"/>
    <x v="0"/>
    <n v="3"/>
    <n v="11"/>
    <x v="1"/>
  </r>
  <r>
    <n v="4692"/>
    <n v="1976"/>
    <x v="11"/>
    <x v="0"/>
    <x v="2"/>
    <x v="11"/>
    <x v="1"/>
    <x v="0"/>
    <d v="2012-08-01T00:00:00"/>
    <x v="7"/>
    <n v="7"/>
    <n v="0"/>
    <n v="12"/>
    <n v="13"/>
    <n v="7"/>
    <n v="32"/>
    <n v="5"/>
    <n v="4"/>
    <n v="1"/>
    <n v="2"/>
    <n v="9"/>
    <n v="1"/>
    <n v="0"/>
    <n v="0"/>
    <n v="0"/>
    <n v="0"/>
    <x v="0"/>
    <n v="3"/>
    <n v="11"/>
    <x v="0"/>
  </r>
  <r>
    <n v="7212"/>
    <n v="1966"/>
    <x v="35"/>
    <x v="0"/>
    <x v="2"/>
    <x v="192"/>
    <x v="0"/>
    <x v="1"/>
    <d v="2014-06-08T00:00:00"/>
    <x v="32"/>
    <n v="54"/>
    <n v="0"/>
    <n v="7"/>
    <n v="0"/>
    <n v="0"/>
    <n v="4"/>
    <n v="1"/>
    <n v="2"/>
    <n v="0"/>
    <n v="3"/>
    <n v="6"/>
    <n v="0"/>
    <n v="0"/>
    <n v="0"/>
    <n v="0"/>
    <n v="0"/>
    <x v="0"/>
    <n v="3"/>
    <n v="11"/>
    <x v="1"/>
  </r>
  <r>
    <n v="6086"/>
    <n v="1955"/>
    <x v="34"/>
    <x v="0"/>
    <x v="2"/>
    <x v="681"/>
    <x v="0"/>
    <x v="0"/>
    <d v="2013-11-23T00:00:00"/>
    <x v="93"/>
    <n v="445"/>
    <n v="25"/>
    <n v="706"/>
    <n v="80"/>
    <n v="76"/>
    <n v="48"/>
    <n v="1"/>
    <n v="6"/>
    <n v="5"/>
    <n v="12"/>
    <n v="2"/>
    <n v="0"/>
    <n v="0"/>
    <n v="0"/>
    <n v="1"/>
    <n v="0"/>
    <x v="0"/>
    <n v="3"/>
    <n v="11"/>
    <x v="1"/>
  </r>
  <r>
    <n v="437"/>
    <n v="1976"/>
    <x v="11"/>
    <x v="2"/>
    <x v="3"/>
    <x v="682"/>
    <x v="0"/>
    <x v="0"/>
    <d v="2014-01-25T00:00:00"/>
    <x v="18"/>
    <n v="294"/>
    <n v="142"/>
    <n v="218"/>
    <n v="164"/>
    <n v="58"/>
    <n v="151"/>
    <n v="1"/>
    <n v="3"/>
    <n v="8"/>
    <n v="11"/>
    <n v="1"/>
    <n v="0"/>
    <n v="0"/>
    <n v="0"/>
    <n v="0"/>
    <n v="0"/>
    <x v="0"/>
    <n v="3"/>
    <n v="11"/>
    <x v="1"/>
  </r>
  <r>
    <n v="11171"/>
    <n v="1965"/>
    <x v="2"/>
    <x v="2"/>
    <x v="2"/>
    <x v="683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11101"/>
    <n v="1991"/>
    <x v="42"/>
    <x v="0"/>
    <x v="1"/>
    <x v="684"/>
    <x v="0"/>
    <x v="0"/>
    <d v="2013-04-15T00:00:00"/>
    <x v="65"/>
    <n v="412"/>
    <n v="22"/>
    <n v="132"/>
    <n v="59"/>
    <n v="28"/>
    <n v="183"/>
    <n v="1"/>
    <n v="11"/>
    <n v="6"/>
    <n v="8"/>
    <n v="4"/>
    <n v="0"/>
    <n v="0"/>
    <n v="1"/>
    <n v="0"/>
    <n v="0"/>
    <x v="0"/>
    <n v="3"/>
    <n v="11"/>
    <x v="1"/>
  </r>
  <r>
    <n v="5329"/>
    <n v="1949"/>
    <x v="17"/>
    <x v="1"/>
    <x v="3"/>
    <x v="685"/>
    <x v="1"/>
    <x v="1"/>
    <d v="2013-09-27T00:00:00"/>
    <x v="37"/>
    <n v="8"/>
    <n v="0"/>
    <n v="3"/>
    <n v="0"/>
    <n v="0"/>
    <n v="0"/>
    <n v="1"/>
    <n v="0"/>
    <n v="0"/>
    <n v="3"/>
    <n v="5"/>
    <n v="0"/>
    <n v="0"/>
    <n v="0"/>
    <n v="0"/>
    <n v="0"/>
    <x v="0"/>
    <n v="3"/>
    <n v="11"/>
    <x v="1"/>
  </r>
  <r>
    <n v="610"/>
    <n v="1953"/>
    <x v="44"/>
    <x v="1"/>
    <x v="1"/>
    <x v="686"/>
    <x v="1"/>
    <x v="1"/>
    <d v="2012-08-07T00:00:00"/>
    <x v="90"/>
    <n v="349"/>
    <n v="4"/>
    <n v="78"/>
    <n v="6"/>
    <n v="0"/>
    <n v="43"/>
    <n v="8"/>
    <n v="7"/>
    <n v="2"/>
    <n v="6"/>
    <n v="8"/>
    <n v="0"/>
    <n v="0"/>
    <n v="0"/>
    <n v="0"/>
    <n v="0"/>
    <x v="0"/>
    <n v="3"/>
    <n v="11"/>
    <x v="1"/>
  </r>
  <r>
    <n v="9384"/>
    <n v="1978"/>
    <x v="33"/>
    <x v="0"/>
    <x v="2"/>
    <x v="49"/>
    <x v="1"/>
    <x v="1"/>
    <d v="2013-06-12T00:00:00"/>
    <x v="43"/>
    <n v="328"/>
    <n v="9"/>
    <n v="124"/>
    <n v="12"/>
    <n v="24"/>
    <n v="109"/>
    <n v="7"/>
    <n v="4"/>
    <n v="2"/>
    <n v="10"/>
    <n v="3"/>
    <n v="0"/>
    <n v="0"/>
    <n v="0"/>
    <n v="0"/>
    <n v="0"/>
    <x v="0"/>
    <n v="3"/>
    <n v="11"/>
    <x v="1"/>
  </r>
  <r>
    <n v="5956"/>
    <n v="1948"/>
    <x v="37"/>
    <x v="1"/>
    <x v="3"/>
    <x v="687"/>
    <x v="1"/>
    <x v="2"/>
    <d v="2013-10-16T00:00:00"/>
    <x v="68"/>
    <n v="144"/>
    <n v="2"/>
    <n v="99"/>
    <n v="7"/>
    <n v="2"/>
    <n v="30"/>
    <n v="5"/>
    <n v="6"/>
    <n v="1"/>
    <n v="4"/>
    <n v="8"/>
    <n v="0"/>
    <n v="0"/>
    <n v="0"/>
    <n v="0"/>
    <n v="0"/>
    <x v="0"/>
    <n v="3"/>
    <n v="11"/>
    <x v="1"/>
  </r>
  <r>
    <n v="10430"/>
    <n v="1973"/>
    <x v="26"/>
    <x v="0"/>
    <x v="3"/>
    <x v="688"/>
    <x v="1"/>
    <x v="1"/>
    <d v="2013-10-09T00:00:00"/>
    <x v="97"/>
    <n v="1126"/>
    <n v="28"/>
    <n v="211"/>
    <n v="37"/>
    <n v="28"/>
    <n v="42"/>
    <n v="3"/>
    <n v="4"/>
    <n v="3"/>
    <n v="4"/>
    <n v="5"/>
    <n v="0"/>
    <n v="1"/>
    <n v="1"/>
    <n v="1"/>
    <n v="0"/>
    <x v="0"/>
    <n v="3"/>
    <n v="11"/>
    <x v="1"/>
  </r>
  <r>
    <n v="7875"/>
    <n v="1949"/>
    <x v="17"/>
    <x v="0"/>
    <x v="2"/>
    <x v="345"/>
    <x v="0"/>
    <x v="0"/>
    <d v="2014-04-29T00:00:00"/>
    <x v="66"/>
    <n v="967"/>
    <n v="0"/>
    <n v="617"/>
    <n v="43"/>
    <n v="50"/>
    <n v="0"/>
    <n v="1"/>
    <n v="4"/>
    <n v="8"/>
    <n v="13"/>
    <n v="2"/>
    <n v="0"/>
    <n v="1"/>
    <n v="1"/>
    <n v="1"/>
    <n v="0"/>
    <x v="0"/>
    <n v="3"/>
    <n v="11"/>
    <x v="0"/>
  </r>
  <r>
    <n v="7072"/>
    <n v="1973"/>
    <x v="26"/>
    <x v="0"/>
    <x v="2"/>
    <x v="689"/>
    <x v="0"/>
    <x v="1"/>
    <d v="2013-03-29T00:00:00"/>
    <x v="22"/>
    <n v="432"/>
    <n v="79"/>
    <n v="341"/>
    <n v="177"/>
    <n v="136"/>
    <n v="170"/>
    <n v="2"/>
    <n v="8"/>
    <n v="5"/>
    <n v="4"/>
    <n v="4"/>
    <n v="0"/>
    <n v="0"/>
    <n v="0"/>
    <n v="0"/>
    <n v="0"/>
    <x v="0"/>
    <n v="3"/>
    <n v="11"/>
    <x v="1"/>
  </r>
  <r>
    <n v="6255"/>
    <n v="1952"/>
    <x v="13"/>
    <x v="2"/>
    <x v="1"/>
    <x v="690"/>
    <x v="0"/>
    <x v="1"/>
    <d v="2014-06-03T00:00:00"/>
    <x v="40"/>
    <n v="138"/>
    <n v="39"/>
    <n v="63"/>
    <n v="55"/>
    <n v="18"/>
    <n v="21"/>
    <n v="1"/>
    <n v="4"/>
    <n v="1"/>
    <n v="7"/>
    <n v="2"/>
    <n v="0"/>
    <n v="0"/>
    <n v="0"/>
    <n v="0"/>
    <n v="0"/>
    <x v="0"/>
    <n v="3"/>
    <n v="11"/>
    <x v="1"/>
  </r>
  <r>
    <n v="6516"/>
    <n v="1989"/>
    <x v="23"/>
    <x v="3"/>
    <x v="2"/>
    <x v="691"/>
    <x v="1"/>
    <x v="0"/>
    <d v="2013-03-18T00:00:00"/>
    <x v="30"/>
    <n v="0"/>
    <n v="0"/>
    <n v="1"/>
    <n v="7"/>
    <n v="4"/>
    <n v="6"/>
    <n v="1"/>
    <n v="1"/>
    <n v="0"/>
    <n v="2"/>
    <n v="7"/>
    <n v="0"/>
    <n v="0"/>
    <n v="0"/>
    <n v="0"/>
    <n v="0"/>
    <x v="0"/>
    <n v="3"/>
    <n v="11"/>
    <x v="1"/>
  </r>
  <r>
    <n v="5564"/>
    <n v="1969"/>
    <x v="21"/>
    <x v="0"/>
    <x v="1"/>
    <x v="692"/>
    <x v="0"/>
    <x v="1"/>
    <d v="2012-08-09T00:00:00"/>
    <x v="2"/>
    <n v="509"/>
    <n v="133"/>
    <n v="497"/>
    <n v="78"/>
    <n v="24"/>
    <n v="97"/>
    <n v="2"/>
    <n v="7"/>
    <n v="5"/>
    <n v="6"/>
    <n v="4"/>
    <n v="0"/>
    <n v="0"/>
    <n v="0"/>
    <n v="0"/>
    <n v="0"/>
    <x v="0"/>
    <n v="3"/>
    <n v="11"/>
    <x v="1"/>
  </r>
  <r>
    <n v="5682"/>
    <n v="1953"/>
    <x v="44"/>
    <x v="1"/>
    <x v="0"/>
    <x v="693"/>
    <x v="0"/>
    <x v="1"/>
    <d v="2013-03-23T00:00:00"/>
    <x v="28"/>
    <n v="948"/>
    <n v="10"/>
    <n v="86"/>
    <n v="13"/>
    <n v="21"/>
    <n v="21"/>
    <n v="4"/>
    <n v="6"/>
    <n v="9"/>
    <n v="11"/>
    <n v="5"/>
    <n v="0"/>
    <n v="0"/>
    <n v="0"/>
    <n v="0"/>
    <n v="0"/>
    <x v="0"/>
    <n v="3"/>
    <n v="11"/>
    <x v="1"/>
  </r>
  <r>
    <n v="7458"/>
    <n v="1956"/>
    <x v="46"/>
    <x v="2"/>
    <x v="1"/>
    <x v="694"/>
    <x v="1"/>
    <x v="1"/>
    <d v="2013-03-06T00:00:00"/>
    <x v="2"/>
    <n v="39"/>
    <n v="2"/>
    <n v="25"/>
    <n v="4"/>
    <n v="3"/>
    <n v="24"/>
    <n v="2"/>
    <n v="3"/>
    <n v="0"/>
    <n v="3"/>
    <n v="8"/>
    <n v="0"/>
    <n v="0"/>
    <n v="0"/>
    <n v="0"/>
    <n v="0"/>
    <x v="0"/>
    <n v="3"/>
    <n v="11"/>
    <x v="1"/>
  </r>
  <r>
    <n v="5237"/>
    <n v="1950"/>
    <x v="9"/>
    <x v="1"/>
    <x v="0"/>
    <x v="695"/>
    <x v="1"/>
    <x v="2"/>
    <d v="2014-01-01T00:00:00"/>
    <x v="58"/>
    <n v="28"/>
    <n v="1"/>
    <n v="21"/>
    <n v="3"/>
    <n v="0"/>
    <n v="10"/>
    <n v="3"/>
    <n v="2"/>
    <n v="1"/>
    <n v="3"/>
    <n v="5"/>
    <n v="0"/>
    <n v="0"/>
    <n v="0"/>
    <n v="0"/>
    <n v="0"/>
    <x v="0"/>
    <n v="3"/>
    <n v="11"/>
    <x v="1"/>
  </r>
  <r>
    <n v="7761"/>
    <n v="1978"/>
    <x v="33"/>
    <x v="4"/>
    <x v="1"/>
    <x v="696"/>
    <x v="1"/>
    <x v="0"/>
    <d v="2013-08-01T00:00:00"/>
    <x v="98"/>
    <n v="13"/>
    <n v="11"/>
    <n v="24"/>
    <n v="13"/>
    <n v="8"/>
    <n v="40"/>
    <n v="2"/>
    <n v="3"/>
    <n v="0"/>
    <n v="4"/>
    <n v="6"/>
    <n v="0"/>
    <n v="0"/>
    <n v="0"/>
    <n v="0"/>
    <n v="0"/>
    <x v="0"/>
    <n v="3"/>
    <n v="11"/>
    <x v="1"/>
  </r>
  <r>
    <n v="5278"/>
    <n v="1964"/>
    <x v="31"/>
    <x v="0"/>
    <x v="2"/>
    <x v="697"/>
    <x v="0"/>
    <x v="0"/>
    <d v="2014-01-25T00:00:00"/>
    <x v="72"/>
    <n v="307"/>
    <n v="26"/>
    <n v="360"/>
    <n v="138"/>
    <n v="31"/>
    <n v="40"/>
    <n v="1"/>
    <n v="6"/>
    <n v="9"/>
    <n v="5"/>
    <n v="3"/>
    <n v="0"/>
    <n v="0"/>
    <n v="0"/>
    <n v="1"/>
    <n v="0"/>
    <x v="0"/>
    <n v="3"/>
    <n v="11"/>
    <x v="1"/>
  </r>
  <r>
    <n v="3560"/>
    <n v="1952"/>
    <x v="13"/>
    <x v="0"/>
    <x v="1"/>
    <x v="698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235"/>
    <n v="1975"/>
    <x v="28"/>
    <x v="4"/>
    <x v="2"/>
    <x v="699"/>
    <x v="1"/>
    <x v="0"/>
    <d v="2013-12-09T00:00:00"/>
    <x v="30"/>
    <n v="2"/>
    <n v="5"/>
    <n v="12"/>
    <n v="4"/>
    <n v="8"/>
    <n v="7"/>
    <n v="3"/>
    <n v="2"/>
    <n v="0"/>
    <n v="4"/>
    <n v="5"/>
    <n v="0"/>
    <n v="0"/>
    <n v="0"/>
    <n v="0"/>
    <n v="0"/>
    <x v="0"/>
    <n v="3"/>
    <n v="11"/>
    <x v="1"/>
  </r>
  <r>
    <n v="10548"/>
    <n v="1995"/>
    <x v="57"/>
    <x v="0"/>
    <x v="0"/>
    <x v="700"/>
    <x v="0"/>
    <x v="0"/>
    <d v="2014-03-09T00:00:00"/>
    <x v="44"/>
    <n v="283"/>
    <n v="17"/>
    <n v="372"/>
    <n v="138"/>
    <n v="106"/>
    <n v="44"/>
    <n v="1"/>
    <n v="3"/>
    <n v="8"/>
    <n v="12"/>
    <n v="1"/>
    <n v="0"/>
    <n v="0"/>
    <n v="0"/>
    <n v="0"/>
    <n v="0"/>
    <x v="0"/>
    <n v="3"/>
    <n v="11"/>
    <x v="1"/>
  </r>
  <r>
    <n v="2281"/>
    <n v="1970"/>
    <x v="25"/>
    <x v="0"/>
    <x v="0"/>
    <x v="701"/>
    <x v="1"/>
    <x v="0"/>
    <d v="2013-09-15T00:00:00"/>
    <x v="5"/>
    <n v="4"/>
    <n v="3"/>
    <n v="7"/>
    <n v="0"/>
    <n v="3"/>
    <n v="11"/>
    <n v="1"/>
    <n v="1"/>
    <n v="0"/>
    <n v="2"/>
    <n v="7"/>
    <n v="1"/>
    <n v="0"/>
    <n v="0"/>
    <n v="0"/>
    <n v="0"/>
    <x v="0"/>
    <n v="3"/>
    <n v="11"/>
    <x v="1"/>
  </r>
  <r>
    <n v="4073"/>
    <n v="1954"/>
    <x v="1"/>
    <x v="4"/>
    <x v="2"/>
    <x v="702"/>
    <x v="0"/>
    <x v="0"/>
    <d v="2014-01-29T00:00:00"/>
    <x v="21"/>
    <n v="769"/>
    <n v="80"/>
    <n v="252"/>
    <n v="15"/>
    <n v="34"/>
    <n v="65"/>
    <n v="1"/>
    <n v="10"/>
    <n v="10"/>
    <n v="7"/>
    <n v="6"/>
    <n v="1"/>
    <n v="0"/>
    <n v="0"/>
    <n v="0"/>
    <n v="0"/>
    <x v="0"/>
    <n v="3"/>
    <n v="11"/>
    <x v="0"/>
  </r>
  <r>
    <n v="6974"/>
    <n v="1972"/>
    <x v="39"/>
    <x v="1"/>
    <x v="1"/>
    <x v="703"/>
    <x v="0"/>
    <x v="0"/>
    <d v="2013-12-31T00:00:00"/>
    <x v="23"/>
    <n v="518"/>
    <n v="42"/>
    <n v="742"/>
    <n v="55"/>
    <n v="56"/>
    <n v="84"/>
    <n v="1"/>
    <n v="6"/>
    <n v="10"/>
    <n v="5"/>
    <n v="2"/>
    <n v="0"/>
    <n v="0"/>
    <n v="0"/>
    <n v="0"/>
    <n v="0"/>
    <x v="0"/>
    <n v="3"/>
    <n v="11"/>
    <x v="1"/>
  </r>
  <r>
    <n v="7938"/>
    <n v="1958"/>
    <x v="38"/>
    <x v="1"/>
    <x v="1"/>
    <x v="704"/>
    <x v="0"/>
    <x v="1"/>
    <d v="2013-10-03T00:00:00"/>
    <x v="38"/>
    <n v="350"/>
    <n v="8"/>
    <n v="66"/>
    <n v="17"/>
    <n v="4"/>
    <n v="4"/>
    <n v="2"/>
    <n v="3"/>
    <n v="2"/>
    <n v="10"/>
    <n v="3"/>
    <n v="0"/>
    <n v="0"/>
    <n v="0"/>
    <n v="0"/>
    <n v="0"/>
    <x v="0"/>
    <n v="3"/>
    <n v="11"/>
    <x v="1"/>
  </r>
  <r>
    <n v="7094"/>
    <n v="1975"/>
    <x v="28"/>
    <x v="0"/>
    <x v="4"/>
    <x v="622"/>
    <x v="0"/>
    <x v="1"/>
    <d v="2013-12-25T00:00:00"/>
    <x v="53"/>
    <n v="445"/>
    <n v="53"/>
    <n v="213"/>
    <n v="104"/>
    <n v="98"/>
    <n v="151"/>
    <n v="1"/>
    <n v="6"/>
    <n v="4"/>
    <n v="13"/>
    <n v="4"/>
    <n v="0"/>
    <n v="0"/>
    <n v="0"/>
    <n v="0"/>
    <n v="0"/>
    <x v="0"/>
    <n v="3"/>
    <n v="11"/>
    <x v="1"/>
  </r>
  <r>
    <n v="3667"/>
    <n v="1969"/>
    <x v="21"/>
    <x v="0"/>
    <x v="2"/>
    <x v="705"/>
    <x v="0"/>
    <x v="0"/>
    <d v="2013-02-28T00:00:00"/>
    <x v="15"/>
    <n v="778"/>
    <n v="178"/>
    <n v="689"/>
    <n v="41"/>
    <n v="27"/>
    <n v="44"/>
    <n v="1"/>
    <n v="8"/>
    <n v="5"/>
    <n v="11"/>
    <n v="8"/>
    <n v="0"/>
    <n v="1"/>
    <n v="1"/>
    <n v="1"/>
    <n v="0"/>
    <x v="0"/>
    <n v="3"/>
    <n v="11"/>
    <x v="0"/>
  </r>
  <r>
    <n v="7723"/>
    <n v="1979"/>
    <x v="19"/>
    <x v="0"/>
    <x v="1"/>
    <x v="706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3870"/>
    <n v="1978"/>
    <x v="33"/>
    <x v="4"/>
    <x v="1"/>
    <x v="707"/>
    <x v="0"/>
    <x v="0"/>
    <d v="2013-02-09T00:00:00"/>
    <x v="80"/>
    <n v="359"/>
    <n v="35"/>
    <n v="314"/>
    <n v="93"/>
    <n v="116"/>
    <n v="89"/>
    <n v="1"/>
    <n v="7"/>
    <n v="3"/>
    <n v="13"/>
    <n v="4"/>
    <n v="0"/>
    <n v="0"/>
    <n v="0"/>
    <n v="0"/>
    <n v="0"/>
    <x v="0"/>
    <n v="3"/>
    <n v="11"/>
    <x v="1"/>
  </r>
  <r>
    <n v="4012"/>
    <n v="1972"/>
    <x v="39"/>
    <x v="1"/>
    <x v="1"/>
    <x v="708"/>
    <x v="0"/>
    <x v="1"/>
    <d v="2012-08-11T00:00:00"/>
    <x v="29"/>
    <n v="799"/>
    <n v="12"/>
    <n v="375"/>
    <n v="16"/>
    <n v="12"/>
    <n v="12"/>
    <n v="5"/>
    <n v="7"/>
    <n v="6"/>
    <n v="5"/>
    <n v="6"/>
    <n v="0"/>
    <n v="0"/>
    <n v="0"/>
    <n v="0"/>
    <n v="0"/>
    <x v="0"/>
    <n v="3"/>
    <n v="11"/>
    <x v="0"/>
  </r>
  <r>
    <n v="5909"/>
    <n v="1964"/>
    <x v="31"/>
    <x v="0"/>
    <x v="2"/>
    <x v="709"/>
    <x v="0"/>
    <x v="1"/>
    <d v="2013-09-19T00:00:00"/>
    <x v="50"/>
    <n v="895"/>
    <n v="10"/>
    <n v="101"/>
    <n v="13"/>
    <n v="0"/>
    <n v="152"/>
    <n v="5"/>
    <n v="3"/>
    <n v="4"/>
    <n v="8"/>
    <n v="8"/>
    <n v="0"/>
    <n v="0"/>
    <n v="0"/>
    <n v="0"/>
    <n v="0"/>
    <x v="0"/>
    <n v="3"/>
    <n v="11"/>
    <x v="1"/>
  </r>
  <r>
    <n v="10470"/>
    <n v="1979"/>
    <x v="19"/>
    <x v="2"/>
    <x v="2"/>
    <x v="710"/>
    <x v="1"/>
    <x v="0"/>
    <d v="2013-03-15T00:00:00"/>
    <x v="21"/>
    <n v="40"/>
    <n v="2"/>
    <n v="23"/>
    <n v="0"/>
    <n v="4"/>
    <n v="23"/>
    <n v="2"/>
    <n v="2"/>
    <n v="1"/>
    <n v="3"/>
    <n v="4"/>
    <n v="0"/>
    <n v="0"/>
    <n v="0"/>
    <n v="0"/>
    <n v="0"/>
    <x v="0"/>
    <n v="3"/>
    <n v="11"/>
    <x v="1"/>
  </r>
  <r>
    <n v="6488"/>
    <n v="1959"/>
    <x v="12"/>
    <x v="1"/>
    <x v="2"/>
    <x v="711"/>
    <x v="0"/>
    <x v="1"/>
    <d v="2014-04-06T00:00:00"/>
    <x v="17"/>
    <n v="76"/>
    <n v="0"/>
    <n v="7"/>
    <n v="0"/>
    <n v="0"/>
    <n v="16"/>
    <n v="1"/>
    <n v="3"/>
    <n v="2"/>
    <n v="2"/>
    <n v="5"/>
    <n v="0"/>
    <n v="0"/>
    <n v="0"/>
    <n v="0"/>
    <n v="0"/>
    <x v="0"/>
    <n v="3"/>
    <n v="11"/>
    <x v="1"/>
  </r>
  <r>
    <n v="10270"/>
    <n v="1981"/>
    <x v="4"/>
    <x v="4"/>
    <x v="2"/>
    <x v="712"/>
    <x v="1"/>
    <x v="0"/>
    <d v="2013-10-03T00:00:00"/>
    <x v="28"/>
    <n v="11"/>
    <n v="5"/>
    <n v="22"/>
    <n v="12"/>
    <n v="5"/>
    <n v="11"/>
    <n v="2"/>
    <n v="3"/>
    <n v="0"/>
    <n v="3"/>
    <n v="7"/>
    <n v="0"/>
    <n v="0"/>
    <n v="0"/>
    <n v="0"/>
    <n v="0"/>
    <x v="0"/>
    <n v="3"/>
    <n v="11"/>
    <x v="1"/>
  </r>
  <r>
    <n v="6887"/>
    <n v="1967"/>
    <x v="5"/>
    <x v="0"/>
    <x v="0"/>
    <x v="713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6406"/>
    <n v="1988"/>
    <x v="36"/>
    <x v="2"/>
    <x v="2"/>
    <x v="714"/>
    <x v="0"/>
    <x v="0"/>
    <d v="2013-10-28T00:00:00"/>
    <x v="71"/>
    <n v="647"/>
    <n v="107"/>
    <n v="391"/>
    <n v="175"/>
    <n v="67"/>
    <n v="40"/>
    <n v="1"/>
    <n v="6"/>
    <n v="4"/>
    <n v="10"/>
    <n v="3"/>
    <n v="0"/>
    <n v="0"/>
    <n v="0"/>
    <n v="0"/>
    <n v="0"/>
    <x v="0"/>
    <n v="3"/>
    <n v="11"/>
    <x v="1"/>
  </r>
  <r>
    <n v="7573"/>
    <n v="1978"/>
    <x v="33"/>
    <x v="1"/>
    <x v="0"/>
    <x v="715"/>
    <x v="1"/>
    <x v="0"/>
    <d v="2013-05-10T00:00:00"/>
    <x v="45"/>
    <n v="39"/>
    <n v="1"/>
    <n v="9"/>
    <n v="2"/>
    <n v="1"/>
    <n v="34"/>
    <n v="1"/>
    <n v="2"/>
    <n v="1"/>
    <n v="2"/>
    <n v="7"/>
    <n v="1"/>
    <n v="0"/>
    <n v="0"/>
    <n v="0"/>
    <n v="0"/>
    <x v="0"/>
    <n v="3"/>
    <n v="11"/>
    <x v="0"/>
  </r>
  <r>
    <n v="4508"/>
    <n v="1952"/>
    <x v="13"/>
    <x v="0"/>
    <x v="0"/>
    <x v="716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221"/>
    <n v="1955"/>
    <x v="34"/>
    <x v="0"/>
    <x v="2"/>
    <x v="717"/>
    <x v="0"/>
    <x v="1"/>
    <d v="2013-04-27T00:00:00"/>
    <x v="48"/>
    <n v="138"/>
    <n v="3"/>
    <n v="38"/>
    <n v="4"/>
    <n v="0"/>
    <n v="59"/>
    <n v="3"/>
    <n v="3"/>
    <n v="2"/>
    <n v="4"/>
    <n v="6"/>
    <n v="0"/>
    <n v="0"/>
    <n v="0"/>
    <n v="0"/>
    <n v="0"/>
    <x v="0"/>
    <n v="3"/>
    <n v="11"/>
    <x v="1"/>
  </r>
  <r>
    <n v="5331"/>
    <n v="1977"/>
    <x v="32"/>
    <x v="0"/>
    <x v="2"/>
    <x v="718"/>
    <x v="0"/>
    <x v="0"/>
    <d v="2012-09-11T00:00:00"/>
    <x v="28"/>
    <n v="587"/>
    <n v="51"/>
    <n v="898"/>
    <n v="247"/>
    <n v="0"/>
    <n v="86"/>
    <n v="1"/>
    <n v="3"/>
    <n v="6"/>
    <n v="7"/>
    <n v="2"/>
    <n v="0"/>
    <n v="0"/>
    <n v="0"/>
    <n v="0"/>
    <n v="0"/>
    <x v="0"/>
    <n v="3"/>
    <n v="11"/>
    <x v="1"/>
  </r>
  <r>
    <n v="1911"/>
    <n v="1987"/>
    <x v="14"/>
    <x v="0"/>
    <x v="1"/>
    <x v="719"/>
    <x v="0"/>
    <x v="0"/>
    <d v="2012-09-05T00:00:00"/>
    <x v="94"/>
    <n v="595"/>
    <n v="97"/>
    <n v="291"/>
    <n v="127"/>
    <n v="133"/>
    <n v="121"/>
    <n v="1"/>
    <n v="11"/>
    <n v="5"/>
    <n v="12"/>
    <n v="6"/>
    <n v="0"/>
    <n v="0"/>
    <n v="0"/>
    <n v="0"/>
    <n v="0"/>
    <x v="0"/>
    <n v="3"/>
    <n v="11"/>
    <x v="1"/>
  </r>
  <r>
    <n v="20"/>
    <n v="1965"/>
    <x v="2"/>
    <x v="4"/>
    <x v="2"/>
    <x v="720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8786"/>
    <n v="1956"/>
    <x v="46"/>
    <x v="2"/>
    <x v="2"/>
    <x v="721"/>
    <x v="0"/>
    <x v="1"/>
    <d v="2013-05-26T00:00:00"/>
    <x v="87"/>
    <n v="301"/>
    <n v="7"/>
    <n v="74"/>
    <n v="10"/>
    <n v="0"/>
    <n v="58"/>
    <n v="4"/>
    <n v="6"/>
    <n v="1"/>
    <n v="7"/>
    <n v="6"/>
    <n v="0"/>
    <n v="0"/>
    <n v="0"/>
    <n v="0"/>
    <n v="0"/>
    <x v="0"/>
    <n v="3"/>
    <n v="11"/>
    <x v="1"/>
  </r>
  <r>
    <n v="10582"/>
    <n v="1979"/>
    <x v="19"/>
    <x v="0"/>
    <x v="2"/>
    <x v="722"/>
    <x v="0"/>
    <x v="1"/>
    <d v="2013-07-03T00:00:00"/>
    <x v="33"/>
    <n v="180"/>
    <n v="32"/>
    <n v="348"/>
    <n v="76"/>
    <n v="32"/>
    <n v="90"/>
    <n v="2"/>
    <n v="5"/>
    <n v="2"/>
    <n v="12"/>
    <n v="2"/>
    <n v="0"/>
    <n v="0"/>
    <n v="0"/>
    <n v="0"/>
    <n v="0"/>
    <x v="0"/>
    <n v="3"/>
    <n v="11"/>
    <x v="1"/>
  </r>
  <r>
    <n v="1915"/>
    <n v="1951"/>
    <x v="20"/>
    <x v="1"/>
    <x v="2"/>
    <x v="723"/>
    <x v="0"/>
    <x v="0"/>
    <d v="2013-12-12T00:00:00"/>
    <x v="43"/>
    <n v="794"/>
    <n v="115"/>
    <n v="243"/>
    <n v="150"/>
    <n v="0"/>
    <n v="205"/>
    <n v="1"/>
    <n v="8"/>
    <n v="5"/>
    <n v="6"/>
    <n v="3"/>
    <n v="0"/>
    <n v="0"/>
    <n v="0"/>
    <n v="0"/>
    <n v="0"/>
    <x v="0"/>
    <n v="3"/>
    <n v="11"/>
    <x v="1"/>
  </r>
  <r>
    <n v="8897"/>
    <n v="1965"/>
    <x v="2"/>
    <x v="0"/>
    <x v="0"/>
    <x v="724"/>
    <x v="1"/>
    <x v="1"/>
    <d v="2013-04-24T00:00:00"/>
    <x v="52"/>
    <n v="392"/>
    <n v="5"/>
    <n v="91"/>
    <n v="28"/>
    <n v="26"/>
    <n v="112"/>
    <n v="8"/>
    <n v="7"/>
    <n v="3"/>
    <n v="7"/>
    <n v="8"/>
    <n v="0"/>
    <n v="0"/>
    <n v="0"/>
    <n v="0"/>
    <n v="0"/>
    <x v="0"/>
    <n v="3"/>
    <n v="11"/>
    <x v="0"/>
  </r>
  <r>
    <n v="2371"/>
    <n v="1972"/>
    <x v="39"/>
    <x v="0"/>
    <x v="2"/>
    <x v="725"/>
    <x v="1"/>
    <x v="1"/>
    <d v="2013-04-13T00:00:00"/>
    <x v="97"/>
    <n v="39"/>
    <n v="1"/>
    <n v="22"/>
    <n v="3"/>
    <n v="4"/>
    <n v="12"/>
    <n v="3"/>
    <n v="2"/>
    <n v="0"/>
    <n v="4"/>
    <n v="7"/>
    <n v="0"/>
    <n v="0"/>
    <n v="0"/>
    <n v="0"/>
    <n v="0"/>
    <x v="0"/>
    <n v="3"/>
    <n v="11"/>
    <x v="1"/>
  </r>
  <r>
    <n v="4303"/>
    <n v="1957"/>
    <x v="0"/>
    <x v="1"/>
    <x v="1"/>
    <x v="726"/>
    <x v="0"/>
    <x v="1"/>
    <d v="2012-12-08T00:00:00"/>
    <x v="31"/>
    <n v="107"/>
    <n v="2"/>
    <n v="12"/>
    <n v="2"/>
    <n v="2"/>
    <n v="12"/>
    <n v="0"/>
    <n v="0"/>
    <n v="0"/>
    <n v="1"/>
    <n v="20"/>
    <n v="0"/>
    <n v="0"/>
    <n v="0"/>
    <n v="0"/>
    <n v="0"/>
    <x v="0"/>
    <n v="3"/>
    <n v="11"/>
    <x v="1"/>
  </r>
  <r>
    <n v="6825"/>
    <n v="1953"/>
    <x v="44"/>
    <x v="0"/>
    <x v="1"/>
    <x v="727"/>
    <x v="1"/>
    <x v="1"/>
    <d v="2013-03-06T00:00:00"/>
    <x v="17"/>
    <n v="13"/>
    <n v="0"/>
    <n v="3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1072"/>
    <n v="1965"/>
    <x v="2"/>
    <x v="1"/>
    <x v="0"/>
    <x v="728"/>
    <x v="0"/>
    <x v="1"/>
    <d v="2013-08-30T00:00:00"/>
    <x v="81"/>
    <n v="70"/>
    <n v="0"/>
    <n v="17"/>
    <n v="0"/>
    <n v="0"/>
    <n v="6"/>
    <n v="2"/>
    <n v="2"/>
    <n v="1"/>
    <n v="3"/>
    <n v="6"/>
    <n v="0"/>
    <n v="0"/>
    <n v="0"/>
    <n v="0"/>
    <n v="0"/>
    <x v="0"/>
    <n v="3"/>
    <n v="11"/>
    <x v="1"/>
  </r>
  <r>
    <n v="4964"/>
    <n v="1958"/>
    <x v="38"/>
    <x v="1"/>
    <x v="1"/>
    <x v="729"/>
    <x v="0"/>
    <x v="0"/>
    <d v="2014-01-26T00:00:00"/>
    <x v="48"/>
    <n v="680"/>
    <n v="11"/>
    <n v="392"/>
    <n v="75"/>
    <n v="0"/>
    <n v="0"/>
    <n v="1"/>
    <n v="2"/>
    <n v="11"/>
    <n v="4"/>
    <n v="1"/>
    <n v="0"/>
    <n v="0"/>
    <n v="0"/>
    <n v="0"/>
    <n v="0"/>
    <x v="0"/>
    <n v="3"/>
    <n v="11"/>
    <x v="1"/>
  </r>
  <r>
    <n v="2461"/>
    <n v="1955"/>
    <x v="34"/>
    <x v="2"/>
    <x v="0"/>
    <x v="730"/>
    <x v="1"/>
    <x v="1"/>
    <d v="2013-12-18T00:00:00"/>
    <x v="58"/>
    <n v="26"/>
    <n v="1"/>
    <n v="11"/>
    <n v="0"/>
    <n v="1"/>
    <n v="4"/>
    <n v="2"/>
    <n v="1"/>
    <n v="0"/>
    <n v="3"/>
    <n v="3"/>
    <n v="0"/>
    <n v="0"/>
    <n v="0"/>
    <n v="0"/>
    <n v="0"/>
    <x v="0"/>
    <n v="3"/>
    <n v="11"/>
    <x v="1"/>
  </r>
  <r>
    <n v="10736"/>
    <n v="1971"/>
    <x v="6"/>
    <x v="0"/>
    <x v="0"/>
    <x v="731"/>
    <x v="0"/>
    <x v="1"/>
    <d v="2013-09-12T00:00:00"/>
    <x v="80"/>
    <n v="522"/>
    <n v="0"/>
    <n v="522"/>
    <n v="227"/>
    <n v="120"/>
    <n v="134"/>
    <n v="2"/>
    <n v="6"/>
    <n v="9"/>
    <n v="5"/>
    <n v="2"/>
    <n v="0"/>
    <n v="0"/>
    <n v="0"/>
    <n v="0"/>
    <n v="0"/>
    <x v="0"/>
    <n v="3"/>
    <n v="11"/>
    <x v="1"/>
  </r>
  <r>
    <n v="3194"/>
    <n v="1974"/>
    <x v="8"/>
    <x v="1"/>
    <x v="0"/>
    <x v="732"/>
    <x v="0"/>
    <x v="0"/>
    <d v="2014-04-05T00:00:00"/>
    <x v="17"/>
    <n v="412"/>
    <n v="12"/>
    <n v="546"/>
    <n v="78"/>
    <n v="182"/>
    <n v="0"/>
    <n v="1"/>
    <n v="4"/>
    <n v="4"/>
    <n v="10"/>
    <n v="1"/>
    <n v="0"/>
    <n v="0"/>
    <n v="0"/>
    <n v="0"/>
    <n v="0"/>
    <x v="0"/>
    <n v="3"/>
    <n v="11"/>
    <x v="1"/>
  </r>
  <r>
    <n v="10839"/>
    <n v="1976"/>
    <x v="11"/>
    <x v="0"/>
    <x v="1"/>
    <x v="733"/>
    <x v="1"/>
    <x v="1"/>
    <d v="2014-04-14T00:00:00"/>
    <x v="19"/>
    <n v="6"/>
    <n v="5"/>
    <n v="5"/>
    <n v="8"/>
    <n v="0"/>
    <n v="5"/>
    <n v="2"/>
    <n v="1"/>
    <n v="0"/>
    <n v="3"/>
    <n v="4"/>
    <n v="0"/>
    <n v="0"/>
    <n v="0"/>
    <n v="0"/>
    <n v="0"/>
    <x v="0"/>
    <n v="3"/>
    <n v="11"/>
    <x v="1"/>
  </r>
  <r>
    <n v="49"/>
    <n v="1970"/>
    <x v="25"/>
    <x v="0"/>
    <x v="0"/>
    <x v="734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4290"/>
    <n v="1972"/>
    <x v="39"/>
    <x v="0"/>
    <x v="2"/>
    <x v="735"/>
    <x v="1"/>
    <x v="0"/>
    <d v="2014-03-19T00:00:00"/>
    <x v="28"/>
    <n v="1"/>
    <n v="3"/>
    <n v="8"/>
    <n v="2"/>
    <n v="5"/>
    <n v="5"/>
    <n v="1"/>
    <n v="1"/>
    <n v="0"/>
    <n v="2"/>
    <n v="7"/>
    <n v="0"/>
    <n v="0"/>
    <n v="0"/>
    <n v="0"/>
    <n v="0"/>
    <x v="0"/>
    <n v="3"/>
    <n v="11"/>
    <x v="1"/>
  </r>
  <r>
    <n v="10219"/>
    <n v="1972"/>
    <x v="39"/>
    <x v="0"/>
    <x v="1"/>
    <x v="736"/>
    <x v="1"/>
    <x v="0"/>
    <d v="2013-06-18T00:00:00"/>
    <x v="51"/>
    <n v="6"/>
    <n v="2"/>
    <n v="15"/>
    <n v="6"/>
    <n v="6"/>
    <n v="3"/>
    <n v="1"/>
    <n v="1"/>
    <n v="0"/>
    <n v="3"/>
    <n v="8"/>
    <n v="0"/>
    <n v="0"/>
    <n v="0"/>
    <n v="0"/>
    <n v="0"/>
    <x v="0"/>
    <n v="3"/>
    <n v="11"/>
    <x v="1"/>
  </r>
  <r>
    <n v="4211"/>
    <n v="1986"/>
    <x v="22"/>
    <x v="3"/>
    <x v="2"/>
    <x v="737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1135"/>
    <n v="1960"/>
    <x v="40"/>
    <x v="2"/>
    <x v="1"/>
    <x v="738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6299"/>
    <n v="1968"/>
    <x v="30"/>
    <x v="1"/>
    <x v="3"/>
    <x v="739"/>
    <x v="0"/>
    <x v="1"/>
    <d v="2013-01-02T00:00:00"/>
    <x v="80"/>
    <n v="324"/>
    <n v="48"/>
    <n v="186"/>
    <n v="39"/>
    <n v="18"/>
    <n v="198"/>
    <n v="6"/>
    <n v="6"/>
    <n v="8"/>
    <n v="4"/>
    <n v="7"/>
    <n v="1"/>
    <n v="0"/>
    <n v="0"/>
    <n v="0"/>
    <n v="0"/>
    <x v="0"/>
    <n v="3"/>
    <n v="11"/>
    <x v="0"/>
  </r>
  <r>
    <n v="10846"/>
    <n v="1978"/>
    <x v="33"/>
    <x v="2"/>
    <x v="2"/>
    <x v="740"/>
    <x v="1"/>
    <x v="0"/>
    <d v="2014-05-29T00:00:00"/>
    <x v="97"/>
    <n v="327"/>
    <n v="9"/>
    <n v="125"/>
    <n v="25"/>
    <n v="4"/>
    <n v="139"/>
    <n v="6"/>
    <n v="7"/>
    <n v="1"/>
    <n v="8"/>
    <n v="7"/>
    <n v="1"/>
    <n v="0"/>
    <n v="0"/>
    <n v="0"/>
    <n v="0"/>
    <x v="0"/>
    <n v="3"/>
    <n v="11"/>
    <x v="1"/>
  </r>
  <r>
    <n v="347"/>
    <n v="1976"/>
    <x v="11"/>
    <x v="0"/>
    <x v="3"/>
    <x v="741"/>
    <x v="0"/>
    <x v="1"/>
    <d v="2012-09-08T00:00:00"/>
    <x v="44"/>
    <n v="229"/>
    <n v="27"/>
    <n v="71"/>
    <n v="13"/>
    <n v="3"/>
    <n v="34"/>
    <n v="4"/>
    <n v="7"/>
    <n v="1"/>
    <n v="5"/>
    <n v="9"/>
    <n v="0"/>
    <n v="0"/>
    <n v="0"/>
    <n v="0"/>
    <n v="0"/>
    <x v="0"/>
    <n v="3"/>
    <n v="11"/>
    <x v="1"/>
  </r>
  <r>
    <n v="6543"/>
    <n v="1945"/>
    <x v="41"/>
    <x v="2"/>
    <x v="1"/>
    <x v="742"/>
    <x v="0"/>
    <x v="0"/>
    <d v="2013-01-15T00:00:00"/>
    <x v="59"/>
    <n v="521"/>
    <n v="168"/>
    <n v="706"/>
    <n v="80"/>
    <n v="76"/>
    <n v="61"/>
    <n v="1"/>
    <n v="3"/>
    <n v="6"/>
    <n v="4"/>
    <n v="2"/>
    <n v="0"/>
    <n v="0"/>
    <n v="0"/>
    <n v="0"/>
    <n v="0"/>
    <x v="0"/>
    <n v="3"/>
    <n v="11"/>
    <x v="1"/>
  </r>
  <r>
    <n v="10446"/>
    <n v="1957"/>
    <x v="0"/>
    <x v="1"/>
    <x v="2"/>
    <x v="743"/>
    <x v="0"/>
    <x v="0"/>
    <d v="2012-11-07T00:00:00"/>
    <x v="0"/>
    <n v="184"/>
    <n v="23"/>
    <n v="446"/>
    <n v="30"/>
    <n v="23"/>
    <n v="23"/>
    <n v="1"/>
    <n v="5"/>
    <n v="4"/>
    <n v="7"/>
    <n v="2"/>
    <n v="0"/>
    <n v="1"/>
    <n v="1"/>
    <n v="1"/>
    <n v="0"/>
    <x v="0"/>
    <n v="3"/>
    <n v="11"/>
    <x v="0"/>
  </r>
  <r>
    <n v="3479"/>
    <n v="1950"/>
    <x v="9"/>
    <x v="0"/>
    <x v="0"/>
    <x v="744"/>
    <x v="0"/>
    <x v="0"/>
    <d v="2013-07-19T00:00:00"/>
    <x v="79"/>
    <n v="4"/>
    <n v="8"/>
    <n v="11"/>
    <n v="12"/>
    <n v="2"/>
    <n v="13"/>
    <n v="1"/>
    <n v="2"/>
    <n v="0"/>
    <n v="3"/>
    <n v="7"/>
    <n v="1"/>
    <n v="0"/>
    <n v="0"/>
    <n v="0"/>
    <n v="0"/>
    <x v="0"/>
    <n v="3"/>
    <n v="11"/>
    <x v="1"/>
  </r>
  <r>
    <n v="11075"/>
    <n v="1978"/>
    <x v="33"/>
    <x v="0"/>
    <x v="2"/>
    <x v="745"/>
    <x v="1"/>
    <x v="1"/>
    <d v="2013-10-29T00:00:00"/>
    <x v="30"/>
    <n v="183"/>
    <n v="2"/>
    <n v="64"/>
    <n v="7"/>
    <n v="2"/>
    <n v="12"/>
    <n v="4"/>
    <n v="3"/>
    <n v="3"/>
    <n v="5"/>
    <n v="4"/>
    <n v="0"/>
    <n v="0"/>
    <n v="0"/>
    <n v="0"/>
    <n v="0"/>
    <x v="0"/>
    <n v="3"/>
    <n v="11"/>
    <x v="1"/>
  </r>
  <r>
    <n v="4442"/>
    <n v="1961"/>
    <x v="45"/>
    <x v="0"/>
    <x v="0"/>
    <x v="746"/>
    <x v="0"/>
    <x v="1"/>
    <d v="2013-04-05T00:00:00"/>
    <x v="57"/>
    <n v="31"/>
    <n v="19"/>
    <n v="35"/>
    <n v="26"/>
    <n v="14"/>
    <n v="52"/>
    <n v="2"/>
    <n v="1"/>
    <n v="1"/>
    <n v="5"/>
    <n v="3"/>
    <n v="0"/>
    <n v="0"/>
    <n v="0"/>
    <n v="0"/>
    <n v="0"/>
    <x v="0"/>
    <n v="3"/>
    <n v="11"/>
    <x v="1"/>
  </r>
  <r>
    <n v="199"/>
    <n v="1962"/>
    <x v="43"/>
    <x v="2"/>
    <x v="0"/>
    <x v="747"/>
    <x v="0"/>
    <x v="0"/>
    <d v="2013-01-20T00:00:00"/>
    <x v="95"/>
    <n v="219"/>
    <n v="3"/>
    <n v="60"/>
    <n v="12"/>
    <n v="9"/>
    <n v="12"/>
    <n v="1"/>
    <n v="4"/>
    <n v="1"/>
    <n v="7"/>
    <n v="7"/>
    <n v="0"/>
    <n v="1"/>
    <n v="0"/>
    <n v="0"/>
    <n v="0"/>
    <x v="0"/>
    <n v="3"/>
    <n v="11"/>
    <x v="1"/>
  </r>
  <r>
    <n v="6722"/>
    <n v="1954"/>
    <x v="1"/>
    <x v="1"/>
    <x v="2"/>
    <x v="748"/>
    <x v="0"/>
    <x v="1"/>
    <d v="2014-06-28T00:00:00"/>
    <x v="82"/>
    <n v="479"/>
    <n v="28"/>
    <n v="136"/>
    <n v="75"/>
    <n v="14"/>
    <n v="35"/>
    <n v="3"/>
    <n v="10"/>
    <n v="3"/>
    <n v="7"/>
    <n v="6"/>
    <n v="0"/>
    <n v="0"/>
    <n v="0"/>
    <n v="0"/>
    <n v="0"/>
    <x v="0"/>
    <n v="3"/>
    <n v="11"/>
    <x v="1"/>
  </r>
  <r>
    <n v="796"/>
    <n v="1965"/>
    <x v="2"/>
    <x v="4"/>
    <x v="3"/>
    <x v="749"/>
    <x v="0"/>
    <x v="1"/>
    <d v="2012-10-23T00:00:00"/>
    <x v="65"/>
    <n v="584"/>
    <n v="44"/>
    <n v="212"/>
    <n v="46"/>
    <n v="8"/>
    <n v="177"/>
    <n v="3"/>
    <n v="11"/>
    <n v="4"/>
    <n v="8"/>
    <n v="8"/>
    <n v="0"/>
    <n v="0"/>
    <n v="0"/>
    <n v="0"/>
    <n v="0"/>
    <x v="0"/>
    <n v="3"/>
    <n v="11"/>
    <x v="1"/>
  </r>
  <r>
    <n v="3749"/>
    <n v="1973"/>
    <x v="26"/>
    <x v="0"/>
    <x v="1"/>
    <x v="750"/>
    <x v="0"/>
    <x v="0"/>
    <d v="2013-03-02T00:00:00"/>
    <x v="42"/>
    <n v="627"/>
    <n v="91"/>
    <n v="597"/>
    <n v="159"/>
    <n v="91"/>
    <n v="15"/>
    <n v="1"/>
    <n v="6"/>
    <n v="5"/>
    <n v="12"/>
    <n v="3"/>
    <n v="0"/>
    <n v="0"/>
    <n v="0"/>
    <n v="0"/>
    <n v="0"/>
    <x v="0"/>
    <n v="3"/>
    <n v="11"/>
    <x v="1"/>
  </r>
  <r>
    <n v="8523"/>
    <n v="1968"/>
    <x v="30"/>
    <x v="0"/>
    <x v="2"/>
    <x v="751"/>
    <x v="1"/>
    <x v="0"/>
    <d v="2013-12-14T00:00:00"/>
    <x v="39"/>
    <n v="24"/>
    <n v="1"/>
    <n v="16"/>
    <n v="12"/>
    <n v="2"/>
    <n v="5"/>
    <n v="3"/>
    <n v="4"/>
    <n v="0"/>
    <n v="3"/>
    <n v="8"/>
    <n v="0"/>
    <n v="0"/>
    <n v="0"/>
    <n v="0"/>
    <n v="0"/>
    <x v="0"/>
    <n v="3"/>
    <n v="11"/>
    <x v="1"/>
  </r>
  <r>
    <n v="310"/>
    <n v="1970"/>
    <x v="25"/>
    <x v="2"/>
    <x v="2"/>
    <x v="752"/>
    <x v="0"/>
    <x v="1"/>
    <d v="2013-12-13T00:00:00"/>
    <x v="85"/>
    <n v="330"/>
    <n v="5"/>
    <n v="159"/>
    <n v="36"/>
    <n v="27"/>
    <n v="16"/>
    <n v="4"/>
    <n v="4"/>
    <n v="4"/>
    <n v="9"/>
    <n v="4"/>
    <n v="0"/>
    <n v="0"/>
    <n v="0"/>
    <n v="0"/>
    <n v="0"/>
    <x v="0"/>
    <n v="3"/>
    <n v="11"/>
    <x v="1"/>
  </r>
  <r>
    <n v="8629"/>
    <n v="1956"/>
    <x v="46"/>
    <x v="0"/>
    <x v="4"/>
    <x v="753"/>
    <x v="1"/>
    <x v="1"/>
    <d v="2013-03-26T00:00:00"/>
    <x v="98"/>
    <n v="19"/>
    <n v="1"/>
    <n v="10"/>
    <n v="2"/>
    <n v="1"/>
    <n v="8"/>
    <n v="1"/>
    <n v="1"/>
    <n v="0"/>
    <n v="3"/>
    <n v="5"/>
    <n v="0"/>
    <n v="0"/>
    <n v="0"/>
    <n v="0"/>
    <n v="0"/>
    <x v="0"/>
    <n v="3"/>
    <n v="11"/>
    <x v="1"/>
  </r>
  <r>
    <n v="236"/>
    <n v="1951"/>
    <x v="20"/>
    <x v="0"/>
    <x v="2"/>
    <x v="754"/>
    <x v="1"/>
    <x v="1"/>
    <d v="2013-01-19T00:00:00"/>
    <x v="93"/>
    <n v="28"/>
    <n v="23"/>
    <n v="29"/>
    <n v="29"/>
    <n v="14"/>
    <n v="47"/>
    <n v="3"/>
    <n v="2"/>
    <n v="1"/>
    <n v="4"/>
    <n v="6"/>
    <n v="0"/>
    <n v="0"/>
    <n v="0"/>
    <n v="0"/>
    <n v="0"/>
    <x v="0"/>
    <n v="3"/>
    <n v="11"/>
    <x v="1"/>
  </r>
  <r>
    <n v="9930"/>
    <n v="1944"/>
    <x v="56"/>
    <x v="1"/>
    <x v="0"/>
    <x v="755"/>
    <x v="0"/>
    <x v="0"/>
    <d v="2013-11-05T00:00:00"/>
    <x v="28"/>
    <n v="606"/>
    <n v="148"/>
    <n v="228"/>
    <n v="15"/>
    <n v="148"/>
    <n v="22"/>
    <n v="1"/>
    <n v="6"/>
    <n v="8"/>
    <n v="13"/>
    <n v="2"/>
    <n v="0"/>
    <n v="0"/>
    <n v="0"/>
    <n v="0"/>
    <n v="0"/>
    <x v="0"/>
    <n v="3"/>
    <n v="11"/>
    <x v="1"/>
  </r>
  <r>
    <n v="3483"/>
    <n v="1958"/>
    <x v="38"/>
    <x v="0"/>
    <x v="2"/>
    <x v="756"/>
    <x v="0"/>
    <x v="0"/>
    <d v="2013-04-06T00:00:00"/>
    <x v="31"/>
    <n v="1039"/>
    <n v="43"/>
    <n v="204"/>
    <n v="153"/>
    <n v="58"/>
    <n v="29"/>
    <n v="3"/>
    <n v="2"/>
    <n v="8"/>
    <n v="12"/>
    <n v="8"/>
    <n v="0"/>
    <n v="1"/>
    <n v="0"/>
    <n v="1"/>
    <n v="1"/>
    <x v="0"/>
    <n v="3"/>
    <n v="11"/>
    <x v="0"/>
  </r>
  <r>
    <n v="4599"/>
    <n v="1976"/>
    <x v="11"/>
    <x v="2"/>
    <x v="2"/>
    <x v="757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7326"/>
    <n v="1971"/>
    <x v="6"/>
    <x v="2"/>
    <x v="2"/>
    <x v="758"/>
    <x v="0"/>
    <x v="1"/>
    <d v="2014-03-23T00:00:00"/>
    <x v="72"/>
    <n v="34"/>
    <n v="1"/>
    <n v="19"/>
    <n v="2"/>
    <n v="7"/>
    <n v="0"/>
    <n v="1"/>
    <n v="1"/>
    <n v="1"/>
    <n v="3"/>
    <n v="2"/>
    <n v="0"/>
    <n v="0"/>
    <n v="0"/>
    <n v="0"/>
    <n v="0"/>
    <x v="0"/>
    <n v="3"/>
    <n v="11"/>
    <x v="1"/>
  </r>
  <r>
    <n v="7352"/>
    <n v="1957"/>
    <x v="0"/>
    <x v="0"/>
    <x v="2"/>
    <x v="759"/>
    <x v="0"/>
    <x v="1"/>
    <d v="2013-10-21T00:00:00"/>
    <x v="80"/>
    <n v="161"/>
    <n v="28"/>
    <n v="136"/>
    <n v="32"/>
    <n v="3"/>
    <n v="45"/>
    <n v="4"/>
    <n v="3"/>
    <n v="4"/>
    <n v="6"/>
    <n v="3"/>
    <n v="0"/>
    <n v="0"/>
    <n v="0"/>
    <n v="0"/>
    <n v="0"/>
    <x v="0"/>
    <n v="3"/>
    <n v="11"/>
    <x v="1"/>
  </r>
  <r>
    <n v="2350"/>
    <n v="1972"/>
    <x v="39"/>
    <x v="0"/>
    <x v="2"/>
    <x v="760"/>
    <x v="1"/>
    <x v="1"/>
    <d v="2013-03-22T00:00:00"/>
    <x v="53"/>
    <n v="623"/>
    <n v="53"/>
    <n v="178"/>
    <n v="23"/>
    <n v="17"/>
    <n v="133"/>
    <n v="7"/>
    <n v="3"/>
    <n v="2"/>
    <n v="8"/>
    <n v="8"/>
    <n v="0"/>
    <n v="1"/>
    <n v="0"/>
    <n v="0"/>
    <n v="0"/>
    <x v="0"/>
    <n v="3"/>
    <n v="11"/>
    <x v="1"/>
  </r>
  <r>
    <n v="9145"/>
    <n v="1972"/>
    <x v="39"/>
    <x v="0"/>
    <x v="0"/>
    <x v="761"/>
    <x v="0"/>
    <x v="1"/>
    <d v="2013-04-06T00:00:00"/>
    <x v="62"/>
    <n v="604"/>
    <n v="26"/>
    <n v="470"/>
    <n v="123"/>
    <n v="161"/>
    <n v="94"/>
    <n v="2"/>
    <n v="5"/>
    <n v="9"/>
    <n v="6"/>
    <n v="2"/>
    <n v="0"/>
    <n v="0"/>
    <n v="0"/>
    <n v="0"/>
    <n v="0"/>
    <x v="0"/>
    <n v="3"/>
    <n v="11"/>
    <x v="1"/>
  </r>
  <r>
    <n v="2964"/>
    <n v="1981"/>
    <x v="4"/>
    <x v="0"/>
    <x v="2"/>
    <x v="762"/>
    <x v="0"/>
    <x v="0"/>
    <d v="2013-10-16T00:00:00"/>
    <x v="21"/>
    <n v="3"/>
    <n v="10"/>
    <n v="8"/>
    <n v="3"/>
    <n v="16"/>
    <n v="32"/>
    <n v="1"/>
    <n v="1"/>
    <n v="1"/>
    <n v="2"/>
    <n v="6"/>
    <n v="0"/>
    <n v="0"/>
    <n v="0"/>
    <n v="0"/>
    <n v="0"/>
    <x v="0"/>
    <n v="3"/>
    <n v="11"/>
    <x v="1"/>
  </r>
  <r>
    <n v="5585"/>
    <n v="1972"/>
    <x v="39"/>
    <x v="0"/>
    <x v="0"/>
    <x v="763"/>
    <x v="1"/>
    <x v="0"/>
    <d v="2013-04-20T00:00:00"/>
    <x v="49"/>
    <n v="12"/>
    <n v="2"/>
    <n v="17"/>
    <n v="6"/>
    <n v="1"/>
    <n v="10"/>
    <n v="2"/>
    <n v="2"/>
    <n v="0"/>
    <n v="3"/>
    <n v="8"/>
    <n v="0"/>
    <n v="0"/>
    <n v="0"/>
    <n v="0"/>
    <n v="0"/>
    <x v="0"/>
    <n v="3"/>
    <n v="11"/>
    <x v="0"/>
  </r>
  <r>
    <n v="9687"/>
    <n v="1975"/>
    <x v="28"/>
    <x v="0"/>
    <x v="0"/>
    <x v="764"/>
    <x v="0"/>
    <x v="0"/>
    <d v="2014-05-31T00:00:00"/>
    <x v="49"/>
    <n v="184"/>
    <n v="174"/>
    <n v="256"/>
    <n v="50"/>
    <n v="30"/>
    <n v="32"/>
    <n v="1"/>
    <n v="5"/>
    <n v="4"/>
    <n v="6"/>
    <n v="2"/>
    <n v="0"/>
    <n v="0"/>
    <n v="0"/>
    <n v="0"/>
    <n v="0"/>
    <x v="0"/>
    <n v="3"/>
    <n v="11"/>
    <x v="1"/>
  </r>
  <r>
    <n v="3732"/>
    <n v="1955"/>
    <x v="34"/>
    <x v="2"/>
    <x v="2"/>
    <x v="765"/>
    <x v="0"/>
    <x v="1"/>
    <d v="2013-02-04T00:00:00"/>
    <x v="36"/>
    <n v="393"/>
    <n v="0"/>
    <n v="239"/>
    <n v="90"/>
    <n v="69"/>
    <n v="69"/>
    <n v="6"/>
    <n v="5"/>
    <n v="7"/>
    <n v="9"/>
    <n v="4"/>
    <n v="0"/>
    <n v="0"/>
    <n v="0"/>
    <n v="0"/>
    <n v="0"/>
    <x v="0"/>
    <n v="3"/>
    <n v="11"/>
    <x v="1"/>
  </r>
  <r>
    <n v="6303"/>
    <n v="1986"/>
    <x v="22"/>
    <x v="1"/>
    <x v="1"/>
    <x v="766"/>
    <x v="0"/>
    <x v="0"/>
    <d v="2013-11-23T00:00:00"/>
    <x v="36"/>
    <n v="410"/>
    <n v="73"/>
    <n v="747"/>
    <n v="76"/>
    <n v="161"/>
    <n v="30"/>
    <n v="0"/>
    <n v="5"/>
    <n v="5"/>
    <n v="12"/>
    <n v="1"/>
    <n v="0"/>
    <n v="0"/>
    <n v="0"/>
    <n v="0"/>
    <n v="0"/>
    <x v="0"/>
    <n v="3"/>
    <n v="11"/>
    <x v="1"/>
  </r>
  <r>
    <n v="11176"/>
    <n v="1970"/>
    <x v="25"/>
    <x v="1"/>
    <x v="1"/>
    <x v="767"/>
    <x v="0"/>
    <x v="1"/>
    <d v="2014-05-12T00:00:00"/>
    <x v="45"/>
    <n v="376"/>
    <n v="9"/>
    <n v="83"/>
    <n v="19"/>
    <n v="4"/>
    <n v="4"/>
    <n v="2"/>
    <n v="5"/>
    <n v="4"/>
    <n v="7"/>
    <n v="3"/>
    <n v="0"/>
    <n v="0"/>
    <n v="0"/>
    <n v="0"/>
    <n v="0"/>
    <x v="0"/>
    <n v="3"/>
    <n v="11"/>
    <x v="1"/>
  </r>
  <r>
    <n v="2986"/>
    <n v="1976"/>
    <x v="11"/>
    <x v="0"/>
    <x v="2"/>
    <x v="768"/>
    <x v="1"/>
    <x v="1"/>
    <d v="2014-03-12T00:00:00"/>
    <x v="23"/>
    <n v="7"/>
    <n v="2"/>
    <n v="4"/>
    <n v="2"/>
    <n v="1"/>
    <n v="4"/>
    <n v="1"/>
    <n v="1"/>
    <n v="0"/>
    <n v="2"/>
    <n v="6"/>
    <n v="0"/>
    <n v="0"/>
    <n v="0"/>
    <n v="0"/>
    <n v="0"/>
    <x v="0"/>
    <n v="3"/>
    <n v="11"/>
    <x v="1"/>
  </r>
  <r>
    <n v="7462"/>
    <n v="1954"/>
    <x v="1"/>
    <x v="0"/>
    <x v="0"/>
    <x v="769"/>
    <x v="0"/>
    <x v="0"/>
    <d v="2012-11-24T00:00:00"/>
    <x v="96"/>
    <n v="68"/>
    <n v="0"/>
    <n v="226"/>
    <n v="51"/>
    <n v="157"/>
    <n v="68"/>
    <n v="3"/>
    <n v="10"/>
    <n v="2"/>
    <n v="4"/>
    <n v="9"/>
    <n v="0"/>
    <n v="0"/>
    <n v="0"/>
    <n v="0"/>
    <n v="0"/>
    <x v="0"/>
    <n v="3"/>
    <n v="11"/>
    <x v="1"/>
  </r>
  <r>
    <n v="3900"/>
    <n v="1972"/>
    <x v="39"/>
    <x v="0"/>
    <x v="2"/>
    <x v="770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7034"/>
    <n v="1978"/>
    <x v="33"/>
    <x v="4"/>
    <x v="2"/>
    <x v="771"/>
    <x v="1"/>
    <x v="0"/>
    <d v="2013-09-01T00:00:00"/>
    <x v="5"/>
    <n v="8"/>
    <n v="7"/>
    <n v="9"/>
    <n v="13"/>
    <n v="6"/>
    <n v="12"/>
    <n v="2"/>
    <n v="2"/>
    <n v="0"/>
    <n v="3"/>
    <n v="8"/>
    <n v="0"/>
    <n v="0"/>
    <n v="0"/>
    <n v="0"/>
    <n v="0"/>
    <x v="0"/>
    <n v="3"/>
    <n v="11"/>
    <x v="1"/>
  </r>
  <r>
    <n v="9493"/>
    <n v="1980"/>
    <x v="16"/>
    <x v="1"/>
    <x v="0"/>
    <x v="772"/>
    <x v="0"/>
    <x v="0"/>
    <d v="2013-05-05T00:00:00"/>
    <x v="64"/>
    <n v="840"/>
    <n v="53"/>
    <n v="804"/>
    <n v="23"/>
    <n v="71"/>
    <n v="17"/>
    <n v="1"/>
    <n v="5"/>
    <n v="4"/>
    <n v="8"/>
    <n v="3"/>
    <n v="0"/>
    <n v="0"/>
    <n v="1"/>
    <n v="1"/>
    <n v="0"/>
    <x v="0"/>
    <n v="3"/>
    <n v="11"/>
    <x v="0"/>
  </r>
  <r>
    <n v="1143"/>
    <n v="1972"/>
    <x v="39"/>
    <x v="0"/>
    <x v="2"/>
    <x v="773"/>
    <x v="1"/>
    <x v="0"/>
    <d v="2013-08-08T00:00:00"/>
    <x v="62"/>
    <n v="7"/>
    <n v="10"/>
    <n v="13"/>
    <n v="3"/>
    <n v="11"/>
    <n v="11"/>
    <n v="2"/>
    <n v="2"/>
    <n v="0"/>
    <n v="3"/>
    <n v="7"/>
    <n v="0"/>
    <n v="0"/>
    <n v="0"/>
    <n v="0"/>
    <n v="0"/>
    <x v="0"/>
    <n v="3"/>
    <n v="11"/>
    <x v="1"/>
  </r>
  <r>
    <n v="1"/>
    <n v="1961"/>
    <x v="45"/>
    <x v="0"/>
    <x v="0"/>
    <x v="774"/>
    <x v="0"/>
    <x v="0"/>
    <d v="2014-06-15T00:00:00"/>
    <x v="21"/>
    <n v="464"/>
    <n v="5"/>
    <n v="64"/>
    <n v="7"/>
    <n v="0"/>
    <n v="37"/>
    <n v="1"/>
    <n v="7"/>
    <n v="3"/>
    <n v="7"/>
    <n v="5"/>
    <n v="0"/>
    <n v="0"/>
    <n v="0"/>
    <n v="0"/>
    <n v="1"/>
    <x v="0"/>
    <n v="3"/>
    <n v="11"/>
    <x v="0"/>
  </r>
  <r>
    <n v="3855"/>
    <n v="1963"/>
    <x v="24"/>
    <x v="0"/>
    <x v="2"/>
    <x v="520"/>
    <x v="0"/>
    <x v="0"/>
    <d v="2013-04-18T00:00:00"/>
    <x v="68"/>
    <n v="30"/>
    <n v="3"/>
    <n v="47"/>
    <n v="19"/>
    <n v="21"/>
    <n v="42"/>
    <n v="1"/>
    <n v="3"/>
    <n v="2"/>
    <n v="2"/>
    <n v="8"/>
    <n v="0"/>
    <n v="0"/>
    <n v="0"/>
    <n v="0"/>
    <n v="0"/>
    <x v="0"/>
    <n v="3"/>
    <n v="11"/>
    <x v="1"/>
  </r>
  <r>
    <n v="5536"/>
    <n v="1959"/>
    <x v="12"/>
    <x v="0"/>
    <x v="1"/>
    <x v="526"/>
    <x v="0"/>
    <x v="1"/>
    <d v="2013-05-22T00:00:00"/>
    <x v="75"/>
    <n v="1492"/>
    <n v="38"/>
    <n v="287"/>
    <n v="50"/>
    <n v="57"/>
    <n v="33"/>
    <n v="1"/>
    <n v="5"/>
    <n v="10"/>
    <n v="4"/>
    <n v="6"/>
    <n v="0"/>
    <n v="1"/>
    <n v="1"/>
    <n v="1"/>
    <n v="1"/>
    <x v="0"/>
    <n v="3"/>
    <n v="11"/>
    <x v="0"/>
  </r>
  <r>
    <n v="5989"/>
    <n v="1959"/>
    <x v="12"/>
    <x v="4"/>
    <x v="3"/>
    <x v="775"/>
    <x v="0"/>
    <x v="1"/>
    <d v="2013-04-16T00:00:00"/>
    <x v="14"/>
    <n v="752"/>
    <n v="122"/>
    <n v="476"/>
    <n v="39"/>
    <n v="153"/>
    <n v="34"/>
    <n v="1"/>
    <n v="10"/>
    <n v="2"/>
    <n v="11"/>
    <n v="8"/>
    <n v="0"/>
    <n v="0"/>
    <n v="0"/>
    <n v="0"/>
    <n v="0"/>
    <x v="0"/>
    <n v="3"/>
    <n v="11"/>
    <x v="1"/>
  </r>
  <r>
    <n v="9499"/>
    <n v="1954"/>
    <x v="1"/>
    <x v="0"/>
    <x v="2"/>
    <x v="776"/>
    <x v="1"/>
    <x v="2"/>
    <d v="2013-05-07T00:00:00"/>
    <x v="92"/>
    <n v="1279"/>
    <n v="15"/>
    <n v="287"/>
    <n v="20"/>
    <n v="0"/>
    <n v="15"/>
    <n v="3"/>
    <n v="3"/>
    <n v="4"/>
    <n v="7"/>
    <n v="5"/>
    <n v="0"/>
    <n v="1"/>
    <n v="1"/>
    <n v="0"/>
    <n v="0"/>
    <x v="0"/>
    <n v="3"/>
    <n v="11"/>
    <x v="1"/>
  </r>
  <r>
    <n v="6768"/>
    <n v="1962"/>
    <x v="43"/>
    <x v="0"/>
    <x v="3"/>
    <x v="777"/>
    <x v="1"/>
    <x v="2"/>
    <d v="2013-01-12T00:00:00"/>
    <x v="47"/>
    <n v="22"/>
    <n v="1"/>
    <n v="8"/>
    <n v="2"/>
    <n v="1"/>
    <n v="2"/>
    <n v="2"/>
    <n v="1"/>
    <n v="0"/>
    <n v="3"/>
    <n v="8"/>
    <n v="0"/>
    <n v="0"/>
    <n v="0"/>
    <n v="0"/>
    <n v="0"/>
    <x v="0"/>
    <n v="3"/>
    <n v="11"/>
    <x v="1"/>
  </r>
  <r>
    <n v="2150"/>
    <n v="1958"/>
    <x v="38"/>
    <x v="1"/>
    <x v="4"/>
    <x v="778"/>
    <x v="0"/>
    <x v="1"/>
    <d v="2013-05-11T00:00:00"/>
    <x v="72"/>
    <n v="860"/>
    <n v="28"/>
    <n v="409"/>
    <n v="73"/>
    <n v="56"/>
    <n v="56"/>
    <n v="1"/>
    <n v="8"/>
    <n v="9"/>
    <n v="4"/>
    <n v="4"/>
    <n v="0"/>
    <n v="0"/>
    <n v="0"/>
    <n v="0"/>
    <n v="0"/>
    <x v="0"/>
    <n v="3"/>
    <n v="11"/>
    <x v="1"/>
  </r>
  <r>
    <n v="6646"/>
    <n v="1984"/>
    <x v="3"/>
    <x v="0"/>
    <x v="1"/>
    <x v="779"/>
    <x v="1"/>
    <x v="0"/>
    <d v="2014-03-01T00:00:00"/>
    <x v="13"/>
    <n v="3"/>
    <n v="0"/>
    <n v="5"/>
    <n v="13"/>
    <n v="0"/>
    <n v="1"/>
    <n v="1"/>
    <n v="1"/>
    <n v="0"/>
    <n v="3"/>
    <n v="6"/>
    <n v="0"/>
    <n v="0"/>
    <n v="0"/>
    <n v="0"/>
    <n v="0"/>
    <x v="0"/>
    <n v="3"/>
    <n v="11"/>
    <x v="1"/>
  </r>
  <r>
    <n v="4887"/>
    <n v="1976"/>
    <x v="11"/>
    <x v="1"/>
    <x v="3"/>
    <x v="780"/>
    <x v="1"/>
    <x v="1"/>
    <d v="2013-11-22T00:00:00"/>
    <x v="70"/>
    <n v="10"/>
    <n v="5"/>
    <n v="28"/>
    <n v="11"/>
    <n v="1"/>
    <n v="8"/>
    <n v="1"/>
    <n v="2"/>
    <n v="0"/>
    <n v="3"/>
    <n v="5"/>
    <n v="0"/>
    <n v="0"/>
    <n v="0"/>
    <n v="0"/>
    <n v="0"/>
    <x v="0"/>
    <n v="3"/>
    <n v="11"/>
    <x v="1"/>
  </r>
  <r>
    <n v="8560"/>
    <n v="1992"/>
    <x v="47"/>
    <x v="0"/>
    <x v="0"/>
    <x v="781"/>
    <x v="0"/>
    <x v="0"/>
    <d v="2012-09-10T00:00:00"/>
    <x v="3"/>
    <n v="351"/>
    <n v="16"/>
    <n v="156"/>
    <n v="7"/>
    <n v="5"/>
    <n v="145"/>
    <n v="1"/>
    <n v="6"/>
    <n v="4"/>
    <n v="7"/>
    <n v="6"/>
    <n v="0"/>
    <n v="0"/>
    <n v="0"/>
    <n v="0"/>
    <n v="0"/>
    <x v="0"/>
    <n v="3"/>
    <n v="11"/>
    <x v="1"/>
  </r>
  <r>
    <n v="3321"/>
    <n v="1967"/>
    <x v="5"/>
    <x v="1"/>
    <x v="1"/>
    <x v="782"/>
    <x v="0"/>
    <x v="2"/>
    <d v="2013-05-05T00:00:00"/>
    <x v="19"/>
    <n v="421"/>
    <n v="5"/>
    <n v="90"/>
    <n v="0"/>
    <n v="16"/>
    <n v="10"/>
    <n v="3"/>
    <n v="7"/>
    <n v="3"/>
    <n v="7"/>
    <n v="5"/>
    <n v="0"/>
    <n v="0"/>
    <n v="0"/>
    <n v="0"/>
    <n v="0"/>
    <x v="0"/>
    <n v="3"/>
    <n v="11"/>
    <x v="1"/>
  </r>
  <r>
    <n v="11003"/>
    <n v="1980"/>
    <x v="16"/>
    <x v="4"/>
    <x v="1"/>
    <x v="783"/>
    <x v="1"/>
    <x v="0"/>
    <d v="2013-10-02T00:00:00"/>
    <x v="73"/>
    <n v="2"/>
    <n v="5"/>
    <n v="7"/>
    <n v="0"/>
    <n v="18"/>
    <n v="18"/>
    <n v="2"/>
    <n v="2"/>
    <n v="0"/>
    <n v="3"/>
    <n v="7"/>
    <n v="0"/>
    <n v="0"/>
    <n v="0"/>
    <n v="0"/>
    <n v="0"/>
    <x v="0"/>
    <n v="3"/>
    <n v="11"/>
    <x v="1"/>
  </r>
  <r>
    <n v="10402"/>
    <n v="1967"/>
    <x v="5"/>
    <x v="0"/>
    <x v="2"/>
    <x v="784"/>
    <x v="1"/>
    <x v="1"/>
    <d v="2013-02-14T00:00:00"/>
    <x v="3"/>
    <n v="25"/>
    <n v="1"/>
    <n v="9"/>
    <n v="2"/>
    <n v="1"/>
    <n v="1"/>
    <n v="2"/>
    <n v="1"/>
    <n v="0"/>
    <n v="3"/>
    <n v="8"/>
    <n v="0"/>
    <n v="0"/>
    <n v="0"/>
    <n v="0"/>
    <n v="0"/>
    <x v="0"/>
    <n v="3"/>
    <n v="11"/>
    <x v="1"/>
  </r>
  <r>
    <n v="9904"/>
    <n v="1956"/>
    <x v="46"/>
    <x v="0"/>
    <x v="2"/>
    <x v="785"/>
    <x v="0"/>
    <x v="1"/>
    <d v="2013-03-29T00:00:00"/>
    <x v="89"/>
    <n v="336"/>
    <n v="123"/>
    <n v="274"/>
    <n v="46"/>
    <n v="123"/>
    <n v="141"/>
    <n v="5"/>
    <n v="6"/>
    <n v="5"/>
    <n v="12"/>
    <n v="3"/>
    <n v="0"/>
    <n v="0"/>
    <n v="0"/>
    <n v="0"/>
    <n v="0"/>
    <x v="0"/>
    <n v="3"/>
    <n v="11"/>
    <x v="1"/>
  </r>
  <r>
    <n v="6141"/>
    <n v="1972"/>
    <x v="39"/>
    <x v="2"/>
    <x v="0"/>
    <x v="786"/>
    <x v="1"/>
    <x v="0"/>
    <d v="2013-04-25T00:00:00"/>
    <x v="66"/>
    <n v="191"/>
    <n v="9"/>
    <n v="97"/>
    <n v="0"/>
    <n v="6"/>
    <n v="82"/>
    <n v="2"/>
    <n v="6"/>
    <n v="1"/>
    <n v="5"/>
    <n v="7"/>
    <n v="0"/>
    <n v="0"/>
    <n v="0"/>
    <n v="0"/>
    <n v="0"/>
    <x v="0"/>
    <n v="3"/>
    <n v="11"/>
    <x v="1"/>
  </r>
  <r>
    <n v="5687"/>
    <n v="1980"/>
    <x v="16"/>
    <x v="0"/>
    <x v="3"/>
    <x v="787"/>
    <x v="0"/>
    <x v="0"/>
    <d v="2012-09-23T00:00:00"/>
    <x v="82"/>
    <n v="563"/>
    <n v="50"/>
    <n v="774"/>
    <n v="28"/>
    <n v="31"/>
    <n v="187"/>
    <n v="1"/>
    <n v="7"/>
    <n v="7"/>
    <n v="12"/>
    <n v="3"/>
    <n v="0"/>
    <n v="0"/>
    <n v="0"/>
    <n v="0"/>
    <n v="0"/>
    <x v="0"/>
    <n v="3"/>
    <n v="11"/>
    <x v="1"/>
  </r>
  <r>
    <n v="10856"/>
    <n v="1980"/>
    <x v="16"/>
    <x v="4"/>
    <x v="0"/>
    <x v="788"/>
    <x v="0"/>
    <x v="1"/>
    <d v="2013-07-02T00:00:00"/>
    <x v="19"/>
    <n v="31"/>
    <n v="0"/>
    <n v="6"/>
    <n v="0"/>
    <n v="1"/>
    <n v="8"/>
    <n v="1"/>
    <n v="1"/>
    <n v="0"/>
    <n v="3"/>
    <n v="6"/>
    <n v="0"/>
    <n v="0"/>
    <n v="0"/>
    <n v="0"/>
    <n v="0"/>
    <x v="0"/>
    <n v="3"/>
    <n v="11"/>
    <x v="1"/>
  </r>
  <r>
    <n v="5121"/>
    <n v="1977"/>
    <x v="32"/>
    <x v="0"/>
    <x v="0"/>
    <x v="789"/>
    <x v="0"/>
    <x v="1"/>
    <d v="2014-03-21T00:00:00"/>
    <x v="44"/>
    <n v="479"/>
    <n v="5"/>
    <n v="82"/>
    <n v="7"/>
    <n v="17"/>
    <n v="171"/>
    <n v="2"/>
    <n v="7"/>
    <n v="6"/>
    <n v="5"/>
    <n v="5"/>
    <n v="1"/>
    <n v="0"/>
    <n v="0"/>
    <n v="0"/>
    <n v="0"/>
    <x v="0"/>
    <n v="3"/>
    <n v="11"/>
    <x v="1"/>
  </r>
  <r>
    <n v="4186"/>
    <n v="1950"/>
    <x v="9"/>
    <x v="0"/>
    <x v="1"/>
    <x v="790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368"/>
    <n v="1974"/>
    <x v="8"/>
    <x v="0"/>
    <x v="2"/>
    <x v="791"/>
    <x v="0"/>
    <x v="1"/>
    <d v="2012-11-29T00:00:00"/>
    <x v="75"/>
    <n v="91"/>
    <n v="65"/>
    <n v="52"/>
    <n v="10"/>
    <n v="44"/>
    <n v="28"/>
    <n v="3"/>
    <n v="3"/>
    <n v="2"/>
    <n v="6"/>
    <n v="5"/>
    <n v="0"/>
    <n v="0"/>
    <n v="0"/>
    <n v="0"/>
    <n v="0"/>
    <x v="0"/>
    <n v="3"/>
    <n v="11"/>
    <x v="1"/>
  </r>
  <r>
    <n v="3312"/>
    <n v="1988"/>
    <x v="36"/>
    <x v="0"/>
    <x v="0"/>
    <x v="138"/>
    <x v="1"/>
    <x v="0"/>
    <d v="2014-05-12T00:00:00"/>
    <x v="45"/>
    <n v="5"/>
    <n v="7"/>
    <n v="24"/>
    <n v="19"/>
    <n v="14"/>
    <n v="20"/>
    <n v="4"/>
    <n v="3"/>
    <n v="0"/>
    <n v="4"/>
    <n v="6"/>
    <n v="0"/>
    <n v="0"/>
    <n v="0"/>
    <n v="0"/>
    <n v="0"/>
    <x v="0"/>
    <n v="3"/>
    <n v="11"/>
    <x v="1"/>
  </r>
  <r>
    <n v="11121"/>
    <n v="1981"/>
    <x v="4"/>
    <x v="0"/>
    <x v="2"/>
    <x v="792"/>
    <x v="1"/>
    <x v="0"/>
    <d v="2012-11-10T00:00:00"/>
    <x v="31"/>
    <n v="2"/>
    <n v="14"/>
    <n v="28"/>
    <n v="16"/>
    <n v="3"/>
    <n v="7"/>
    <n v="4"/>
    <n v="4"/>
    <n v="0"/>
    <n v="3"/>
    <n v="9"/>
    <n v="0"/>
    <n v="0"/>
    <n v="0"/>
    <n v="0"/>
    <n v="0"/>
    <x v="0"/>
    <n v="3"/>
    <n v="11"/>
    <x v="1"/>
  </r>
  <r>
    <n v="5332"/>
    <n v="1960"/>
    <x v="40"/>
    <x v="4"/>
    <x v="2"/>
    <x v="793"/>
    <x v="0"/>
    <x v="0"/>
    <d v="2013-07-27T00:00:00"/>
    <x v="41"/>
    <n v="362"/>
    <n v="50"/>
    <n v="431"/>
    <n v="134"/>
    <n v="35"/>
    <n v="54"/>
    <n v="1"/>
    <n v="3"/>
    <n v="6"/>
    <n v="7"/>
    <n v="1"/>
    <n v="0"/>
    <n v="0"/>
    <n v="0"/>
    <n v="0"/>
    <n v="0"/>
    <x v="0"/>
    <n v="3"/>
    <n v="11"/>
    <x v="1"/>
  </r>
  <r>
    <n v="5848"/>
    <n v="1970"/>
    <x v="25"/>
    <x v="0"/>
    <x v="1"/>
    <x v="794"/>
    <x v="0"/>
    <x v="0"/>
    <d v="2014-01-13T00:00:00"/>
    <x v="62"/>
    <n v="724"/>
    <n v="74"/>
    <n v="929"/>
    <n v="97"/>
    <n v="55"/>
    <n v="130"/>
    <n v="1"/>
    <n v="5"/>
    <n v="6"/>
    <n v="7"/>
    <n v="2"/>
    <n v="1"/>
    <n v="0"/>
    <n v="1"/>
    <n v="0"/>
    <n v="1"/>
    <x v="0"/>
    <n v="3"/>
    <n v="11"/>
    <x v="0"/>
  </r>
  <r>
    <n v="10343"/>
    <n v="1991"/>
    <x v="42"/>
    <x v="4"/>
    <x v="0"/>
    <x v="795"/>
    <x v="0"/>
    <x v="0"/>
    <d v="2012-09-29T00:00:00"/>
    <x v="67"/>
    <n v="605"/>
    <n v="91"/>
    <n v="399"/>
    <n v="0"/>
    <n v="45"/>
    <n v="205"/>
    <n v="2"/>
    <n v="3"/>
    <n v="6"/>
    <n v="8"/>
    <n v="3"/>
    <n v="0"/>
    <n v="0"/>
    <n v="0"/>
    <n v="0"/>
    <n v="0"/>
    <x v="0"/>
    <n v="3"/>
    <n v="11"/>
    <x v="1"/>
  </r>
  <r>
    <n v="5935"/>
    <n v="1956"/>
    <x v="46"/>
    <x v="2"/>
    <x v="0"/>
    <x v="796"/>
    <x v="0"/>
    <x v="1"/>
    <d v="2012-12-24T00:00:00"/>
    <x v="90"/>
    <n v="547"/>
    <n v="7"/>
    <n v="140"/>
    <n v="0"/>
    <n v="7"/>
    <n v="63"/>
    <n v="3"/>
    <n v="7"/>
    <n v="5"/>
    <n v="8"/>
    <n v="5"/>
    <n v="0"/>
    <n v="0"/>
    <n v="0"/>
    <n v="0"/>
    <n v="0"/>
    <x v="0"/>
    <n v="3"/>
    <n v="11"/>
    <x v="1"/>
  </r>
  <r>
    <n v="2895"/>
    <n v="1963"/>
    <x v="24"/>
    <x v="0"/>
    <x v="0"/>
    <x v="797"/>
    <x v="0"/>
    <x v="1"/>
    <d v="2013-10-23T00:00:00"/>
    <x v="58"/>
    <n v="104"/>
    <n v="1"/>
    <n v="54"/>
    <n v="13"/>
    <n v="9"/>
    <n v="14"/>
    <n v="2"/>
    <n v="3"/>
    <n v="1"/>
    <n v="5"/>
    <n v="5"/>
    <n v="0"/>
    <n v="0"/>
    <n v="0"/>
    <n v="0"/>
    <n v="0"/>
    <x v="0"/>
    <n v="3"/>
    <n v="11"/>
    <x v="1"/>
  </r>
  <r>
    <n v="10262"/>
    <n v="1980"/>
    <x v="16"/>
    <x v="0"/>
    <x v="2"/>
    <x v="798"/>
    <x v="2"/>
    <x v="0"/>
    <d v="2013-05-10T00:00:00"/>
    <x v="25"/>
    <n v="8"/>
    <n v="2"/>
    <n v="15"/>
    <n v="0"/>
    <n v="10"/>
    <n v="18"/>
    <n v="4"/>
    <n v="3"/>
    <n v="1"/>
    <n v="3"/>
    <n v="5"/>
    <n v="0"/>
    <n v="0"/>
    <n v="0"/>
    <n v="0"/>
    <n v="0"/>
    <x v="0"/>
    <n v="3"/>
    <n v="11"/>
    <x v="1"/>
  </r>
  <r>
    <n v="7848"/>
    <n v="1974"/>
    <x v="8"/>
    <x v="0"/>
    <x v="0"/>
    <x v="799"/>
    <x v="0"/>
    <x v="1"/>
    <d v="2013-06-13T00:00:00"/>
    <x v="65"/>
    <n v="224"/>
    <n v="2"/>
    <n v="25"/>
    <n v="7"/>
    <n v="0"/>
    <n v="110"/>
    <n v="2"/>
    <n v="5"/>
    <n v="3"/>
    <n v="3"/>
    <n v="6"/>
    <n v="0"/>
    <n v="0"/>
    <n v="0"/>
    <n v="0"/>
    <n v="0"/>
    <x v="0"/>
    <n v="3"/>
    <n v="11"/>
    <x v="1"/>
  </r>
  <r>
    <n v="9477"/>
    <n v="1954"/>
    <x v="1"/>
    <x v="1"/>
    <x v="2"/>
    <x v="23"/>
    <x v="0"/>
    <x v="1"/>
    <d v="2014-01-11T00:00:00"/>
    <x v="21"/>
    <n v="384"/>
    <n v="0"/>
    <n v="102"/>
    <n v="21"/>
    <n v="32"/>
    <n v="5"/>
    <n v="3"/>
    <n v="6"/>
    <n v="2"/>
    <n v="9"/>
    <n v="4"/>
    <n v="0"/>
    <n v="0"/>
    <n v="0"/>
    <n v="0"/>
    <n v="0"/>
    <x v="0"/>
    <n v="3"/>
    <n v="11"/>
    <x v="1"/>
  </r>
  <r>
    <n v="4856"/>
    <n v="1957"/>
    <x v="0"/>
    <x v="4"/>
    <x v="2"/>
    <x v="800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1"/>
  </r>
  <r>
    <n v="7186"/>
    <n v="1966"/>
    <x v="35"/>
    <x v="1"/>
    <x v="1"/>
    <x v="801"/>
    <x v="1"/>
    <x v="1"/>
    <d v="2014-05-26T00:00:00"/>
    <x v="62"/>
    <n v="24"/>
    <n v="0"/>
    <n v="2"/>
    <n v="0"/>
    <n v="0"/>
    <n v="9"/>
    <n v="2"/>
    <n v="1"/>
    <n v="1"/>
    <n v="2"/>
    <n v="5"/>
    <n v="1"/>
    <n v="0"/>
    <n v="0"/>
    <n v="0"/>
    <n v="0"/>
    <x v="0"/>
    <n v="3"/>
    <n v="11"/>
    <x v="1"/>
  </r>
  <r>
    <n v="5794"/>
    <n v="1974"/>
    <x v="8"/>
    <x v="1"/>
    <x v="2"/>
    <x v="802"/>
    <x v="0"/>
    <x v="1"/>
    <d v="2014-03-17T00:00:00"/>
    <x v="49"/>
    <n v="408"/>
    <n v="0"/>
    <n v="21"/>
    <n v="0"/>
    <n v="0"/>
    <n v="17"/>
    <n v="3"/>
    <n v="7"/>
    <n v="1"/>
    <n v="7"/>
    <n v="8"/>
    <n v="0"/>
    <n v="1"/>
    <n v="0"/>
    <n v="1"/>
    <n v="0"/>
    <x v="0"/>
    <n v="3"/>
    <n v="11"/>
    <x v="0"/>
  </r>
  <r>
    <n v="1456"/>
    <n v="1979"/>
    <x v="19"/>
    <x v="0"/>
    <x v="0"/>
    <x v="803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4877"/>
    <n v="1973"/>
    <x v="26"/>
    <x v="2"/>
    <x v="2"/>
    <x v="804"/>
    <x v="0"/>
    <x v="1"/>
    <d v="2014-03-04T00:00:00"/>
    <x v="41"/>
    <n v="34"/>
    <n v="0"/>
    <n v="7"/>
    <n v="0"/>
    <n v="0"/>
    <n v="0"/>
    <n v="1"/>
    <n v="1"/>
    <n v="0"/>
    <n v="3"/>
    <n v="7"/>
    <n v="0"/>
    <n v="0"/>
    <n v="0"/>
    <n v="0"/>
    <n v="0"/>
    <x v="0"/>
    <n v="3"/>
    <n v="11"/>
    <x v="1"/>
  </r>
  <r>
    <n v="425"/>
    <n v="1985"/>
    <x v="7"/>
    <x v="0"/>
    <x v="2"/>
    <x v="805"/>
    <x v="2"/>
    <x v="0"/>
    <d v="2013-02-19T00:00:00"/>
    <x v="91"/>
    <n v="374"/>
    <n v="64"/>
    <n v="116"/>
    <n v="84"/>
    <n v="25"/>
    <n v="64"/>
    <n v="3"/>
    <n v="6"/>
    <n v="2"/>
    <n v="11"/>
    <n v="5"/>
    <n v="0"/>
    <n v="0"/>
    <n v="0"/>
    <n v="0"/>
    <n v="0"/>
    <x v="0"/>
    <n v="3"/>
    <n v="11"/>
    <x v="1"/>
  </r>
  <r>
    <n v="3007"/>
    <n v="1966"/>
    <x v="35"/>
    <x v="0"/>
    <x v="1"/>
    <x v="806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1031"/>
    <n v="1989"/>
    <x v="23"/>
    <x v="4"/>
    <x v="2"/>
    <x v="807"/>
    <x v="0"/>
    <x v="0"/>
    <d v="2013-05-05T00:00:00"/>
    <x v="54"/>
    <n v="600"/>
    <n v="20"/>
    <n v="350"/>
    <n v="29"/>
    <n v="30"/>
    <n v="33"/>
    <n v="1"/>
    <n v="6"/>
    <n v="9"/>
    <n v="10"/>
    <n v="2"/>
    <n v="0"/>
    <n v="0"/>
    <n v="1"/>
    <n v="0"/>
    <n v="0"/>
    <x v="0"/>
    <n v="3"/>
    <n v="11"/>
    <x v="1"/>
  </r>
  <r>
    <n v="4297"/>
    <n v="1969"/>
    <x v="21"/>
    <x v="0"/>
    <x v="1"/>
    <x v="147"/>
    <x v="1"/>
    <x v="0"/>
    <d v="2014-01-26T00:00:00"/>
    <x v="98"/>
    <n v="13"/>
    <n v="2"/>
    <n v="18"/>
    <n v="6"/>
    <n v="1"/>
    <n v="0"/>
    <n v="2"/>
    <n v="2"/>
    <n v="0"/>
    <n v="3"/>
    <n v="8"/>
    <n v="0"/>
    <n v="0"/>
    <n v="0"/>
    <n v="0"/>
    <n v="0"/>
    <x v="0"/>
    <n v="3"/>
    <n v="11"/>
    <x v="1"/>
  </r>
  <r>
    <n v="807"/>
    <n v="1969"/>
    <x v="21"/>
    <x v="2"/>
    <x v="1"/>
    <x v="808"/>
    <x v="1"/>
    <x v="1"/>
    <d v="2014-02-15T00:00:00"/>
    <x v="63"/>
    <n v="167"/>
    <n v="2"/>
    <n v="89"/>
    <n v="0"/>
    <n v="0"/>
    <n v="34"/>
    <n v="6"/>
    <n v="6"/>
    <n v="1"/>
    <n v="4"/>
    <n v="8"/>
    <n v="0"/>
    <n v="0"/>
    <n v="0"/>
    <n v="0"/>
    <n v="0"/>
    <x v="0"/>
    <n v="3"/>
    <n v="11"/>
    <x v="1"/>
  </r>
  <r>
    <n v="9553"/>
    <n v="1987"/>
    <x v="14"/>
    <x v="0"/>
    <x v="2"/>
    <x v="11"/>
    <x v="0"/>
    <x v="0"/>
    <d v="2013-01-09T00:00:00"/>
    <x v="3"/>
    <n v="0"/>
    <n v="2"/>
    <n v="3"/>
    <n v="4"/>
    <n v="1"/>
    <n v="5"/>
    <n v="1"/>
    <n v="0"/>
    <n v="0"/>
    <n v="3"/>
    <n v="6"/>
    <n v="0"/>
    <n v="0"/>
    <n v="0"/>
    <n v="0"/>
    <n v="0"/>
    <x v="0"/>
    <n v="3"/>
    <n v="11"/>
    <x v="1"/>
  </r>
  <r>
    <n v="4271"/>
    <n v="1989"/>
    <x v="23"/>
    <x v="4"/>
    <x v="1"/>
    <x v="809"/>
    <x v="1"/>
    <x v="0"/>
    <d v="2012-10-04T00:00:00"/>
    <x v="35"/>
    <n v="46"/>
    <n v="35"/>
    <n v="69"/>
    <n v="84"/>
    <n v="41"/>
    <n v="66"/>
    <n v="6"/>
    <n v="4"/>
    <n v="1"/>
    <n v="6"/>
    <n v="7"/>
    <n v="0"/>
    <n v="0"/>
    <n v="0"/>
    <n v="0"/>
    <n v="0"/>
    <x v="0"/>
    <n v="3"/>
    <n v="11"/>
    <x v="1"/>
  </r>
  <r>
    <n v="4120"/>
    <n v="1975"/>
    <x v="28"/>
    <x v="4"/>
    <x v="0"/>
    <x v="810"/>
    <x v="1"/>
    <x v="0"/>
    <d v="2013-12-17T00:00:00"/>
    <x v="75"/>
    <n v="88"/>
    <n v="39"/>
    <n v="78"/>
    <n v="58"/>
    <n v="13"/>
    <n v="93"/>
    <n v="2"/>
    <n v="6"/>
    <n v="1"/>
    <n v="4"/>
    <n v="7"/>
    <n v="0"/>
    <n v="0"/>
    <n v="0"/>
    <n v="0"/>
    <n v="0"/>
    <x v="0"/>
    <n v="3"/>
    <n v="11"/>
    <x v="1"/>
  </r>
  <r>
    <n v="2036"/>
    <n v="1973"/>
    <x v="26"/>
    <x v="1"/>
    <x v="1"/>
    <x v="811"/>
    <x v="0"/>
    <x v="1"/>
    <d v="2013-06-11T00:00:00"/>
    <x v="40"/>
    <n v="243"/>
    <n v="11"/>
    <n v="119"/>
    <n v="10"/>
    <n v="3"/>
    <n v="15"/>
    <n v="3"/>
    <n v="4"/>
    <n v="2"/>
    <n v="8"/>
    <n v="4"/>
    <n v="0"/>
    <n v="0"/>
    <n v="0"/>
    <n v="0"/>
    <n v="0"/>
    <x v="0"/>
    <n v="3"/>
    <n v="11"/>
    <x v="1"/>
  </r>
  <r>
    <n v="115"/>
    <n v="1966"/>
    <x v="35"/>
    <x v="2"/>
    <x v="0"/>
    <x v="812"/>
    <x v="0"/>
    <x v="1"/>
    <d v="2013-03-26T00:00:00"/>
    <x v="21"/>
    <n v="275"/>
    <n v="11"/>
    <n v="68"/>
    <n v="25"/>
    <n v="7"/>
    <n v="7"/>
    <n v="3"/>
    <n v="5"/>
    <n v="1"/>
    <n v="8"/>
    <n v="5"/>
    <n v="0"/>
    <n v="0"/>
    <n v="0"/>
    <n v="0"/>
    <n v="0"/>
    <x v="0"/>
    <n v="3"/>
    <n v="11"/>
    <x v="1"/>
  </r>
  <r>
    <n v="4259"/>
    <n v="1986"/>
    <x v="22"/>
    <x v="2"/>
    <x v="0"/>
    <x v="813"/>
    <x v="2"/>
    <x v="0"/>
    <d v="2013-09-24T00:00:00"/>
    <x v="35"/>
    <n v="6"/>
    <n v="0"/>
    <n v="4"/>
    <n v="0"/>
    <n v="0"/>
    <n v="0"/>
    <n v="1"/>
    <n v="1"/>
    <n v="0"/>
    <n v="2"/>
    <n v="7"/>
    <n v="0"/>
    <n v="0"/>
    <n v="0"/>
    <n v="0"/>
    <n v="0"/>
    <x v="0"/>
    <n v="3"/>
    <n v="11"/>
    <x v="1"/>
  </r>
  <r>
    <n v="8687"/>
    <n v="1978"/>
    <x v="33"/>
    <x v="0"/>
    <x v="1"/>
    <x v="814"/>
    <x v="0"/>
    <x v="1"/>
    <d v="2013-05-06T00:00:00"/>
    <x v="42"/>
    <n v="121"/>
    <n v="62"/>
    <n v="90"/>
    <n v="68"/>
    <n v="20"/>
    <n v="125"/>
    <n v="3"/>
    <n v="2"/>
    <n v="3"/>
    <n v="8"/>
    <n v="3"/>
    <n v="0"/>
    <n v="0"/>
    <n v="0"/>
    <n v="0"/>
    <n v="0"/>
    <x v="0"/>
    <n v="3"/>
    <n v="11"/>
    <x v="1"/>
  </r>
  <r>
    <n v="2447"/>
    <n v="1979"/>
    <x v="19"/>
    <x v="0"/>
    <x v="1"/>
    <x v="815"/>
    <x v="1"/>
    <x v="0"/>
    <d v="2012-10-17T00:00:00"/>
    <x v="98"/>
    <n v="4"/>
    <n v="12"/>
    <n v="15"/>
    <n v="19"/>
    <n v="7"/>
    <n v="12"/>
    <n v="2"/>
    <n v="2"/>
    <n v="0"/>
    <n v="3"/>
    <n v="7"/>
    <n v="0"/>
    <n v="0"/>
    <n v="0"/>
    <n v="0"/>
    <n v="0"/>
    <x v="0"/>
    <n v="3"/>
    <n v="11"/>
    <x v="1"/>
  </r>
  <r>
    <n v="10140"/>
    <n v="1983"/>
    <x v="10"/>
    <x v="1"/>
    <x v="1"/>
    <x v="816"/>
    <x v="0"/>
    <x v="0"/>
    <d v="2013-09-28T00:00:00"/>
    <x v="67"/>
    <n v="1308"/>
    <n v="0"/>
    <n v="396"/>
    <n v="23"/>
    <n v="0"/>
    <n v="0"/>
    <n v="1"/>
    <n v="5"/>
    <n v="7"/>
    <n v="4"/>
    <n v="3"/>
    <n v="0"/>
    <n v="1"/>
    <n v="0"/>
    <n v="0"/>
    <n v="1"/>
    <x v="0"/>
    <n v="3"/>
    <n v="11"/>
    <x v="1"/>
  </r>
  <r>
    <n v="9353"/>
    <n v="1959"/>
    <x v="12"/>
    <x v="0"/>
    <x v="0"/>
    <x v="817"/>
    <x v="0"/>
    <x v="1"/>
    <d v="2014-01-06T00:00:00"/>
    <x v="75"/>
    <n v="515"/>
    <n v="47"/>
    <n v="267"/>
    <n v="62"/>
    <n v="66"/>
    <n v="38"/>
    <n v="2"/>
    <n v="5"/>
    <n v="5"/>
    <n v="4"/>
    <n v="3"/>
    <n v="0"/>
    <n v="1"/>
    <n v="0"/>
    <n v="0"/>
    <n v="0"/>
    <x v="0"/>
    <n v="3"/>
    <n v="11"/>
    <x v="1"/>
  </r>
  <r>
    <n v="3623"/>
    <n v="1976"/>
    <x v="11"/>
    <x v="0"/>
    <x v="1"/>
    <x v="818"/>
    <x v="1"/>
    <x v="0"/>
    <d v="2014-06-11T00:00:00"/>
    <x v="29"/>
    <n v="4"/>
    <n v="0"/>
    <n v="16"/>
    <n v="17"/>
    <n v="4"/>
    <n v="4"/>
    <n v="3"/>
    <n v="4"/>
    <n v="0"/>
    <n v="3"/>
    <n v="7"/>
    <n v="0"/>
    <n v="0"/>
    <n v="0"/>
    <n v="0"/>
    <n v="0"/>
    <x v="0"/>
    <n v="3"/>
    <n v="11"/>
    <x v="1"/>
  </r>
  <r>
    <n v="738"/>
    <n v="1981"/>
    <x v="4"/>
    <x v="4"/>
    <x v="0"/>
    <x v="819"/>
    <x v="1"/>
    <x v="1"/>
    <d v="2014-04-04T00:00:00"/>
    <x v="63"/>
    <n v="48"/>
    <n v="13"/>
    <n v="57"/>
    <n v="24"/>
    <n v="15"/>
    <n v="25"/>
    <n v="4"/>
    <n v="3"/>
    <n v="1"/>
    <n v="4"/>
    <n v="7"/>
    <n v="0"/>
    <n v="0"/>
    <n v="0"/>
    <n v="0"/>
    <n v="0"/>
    <x v="0"/>
    <n v="3"/>
    <n v="11"/>
    <x v="1"/>
  </r>
  <r>
    <n v="7631"/>
    <n v="1978"/>
    <x v="33"/>
    <x v="2"/>
    <x v="1"/>
    <x v="820"/>
    <x v="1"/>
    <x v="0"/>
    <d v="2013-10-06T00:00:00"/>
    <x v="5"/>
    <n v="562"/>
    <n v="58"/>
    <n v="168"/>
    <n v="43"/>
    <n v="16"/>
    <n v="142"/>
    <n v="1"/>
    <n v="5"/>
    <n v="7"/>
    <n v="10"/>
    <n v="3"/>
    <n v="0"/>
    <n v="0"/>
    <n v="0"/>
    <n v="0"/>
    <n v="0"/>
    <x v="0"/>
    <n v="3"/>
    <n v="11"/>
    <x v="1"/>
  </r>
  <r>
    <n v="4789"/>
    <n v="1953"/>
    <x v="44"/>
    <x v="0"/>
    <x v="1"/>
    <x v="821"/>
    <x v="0"/>
    <x v="0"/>
    <d v="2013-09-17T00:00:00"/>
    <x v="55"/>
    <n v="769"/>
    <n v="22"/>
    <n v="500"/>
    <n v="210"/>
    <n v="143"/>
    <n v="33"/>
    <n v="1"/>
    <n v="4"/>
    <n v="8"/>
    <n v="5"/>
    <n v="2"/>
    <n v="1"/>
    <n v="0"/>
    <n v="1"/>
    <n v="1"/>
    <n v="0"/>
    <x v="0"/>
    <n v="3"/>
    <n v="11"/>
    <x v="1"/>
  </r>
  <r>
    <n v="773"/>
    <n v="1971"/>
    <x v="6"/>
    <x v="2"/>
    <x v="3"/>
    <x v="822"/>
    <x v="1"/>
    <x v="1"/>
    <d v="2013-06-30T00:00:00"/>
    <x v="81"/>
    <n v="379"/>
    <n v="4"/>
    <n v="93"/>
    <n v="12"/>
    <n v="9"/>
    <n v="98"/>
    <n v="7"/>
    <n v="6"/>
    <n v="6"/>
    <n v="4"/>
    <n v="6"/>
    <n v="0"/>
    <n v="0"/>
    <n v="0"/>
    <n v="0"/>
    <n v="0"/>
    <x v="0"/>
    <n v="3"/>
    <n v="11"/>
    <x v="1"/>
  </r>
  <r>
    <n v="10602"/>
    <n v="1983"/>
    <x v="10"/>
    <x v="0"/>
    <x v="2"/>
    <x v="823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1446"/>
    <n v="1956"/>
    <x v="46"/>
    <x v="2"/>
    <x v="0"/>
    <x v="824"/>
    <x v="0"/>
    <x v="0"/>
    <d v="2014-04-05T00:00:00"/>
    <x v="45"/>
    <n v="387"/>
    <n v="68"/>
    <n v="569"/>
    <n v="89"/>
    <n v="45"/>
    <n v="68"/>
    <n v="1"/>
    <n v="6"/>
    <n v="9"/>
    <n v="12"/>
    <n v="1"/>
    <n v="0"/>
    <n v="0"/>
    <n v="0"/>
    <n v="0"/>
    <n v="0"/>
    <x v="0"/>
    <n v="3"/>
    <n v="11"/>
    <x v="1"/>
  </r>
  <r>
    <n v="3270"/>
    <n v="1978"/>
    <x v="33"/>
    <x v="4"/>
    <x v="1"/>
    <x v="825"/>
    <x v="1"/>
    <x v="0"/>
    <d v="2013-01-17T00:00:00"/>
    <x v="25"/>
    <n v="12"/>
    <n v="23"/>
    <n v="38"/>
    <n v="30"/>
    <n v="18"/>
    <n v="7"/>
    <n v="4"/>
    <n v="3"/>
    <n v="1"/>
    <n v="3"/>
    <n v="9"/>
    <n v="0"/>
    <n v="0"/>
    <n v="0"/>
    <n v="0"/>
    <n v="0"/>
    <x v="0"/>
    <n v="3"/>
    <n v="11"/>
    <x v="1"/>
  </r>
  <r>
    <n v="8443"/>
    <n v="1972"/>
    <x v="39"/>
    <x v="0"/>
    <x v="0"/>
    <x v="826"/>
    <x v="1"/>
    <x v="0"/>
    <d v="2014-02-10T00:00:00"/>
    <x v="4"/>
    <n v="6"/>
    <n v="10"/>
    <n v="12"/>
    <n v="3"/>
    <n v="15"/>
    <n v="40"/>
    <n v="3"/>
    <n v="3"/>
    <n v="1"/>
    <n v="2"/>
    <n v="8"/>
    <n v="1"/>
    <n v="0"/>
    <n v="0"/>
    <n v="0"/>
    <n v="0"/>
    <x v="0"/>
    <n v="3"/>
    <n v="11"/>
    <x v="0"/>
  </r>
  <r>
    <n v="9653"/>
    <n v="1975"/>
    <x v="28"/>
    <x v="0"/>
    <x v="2"/>
    <x v="827"/>
    <x v="0"/>
    <x v="1"/>
    <d v="2012-10-16T00:00:00"/>
    <x v="4"/>
    <n v="27"/>
    <n v="1"/>
    <n v="14"/>
    <n v="4"/>
    <n v="1"/>
    <n v="21"/>
    <n v="2"/>
    <n v="2"/>
    <n v="0"/>
    <n v="3"/>
    <n v="8"/>
    <n v="0"/>
    <n v="0"/>
    <n v="0"/>
    <n v="0"/>
    <n v="0"/>
    <x v="0"/>
    <n v="3"/>
    <n v="11"/>
    <x v="1"/>
  </r>
  <r>
    <n v="8916"/>
    <n v="1975"/>
    <x v="28"/>
    <x v="0"/>
    <x v="3"/>
    <x v="828"/>
    <x v="2"/>
    <x v="0"/>
    <d v="2013-07-23T00:00:00"/>
    <x v="83"/>
    <n v="9"/>
    <n v="1"/>
    <n v="5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8017"/>
    <n v="1981"/>
    <x v="4"/>
    <x v="4"/>
    <x v="2"/>
    <x v="829"/>
    <x v="1"/>
    <x v="1"/>
    <d v="2014-06-19T00:00:00"/>
    <x v="72"/>
    <n v="22"/>
    <n v="0"/>
    <n v="19"/>
    <n v="6"/>
    <n v="5"/>
    <n v="3"/>
    <n v="2"/>
    <n v="2"/>
    <n v="0"/>
    <n v="3"/>
    <n v="6"/>
    <n v="0"/>
    <n v="0"/>
    <n v="0"/>
    <n v="0"/>
    <n v="0"/>
    <x v="0"/>
    <n v="3"/>
    <n v="11"/>
    <x v="1"/>
  </r>
  <r>
    <n v="5830"/>
    <n v="1972"/>
    <x v="39"/>
    <x v="1"/>
    <x v="0"/>
    <x v="645"/>
    <x v="0"/>
    <x v="0"/>
    <d v="2012-09-12T00:00:00"/>
    <x v="25"/>
    <n v="899"/>
    <n v="102"/>
    <n v="838"/>
    <n v="133"/>
    <n v="102"/>
    <n v="40"/>
    <n v="1"/>
    <n v="5"/>
    <n v="6"/>
    <n v="10"/>
    <n v="2"/>
    <n v="0"/>
    <n v="0"/>
    <n v="0"/>
    <n v="0"/>
    <n v="0"/>
    <x v="0"/>
    <n v="3"/>
    <n v="11"/>
    <x v="0"/>
  </r>
  <r>
    <n v="4597"/>
    <n v="1970"/>
    <x v="25"/>
    <x v="1"/>
    <x v="1"/>
    <x v="830"/>
    <x v="0"/>
    <x v="0"/>
    <d v="2013-07-02T00:00:00"/>
    <x v="96"/>
    <n v="889"/>
    <n v="55"/>
    <n v="685"/>
    <n v="168"/>
    <n v="92"/>
    <n v="129"/>
    <n v="1"/>
    <n v="3"/>
    <n v="2"/>
    <n v="13"/>
    <n v="1"/>
    <n v="0"/>
    <n v="0"/>
    <n v="0"/>
    <n v="0"/>
    <n v="0"/>
    <x v="0"/>
    <n v="3"/>
    <n v="11"/>
    <x v="1"/>
  </r>
  <r>
    <n v="7023"/>
    <n v="1953"/>
    <x v="44"/>
    <x v="1"/>
    <x v="0"/>
    <x v="831"/>
    <x v="2"/>
    <x v="1"/>
    <d v="2012-11-26T00:00:00"/>
    <x v="53"/>
    <n v="189"/>
    <n v="2"/>
    <n v="55"/>
    <n v="0"/>
    <n v="5"/>
    <n v="12"/>
    <n v="4"/>
    <n v="6"/>
    <n v="1"/>
    <n v="4"/>
    <n v="9"/>
    <n v="0"/>
    <n v="0"/>
    <n v="0"/>
    <n v="0"/>
    <n v="0"/>
    <x v="0"/>
    <n v="3"/>
    <n v="11"/>
    <x v="1"/>
  </r>
  <r>
    <n v="8086"/>
    <n v="1959"/>
    <x v="12"/>
    <x v="0"/>
    <x v="2"/>
    <x v="832"/>
    <x v="1"/>
    <x v="1"/>
    <d v="2013-12-11T00:00:00"/>
    <x v="5"/>
    <n v="48"/>
    <n v="0"/>
    <n v="2"/>
    <n v="0"/>
    <n v="0"/>
    <n v="5"/>
    <n v="2"/>
    <n v="2"/>
    <n v="0"/>
    <n v="3"/>
    <n v="7"/>
    <n v="0"/>
    <n v="0"/>
    <n v="0"/>
    <n v="0"/>
    <n v="0"/>
    <x v="0"/>
    <n v="3"/>
    <n v="11"/>
    <x v="1"/>
  </r>
  <r>
    <n v="8825"/>
    <n v="1962"/>
    <x v="43"/>
    <x v="0"/>
    <x v="1"/>
    <x v="833"/>
    <x v="1"/>
    <x v="1"/>
    <d v="2013-04-01T00:00:00"/>
    <x v="66"/>
    <n v="230"/>
    <n v="14"/>
    <n v="156"/>
    <n v="82"/>
    <n v="24"/>
    <n v="58"/>
    <n v="8"/>
    <n v="9"/>
    <n v="2"/>
    <n v="5"/>
    <n v="8"/>
    <n v="0"/>
    <n v="0"/>
    <n v="0"/>
    <n v="0"/>
    <n v="0"/>
    <x v="0"/>
    <n v="3"/>
    <n v="11"/>
    <x v="1"/>
  </r>
  <r>
    <n v="2930"/>
    <n v="1978"/>
    <x v="33"/>
    <x v="2"/>
    <x v="0"/>
    <x v="834"/>
    <x v="0"/>
    <x v="0"/>
    <d v="2013-12-16T00:00:00"/>
    <x v="99"/>
    <n v="852"/>
    <n v="60"/>
    <n v="207"/>
    <n v="78"/>
    <n v="36"/>
    <n v="48"/>
    <n v="2"/>
    <n v="2"/>
    <n v="6"/>
    <n v="10"/>
    <n v="5"/>
    <n v="0"/>
    <n v="0"/>
    <n v="0"/>
    <n v="0"/>
    <n v="0"/>
    <x v="0"/>
    <n v="3"/>
    <n v="11"/>
    <x v="1"/>
  </r>
  <r>
    <n v="1928"/>
    <n v="1973"/>
    <x v="26"/>
    <x v="0"/>
    <x v="2"/>
    <x v="835"/>
    <x v="1"/>
    <x v="0"/>
    <d v="2013-02-09T00:00:00"/>
    <x v="76"/>
    <n v="35"/>
    <n v="3"/>
    <n v="20"/>
    <n v="4"/>
    <n v="1"/>
    <n v="20"/>
    <n v="2"/>
    <n v="2"/>
    <n v="0"/>
    <n v="3"/>
    <n v="9"/>
    <n v="1"/>
    <n v="0"/>
    <n v="0"/>
    <n v="0"/>
    <n v="0"/>
    <x v="0"/>
    <n v="3"/>
    <n v="11"/>
    <x v="1"/>
  </r>
  <r>
    <n v="7108"/>
    <n v="1965"/>
    <x v="2"/>
    <x v="2"/>
    <x v="4"/>
    <x v="836"/>
    <x v="1"/>
    <x v="1"/>
    <d v="2012-09-08T00:00:00"/>
    <x v="42"/>
    <n v="205"/>
    <n v="20"/>
    <n v="47"/>
    <n v="23"/>
    <n v="2"/>
    <n v="56"/>
    <n v="6"/>
    <n v="5"/>
    <n v="2"/>
    <n v="5"/>
    <n v="5"/>
    <n v="0"/>
    <n v="0"/>
    <n v="0"/>
    <n v="0"/>
    <n v="0"/>
    <x v="0"/>
    <n v="3"/>
    <n v="11"/>
    <x v="1"/>
  </r>
  <r>
    <n v="10925"/>
    <n v="1983"/>
    <x v="10"/>
    <x v="0"/>
    <x v="2"/>
    <x v="837"/>
    <x v="0"/>
    <x v="0"/>
    <d v="2014-01-14T00:00:00"/>
    <x v="88"/>
    <n v="255"/>
    <n v="31"/>
    <n v="446"/>
    <n v="40"/>
    <n v="56"/>
    <n v="175"/>
    <n v="1"/>
    <n v="3"/>
    <n v="10"/>
    <n v="11"/>
    <n v="1"/>
    <n v="0"/>
    <n v="0"/>
    <n v="0"/>
    <n v="0"/>
    <n v="0"/>
    <x v="0"/>
    <n v="3"/>
    <n v="11"/>
    <x v="1"/>
  </r>
  <r>
    <n v="9960"/>
    <n v="1991"/>
    <x v="42"/>
    <x v="3"/>
    <x v="0"/>
    <x v="838"/>
    <x v="1"/>
    <x v="0"/>
    <d v="2014-04-30T00:00:00"/>
    <x v="87"/>
    <n v="0"/>
    <n v="0"/>
    <n v="1"/>
    <n v="8"/>
    <n v="3"/>
    <n v="2"/>
    <n v="1"/>
    <n v="1"/>
    <n v="0"/>
    <n v="2"/>
    <n v="7"/>
    <n v="0"/>
    <n v="0"/>
    <n v="0"/>
    <n v="0"/>
    <n v="0"/>
    <x v="0"/>
    <n v="3"/>
    <n v="11"/>
    <x v="1"/>
  </r>
  <r>
    <n v="8800"/>
    <n v="1943"/>
    <x v="27"/>
    <x v="1"/>
    <x v="3"/>
    <x v="38"/>
    <x v="0"/>
    <x v="0"/>
    <d v="2013-02-01T00:00:00"/>
    <x v="12"/>
    <n v="437"/>
    <n v="8"/>
    <n v="206"/>
    <n v="160"/>
    <n v="49"/>
    <n v="42"/>
    <n v="2"/>
    <n v="7"/>
    <n v="10"/>
    <n v="5"/>
    <n v="6"/>
    <n v="1"/>
    <n v="0"/>
    <n v="0"/>
    <n v="0"/>
    <n v="0"/>
    <x v="0"/>
    <n v="3"/>
    <n v="11"/>
    <x v="0"/>
  </r>
  <r>
    <n v="9224"/>
    <n v="1972"/>
    <x v="39"/>
    <x v="1"/>
    <x v="0"/>
    <x v="839"/>
    <x v="0"/>
    <x v="1"/>
    <d v="2012-12-12T00:00:00"/>
    <x v="85"/>
    <n v="825"/>
    <n v="8"/>
    <n v="53"/>
    <n v="11"/>
    <n v="0"/>
    <n v="242"/>
    <n v="2"/>
    <n v="8"/>
    <n v="10"/>
    <n v="5"/>
    <n v="6"/>
    <n v="0"/>
    <n v="0"/>
    <n v="0"/>
    <n v="0"/>
    <n v="0"/>
    <x v="0"/>
    <n v="3"/>
    <n v="11"/>
    <x v="1"/>
  </r>
  <r>
    <n v="5519"/>
    <n v="1956"/>
    <x v="46"/>
    <x v="0"/>
    <x v="1"/>
    <x v="840"/>
    <x v="0"/>
    <x v="1"/>
    <d v="2013-08-07T00:00:00"/>
    <x v="28"/>
    <n v="316"/>
    <n v="58"/>
    <n v="161"/>
    <n v="76"/>
    <n v="51"/>
    <n v="135"/>
    <n v="1"/>
    <n v="6"/>
    <n v="9"/>
    <n v="4"/>
    <n v="5"/>
    <n v="0"/>
    <n v="0"/>
    <n v="0"/>
    <n v="0"/>
    <n v="0"/>
    <x v="0"/>
    <n v="3"/>
    <n v="11"/>
    <x v="0"/>
  </r>
  <r>
    <n v="5046"/>
    <n v="1958"/>
    <x v="38"/>
    <x v="0"/>
    <x v="3"/>
    <x v="841"/>
    <x v="0"/>
    <x v="1"/>
    <d v="2014-01-23T00:00:00"/>
    <x v="92"/>
    <n v="756"/>
    <n v="138"/>
    <n v="354"/>
    <n v="160"/>
    <n v="169"/>
    <n v="61"/>
    <n v="2"/>
    <n v="10"/>
    <n v="6"/>
    <n v="7"/>
    <n v="4"/>
    <n v="0"/>
    <n v="0"/>
    <n v="0"/>
    <n v="0"/>
    <n v="0"/>
    <x v="0"/>
    <n v="3"/>
    <n v="11"/>
    <x v="1"/>
  </r>
  <r>
    <n v="7037"/>
    <n v="1974"/>
    <x v="8"/>
    <x v="1"/>
    <x v="2"/>
    <x v="842"/>
    <x v="1"/>
    <x v="0"/>
    <d v="2013-08-11T00:00:00"/>
    <x v="89"/>
    <n v="194"/>
    <n v="55"/>
    <n v="134"/>
    <n v="15"/>
    <n v="0"/>
    <n v="3"/>
    <n v="3"/>
    <n v="4"/>
    <n v="2"/>
    <n v="8"/>
    <n v="6"/>
    <n v="0"/>
    <n v="0"/>
    <n v="0"/>
    <n v="0"/>
    <n v="0"/>
    <x v="0"/>
    <n v="3"/>
    <n v="11"/>
    <x v="1"/>
  </r>
  <r>
    <n v="905"/>
    <n v="1986"/>
    <x v="22"/>
    <x v="0"/>
    <x v="3"/>
    <x v="843"/>
    <x v="1"/>
    <x v="0"/>
    <d v="2013-10-22T00:00:00"/>
    <x v="1"/>
    <n v="7"/>
    <n v="17"/>
    <n v="18"/>
    <n v="6"/>
    <n v="10"/>
    <n v="26"/>
    <n v="4"/>
    <n v="4"/>
    <n v="0"/>
    <n v="3"/>
    <n v="8"/>
    <n v="0"/>
    <n v="0"/>
    <n v="0"/>
    <n v="0"/>
    <n v="0"/>
    <x v="0"/>
    <n v="3"/>
    <n v="11"/>
    <x v="1"/>
  </r>
  <r>
    <n v="8624"/>
    <n v="1958"/>
    <x v="38"/>
    <x v="0"/>
    <x v="2"/>
    <x v="844"/>
    <x v="0"/>
    <x v="0"/>
    <d v="2013-02-06T00:00:00"/>
    <x v="75"/>
    <n v="183"/>
    <n v="33"/>
    <n v="493"/>
    <n v="59"/>
    <n v="103"/>
    <n v="57"/>
    <n v="1"/>
    <n v="4"/>
    <n v="3"/>
    <n v="10"/>
    <n v="2"/>
    <n v="0"/>
    <n v="0"/>
    <n v="0"/>
    <n v="0"/>
    <n v="0"/>
    <x v="0"/>
    <n v="3"/>
    <n v="11"/>
    <x v="1"/>
  </r>
  <r>
    <n v="8945"/>
    <n v="1970"/>
    <x v="25"/>
    <x v="0"/>
    <x v="3"/>
    <x v="845"/>
    <x v="0"/>
    <x v="1"/>
    <d v="2013-08-16T00:00:00"/>
    <x v="66"/>
    <n v="171"/>
    <n v="0"/>
    <n v="11"/>
    <n v="0"/>
    <n v="1"/>
    <n v="20"/>
    <n v="2"/>
    <n v="4"/>
    <n v="1"/>
    <n v="4"/>
    <n v="6"/>
    <n v="0"/>
    <n v="0"/>
    <n v="0"/>
    <n v="0"/>
    <n v="0"/>
    <x v="0"/>
    <n v="3"/>
    <n v="11"/>
    <x v="1"/>
  </r>
  <r>
    <n v="6445"/>
    <n v="1967"/>
    <x v="5"/>
    <x v="0"/>
    <x v="1"/>
    <x v="846"/>
    <x v="0"/>
    <x v="0"/>
    <d v="2013-07-14T00:00:00"/>
    <x v="76"/>
    <n v="243"/>
    <n v="101"/>
    <n v="405"/>
    <n v="29"/>
    <n v="40"/>
    <n v="40"/>
    <n v="1"/>
    <n v="4"/>
    <n v="5"/>
    <n v="6"/>
    <n v="2"/>
    <n v="0"/>
    <n v="0"/>
    <n v="0"/>
    <n v="0"/>
    <n v="0"/>
    <x v="0"/>
    <n v="3"/>
    <n v="11"/>
    <x v="1"/>
  </r>
  <r>
    <n v="2727"/>
    <n v="1973"/>
    <x v="26"/>
    <x v="0"/>
    <x v="1"/>
    <x v="847"/>
    <x v="0"/>
    <x v="0"/>
    <d v="2013-12-04T00:00:00"/>
    <x v="7"/>
    <n v="181"/>
    <n v="21"/>
    <n v="69"/>
    <n v="39"/>
    <n v="3"/>
    <n v="96"/>
    <n v="1"/>
    <n v="3"/>
    <n v="3"/>
    <n v="6"/>
    <n v="3"/>
    <n v="0"/>
    <n v="0"/>
    <n v="0"/>
    <n v="0"/>
    <n v="0"/>
    <x v="0"/>
    <n v="3"/>
    <n v="11"/>
    <x v="1"/>
  </r>
  <r>
    <n v="6404"/>
    <n v="1969"/>
    <x v="21"/>
    <x v="0"/>
    <x v="1"/>
    <x v="848"/>
    <x v="1"/>
    <x v="2"/>
    <d v="2013-03-24T00:00:00"/>
    <x v="73"/>
    <n v="151"/>
    <n v="7"/>
    <n v="89"/>
    <n v="0"/>
    <n v="7"/>
    <n v="28"/>
    <n v="5"/>
    <n v="4"/>
    <n v="1"/>
    <n v="6"/>
    <n v="5"/>
    <n v="0"/>
    <n v="0"/>
    <n v="0"/>
    <n v="0"/>
    <n v="0"/>
    <x v="0"/>
    <n v="3"/>
    <n v="11"/>
    <x v="1"/>
  </r>
  <r>
    <n v="11074"/>
    <n v="1977"/>
    <x v="32"/>
    <x v="0"/>
    <x v="0"/>
    <x v="849"/>
    <x v="0"/>
    <x v="0"/>
    <d v="2014-04-09T00:00:00"/>
    <x v="3"/>
    <n v="494"/>
    <n v="92"/>
    <n v="391"/>
    <n v="194"/>
    <n v="11"/>
    <n v="241"/>
    <n v="1"/>
    <n v="3"/>
    <n v="4"/>
    <n v="10"/>
    <n v="0"/>
    <n v="0"/>
    <n v="0"/>
    <n v="0"/>
    <n v="0"/>
    <n v="0"/>
    <x v="0"/>
    <n v="3"/>
    <n v="11"/>
    <x v="1"/>
  </r>
  <r>
    <n v="10150"/>
    <n v="1961"/>
    <x v="45"/>
    <x v="0"/>
    <x v="0"/>
    <x v="850"/>
    <x v="0"/>
    <x v="0"/>
    <d v="2013-11-21T00:00:00"/>
    <x v="73"/>
    <n v="464"/>
    <n v="28"/>
    <n v="873"/>
    <n v="29"/>
    <n v="18"/>
    <n v="37"/>
    <n v="0"/>
    <n v="7"/>
    <n v="4"/>
    <n v="7"/>
    <n v="2"/>
    <n v="0"/>
    <n v="0"/>
    <n v="0"/>
    <n v="1"/>
    <n v="0"/>
    <x v="0"/>
    <n v="3"/>
    <n v="11"/>
    <x v="0"/>
  </r>
  <r>
    <n v="1968"/>
    <n v="1971"/>
    <x v="6"/>
    <x v="0"/>
    <x v="4"/>
    <x v="851"/>
    <x v="1"/>
    <x v="0"/>
    <d v="2013-12-02T00:00:00"/>
    <x v="30"/>
    <n v="5"/>
    <n v="1"/>
    <n v="5"/>
    <n v="10"/>
    <n v="0"/>
    <n v="7"/>
    <n v="1"/>
    <n v="1"/>
    <n v="0"/>
    <n v="2"/>
    <n v="7"/>
    <n v="0"/>
    <n v="0"/>
    <n v="0"/>
    <n v="0"/>
    <n v="0"/>
    <x v="0"/>
    <n v="3"/>
    <n v="11"/>
    <x v="1"/>
  </r>
  <r>
    <n v="6534"/>
    <n v="1974"/>
    <x v="8"/>
    <x v="0"/>
    <x v="1"/>
    <x v="852"/>
    <x v="1"/>
    <x v="0"/>
    <d v="2014-01-04T00:00:00"/>
    <x v="3"/>
    <n v="29"/>
    <n v="0"/>
    <n v="29"/>
    <n v="0"/>
    <n v="5"/>
    <n v="4"/>
    <n v="1"/>
    <n v="2"/>
    <n v="0"/>
    <n v="3"/>
    <n v="5"/>
    <n v="0"/>
    <n v="0"/>
    <n v="0"/>
    <n v="0"/>
    <n v="0"/>
    <x v="0"/>
    <n v="3"/>
    <n v="11"/>
    <x v="1"/>
  </r>
  <r>
    <n v="9485"/>
    <n v="1986"/>
    <x v="22"/>
    <x v="1"/>
    <x v="2"/>
    <x v="853"/>
    <x v="0"/>
    <x v="0"/>
    <d v="2014-03-10T00:00:00"/>
    <x v="13"/>
    <n v="102"/>
    <n v="9"/>
    <n v="49"/>
    <n v="24"/>
    <n v="3"/>
    <n v="12"/>
    <n v="1"/>
    <n v="2"/>
    <n v="1"/>
    <n v="6"/>
    <n v="4"/>
    <n v="0"/>
    <n v="0"/>
    <n v="0"/>
    <n v="0"/>
    <n v="0"/>
    <x v="0"/>
    <n v="3"/>
    <n v="11"/>
    <x v="1"/>
  </r>
  <r>
    <n v="7053"/>
    <n v="1966"/>
    <x v="35"/>
    <x v="1"/>
    <x v="0"/>
    <x v="854"/>
    <x v="0"/>
    <x v="0"/>
    <d v="2013-06-29T00:00:00"/>
    <x v="47"/>
    <n v="604"/>
    <n v="28"/>
    <n v="674"/>
    <n v="91"/>
    <n v="28"/>
    <n v="28"/>
    <n v="1"/>
    <n v="3"/>
    <n v="10"/>
    <n v="8"/>
    <n v="1"/>
    <n v="0"/>
    <n v="0"/>
    <n v="0"/>
    <n v="0"/>
    <n v="0"/>
    <x v="0"/>
    <n v="3"/>
    <n v="11"/>
    <x v="1"/>
  </r>
  <r>
    <n v="4654"/>
    <n v="1992"/>
    <x v="47"/>
    <x v="0"/>
    <x v="1"/>
    <x v="855"/>
    <x v="0"/>
    <x v="0"/>
    <d v="2013-11-07T00:00:00"/>
    <x v="51"/>
    <n v="571"/>
    <n v="12"/>
    <n v="523"/>
    <n v="63"/>
    <n v="60"/>
    <n v="24"/>
    <n v="1"/>
    <n v="3"/>
    <n v="10"/>
    <n v="5"/>
    <n v="2"/>
    <n v="0"/>
    <n v="0"/>
    <n v="0"/>
    <n v="0"/>
    <n v="0"/>
    <x v="0"/>
    <n v="3"/>
    <n v="11"/>
    <x v="1"/>
  </r>
  <r>
    <n v="9760"/>
    <n v="1963"/>
    <x v="24"/>
    <x v="1"/>
    <x v="4"/>
    <x v="856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0"/>
  </r>
  <r>
    <n v="1048"/>
    <n v="1972"/>
    <x v="39"/>
    <x v="2"/>
    <x v="2"/>
    <x v="857"/>
    <x v="1"/>
    <x v="0"/>
    <d v="2013-07-14T00:00:00"/>
    <x v="9"/>
    <n v="63"/>
    <n v="3"/>
    <n v="67"/>
    <n v="8"/>
    <n v="9"/>
    <n v="28"/>
    <n v="2"/>
    <n v="3"/>
    <n v="1"/>
    <n v="4"/>
    <n v="7"/>
    <n v="0"/>
    <n v="0"/>
    <n v="0"/>
    <n v="0"/>
    <n v="0"/>
    <x v="0"/>
    <n v="3"/>
    <n v="11"/>
    <x v="0"/>
  </r>
  <r>
    <n v="10619"/>
    <n v="1994"/>
    <x v="54"/>
    <x v="0"/>
    <x v="0"/>
    <x v="858"/>
    <x v="0"/>
    <x v="0"/>
    <d v="2012-12-03T00:00:00"/>
    <x v="40"/>
    <n v="770"/>
    <n v="29"/>
    <n v="890"/>
    <n v="250"/>
    <n v="27"/>
    <n v="24"/>
    <n v="1"/>
    <n v="7"/>
    <n v="3"/>
    <n v="7"/>
    <n v="3"/>
    <n v="0"/>
    <n v="0"/>
    <n v="1"/>
    <n v="0"/>
    <n v="0"/>
    <x v="0"/>
    <n v="3"/>
    <n v="11"/>
    <x v="0"/>
  </r>
  <r>
    <n v="9308"/>
    <n v="1954"/>
    <x v="1"/>
    <x v="0"/>
    <x v="2"/>
    <x v="859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0505"/>
    <n v="1960"/>
    <x v="40"/>
    <x v="2"/>
    <x v="1"/>
    <x v="860"/>
    <x v="0"/>
    <x v="0"/>
    <d v="2013-12-26T00:00:00"/>
    <x v="17"/>
    <n v="741"/>
    <n v="19"/>
    <n v="154"/>
    <n v="50"/>
    <n v="9"/>
    <n v="28"/>
    <n v="1"/>
    <n v="3"/>
    <n v="4"/>
    <n v="7"/>
    <n v="2"/>
    <n v="0"/>
    <n v="0"/>
    <n v="0"/>
    <n v="0"/>
    <n v="0"/>
    <x v="0"/>
    <n v="3"/>
    <n v="11"/>
    <x v="1"/>
  </r>
  <r>
    <n v="8362"/>
    <n v="1982"/>
    <x v="18"/>
    <x v="1"/>
    <x v="2"/>
    <x v="510"/>
    <x v="0"/>
    <x v="0"/>
    <d v="2013-08-07T00:00:00"/>
    <x v="52"/>
    <n v="1478"/>
    <n v="19"/>
    <n v="403"/>
    <n v="0"/>
    <n v="19"/>
    <n v="0"/>
    <n v="1"/>
    <n v="7"/>
    <n v="6"/>
    <n v="6"/>
    <n v="3"/>
    <n v="0"/>
    <n v="1"/>
    <n v="1"/>
    <n v="0"/>
    <n v="0"/>
    <x v="0"/>
    <n v="3"/>
    <n v="11"/>
    <x v="0"/>
  </r>
  <r>
    <n v="2625"/>
    <n v="1954"/>
    <x v="1"/>
    <x v="4"/>
    <x v="0"/>
    <x v="861"/>
    <x v="0"/>
    <x v="1"/>
    <d v="2013-11-17T00:00:00"/>
    <x v="44"/>
    <n v="156"/>
    <n v="29"/>
    <n v="56"/>
    <n v="30"/>
    <n v="32"/>
    <n v="47"/>
    <n v="2"/>
    <n v="3"/>
    <n v="2"/>
    <n v="7"/>
    <n v="3"/>
    <n v="0"/>
    <n v="0"/>
    <n v="0"/>
    <n v="0"/>
    <n v="0"/>
    <x v="0"/>
    <n v="3"/>
    <n v="11"/>
    <x v="1"/>
  </r>
  <r>
    <n v="4637"/>
    <n v="1954"/>
    <x v="1"/>
    <x v="1"/>
    <x v="0"/>
    <x v="862"/>
    <x v="0"/>
    <x v="0"/>
    <d v="2013-05-18T00:00:00"/>
    <x v="76"/>
    <n v="960"/>
    <n v="64"/>
    <n v="464"/>
    <n v="146"/>
    <n v="0"/>
    <n v="16"/>
    <n v="1"/>
    <n v="6"/>
    <n v="9"/>
    <n v="9"/>
    <n v="3"/>
    <n v="0"/>
    <n v="0"/>
    <n v="0"/>
    <n v="1"/>
    <n v="0"/>
    <x v="0"/>
    <n v="3"/>
    <n v="11"/>
    <x v="1"/>
  </r>
  <r>
    <n v="9972"/>
    <n v="1955"/>
    <x v="34"/>
    <x v="1"/>
    <x v="1"/>
    <x v="863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4483"/>
    <n v="1993"/>
    <x v="53"/>
    <x v="0"/>
    <x v="0"/>
    <x v="864"/>
    <x v="0"/>
    <x v="0"/>
    <d v="2013-04-17T00:00:00"/>
    <x v="96"/>
    <n v="315"/>
    <n v="26"/>
    <n v="473"/>
    <n v="220"/>
    <n v="12"/>
    <n v="182"/>
    <n v="1"/>
    <n v="2"/>
    <n v="10"/>
    <n v="6"/>
    <n v="1"/>
    <n v="0"/>
    <n v="0"/>
    <n v="0"/>
    <n v="0"/>
    <n v="0"/>
    <x v="0"/>
    <n v="3"/>
    <n v="11"/>
    <x v="1"/>
  </r>
  <r>
    <n v="4487"/>
    <n v="1969"/>
    <x v="21"/>
    <x v="2"/>
    <x v="0"/>
    <x v="865"/>
    <x v="1"/>
    <x v="0"/>
    <d v="2013-01-24T00:00:00"/>
    <x v="96"/>
    <n v="15"/>
    <n v="20"/>
    <n v="25"/>
    <n v="2"/>
    <n v="7"/>
    <n v="26"/>
    <n v="1"/>
    <n v="2"/>
    <n v="0"/>
    <n v="4"/>
    <n v="6"/>
    <n v="0"/>
    <n v="0"/>
    <n v="0"/>
    <n v="0"/>
    <n v="0"/>
    <x v="0"/>
    <n v="3"/>
    <n v="11"/>
    <x v="0"/>
  </r>
  <r>
    <n v="4988"/>
    <n v="1948"/>
    <x v="37"/>
    <x v="1"/>
    <x v="2"/>
    <x v="866"/>
    <x v="1"/>
    <x v="1"/>
    <d v="2014-05-04T00:00:00"/>
    <x v="0"/>
    <n v="19"/>
    <n v="6"/>
    <n v="20"/>
    <n v="0"/>
    <n v="5"/>
    <n v="12"/>
    <n v="3"/>
    <n v="1"/>
    <n v="1"/>
    <n v="4"/>
    <n v="4"/>
    <n v="0"/>
    <n v="0"/>
    <n v="0"/>
    <n v="0"/>
    <n v="0"/>
    <x v="0"/>
    <n v="3"/>
    <n v="11"/>
    <x v="1"/>
  </r>
  <r>
    <n v="8931"/>
    <n v="1986"/>
    <x v="22"/>
    <x v="0"/>
    <x v="1"/>
    <x v="867"/>
    <x v="1"/>
    <x v="0"/>
    <d v="2014-05-18T00:00:00"/>
    <x v="11"/>
    <n v="812"/>
    <n v="99"/>
    <n v="431"/>
    <n v="237"/>
    <n v="149"/>
    <n v="33"/>
    <n v="1"/>
    <n v="11"/>
    <n v="4"/>
    <n v="10"/>
    <n v="5"/>
    <n v="0"/>
    <n v="0"/>
    <n v="0"/>
    <n v="1"/>
    <n v="0"/>
    <x v="0"/>
    <n v="3"/>
    <n v="11"/>
    <x v="1"/>
  </r>
  <r>
    <n v="5871"/>
    <n v="1979"/>
    <x v="19"/>
    <x v="2"/>
    <x v="1"/>
    <x v="868"/>
    <x v="0"/>
    <x v="0"/>
    <d v="2012-08-31T00:00:00"/>
    <x v="82"/>
    <n v="73"/>
    <n v="28"/>
    <n v="217"/>
    <n v="10"/>
    <n v="24"/>
    <n v="115"/>
    <n v="3"/>
    <n v="6"/>
    <n v="1"/>
    <n v="6"/>
    <n v="8"/>
    <n v="0"/>
    <n v="0"/>
    <n v="0"/>
    <n v="0"/>
    <n v="0"/>
    <x v="0"/>
    <n v="3"/>
    <n v="11"/>
    <x v="1"/>
  </r>
  <r>
    <n v="2008"/>
    <n v="1978"/>
    <x v="33"/>
    <x v="0"/>
    <x v="2"/>
    <x v="869"/>
    <x v="0"/>
    <x v="0"/>
    <d v="2014-02-10T00:00:00"/>
    <x v="88"/>
    <n v="372"/>
    <n v="23"/>
    <n v="384"/>
    <n v="250"/>
    <n v="12"/>
    <n v="108"/>
    <n v="1"/>
    <n v="4"/>
    <n v="5"/>
    <n v="9"/>
    <n v="2"/>
    <n v="0"/>
    <n v="0"/>
    <n v="0"/>
    <n v="1"/>
    <n v="0"/>
    <x v="0"/>
    <n v="3"/>
    <n v="11"/>
    <x v="1"/>
  </r>
  <r>
    <n v="3139"/>
    <n v="1982"/>
    <x v="18"/>
    <x v="4"/>
    <x v="0"/>
    <x v="870"/>
    <x v="0"/>
    <x v="0"/>
    <d v="2013-12-30T00:00:00"/>
    <x v="12"/>
    <n v="871"/>
    <n v="111"/>
    <n v="704"/>
    <n v="145"/>
    <n v="55"/>
    <n v="166"/>
    <n v="1"/>
    <n v="4"/>
    <n v="4"/>
    <n v="10"/>
    <n v="2"/>
    <n v="0"/>
    <n v="1"/>
    <n v="0"/>
    <n v="0"/>
    <n v="0"/>
    <x v="0"/>
    <n v="3"/>
    <n v="11"/>
    <x v="1"/>
  </r>
  <r>
    <n v="10037"/>
    <n v="1993"/>
    <x v="53"/>
    <x v="0"/>
    <x v="0"/>
    <x v="368"/>
    <x v="0"/>
    <x v="0"/>
    <d v="2014-05-04T00:00:00"/>
    <x v="91"/>
    <n v="375"/>
    <n v="152"/>
    <n v="335"/>
    <n v="93"/>
    <n v="91"/>
    <n v="81"/>
    <n v="1"/>
    <n v="5"/>
    <n v="4"/>
    <n v="6"/>
    <n v="2"/>
    <n v="0"/>
    <n v="0"/>
    <n v="0"/>
    <n v="0"/>
    <n v="0"/>
    <x v="0"/>
    <n v="3"/>
    <n v="11"/>
    <x v="1"/>
  </r>
  <r>
    <n v="10673"/>
    <n v="1976"/>
    <x v="11"/>
    <x v="1"/>
    <x v="2"/>
    <x v="871"/>
    <x v="0"/>
    <x v="1"/>
    <d v="2013-11-17T00:00:00"/>
    <x v="94"/>
    <n v="760"/>
    <n v="80"/>
    <n v="466"/>
    <n v="17"/>
    <n v="13"/>
    <n v="80"/>
    <n v="1"/>
    <n v="6"/>
    <n v="9"/>
    <n v="5"/>
    <n v="3"/>
    <n v="0"/>
    <n v="0"/>
    <n v="0"/>
    <n v="0"/>
    <n v="0"/>
    <x v="0"/>
    <n v="3"/>
    <n v="11"/>
    <x v="1"/>
  </r>
  <r>
    <n v="5303"/>
    <n v="1974"/>
    <x v="8"/>
    <x v="1"/>
    <x v="1"/>
    <x v="872"/>
    <x v="0"/>
    <x v="0"/>
    <d v="2014-04-08T00:00:00"/>
    <x v="19"/>
    <n v="471"/>
    <n v="0"/>
    <n v="510"/>
    <n v="99"/>
    <n v="21"/>
    <n v="12"/>
    <n v="1"/>
    <n v="6"/>
    <n v="4"/>
    <n v="9"/>
    <n v="2"/>
    <n v="0"/>
    <n v="0"/>
    <n v="0"/>
    <n v="0"/>
    <n v="0"/>
    <x v="0"/>
    <n v="3"/>
    <n v="11"/>
    <x v="1"/>
  </r>
  <r>
    <n v="538"/>
    <n v="1989"/>
    <x v="23"/>
    <x v="0"/>
    <x v="0"/>
    <x v="873"/>
    <x v="1"/>
    <x v="0"/>
    <d v="2014-02-10T00:00:00"/>
    <x v="83"/>
    <n v="31"/>
    <n v="9"/>
    <n v="27"/>
    <n v="16"/>
    <n v="9"/>
    <n v="33"/>
    <n v="1"/>
    <n v="1"/>
    <n v="1"/>
    <n v="4"/>
    <n v="3"/>
    <n v="0"/>
    <n v="0"/>
    <n v="0"/>
    <n v="0"/>
    <n v="0"/>
    <x v="0"/>
    <n v="3"/>
    <n v="11"/>
    <x v="1"/>
  </r>
  <r>
    <n v="7922"/>
    <n v="1951"/>
    <x v="20"/>
    <x v="1"/>
    <x v="0"/>
    <x v="874"/>
    <x v="0"/>
    <x v="1"/>
    <d v="2012-08-12T00:00:00"/>
    <x v="40"/>
    <n v="819"/>
    <n v="0"/>
    <n v="72"/>
    <n v="12"/>
    <n v="0"/>
    <n v="63"/>
    <n v="2"/>
    <n v="11"/>
    <n v="2"/>
    <n v="10"/>
    <n v="7"/>
    <n v="0"/>
    <n v="1"/>
    <n v="0"/>
    <n v="0"/>
    <n v="0"/>
    <x v="0"/>
    <n v="3"/>
    <n v="11"/>
    <x v="1"/>
  </r>
  <r>
    <n v="5692"/>
    <n v="1989"/>
    <x v="23"/>
    <x v="3"/>
    <x v="2"/>
    <x v="875"/>
    <x v="1"/>
    <x v="0"/>
    <d v="2012-12-22T00:00:00"/>
    <x v="11"/>
    <n v="1"/>
    <n v="4"/>
    <n v="3"/>
    <n v="8"/>
    <n v="9"/>
    <n v="7"/>
    <n v="1"/>
    <n v="1"/>
    <n v="0"/>
    <n v="3"/>
    <n v="8"/>
    <n v="0"/>
    <n v="0"/>
    <n v="0"/>
    <n v="0"/>
    <n v="0"/>
    <x v="0"/>
    <n v="3"/>
    <n v="11"/>
    <x v="1"/>
  </r>
  <r>
    <n v="4843"/>
    <n v="1952"/>
    <x v="13"/>
    <x v="0"/>
    <x v="0"/>
    <x v="716"/>
    <x v="0"/>
    <x v="0"/>
    <d v="2014-05-22T00:00:00"/>
    <x v="38"/>
    <n v="203"/>
    <n v="35"/>
    <n v="305"/>
    <n v="46"/>
    <n v="17"/>
    <n v="227"/>
    <n v="1"/>
    <n v="2"/>
    <n v="11"/>
    <n v="5"/>
    <n v="1"/>
    <n v="0"/>
    <n v="0"/>
    <n v="0"/>
    <n v="0"/>
    <n v="0"/>
    <x v="0"/>
    <n v="3"/>
    <n v="11"/>
    <x v="1"/>
  </r>
  <r>
    <n v="6383"/>
    <n v="1971"/>
    <x v="6"/>
    <x v="1"/>
    <x v="1"/>
    <x v="876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628"/>
    <n v="1971"/>
    <x v="6"/>
    <x v="0"/>
    <x v="1"/>
    <x v="877"/>
    <x v="0"/>
    <x v="0"/>
    <d v="2013-10-24T00:00:00"/>
    <x v="42"/>
    <n v="354"/>
    <n v="21"/>
    <n v="311"/>
    <n v="167"/>
    <n v="75"/>
    <n v="32"/>
    <n v="1"/>
    <n v="9"/>
    <n v="3"/>
    <n v="4"/>
    <n v="4"/>
    <n v="0"/>
    <n v="0"/>
    <n v="0"/>
    <n v="0"/>
    <n v="0"/>
    <x v="0"/>
    <n v="3"/>
    <n v="11"/>
    <x v="1"/>
  </r>
  <r>
    <n v="1204"/>
    <n v="1970"/>
    <x v="25"/>
    <x v="1"/>
    <x v="2"/>
    <x v="878"/>
    <x v="0"/>
    <x v="1"/>
    <d v="2013-05-22T00:00:00"/>
    <x v="59"/>
    <n v="1253"/>
    <n v="0"/>
    <n v="447"/>
    <n v="23"/>
    <n v="71"/>
    <n v="35"/>
    <n v="3"/>
    <n v="11"/>
    <n v="5"/>
    <n v="11"/>
    <n v="8"/>
    <n v="0"/>
    <n v="0"/>
    <n v="0"/>
    <n v="1"/>
    <n v="0"/>
    <x v="0"/>
    <n v="3"/>
    <n v="11"/>
    <x v="1"/>
  </r>
  <r>
    <n v="3673"/>
    <n v="1971"/>
    <x v="6"/>
    <x v="0"/>
    <x v="0"/>
    <x v="879"/>
    <x v="0"/>
    <x v="1"/>
    <d v="2013-07-14T00:00:00"/>
    <x v="10"/>
    <n v="371"/>
    <n v="17"/>
    <n v="238"/>
    <n v="23"/>
    <n v="24"/>
    <n v="106"/>
    <n v="3"/>
    <n v="7"/>
    <n v="5"/>
    <n v="11"/>
    <n v="5"/>
    <n v="0"/>
    <n v="0"/>
    <n v="0"/>
    <n v="0"/>
    <n v="0"/>
    <x v="0"/>
    <n v="3"/>
    <n v="11"/>
    <x v="1"/>
  </r>
  <r>
    <n v="760"/>
    <n v="1975"/>
    <x v="28"/>
    <x v="1"/>
    <x v="3"/>
    <x v="880"/>
    <x v="1"/>
    <x v="0"/>
    <d v="2013-08-09T00:00:00"/>
    <x v="28"/>
    <n v="588"/>
    <n v="7"/>
    <n v="76"/>
    <n v="110"/>
    <n v="15"/>
    <n v="15"/>
    <n v="2"/>
    <n v="8"/>
    <n v="4"/>
    <n v="9"/>
    <n v="6"/>
    <n v="0"/>
    <n v="0"/>
    <n v="0"/>
    <n v="0"/>
    <n v="0"/>
    <x v="0"/>
    <n v="3"/>
    <n v="11"/>
    <x v="1"/>
  </r>
  <r>
    <n v="8957"/>
    <n v="1952"/>
    <x v="13"/>
    <x v="4"/>
    <x v="0"/>
    <x v="881"/>
    <x v="1"/>
    <x v="1"/>
    <d v="2013-06-10T00:00:00"/>
    <x v="14"/>
    <n v="480"/>
    <n v="86"/>
    <n v="249"/>
    <n v="75"/>
    <n v="86"/>
    <n v="144"/>
    <n v="8"/>
    <n v="6"/>
    <n v="3"/>
    <n v="5"/>
    <n v="6"/>
    <n v="0"/>
    <n v="0"/>
    <n v="0"/>
    <n v="0"/>
    <n v="0"/>
    <x v="0"/>
    <n v="3"/>
    <n v="11"/>
    <x v="1"/>
  </r>
  <r>
    <n v="4128"/>
    <n v="1962"/>
    <x v="43"/>
    <x v="1"/>
    <x v="1"/>
    <x v="882"/>
    <x v="0"/>
    <x v="1"/>
    <d v="2013-07-20T00:00:00"/>
    <x v="14"/>
    <n v="517"/>
    <n v="12"/>
    <n v="54"/>
    <n v="16"/>
    <n v="6"/>
    <n v="120"/>
    <n v="2"/>
    <n v="7"/>
    <n v="4"/>
    <n v="7"/>
    <n v="5"/>
    <n v="0"/>
    <n v="0"/>
    <n v="0"/>
    <n v="0"/>
    <n v="0"/>
    <x v="0"/>
    <n v="3"/>
    <n v="11"/>
    <x v="1"/>
  </r>
  <r>
    <n v="6810"/>
    <n v="1983"/>
    <x v="10"/>
    <x v="0"/>
    <x v="3"/>
    <x v="883"/>
    <x v="0"/>
    <x v="0"/>
    <d v="2013-05-28T00:00:00"/>
    <x v="31"/>
    <n v="267"/>
    <n v="98"/>
    <n v="606"/>
    <n v="48"/>
    <n v="70"/>
    <n v="98"/>
    <n v="1"/>
    <n v="3"/>
    <n v="2"/>
    <n v="6"/>
    <n v="1"/>
    <n v="0"/>
    <n v="0"/>
    <n v="1"/>
    <n v="0"/>
    <n v="0"/>
    <x v="0"/>
    <n v="3"/>
    <n v="11"/>
    <x v="0"/>
  </r>
  <r>
    <n v="5386"/>
    <n v="1953"/>
    <x v="44"/>
    <x v="0"/>
    <x v="1"/>
    <x v="8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8700"/>
    <n v="1986"/>
    <x v="22"/>
    <x v="3"/>
    <x v="0"/>
    <x v="885"/>
    <x v="0"/>
    <x v="0"/>
    <d v="2012-12-22T00:00:00"/>
    <x v="17"/>
    <n v="7"/>
    <n v="7"/>
    <n v="14"/>
    <n v="7"/>
    <n v="16"/>
    <n v="15"/>
    <n v="3"/>
    <n v="2"/>
    <n v="1"/>
    <n v="3"/>
    <n v="7"/>
    <n v="0"/>
    <n v="0"/>
    <n v="0"/>
    <n v="0"/>
    <n v="0"/>
    <x v="0"/>
    <n v="3"/>
    <n v="11"/>
    <x v="1"/>
  </r>
  <r>
    <n v="3202"/>
    <n v="1987"/>
    <x v="14"/>
    <x v="1"/>
    <x v="2"/>
    <x v="886"/>
    <x v="0"/>
    <x v="0"/>
    <d v="2012-10-01T00:00:00"/>
    <x v="90"/>
    <n v="1166"/>
    <n v="0"/>
    <n v="48"/>
    <n v="0"/>
    <n v="0"/>
    <n v="36"/>
    <n v="1"/>
    <n v="4"/>
    <n v="4"/>
    <n v="10"/>
    <n v="8"/>
    <n v="0"/>
    <n v="1"/>
    <n v="1"/>
    <n v="0"/>
    <n v="0"/>
    <x v="0"/>
    <n v="3"/>
    <n v="11"/>
    <x v="1"/>
  </r>
  <r>
    <n v="1328"/>
    <n v="1982"/>
    <x v="18"/>
    <x v="4"/>
    <x v="2"/>
    <x v="887"/>
    <x v="0"/>
    <x v="1"/>
    <d v="2014-02-16T00:00:00"/>
    <x v="26"/>
    <n v="261"/>
    <n v="42"/>
    <n v="144"/>
    <n v="55"/>
    <n v="48"/>
    <n v="133"/>
    <n v="3"/>
    <n v="4"/>
    <n v="4"/>
    <n v="9"/>
    <n v="3"/>
    <n v="0"/>
    <n v="0"/>
    <n v="0"/>
    <n v="0"/>
    <n v="0"/>
    <x v="0"/>
    <n v="3"/>
    <n v="11"/>
    <x v="1"/>
  </r>
  <r>
    <n v="8405"/>
    <n v="1979"/>
    <x v="19"/>
    <x v="0"/>
    <x v="3"/>
    <x v="888"/>
    <x v="1"/>
    <x v="1"/>
    <d v="2013-09-30T00:00:00"/>
    <x v="72"/>
    <n v="135"/>
    <n v="25"/>
    <n v="51"/>
    <n v="23"/>
    <n v="25"/>
    <n v="46"/>
    <n v="2"/>
    <n v="4"/>
    <n v="2"/>
    <n v="5"/>
    <n v="3"/>
    <n v="0"/>
    <n v="0"/>
    <n v="0"/>
    <n v="0"/>
    <n v="0"/>
    <x v="0"/>
    <n v="3"/>
    <n v="11"/>
    <x v="1"/>
  </r>
  <r>
    <n v="6515"/>
    <n v="1977"/>
    <x v="32"/>
    <x v="0"/>
    <x v="1"/>
    <x v="889"/>
    <x v="1"/>
    <x v="0"/>
    <d v="2013-12-06T00:00:00"/>
    <x v="38"/>
    <n v="6"/>
    <n v="2"/>
    <n v="18"/>
    <n v="2"/>
    <n v="8"/>
    <n v="14"/>
    <n v="1"/>
    <n v="2"/>
    <n v="0"/>
    <n v="3"/>
    <n v="4"/>
    <n v="0"/>
    <n v="0"/>
    <n v="0"/>
    <n v="0"/>
    <n v="0"/>
    <x v="0"/>
    <n v="3"/>
    <n v="11"/>
    <x v="1"/>
  </r>
  <r>
    <n v="2882"/>
    <n v="1975"/>
    <x v="28"/>
    <x v="4"/>
    <x v="3"/>
    <x v="890"/>
    <x v="0"/>
    <x v="1"/>
    <d v="2012-10-01T00:00:00"/>
    <x v="27"/>
    <n v="711"/>
    <n v="28"/>
    <n v="142"/>
    <n v="49"/>
    <n v="18"/>
    <n v="47"/>
    <n v="2"/>
    <n v="3"/>
    <n v="2"/>
    <n v="9"/>
    <n v="8"/>
    <n v="0"/>
    <n v="0"/>
    <n v="0"/>
    <n v="0"/>
    <n v="0"/>
    <x v="0"/>
    <n v="3"/>
    <n v="11"/>
    <x v="1"/>
  </r>
  <r>
    <n v="7574"/>
    <n v="1979"/>
    <x v="19"/>
    <x v="1"/>
    <x v="1"/>
    <x v="891"/>
    <x v="1"/>
    <x v="0"/>
    <d v="2014-05-10T00:00:00"/>
    <x v="35"/>
    <n v="11"/>
    <n v="0"/>
    <n v="13"/>
    <n v="2"/>
    <n v="4"/>
    <n v="11"/>
    <n v="1"/>
    <n v="2"/>
    <n v="0"/>
    <n v="3"/>
    <n v="4"/>
    <n v="0"/>
    <n v="0"/>
    <n v="0"/>
    <n v="0"/>
    <n v="0"/>
    <x v="0"/>
    <n v="3"/>
    <n v="11"/>
    <x v="1"/>
  </r>
  <r>
    <n v="6387"/>
    <n v="1976"/>
    <x v="11"/>
    <x v="1"/>
    <x v="1"/>
    <x v="892"/>
    <x v="1"/>
    <x v="1"/>
    <d v="2014-05-08T00:00:00"/>
    <x v="39"/>
    <n v="42"/>
    <n v="0"/>
    <n v="17"/>
    <n v="0"/>
    <n v="0"/>
    <n v="18"/>
    <n v="3"/>
    <n v="2"/>
    <n v="1"/>
    <n v="3"/>
    <n v="5"/>
    <n v="1"/>
    <n v="0"/>
    <n v="0"/>
    <n v="0"/>
    <n v="0"/>
    <x v="0"/>
    <n v="3"/>
    <n v="11"/>
    <x v="1"/>
  </r>
  <r>
    <n v="5320"/>
    <n v="1973"/>
    <x v="26"/>
    <x v="2"/>
    <x v="3"/>
    <x v="893"/>
    <x v="1"/>
    <x v="1"/>
    <d v="2013-01-29T00:00:00"/>
    <x v="15"/>
    <n v="79"/>
    <n v="7"/>
    <n v="58"/>
    <n v="6"/>
    <n v="3"/>
    <n v="18"/>
    <n v="4"/>
    <n v="3"/>
    <n v="1"/>
    <n v="4"/>
    <n v="6"/>
    <n v="0"/>
    <n v="0"/>
    <n v="0"/>
    <n v="0"/>
    <n v="0"/>
    <x v="0"/>
    <n v="3"/>
    <n v="11"/>
    <x v="0"/>
  </r>
  <r>
    <n v="5048"/>
    <n v="1971"/>
    <x v="6"/>
    <x v="1"/>
    <x v="0"/>
    <x v="894"/>
    <x v="2"/>
    <x v="0"/>
    <d v="2013-05-11T00:00:00"/>
    <x v="12"/>
    <n v="20"/>
    <n v="6"/>
    <n v="43"/>
    <n v="19"/>
    <n v="5"/>
    <n v="38"/>
    <n v="1"/>
    <n v="3"/>
    <n v="1"/>
    <n v="2"/>
    <n v="8"/>
    <n v="0"/>
    <n v="0"/>
    <n v="0"/>
    <n v="0"/>
    <n v="0"/>
    <x v="0"/>
    <n v="3"/>
    <n v="11"/>
    <x v="1"/>
  </r>
  <r>
    <n v="8146"/>
    <n v="1976"/>
    <x v="11"/>
    <x v="2"/>
    <x v="1"/>
    <x v="895"/>
    <x v="1"/>
    <x v="1"/>
    <d v="2014-05-11T00:00:00"/>
    <x v="60"/>
    <n v="30"/>
    <n v="0"/>
    <n v="8"/>
    <n v="2"/>
    <n v="0"/>
    <n v="14"/>
    <n v="1"/>
    <n v="1"/>
    <n v="1"/>
    <n v="2"/>
    <n v="6"/>
    <n v="0"/>
    <n v="0"/>
    <n v="0"/>
    <n v="0"/>
    <n v="0"/>
    <x v="0"/>
    <n v="3"/>
    <n v="11"/>
    <x v="1"/>
  </r>
  <r>
    <n v="10031"/>
    <n v="1976"/>
    <x v="11"/>
    <x v="1"/>
    <x v="2"/>
    <x v="896"/>
    <x v="1"/>
    <x v="1"/>
    <d v="2013-02-10T00:00:00"/>
    <x v="89"/>
    <n v="20"/>
    <n v="2"/>
    <n v="23"/>
    <n v="3"/>
    <n v="1"/>
    <n v="4"/>
    <n v="5"/>
    <n v="3"/>
    <n v="0"/>
    <n v="4"/>
    <n v="8"/>
    <n v="0"/>
    <n v="0"/>
    <n v="0"/>
    <n v="0"/>
    <n v="0"/>
    <x v="0"/>
    <n v="3"/>
    <n v="11"/>
    <x v="1"/>
  </r>
  <r>
    <n v="5748"/>
    <n v="1965"/>
    <x v="2"/>
    <x v="0"/>
    <x v="2"/>
    <x v="897"/>
    <x v="0"/>
    <x v="1"/>
    <d v="2012-12-01T00:00:00"/>
    <x v="25"/>
    <n v="115"/>
    <n v="27"/>
    <n v="44"/>
    <n v="4"/>
    <n v="146"/>
    <n v="139"/>
    <n v="3"/>
    <n v="5"/>
    <n v="2"/>
    <n v="6"/>
    <n v="5"/>
    <n v="0"/>
    <n v="0"/>
    <n v="0"/>
    <n v="0"/>
    <n v="0"/>
    <x v="0"/>
    <n v="3"/>
    <n v="11"/>
    <x v="0"/>
  </r>
  <r>
    <n v="2134"/>
    <n v="1952"/>
    <x v="13"/>
    <x v="0"/>
    <x v="0"/>
    <x v="898"/>
    <x v="0"/>
    <x v="1"/>
    <d v="2012-08-17T00:00:00"/>
    <x v="3"/>
    <n v="263"/>
    <n v="5"/>
    <n v="233"/>
    <n v="69"/>
    <n v="41"/>
    <n v="83"/>
    <n v="4"/>
    <n v="5"/>
    <n v="5"/>
    <n v="8"/>
    <n v="5"/>
    <n v="0"/>
    <n v="0"/>
    <n v="0"/>
    <n v="0"/>
    <n v="0"/>
    <x v="0"/>
    <n v="3"/>
    <n v="11"/>
    <x v="1"/>
  </r>
  <r>
    <n v="1523"/>
    <n v="1973"/>
    <x v="26"/>
    <x v="0"/>
    <x v="2"/>
    <x v="899"/>
    <x v="1"/>
    <x v="1"/>
    <d v="2014-05-07T00:00:00"/>
    <x v="50"/>
    <n v="69"/>
    <n v="2"/>
    <n v="15"/>
    <n v="2"/>
    <n v="2"/>
    <n v="6"/>
    <n v="2"/>
    <n v="2"/>
    <n v="0"/>
    <n v="4"/>
    <n v="5"/>
    <n v="0"/>
    <n v="0"/>
    <n v="0"/>
    <n v="0"/>
    <n v="0"/>
    <x v="0"/>
    <n v="3"/>
    <n v="11"/>
    <x v="1"/>
  </r>
  <r>
    <n v="9665"/>
    <n v="1957"/>
    <x v="0"/>
    <x v="1"/>
    <x v="3"/>
    <x v="900"/>
    <x v="0"/>
    <x v="1"/>
    <d v="2013-04-27T00:00:00"/>
    <x v="56"/>
    <n v="267"/>
    <n v="3"/>
    <n v="30"/>
    <n v="4"/>
    <n v="0"/>
    <n v="57"/>
    <n v="4"/>
    <n v="5"/>
    <n v="2"/>
    <n v="5"/>
    <n v="6"/>
    <n v="0"/>
    <n v="0"/>
    <n v="0"/>
    <n v="0"/>
    <n v="0"/>
    <x v="0"/>
    <n v="3"/>
    <n v="11"/>
    <x v="1"/>
  </r>
  <r>
    <n v="4640"/>
    <n v="1967"/>
    <x v="5"/>
    <x v="0"/>
    <x v="3"/>
    <x v="901"/>
    <x v="0"/>
    <x v="1"/>
    <d v="2012-09-21T00:00:00"/>
    <x v="70"/>
    <n v="561"/>
    <n v="85"/>
    <n v="171"/>
    <n v="25"/>
    <n v="123"/>
    <n v="114"/>
    <n v="2"/>
    <n v="4"/>
    <n v="7"/>
    <n v="13"/>
    <n v="2"/>
    <n v="0"/>
    <n v="0"/>
    <n v="0"/>
    <n v="0"/>
    <n v="0"/>
    <x v="0"/>
    <n v="3"/>
    <n v="11"/>
    <x v="1"/>
  </r>
  <r>
    <n v="3635"/>
    <n v="1962"/>
    <x v="43"/>
    <x v="1"/>
    <x v="0"/>
    <x v="902"/>
    <x v="0"/>
    <x v="1"/>
    <d v="2014-05-07T00:00:00"/>
    <x v="22"/>
    <n v="492"/>
    <n v="0"/>
    <n v="37"/>
    <n v="7"/>
    <n v="0"/>
    <n v="42"/>
    <n v="3"/>
    <n v="6"/>
    <n v="3"/>
    <n v="8"/>
    <n v="5"/>
    <n v="0"/>
    <n v="0"/>
    <n v="0"/>
    <n v="0"/>
    <n v="0"/>
    <x v="0"/>
    <n v="3"/>
    <n v="11"/>
    <x v="1"/>
  </r>
  <r>
    <n v="3547"/>
    <n v="1969"/>
    <x v="21"/>
    <x v="2"/>
    <x v="1"/>
    <x v="903"/>
    <x v="1"/>
    <x v="0"/>
    <d v="2012-12-30T00:00:00"/>
    <x v="45"/>
    <n v="14"/>
    <n v="7"/>
    <n v="9"/>
    <n v="6"/>
    <n v="16"/>
    <n v="12"/>
    <n v="2"/>
    <n v="2"/>
    <n v="0"/>
    <n v="3"/>
    <n v="6"/>
    <n v="0"/>
    <n v="0"/>
    <n v="0"/>
    <n v="0"/>
    <n v="0"/>
    <x v="0"/>
    <n v="3"/>
    <n v="11"/>
    <x v="0"/>
  </r>
  <r>
    <n v="2456"/>
    <n v="1975"/>
    <x v="28"/>
    <x v="1"/>
    <x v="2"/>
    <x v="904"/>
    <x v="0"/>
    <x v="1"/>
    <d v="2013-10-14T00:00:00"/>
    <x v="60"/>
    <n v="80"/>
    <n v="4"/>
    <n v="46"/>
    <n v="0"/>
    <n v="17"/>
    <n v="2"/>
    <n v="5"/>
    <n v="2"/>
    <n v="1"/>
    <n v="5"/>
    <n v="6"/>
    <n v="0"/>
    <n v="0"/>
    <n v="0"/>
    <n v="0"/>
    <n v="0"/>
    <x v="0"/>
    <n v="3"/>
    <n v="11"/>
    <x v="1"/>
  </r>
  <r>
    <n v="5633"/>
    <n v="1980"/>
    <x v="16"/>
    <x v="0"/>
    <x v="2"/>
    <x v="905"/>
    <x v="1"/>
    <x v="1"/>
    <d v="2014-06-25T00:00:00"/>
    <x v="77"/>
    <n v="97"/>
    <n v="12"/>
    <n v="84"/>
    <n v="13"/>
    <n v="10"/>
    <n v="15"/>
    <n v="7"/>
    <n v="3"/>
    <n v="1"/>
    <n v="6"/>
    <n v="5"/>
    <n v="0"/>
    <n v="0"/>
    <n v="0"/>
    <n v="0"/>
    <n v="0"/>
    <x v="0"/>
    <n v="3"/>
    <n v="11"/>
    <x v="1"/>
  </r>
  <r>
    <n v="7801"/>
    <n v="1959"/>
    <x v="12"/>
    <x v="0"/>
    <x v="1"/>
    <x v="906"/>
    <x v="0"/>
    <x v="1"/>
    <d v="2013-09-12T00:00:00"/>
    <x v="53"/>
    <n v="197"/>
    <n v="107"/>
    <n v="227"/>
    <n v="7"/>
    <n v="59"/>
    <n v="131"/>
    <n v="3"/>
    <n v="5"/>
    <n v="2"/>
    <n v="11"/>
    <n v="4"/>
    <n v="0"/>
    <n v="0"/>
    <n v="0"/>
    <n v="0"/>
    <n v="0"/>
    <x v="0"/>
    <n v="3"/>
    <n v="11"/>
    <x v="1"/>
  </r>
  <r>
    <n v="10489"/>
    <n v="1973"/>
    <x v="26"/>
    <x v="0"/>
    <x v="2"/>
    <x v="907"/>
    <x v="0"/>
    <x v="0"/>
    <d v="2013-08-19T00:00:00"/>
    <x v="63"/>
    <n v="693"/>
    <n v="21"/>
    <n v="925"/>
    <n v="31"/>
    <n v="24"/>
    <n v="84"/>
    <n v="1"/>
    <n v="6"/>
    <n v="7"/>
    <n v="9"/>
    <n v="2"/>
    <n v="0"/>
    <n v="0"/>
    <n v="1"/>
    <n v="1"/>
    <n v="0"/>
    <x v="0"/>
    <n v="3"/>
    <n v="11"/>
    <x v="0"/>
  </r>
  <r>
    <n v="7011"/>
    <n v="1973"/>
    <x v="26"/>
    <x v="0"/>
    <x v="2"/>
    <x v="908"/>
    <x v="1"/>
    <x v="0"/>
    <d v="2012-10-12T00:00:00"/>
    <x v="77"/>
    <n v="43"/>
    <n v="2"/>
    <n v="27"/>
    <n v="0"/>
    <n v="9"/>
    <n v="12"/>
    <n v="3"/>
    <n v="3"/>
    <n v="0"/>
    <n v="4"/>
    <n v="7"/>
    <n v="0"/>
    <n v="0"/>
    <n v="0"/>
    <n v="0"/>
    <n v="0"/>
    <x v="0"/>
    <n v="3"/>
    <n v="11"/>
    <x v="1"/>
  </r>
  <r>
    <n v="2620"/>
    <n v="1974"/>
    <x v="8"/>
    <x v="1"/>
    <x v="2"/>
    <x v="909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0"/>
  </r>
  <r>
    <n v="3933"/>
    <n v="1980"/>
    <x v="16"/>
    <x v="0"/>
    <x v="1"/>
    <x v="910"/>
    <x v="1"/>
    <x v="0"/>
    <d v="2012-10-13T00:00:00"/>
    <x v="66"/>
    <n v="186"/>
    <n v="36"/>
    <n v="234"/>
    <n v="86"/>
    <n v="72"/>
    <n v="48"/>
    <n v="6"/>
    <n v="10"/>
    <n v="2"/>
    <n v="6"/>
    <n v="9"/>
    <n v="0"/>
    <n v="0"/>
    <n v="0"/>
    <n v="0"/>
    <n v="0"/>
    <x v="0"/>
    <n v="3"/>
    <n v="11"/>
    <x v="1"/>
  </r>
  <r>
    <n v="10981"/>
    <n v="1988"/>
    <x v="36"/>
    <x v="0"/>
    <x v="2"/>
    <x v="911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1734"/>
    <n v="1968"/>
    <x v="30"/>
    <x v="1"/>
    <x v="1"/>
    <x v="912"/>
    <x v="2"/>
    <x v="1"/>
    <d v="2013-01-17T00:00:00"/>
    <x v="30"/>
    <n v="59"/>
    <n v="0"/>
    <n v="11"/>
    <n v="4"/>
    <n v="2"/>
    <n v="5"/>
    <n v="4"/>
    <n v="3"/>
    <n v="0"/>
    <n v="4"/>
    <n v="7"/>
    <n v="0"/>
    <n v="0"/>
    <n v="0"/>
    <n v="0"/>
    <n v="0"/>
    <x v="0"/>
    <n v="3"/>
    <n v="11"/>
    <x v="1"/>
  </r>
  <r>
    <n v="10995"/>
    <n v="1988"/>
    <x v="36"/>
    <x v="4"/>
    <x v="2"/>
    <x v="913"/>
    <x v="1"/>
    <x v="0"/>
    <d v="2012-11-12T00:00:00"/>
    <x v="28"/>
    <n v="16"/>
    <n v="5"/>
    <n v="30"/>
    <n v="8"/>
    <n v="7"/>
    <n v="26"/>
    <n v="3"/>
    <n v="3"/>
    <n v="0"/>
    <n v="4"/>
    <n v="8"/>
    <n v="0"/>
    <n v="0"/>
    <n v="0"/>
    <n v="0"/>
    <n v="0"/>
    <x v="1"/>
    <n v="3"/>
    <n v="11"/>
    <x v="1"/>
  </r>
  <r>
    <n v="6357"/>
    <n v="1959"/>
    <x v="12"/>
    <x v="4"/>
    <x v="3"/>
    <x v="914"/>
    <x v="0"/>
    <x v="1"/>
    <d v="2013-11-17T00:00:00"/>
    <x v="40"/>
    <n v="230"/>
    <n v="35"/>
    <n v="75"/>
    <n v="63"/>
    <n v="57"/>
    <n v="31"/>
    <n v="3"/>
    <n v="7"/>
    <n v="1"/>
    <n v="7"/>
    <n v="5"/>
    <n v="0"/>
    <n v="0"/>
    <n v="0"/>
    <n v="0"/>
    <n v="0"/>
    <x v="0"/>
    <n v="3"/>
    <n v="11"/>
    <x v="1"/>
  </r>
  <r>
    <n v="9209"/>
    <n v="1971"/>
    <x v="6"/>
    <x v="2"/>
    <x v="1"/>
    <x v="915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10286"/>
    <n v="1962"/>
    <x v="43"/>
    <x v="0"/>
    <x v="2"/>
    <x v="916"/>
    <x v="0"/>
    <x v="0"/>
    <d v="2014-02-03T00:00:00"/>
    <x v="41"/>
    <n v="318"/>
    <n v="8"/>
    <n v="407"/>
    <n v="150"/>
    <n v="35"/>
    <n v="8"/>
    <n v="1"/>
    <n v="2"/>
    <n v="8"/>
    <n v="13"/>
    <n v="0"/>
    <n v="0"/>
    <n v="0"/>
    <n v="0"/>
    <n v="0"/>
    <n v="0"/>
    <x v="0"/>
    <n v="3"/>
    <n v="11"/>
    <x v="1"/>
  </r>
  <r>
    <n v="2611"/>
    <n v="1959"/>
    <x v="12"/>
    <x v="2"/>
    <x v="1"/>
    <x v="917"/>
    <x v="0"/>
    <x v="0"/>
    <d v="2012-08-01T00:00:00"/>
    <x v="91"/>
    <n v="1206"/>
    <n v="55"/>
    <n v="445"/>
    <n v="168"/>
    <n v="18"/>
    <n v="18"/>
    <n v="1"/>
    <n v="2"/>
    <n v="4"/>
    <n v="12"/>
    <n v="1"/>
    <n v="0"/>
    <n v="0"/>
    <n v="1"/>
    <n v="0"/>
    <n v="0"/>
    <x v="0"/>
    <n v="3"/>
    <n v="11"/>
    <x v="1"/>
  </r>
  <r>
    <n v="1600"/>
    <n v="1965"/>
    <x v="2"/>
    <x v="2"/>
    <x v="2"/>
    <x v="683"/>
    <x v="2"/>
    <x v="1"/>
    <d v="2013-10-11T00:00:00"/>
    <x v="90"/>
    <n v="292"/>
    <n v="3"/>
    <n v="77"/>
    <n v="10"/>
    <n v="3"/>
    <n v="26"/>
    <n v="7"/>
    <n v="6"/>
    <n v="3"/>
    <n v="5"/>
    <n v="7"/>
    <n v="0"/>
    <n v="0"/>
    <n v="0"/>
    <n v="0"/>
    <n v="0"/>
    <x v="0"/>
    <n v="3"/>
    <n v="11"/>
    <x v="1"/>
  </r>
  <r>
    <n v="3308"/>
    <n v="1952"/>
    <x v="13"/>
    <x v="0"/>
    <x v="2"/>
    <x v="918"/>
    <x v="1"/>
    <x v="1"/>
    <d v="2014-01-03T00:00:00"/>
    <x v="42"/>
    <n v="30"/>
    <n v="9"/>
    <n v="12"/>
    <n v="2"/>
    <n v="11"/>
    <n v="30"/>
    <n v="3"/>
    <n v="2"/>
    <n v="0"/>
    <n v="4"/>
    <n v="4"/>
    <n v="0"/>
    <n v="0"/>
    <n v="0"/>
    <n v="0"/>
    <n v="0"/>
    <x v="0"/>
    <n v="3"/>
    <n v="11"/>
    <x v="1"/>
  </r>
  <r>
    <n v="5407"/>
    <n v="1954"/>
    <x v="1"/>
    <x v="0"/>
    <x v="1"/>
    <x v="919"/>
    <x v="0"/>
    <x v="1"/>
    <d v="2013-09-12T00:00:00"/>
    <x v="57"/>
    <n v="729"/>
    <n v="17"/>
    <n v="133"/>
    <n v="11"/>
    <n v="0"/>
    <n v="195"/>
    <n v="5"/>
    <n v="10"/>
    <n v="6"/>
    <n v="7"/>
    <n v="7"/>
    <n v="1"/>
    <n v="0"/>
    <n v="0"/>
    <n v="0"/>
    <n v="0"/>
    <x v="0"/>
    <n v="3"/>
    <n v="11"/>
    <x v="1"/>
  </r>
  <r>
    <n v="2166"/>
    <n v="1960"/>
    <x v="40"/>
    <x v="4"/>
    <x v="4"/>
    <x v="920"/>
    <x v="1"/>
    <x v="1"/>
    <d v="2013-07-12T00:00:00"/>
    <x v="29"/>
    <n v="12"/>
    <n v="1"/>
    <n v="3"/>
    <n v="0"/>
    <n v="0"/>
    <n v="7"/>
    <n v="1"/>
    <n v="0"/>
    <n v="1"/>
    <n v="2"/>
    <n v="4"/>
    <n v="0"/>
    <n v="0"/>
    <n v="0"/>
    <n v="0"/>
    <n v="0"/>
    <x v="0"/>
    <n v="3"/>
    <n v="11"/>
    <x v="1"/>
  </r>
  <r>
    <n v="3955"/>
    <n v="1965"/>
    <x v="2"/>
    <x v="0"/>
    <x v="3"/>
    <x v="921"/>
    <x v="0"/>
    <x v="0"/>
    <d v="2014-06-22T00:00:00"/>
    <x v="15"/>
    <n v="2"/>
    <n v="1"/>
    <n v="1"/>
    <n v="1"/>
    <n v="0"/>
    <n v="1"/>
    <n v="0"/>
    <n v="0"/>
    <n v="0"/>
    <n v="0"/>
    <n v="14"/>
    <n v="0"/>
    <n v="0"/>
    <n v="0"/>
    <n v="0"/>
    <n v="0"/>
    <x v="0"/>
    <n v="3"/>
    <n v="11"/>
    <x v="1"/>
  </r>
  <r>
    <n v="6634"/>
    <n v="1979"/>
    <x v="19"/>
    <x v="2"/>
    <x v="3"/>
    <x v="922"/>
    <x v="1"/>
    <x v="0"/>
    <d v="2013-08-07T00:00:00"/>
    <x v="83"/>
    <n v="22"/>
    <n v="3"/>
    <n v="18"/>
    <n v="0"/>
    <n v="0"/>
    <n v="11"/>
    <n v="1"/>
    <n v="2"/>
    <n v="0"/>
    <n v="3"/>
    <n v="7"/>
    <n v="0"/>
    <n v="0"/>
    <n v="0"/>
    <n v="0"/>
    <n v="0"/>
    <x v="0"/>
    <n v="3"/>
    <n v="11"/>
    <x v="1"/>
  </r>
  <r>
    <n v="3056"/>
    <n v="1978"/>
    <x v="33"/>
    <x v="0"/>
    <x v="3"/>
    <x v="186"/>
    <x v="0"/>
    <x v="1"/>
    <d v="2013-10-14T00:00:00"/>
    <x v="20"/>
    <n v="587"/>
    <n v="43"/>
    <n v="337"/>
    <n v="42"/>
    <n v="87"/>
    <n v="54"/>
    <n v="3"/>
    <n v="11"/>
    <n v="6"/>
    <n v="9"/>
    <n v="6"/>
    <n v="0"/>
    <n v="0"/>
    <n v="0"/>
    <n v="0"/>
    <n v="0"/>
    <x v="0"/>
    <n v="3"/>
    <n v="11"/>
    <x v="1"/>
  </r>
  <r>
    <n v="5718"/>
    <n v="1950"/>
    <x v="9"/>
    <x v="0"/>
    <x v="2"/>
    <x v="923"/>
    <x v="0"/>
    <x v="0"/>
    <d v="2013-08-15T00:00:00"/>
    <x v="65"/>
    <n v="674"/>
    <n v="168"/>
    <n v="108"/>
    <n v="192"/>
    <n v="42"/>
    <n v="231"/>
    <n v="1"/>
    <n v="5"/>
    <n v="11"/>
    <n v="6"/>
    <n v="3"/>
    <n v="0"/>
    <n v="0"/>
    <n v="1"/>
    <n v="1"/>
    <n v="0"/>
    <x v="0"/>
    <n v="3"/>
    <n v="11"/>
    <x v="0"/>
  </r>
  <r>
    <n v="6872"/>
    <n v="1974"/>
    <x v="8"/>
    <x v="1"/>
    <x v="2"/>
    <x v="924"/>
    <x v="0"/>
    <x v="1"/>
    <d v="2013-08-21T00:00:00"/>
    <x v="62"/>
    <n v="284"/>
    <n v="3"/>
    <n v="84"/>
    <n v="4"/>
    <n v="7"/>
    <n v="23"/>
    <n v="2"/>
    <n v="4"/>
    <n v="2"/>
    <n v="8"/>
    <n v="4"/>
    <n v="0"/>
    <n v="0"/>
    <n v="0"/>
    <n v="0"/>
    <n v="0"/>
    <x v="0"/>
    <n v="3"/>
    <n v="11"/>
    <x v="1"/>
  </r>
  <r>
    <n v="8164"/>
    <n v="1978"/>
    <x v="33"/>
    <x v="1"/>
    <x v="2"/>
    <x v="925"/>
    <x v="0"/>
    <x v="0"/>
    <d v="2013-11-25T00:00:00"/>
    <x v="71"/>
    <n v="1023"/>
    <n v="93"/>
    <n v="651"/>
    <n v="49"/>
    <n v="55"/>
    <n v="37"/>
    <n v="1"/>
    <n v="5"/>
    <n v="6"/>
    <n v="7"/>
    <n v="2"/>
    <n v="0"/>
    <n v="0"/>
    <n v="0"/>
    <n v="0"/>
    <n v="0"/>
    <x v="0"/>
    <n v="3"/>
    <n v="11"/>
    <x v="1"/>
  </r>
  <r>
    <n v="4580"/>
    <n v="1969"/>
    <x v="21"/>
    <x v="0"/>
    <x v="2"/>
    <x v="926"/>
    <x v="0"/>
    <x v="0"/>
    <d v="2013-10-25T00:00:00"/>
    <x v="66"/>
    <n v="1394"/>
    <n v="22"/>
    <n v="708"/>
    <n v="89"/>
    <n v="91"/>
    <n v="182"/>
    <n v="1"/>
    <n v="9"/>
    <n v="7"/>
    <n v="9"/>
    <n v="5"/>
    <n v="1"/>
    <n v="0"/>
    <n v="1"/>
    <n v="1"/>
    <n v="0"/>
    <x v="0"/>
    <n v="3"/>
    <n v="11"/>
    <x v="0"/>
  </r>
  <r>
    <n v="9305"/>
    <n v="1976"/>
    <x v="11"/>
    <x v="4"/>
    <x v="0"/>
    <x v="927"/>
    <x v="0"/>
    <x v="0"/>
    <d v="2013-05-12T00:00:00"/>
    <x v="70"/>
    <n v="311"/>
    <n v="26"/>
    <n v="640"/>
    <n v="180"/>
    <n v="37"/>
    <n v="121"/>
    <n v="1"/>
    <n v="4"/>
    <n v="9"/>
    <n v="13"/>
    <n v="2"/>
    <n v="0"/>
    <n v="0"/>
    <n v="0"/>
    <n v="0"/>
    <n v="0"/>
    <x v="0"/>
    <n v="3"/>
    <n v="11"/>
    <x v="1"/>
  </r>
  <r>
    <n v="453"/>
    <n v="1956"/>
    <x v="46"/>
    <x v="1"/>
    <x v="4"/>
    <x v="928"/>
    <x v="1"/>
    <x v="1"/>
    <d v="2014-06-29T00:00:00"/>
    <x v="49"/>
    <n v="27"/>
    <n v="0"/>
    <n v="12"/>
    <n v="0"/>
    <n v="1"/>
    <n v="5"/>
    <n v="2"/>
    <n v="2"/>
    <n v="0"/>
    <n v="3"/>
    <n v="5"/>
    <n v="0"/>
    <n v="0"/>
    <n v="0"/>
    <n v="0"/>
    <n v="0"/>
    <x v="0"/>
    <n v="3"/>
    <n v="11"/>
    <x v="1"/>
  </r>
  <r>
    <n v="8545"/>
    <n v="1954"/>
    <x v="1"/>
    <x v="0"/>
    <x v="3"/>
    <x v="929"/>
    <x v="0"/>
    <x v="0"/>
    <d v="2014-03-21T00:00:00"/>
    <x v="94"/>
    <n v="1296"/>
    <n v="17"/>
    <n v="311"/>
    <n v="45"/>
    <n v="69"/>
    <n v="51"/>
    <n v="1"/>
    <n v="2"/>
    <n v="4"/>
    <n v="10"/>
    <n v="1"/>
    <n v="0"/>
    <n v="1"/>
    <n v="1"/>
    <n v="1"/>
    <n v="1"/>
    <x v="0"/>
    <n v="3"/>
    <n v="11"/>
    <x v="0"/>
  </r>
  <r>
    <n v="9850"/>
    <n v="1972"/>
    <x v="39"/>
    <x v="4"/>
    <x v="2"/>
    <x v="930"/>
    <x v="1"/>
    <x v="0"/>
    <d v="2012-11-29T00:00:00"/>
    <x v="6"/>
    <n v="3"/>
    <n v="6"/>
    <n v="7"/>
    <n v="0"/>
    <n v="0"/>
    <n v="3"/>
    <n v="1"/>
    <n v="0"/>
    <n v="0"/>
    <n v="3"/>
    <n v="7"/>
    <n v="0"/>
    <n v="0"/>
    <n v="0"/>
    <n v="0"/>
    <n v="0"/>
    <x v="0"/>
    <n v="3"/>
    <n v="11"/>
    <x v="1"/>
  </r>
  <r>
    <n v="7378"/>
    <n v="1981"/>
    <x v="4"/>
    <x v="2"/>
    <x v="1"/>
    <x v="931"/>
    <x v="1"/>
    <x v="0"/>
    <d v="2012-08-31T00:00:00"/>
    <x v="5"/>
    <n v="393"/>
    <n v="5"/>
    <n v="136"/>
    <n v="7"/>
    <n v="5"/>
    <n v="27"/>
    <n v="5"/>
    <n v="10"/>
    <n v="1"/>
    <n v="6"/>
    <n v="9"/>
    <n v="1"/>
    <n v="0"/>
    <n v="0"/>
    <n v="0"/>
    <n v="0"/>
    <x v="0"/>
    <n v="3"/>
    <n v="11"/>
    <x v="1"/>
  </r>
  <r>
    <n v="7646"/>
    <n v="1989"/>
    <x v="23"/>
    <x v="0"/>
    <x v="0"/>
    <x v="932"/>
    <x v="1"/>
    <x v="0"/>
    <d v="2014-02-18T00:00:00"/>
    <x v="57"/>
    <n v="218"/>
    <n v="63"/>
    <n v="282"/>
    <n v="137"/>
    <n v="35"/>
    <n v="70"/>
    <n v="4"/>
    <n v="5"/>
    <n v="3"/>
    <n v="12"/>
    <n v="4"/>
    <n v="0"/>
    <n v="0"/>
    <n v="0"/>
    <n v="0"/>
    <n v="0"/>
    <x v="0"/>
    <n v="3"/>
    <n v="11"/>
    <x v="1"/>
  </r>
  <r>
    <n v="1640"/>
    <n v="1954"/>
    <x v="1"/>
    <x v="0"/>
    <x v="3"/>
    <x v="933"/>
    <x v="1"/>
    <x v="1"/>
    <d v="2014-06-22T00:00:00"/>
    <x v="79"/>
    <n v="66"/>
    <n v="0"/>
    <n v="16"/>
    <n v="0"/>
    <n v="6"/>
    <n v="20"/>
    <n v="2"/>
    <n v="1"/>
    <n v="1"/>
    <n v="4"/>
    <n v="3"/>
    <n v="0"/>
    <n v="0"/>
    <n v="0"/>
    <n v="0"/>
    <n v="0"/>
    <x v="0"/>
    <n v="3"/>
    <n v="11"/>
    <x v="1"/>
  </r>
  <r>
    <n v="5184"/>
    <n v="1995"/>
    <x v="57"/>
    <x v="0"/>
    <x v="0"/>
    <x v="655"/>
    <x v="0"/>
    <x v="0"/>
    <d v="2014-03-26T00:00:00"/>
    <x v="70"/>
    <n v="4"/>
    <n v="2"/>
    <n v="11"/>
    <n v="2"/>
    <n v="0"/>
    <n v="4"/>
    <n v="1"/>
    <n v="1"/>
    <n v="0"/>
    <n v="2"/>
    <n v="6"/>
    <n v="0"/>
    <n v="0"/>
    <n v="0"/>
    <n v="0"/>
    <n v="0"/>
    <x v="0"/>
    <n v="3"/>
    <n v="11"/>
    <x v="1"/>
  </r>
  <r>
    <n v="8492"/>
    <n v="1978"/>
    <x v="33"/>
    <x v="0"/>
    <x v="1"/>
    <x v="934"/>
    <x v="0"/>
    <x v="0"/>
    <d v="2013-11-09T00:00:00"/>
    <x v="50"/>
    <n v="795"/>
    <n v="0"/>
    <n v="545"/>
    <n v="95"/>
    <n v="58"/>
    <n v="0"/>
    <n v="1"/>
    <n v="8"/>
    <n v="4"/>
    <n v="10"/>
    <n v="6"/>
    <n v="0"/>
    <n v="0"/>
    <n v="0"/>
    <n v="1"/>
    <n v="0"/>
    <x v="0"/>
    <n v="3"/>
    <n v="11"/>
    <x v="1"/>
  </r>
  <r>
    <n v="11188"/>
    <n v="1957"/>
    <x v="0"/>
    <x v="0"/>
    <x v="1"/>
    <x v="154"/>
    <x v="1"/>
    <x v="1"/>
    <d v="2014-02-25T00:00:00"/>
    <x v="60"/>
    <n v="15"/>
    <n v="10"/>
    <n v="19"/>
    <n v="8"/>
    <n v="17"/>
    <n v="20"/>
    <n v="3"/>
    <n v="2"/>
    <n v="1"/>
    <n v="3"/>
    <n v="5"/>
    <n v="0"/>
    <n v="0"/>
    <n v="0"/>
    <n v="0"/>
    <n v="0"/>
    <x v="0"/>
    <n v="3"/>
    <n v="11"/>
    <x v="1"/>
  </r>
  <r>
    <n v="1212"/>
    <n v="1973"/>
    <x v="26"/>
    <x v="0"/>
    <x v="2"/>
    <x v="935"/>
    <x v="1"/>
    <x v="0"/>
    <d v="2013-08-13T00:00:00"/>
    <x v="99"/>
    <n v="384"/>
    <n v="25"/>
    <n v="292"/>
    <n v="130"/>
    <n v="41"/>
    <n v="64"/>
    <n v="3"/>
    <n v="8"/>
    <n v="8"/>
    <n v="6"/>
    <n v="6"/>
    <n v="1"/>
    <n v="0"/>
    <n v="0"/>
    <n v="0"/>
    <n v="0"/>
    <x v="0"/>
    <n v="3"/>
    <n v="11"/>
    <x v="1"/>
  </r>
  <r>
    <n v="9097"/>
    <n v="1956"/>
    <x v="46"/>
    <x v="0"/>
    <x v="3"/>
    <x v="936"/>
    <x v="0"/>
    <x v="1"/>
    <d v="2013-11-03T00:00:00"/>
    <x v="5"/>
    <n v="244"/>
    <n v="8"/>
    <n v="32"/>
    <n v="7"/>
    <n v="2"/>
    <n v="50"/>
    <n v="4"/>
    <n v="3"/>
    <n v="1"/>
    <n v="8"/>
    <n v="4"/>
    <n v="0"/>
    <n v="0"/>
    <n v="0"/>
    <n v="0"/>
    <n v="0"/>
    <x v="0"/>
    <n v="3"/>
    <n v="11"/>
    <x v="1"/>
  </r>
  <r>
    <n v="10473"/>
    <n v="1956"/>
    <x v="46"/>
    <x v="1"/>
    <x v="4"/>
    <x v="937"/>
    <x v="0"/>
    <x v="1"/>
    <d v="2012-09-10T00:00:00"/>
    <x v="1"/>
    <n v="158"/>
    <n v="19"/>
    <n v="288"/>
    <n v="25"/>
    <n v="0"/>
    <n v="38"/>
    <n v="1"/>
    <n v="6"/>
    <n v="4"/>
    <n v="9"/>
    <n v="7"/>
    <n v="0"/>
    <n v="1"/>
    <n v="1"/>
    <n v="0"/>
    <n v="0"/>
    <x v="0"/>
    <n v="3"/>
    <n v="11"/>
    <x v="0"/>
  </r>
  <r>
    <n v="7962"/>
    <n v="1987"/>
    <x v="14"/>
    <x v="1"/>
    <x v="0"/>
    <x v="938"/>
    <x v="0"/>
    <x v="0"/>
    <d v="2013-10-09T00:00:00"/>
    <x v="49"/>
    <n v="1285"/>
    <n v="21"/>
    <n v="449"/>
    <n v="106"/>
    <n v="20"/>
    <n v="20"/>
    <n v="1"/>
    <n v="4"/>
    <n v="3"/>
    <n v="4"/>
    <n v="1"/>
    <n v="0"/>
    <n v="0"/>
    <n v="1"/>
    <n v="1"/>
    <n v="0"/>
    <x v="0"/>
    <n v="3"/>
    <n v="11"/>
    <x v="0"/>
  </r>
  <r>
    <n v="9984"/>
    <n v="1981"/>
    <x v="4"/>
    <x v="4"/>
    <x v="2"/>
    <x v="939"/>
    <x v="1"/>
    <x v="1"/>
    <d v="2013-03-27T00:00:00"/>
    <x v="50"/>
    <n v="349"/>
    <n v="16"/>
    <n v="144"/>
    <n v="28"/>
    <n v="5"/>
    <n v="182"/>
    <n v="5"/>
    <n v="8"/>
    <n v="5"/>
    <n v="4"/>
    <n v="8"/>
    <n v="1"/>
    <n v="0"/>
    <n v="0"/>
    <n v="1"/>
    <n v="0"/>
    <x v="0"/>
    <n v="3"/>
    <n v="11"/>
    <x v="0"/>
  </r>
  <r>
    <n v="5527"/>
    <n v="1987"/>
    <x v="14"/>
    <x v="0"/>
    <x v="1"/>
    <x v="940"/>
    <x v="1"/>
    <x v="0"/>
    <d v="2013-02-13T00:00:00"/>
    <x v="50"/>
    <n v="4"/>
    <n v="12"/>
    <n v="11"/>
    <n v="3"/>
    <n v="13"/>
    <n v="15"/>
    <n v="2"/>
    <n v="2"/>
    <n v="0"/>
    <n v="3"/>
    <n v="8"/>
    <n v="0"/>
    <n v="0"/>
    <n v="0"/>
    <n v="0"/>
    <n v="0"/>
    <x v="0"/>
    <n v="3"/>
    <n v="11"/>
    <x v="1"/>
  </r>
  <r>
    <n v="6374"/>
    <n v="1954"/>
    <x v="1"/>
    <x v="1"/>
    <x v="2"/>
    <x v="941"/>
    <x v="0"/>
    <x v="1"/>
    <d v="2013-05-17T00:00:00"/>
    <x v="89"/>
    <n v="223"/>
    <n v="2"/>
    <n v="31"/>
    <n v="0"/>
    <n v="2"/>
    <n v="39"/>
    <n v="5"/>
    <n v="5"/>
    <n v="2"/>
    <n v="4"/>
    <n v="8"/>
    <n v="0"/>
    <n v="0"/>
    <n v="0"/>
    <n v="0"/>
    <n v="0"/>
    <x v="0"/>
    <n v="3"/>
    <n v="11"/>
    <x v="1"/>
  </r>
  <r>
    <n v="7453"/>
    <n v="1954"/>
    <x v="1"/>
    <x v="0"/>
    <x v="0"/>
    <x v="942"/>
    <x v="0"/>
    <x v="1"/>
    <d v="2013-02-02T00:00:00"/>
    <x v="66"/>
    <n v="157"/>
    <n v="43"/>
    <n v="127"/>
    <n v="68"/>
    <n v="56"/>
    <n v="37"/>
    <n v="6"/>
    <n v="3"/>
    <n v="8"/>
    <n v="4"/>
    <n v="4"/>
    <n v="1"/>
    <n v="0"/>
    <n v="0"/>
    <n v="0"/>
    <n v="0"/>
    <x v="0"/>
    <n v="3"/>
    <n v="11"/>
    <x v="0"/>
  </r>
  <r>
    <n v="8952"/>
    <n v="1953"/>
    <x v="44"/>
    <x v="2"/>
    <x v="2"/>
    <x v="943"/>
    <x v="0"/>
    <x v="1"/>
    <d v="2012-11-05T00:00:00"/>
    <x v="25"/>
    <n v="397"/>
    <n v="46"/>
    <n v="288"/>
    <n v="20"/>
    <n v="38"/>
    <n v="70"/>
    <n v="2"/>
    <n v="6"/>
    <n v="5"/>
    <n v="10"/>
    <n v="3"/>
    <n v="0"/>
    <n v="0"/>
    <n v="0"/>
    <n v="0"/>
    <n v="0"/>
    <x v="0"/>
    <n v="3"/>
    <n v="11"/>
    <x v="1"/>
  </r>
  <r>
    <n v="241"/>
    <n v="1952"/>
    <x v="13"/>
    <x v="0"/>
    <x v="1"/>
    <x v="698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8975"/>
    <n v="1968"/>
    <x v="30"/>
    <x v="0"/>
    <x v="2"/>
    <x v="515"/>
    <x v="1"/>
    <x v="1"/>
    <d v="2014-01-26T00:00:00"/>
    <x v="77"/>
    <n v="14"/>
    <n v="3"/>
    <n v="21"/>
    <n v="2"/>
    <n v="1"/>
    <n v="28"/>
    <n v="4"/>
    <n v="3"/>
    <n v="1"/>
    <n v="2"/>
    <n v="8"/>
    <n v="1"/>
    <n v="0"/>
    <n v="0"/>
    <n v="0"/>
    <n v="0"/>
    <x v="0"/>
    <n v="3"/>
    <n v="11"/>
    <x v="1"/>
  </r>
  <r>
    <n v="6119"/>
    <n v="1963"/>
    <x v="24"/>
    <x v="1"/>
    <x v="0"/>
    <x v="944"/>
    <x v="1"/>
    <x v="1"/>
    <d v="2013-05-10T00:00:00"/>
    <x v="87"/>
    <n v="10"/>
    <n v="0"/>
    <n v="3"/>
    <n v="0"/>
    <n v="0"/>
    <n v="4"/>
    <n v="1"/>
    <n v="1"/>
    <n v="0"/>
    <n v="2"/>
    <n v="6"/>
    <n v="0"/>
    <n v="0"/>
    <n v="0"/>
    <n v="0"/>
    <n v="0"/>
    <x v="0"/>
    <n v="3"/>
    <n v="11"/>
    <x v="1"/>
  </r>
  <r>
    <n v="5236"/>
    <n v="1979"/>
    <x v="19"/>
    <x v="0"/>
    <x v="1"/>
    <x v="945"/>
    <x v="0"/>
    <x v="1"/>
    <d v="2012-08-25T00:00:00"/>
    <x v="44"/>
    <n v="1230"/>
    <n v="0"/>
    <n v="396"/>
    <n v="232"/>
    <n v="178"/>
    <n v="158"/>
    <n v="1"/>
    <n v="10"/>
    <n v="2"/>
    <n v="8"/>
    <n v="5"/>
    <n v="0"/>
    <n v="1"/>
    <n v="1"/>
    <n v="1"/>
    <n v="0"/>
    <x v="0"/>
    <n v="3"/>
    <n v="11"/>
    <x v="1"/>
  </r>
  <r>
    <n v="5723"/>
    <n v="1976"/>
    <x v="11"/>
    <x v="1"/>
    <x v="1"/>
    <x v="946"/>
    <x v="0"/>
    <x v="1"/>
    <d v="2014-01-11T00:00:00"/>
    <x v="20"/>
    <n v="81"/>
    <n v="1"/>
    <n v="31"/>
    <n v="2"/>
    <n v="1"/>
    <n v="0"/>
    <n v="1"/>
    <n v="1"/>
    <n v="1"/>
    <n v="5"/>
    <n v="2"/>
    <n v="0"/>
    <n v="0"/>
    <n v="0"/>
    <n v="0"/>
    <n v="0"/>
    <x v="0"/>
    <n v="3"/>
    <n v="11"/>
    <x v="1"/>
  </r>
  <r>
    <n v="1710"/>
    <n v="1978"/>
    <x v="33"/>
    <x v="0"/>
    <x v="0"/>
    <x v="947"/>
    <x v="1"/>
    <x v="0"/>
    <d v="2013-03-07T00:00:00"/>
    <x v="14"/>
    <n v="154"/>
    <n v="20"/>
    <n v="66"/>
    <n v="0"/>
    <n v="12"/>
    <n v="27"/>
    <n v="7"/>
    <n v="6"/>
    <n v="1"/>
    <n v="4"/>
    <n v="9"/>
    <n v="0"/>
    <n v="0"/>
    <n v="0"/>
    <n v="0"/>
    <n v="0"/>
    <x v="0"/>
    <n v="3"/>
    <n v="11"/>
    <x v="1"/>
  </r>
  <r>
    <n v="1970"/>
    <n v="1968"/>
    <x v="30"/>
    <x v="2"/>
    <x v="1"/>
    <x v="948"/>
    <x v="0"/>
    <x v="1"/>
    <d v="2012-09-10T00:00:00"/>
    <x v="86"/>
    <n v="63"/>
    <n v="0"/>
    <n v="21"/>
    <n v="7"/>
    <n v="0"/>
    <n v="12"/>
    <n v="1"/>
    <n v="3"/>
    <n v="0"/>
    <n v="3"/>
    <n v="8"/>
    <n v="0"/>
    <n v="0"/>
    <n v="0"/>
    <n v="0"/>
    <n v="0"/>
    <x v="0"/>
    <n v="3"/>
    <n v="11"/>
    <x v="1"/>
  </r>
  <r>
    <n v="5313"/>
    <n v="1971"/>
    <x v="6"/>
    <x v="2"/>
    <x v="2"/>
    <x v="949"/>
    <x v="1"/>
    <x v="1"/>
    <d v="2014-04-18T00:00:00"/>
    <x v="15"/>
    <n v="30"/>
    <n v="0"/>
    <n v="11"/>
    <n v="0"/>
    <n v="0"/>
    <n v="3"/>
    <n v="3"/>
    <n v="2"/>
    <n v="0"/>
    <n v="4"/>
    <n v="5"/>
    <n v="0"/>
    <n v="0"/>
    <n v="0"/>
    <n v="0"/>
    <n v="0"/>
    <x v="0"/>
    <n v="3"/>
    <n v="11"/>
    <x v="1"/>
  </r>
  <r>
    <n v="10634"/>
    <n v="1951"/>
    <x v="20"/>
    <x v="2"/>
    <x v="2"/>
    <x v="950"/>
    <x v="0"/>
    <x v="0"/>
    <d v="2014-04-19T00:00:00"/>
    <x v="26"/>
    <n v="90"/>
    <n v="67"/>
    <n v="165"/>
    <n v="30"/>
    <n v="43"/>
    <n v="11"/>
    <n v="1"/>
    <n v="4"/>
    <n v="2"/>
    <n v="8"/>
    <n v="3"/>
    <n v="0"/>
    <n v="0"/>
    <n v="0"/>
    <n v="0"/>
    <n v="0"/>
    <x v="0"/>
    <n v="3"/>
    <n v="11"/>
    <x v="1"/>
  </r>
  <r>
    <n v="7010"/>
    <n v="1965"/>
    <x v="2"/>
    <x v="4"/>
    <x v="2"/>
    <x v="951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8562"/>
    <n v="1969"/>
    <x v="21"/>
    <x v="0"/>
    <x v="1"/>
    <x v="952"/>
    <x v="0"/>
    <x v="0"/>
    <d v="2013-05-28T00:00:00"/>
    <x v="36"/>
    <n v="127"/>
    <n v="4"/>
    <n v="73"/>
    <n v="15"/>
    <n v="6"/>
    <n v="11"/>
    <n v="1"/>
    <n v="2"/>
    <n v="1"/>
    <n v="7"/>
    <n v="2"/>
    <n v="0"/>
    <n v="0"/>
    <n v="0"/>
    <n v="0"/>
    <n v="0"/>
    <x v="0"/>
    <n v="3"/>
    <n v="11"/>
    <x v="1"/>
  </r>
  <r>
    <n v="3158"/>
    <n v="1973"/>
    <x v="26"/>
    <x v="0"/>
    <x v="2"/>
    <x v="953"/>
    <x v="1"/>
    <x v="0"/>
    <d v="2013-01-03T00:00:00"/>
    <x v="49"/>
    <n v="13"/>
    <n v="3"/>
    <n v="6"/>
    <n v="6"/>
    <n v="5"/>
    <n v="6"/>
    <n v="1"/>
    <n v="1"/>
    <n v="0"/>
    <n v="3"/>
    <n v="8"/>
    <n v="0"/>
    <n v="0"/>
    <n v="0"/>
    <n v="0"/>
    <n v="0"/>
    <x v="0"/>
    <n v="3"/>
    <n v="11"/>
    <x v="1"/>
  </r>
  <r>
    <n v="4436"/>
    <n v="1976"/>
    <x v="11"/>
    <x v="0"/>
    <x v="0"/>
    <x v="954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5287"/>
    <n v="1973"/>
    <x v="26"/>
    <x v="0"/>
    <x v="2"/>
    <x v="955"/>
    <x v="1"/>
    <x v="0"/>
    <d v="2014-06-19T00:00:00"/>
    <x v="84"/>
    <n v="45"/>
    <n v="2"/>
    <n v="26"/>
    <n v="4"/>
    <n v="1"/>
    <n v="1"/>
    <n v="3"/>
    <n v="3"/>
    <n v="1"/>
    <n v="3"/>
    <n v="7"/>
    <n v="0"/>
    <n v="0"/>
    <n v="0"/>
    <n v="0"/>
    <n v="0"/>
    <x v="0"/>
    <n v="3"/>
    <n v="11"/>
    <x v="1"/>
  </r>
  <r>
    <n v="2445"/>
    <n v="1974"/>
    <x v="8"/>
    <x v="1"/>
    <x v="1"/>
    <x v="956"/>
    <x v="1"/>
    <x v="0"/>
    <d v="2013-07-07T00:00:00"/>
    <x v="53"/>
    <n v="38"/>
    <n v="1"/>
    <n v="24"/>
    <n v="0"/>
    <n v="0"/>
    <n v="0"/>
    <n v="1"/>
    <n v="2"/>
    <n v="0"/>
    <n v="3"/>
    <n v="8"/>
    <n v="0"/>
    <n v="0"/>
    <n v="0"/>
    <n v="0"/>
    <n v="0"/>
    <x v="0"/>
    <n v="3"/>
    <n v="11"/>
    <x v="1"/>
  </r>
  <r>
    <n v="6059"/>
    <n v="1953"/>
    <x v="44"/>
    <x v="1"/>
    <x v="1"/>
    <x v="957"/>
    <x v="1"/>
    <x v="2"/>
    <d v="2013-03-04T00:00:00"/>
    <x v="85"/>
    <n v="986"/>
    <n v="36"/>
    <n v="168"/>
    <n v="16"/>
    <n v="0"/>
    <n v="108"/>
    <n v="7"/>
    <n v="11"/>
    <n v="3"/>
    <n v="4"/>
    <n v="7"/>
    <n v="0"/>
    <n v="0"/>
    <n v="0"/>
    <n v="0"/>
    <n v="0"/>
    <x v="0"/>
    <n v="3"/>
    <n v="11"/>
    <x v="0"/>
  </r>
  <r>
    <n v="4550"/>
    <n v="1966"/>
    <x v="35"/>
    <x v="2"/>
    <x v="1"/>
    <x v="958"/>
    <x v="0"/>
    <x v="1"/>
    <d v="2014-06-24T00:00:00"/>
    <x v="14"/>
    <n v="61"/>
    <n v="0"/>
    <n v="3"/>
    <n v="0"/>
    <n v="0"/>
    <n v="7"/>
    <n v="1"/>
    <n v="1"/>
    <n v="1"/>
    <n v="3"/>
    <n v="5"/>
    <n v="0"/>
    <n v="0"/>
    <n v="0"/>
    <n v="0"/>
    <n v="0"/>
    <x v="0"/>
    <n v="3"/>
    <n v="11"/>
    <x v="1"/>
  </r>
  <r>
    <n v="4240"/>
    <n v="1978"/>
    <x v="33"/>
    <x v="0"/>
    <x v="2"/>
    <x v="959"/>
    <x v="1"/>
    <x v="0"/>
    <d v="2012-11-03T00:00:00"/>
    <x v="58"/>
    <n v="4"/>
    <n v="9"/>
    <n v="16"/>
    <n v="17"/>
    <n v="0"/>
    <n v="12"/>
    <n v="2"/>
    <n v="2"/>
    <n v="1"/>
    <n v="2"/>
    <n v="8"/>
    <n v="0"/>
    <n v="0"/>
    <n v="0"/>
    <n v="0"/>
    <n v="0"/>
    <x v="0"/>
    <n v="3"/>
    <n v="11"/>
    <x v="1"/>
  </r>
  <r>
    <n v="8911"/>
    <n v="1967"/>
    <x v="5"/>
    <x v="1"/>
    <x v="2"/>
    <x v="960"/>
    <x v="0"/>
    <x v="1"/>
    <d v="2013-04-08T00:00:00"/>
    <x v="9"/>
    <n v="201"/>
    <n v="53"/>
    <n v="172"/>
    <n v="116"/>
    <n v="77"/>
    <n v="83"/>
    <n v="3"/>
    <n v="5"/>
    <n v="4"/>
    <n v="9"/>
    <n v="4"/>
    <n v="0"/>
    <n v="0"/>
    <n v="0"/>
    <n v="0"/>
    <n v="0"/>
    <x v="0"/>
    <n v="3"/>
    <n v="11"/>
    <x v="1"/>
  </r>
  <r>
    <n v="3706"/>
    <n v="1978"/>
    <x v="33"/>
    <x v="0"/>
    <x v="0"/>
    <x v="961"/>
    <x v="1"/>
    <x v="0"/>
    <d v="2013-08-21T00:00:00"/>
    <x v="42"/>
    <n v="19"/>
    <n v="8"/>
    <n v="29"/>
    <n v="0"/>
    <n v="12"/>
    <n v="26"/>
    <n v="1"/>
    <n v="2"/>
    <n v="2"/>
    <n v="2"/>
    <n v="7"/>
    <n v="1"/>
    <n v="0"/>
    <n v="0"/>
    <n v="0"/>
    <n v="0"/>
    <x v="0"/>
    <n v="3"/>
    <n v="11"/>
    <x v="0"/>
  </r>
  <r>
    <n v="3628"/>
    <n v="1987"/>
    <x v="14"/>
    <x v="3"/>
    <x v="0"/>
    <x v="962"/>
    <x v="1"/>
    <x v="0"/>
    <d v="2013-01-29T00:00:00"/>
    <x v="88"/>
    <n v="4"/>
    <n v="8"/>
    <n v="11"/>
    <n v="19"/>
    <n v="12"/>
    <n v="26"/>
    <n v="2"/>
    <n v="2"/>
    <n v="1"/>
    <n v="2"/>
    <n v="9"/>
    <n v="0"/>
    <n v="0"/>
    <n v="0"/>
    <n v="0"/>
    <n v="0"/>
    <x v="0"/>
    <n v="3"/>
    <n v="11"/>
    <x v="1"/>
  </r>
  <r>
    <n v="10175"/>
    <n v="1958"/>
    <x v="38"/>
    <x v="1"/>
    <x v="3"/>
    <x v="963"/>
    <x v="0"/>
    <x v="1"/>
    <d v="2013-08-01T00:00:00"/>
    <x v="21"/>
    <n v="18"/>
    <n v="0"/>
    <n v="2"/>
    <n v="0"/>
    <n v="0"/>
    <n v="2"/>
    <n v="1"/>
    <n v="1"/>
    <n v="0"/>
    <n v="3"/>
    <n v="4"/>
    <n v="0"/>
    <n v="0"/>
    <n v="0"/>
    <n v="0"/>
    <n v="0"/>
    <x v="0"/>
    <n v="3"/>
    <n v="11"/>
    <x v="1"/>
  </r>
  <r>
    <n v="8985"/>
    <n v="1964"/>
    <x v="31"/>
    <x v="4"/>
    <x v="1"/>
    <x v="964"/>
    <x v="0"/>
    <x v="1"/>
    <d v="2012-11-04T00:00:00"/>
    <x v="42"/>
    <n v="806"/>
    <n v="80"/>
    <n v="161"/>
    <n v="120"/>
    <n v="11"/>
    <n v="33"/>
    <n v="5"/>
    <n v="10"/>
    <n v="7"/>
    <n v="10"/>
    <n v="6"/>
    <n v="0"/>
    <n v="0"/>
    <n v="0"/>
    <n v="0"/>
    <n v="0"/>
    <x v="0"/>
    <n v="3"/>
    <n v="11"/>
    <x v="1"/>
  </r>
  <r>
    <n v="5204"/>
    <n v="1971"/>
    <x v="6"/>
    <x v="0"/>
    <x v="1"/>
    <x v="965"/>
    <x v="0"/>
    <x v="0"/>
    <d v="2013-06-29T00:00:00"/>
    <x v="74"/>
    <n v="380"/>
    <n v="98"/>
    <n v="733"/>
    <n v="110"/>
    <n v="112"/>
    <n v="28"/>
    <n v="1"/>
    <n v="8"/>
    <n v="8"/>
    <n v="5"/>
    <n v="3"/>
    <n v="0"/>
    <n v="0"/>
    <n v="1"/>
    <n v="0"/>
    <n v="0"/>
    <x v="0"/>
    <n v="3"/>
    <n v="11"/>
    <x v="0"/>
  </r>
  <r>
    <n v="9220"/>
    <n v="1971"/>
    <x v="6"/>
    <x v="0"/>
    <x v="0"/>
    <x v="966"/>
    <x v="0"/>
    <x v="0"/>
    <d v="2013-01-17T00:00:00"/>
    <x v="0"/>
    <n v="576"/>
    <n v="172"/>
    <n v="961"/>
    <n v="125"/>
    <n v="115"/>
    <n v="19"/>
    <n v="1"/>
    <n v="8"/>
    <n v="6"/>
    <n v="5"/>
    <n v="3"/>
    <n v="0"/>
    <n v="0"/>
    <n v="0"/>
    <n v="0"/>
    <n v="0"/>
    <x v="0"/>
    <n v="3"/>
    <n v="11"/>
    <x v="0"/>
  </r>
  <r>
    <n v="9888"/>
    <n v="1969"/>
    <x v="21"/>
    <x v="0"/>
    <x v="1"/>
    <x v="967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5263"/>
    <n v="1977"/>
    <x v="32"/>
    <x v="4"/>
    <x v="2"/>
    <x v="968"/>
    <x v="1"/>
    <x v="0"/>
    <d v="2013-01-22T00:00:00"/>
    <x v="32"/>
    <n v="5"/>
    <n v="10"/>
    <n v="13"/>
    <n v="3"/>
    <n v="8"/>
    <n v="16"/>
    <n v="1"/>
    <n v="1"/>
    <n v="0"/>
    <n v="3"/>
    <n v="8"/>
    <n v="0"/>
    <n v="0"/>
    <n v="0"/>
    <n v="0"/>
    <n v="0"/>
    <x v="0"/>
    <n v="3"/>
    <n v="11"/>
    <x v="1"/>
  </r>
  <r>
    <n v="1020"/>
    <n v="1973"/>
    <x v="26"/>
    <x v="0"/>
    <x v="2"/>
    <x v="80"/>
    <x v="0"/>
    <x v="0"/>
    <d v="2014-05-12T00:00:00"/>
    <x v="57"/>
    <n v="350"/>
    <n v="60"/>
    <n v="568"/>
    <n v="110"/>
    <n v="133"/>
    <n v="145"/>
    <n v="1"/>
    <n v="5"/>
    <n v="6"/>
    <n v="7"/>
    <n v="2"/>
    <n v="0"/>
    <n v="0"/>
    <n v="1"/>
    <n v="0"/>
    <n v="0"/>
    <x v="0"/>
    <n v="3"/>
    <n v="11"/>
    <x v="1"/>
  </r>
  <r>
    <n v="9503"/>
    <n v="1980"/>
    <x v="16"/>
    <x v="0"/>
    <x v="0"/>
    <x v="969"/>
    <x v="0"/>
    <x v="0"/>
    <d v="2012-08-29T00:00:00"/>
    <x v="70"/>
    <n v="39"/>
    <n v="33"/>
    <n v="130"/>
    <n v="41"/>
    <n v="26"/>
    <n v="44"/>
    <n v="2"/>
    <n v="5"/>
    <n v="1"/>
    <n v="5"/>
    <n v="8"/>
    <n v="0"/>
    <n v="0"/>
    <n v="0"/>
    <n v="0"/>
    <n v="0"/>
    <x v="0"/>
    <n v="3"/>
    <n v="11"/>
    <x v="1"/>
  </r>
  <r>
    <n v="10613"/>
    <n v="1958"/>
    <x v="38"/>
    <x v="1"/>
    <x v="1"/>
    <x v="970"/>
    <x v="1"/>
    <x v="1"/>
    <d v="2014-02-26T00:00:00"/>
    <x v="61"/>
    <n v="26"/>
    <n v="1"/>
    <n v="16"/>
    <n v="2"/>
    <n v="2"/>
    <n v="15"/>
    <n v="4"/>
    <n v="3"/>
    <n v="0"/>
    <n v="4"/>
    <n v="4"/>
    <n v="0"/>
    <n v="0"/>
    <n v="0"/>
    <n v="0"/>
    <n v="0"/>
    <x v="0"/>
    <n v="3"/>
    <n v="11"/>
    <x v="1"/>
  </r>
  <r>
    <n v="67"/>
    <n v="1972"/>
    <x v="39"/>
    <x v="2"/>
    <x v="0"/>
    <x v="971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6019"/>
    <n v="1971"/>
    <x v="6"/>
    <x v="1"/>
    <x v="2"/>
    <x v="972"/>
    <x v="1"/>
    <x v="0"/>
    <d v="2014-03-30T00:00:00"/>
    <x v="52"/>
    <n v="45"/>
    <n v="3"/>
    <n v="9"/>
    <n v="4"/>
    <n v="4"/>
    <n v="7"/>
    <n v="1"/>
    <n v="1"/>
    <n v="2"/>
    <n v="2"/>
    <n v="6"/>
    <n v="1"/>
    <n v="0"/>
    <n v="0"/>
    <n v="0"/>
    <n v="0"/>
    <x v="0"/>
    <n v="3"/>
    <n v="11"/>
    <x v="0"/>
  </r>
  <r>
    <n v="5863"/>
    <n v="1953"/>
    <x v="44"/>
    <x v="0"/>
    <x v="2"/>
    <x v="973"/>
    <x v="0"/>
    <x v="1"/>
    <d v="2013-05-29T00:00:00"/>
    <x v="55"/>
    <n v="359"/>
    <n v="0"/>
    <n v="134"/>
    <n v="13"/>
    <n v="26"/>
    <n v="123"/>
    <n v="4"/>
    <n v="6"/>
    <n v="3"/>
    <n v="8"/>
    <n v="5"/>
    <n v="0"/>
    <n v="0"/>
    <n v="0"/>
    <n v="0"/>
    <n v="0"/>
    <x v="0"/>
    <n v="3"/>
    <n v="11"/>
    <x v="1"/>
  </r>
  <r>
    <n v="3717"/>
    <n v="1959"/>
    <x v="12"/>
    <x v="0"/>
    <x v="2"/>
    <x v="974"/>
    <x v="0"/>
    <x v="1"/>
    <d v="2014-04-23T00:00:00"/>
    <x v="57"/>
    <n v="403"/>
    <n v="24"/>
    <n v="29"/>
    <n v="6"/>
    <n v="24"/>
    <n v="218"/>
    <n v="2"/>
    <n v="5"/>
    <n v="5"/>
    <n v="6"/>
    <n v="3"/>
    <n v="1"/>
    <n v="0"/>
    <n v="0"/>
    <n v="0"/>
    <n v="0"/>
    <x v="0"/>
    <n v="3"/>
    <n v="11"/>
    <x v="1"/>
  </r>
  <r>
    <n v="6730"/>
    <n v="1954"/>
    <x v="1"/>
    <x v="0"/>
    <x v="2"/>
    <x v="975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10749"/>
    <n v="1991"/>
    <x v="42"/>
    <x v="0"/>
    <x v="0"/>
    <x v="976"/>
    <x v="0"/>
    <x v="0"/>
    <d v="2012-09-18T00:00:00"/>
    <x v="93"/>
    <n v="73"/>
    <n v="18"/>
    <n v="66"/>
    <n v="7"/>
    <n v="12"/>
    <n v="2"/>
    <n v="15"/>
    <n v="0"/>
    <n v="1"/>
    <n v="0"/>
    <n v="19"/>
    <n v="0"/>
    <n v="0"/>
    <n v="0"/>
    <n v="0"/>
    <n v="0"/>
    <x v="0"/>
    <n v="3"/>
    <n v="11"/>
    <x v="1"/>
  </r>
  <r>
    <n v="4998"/>
    <n v="1962"/>
    <x v="43"/>
    <x v="0"/>
    <x v="1"/>
    <x v="977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6287"/>
    <n v="1986"/>
    <x v="22"/>
    <x v="0"/>
    <x v="1"/>
    <x v="978"/>
    <x v="1"/>
    <x v="0"/>
    <d v="2013-07-30T00:00:00"/>
    <x v="41"/>
    <n v="14"/>
    <n v="0"/>
    <n v="16"/>
    <n v="0"/>
    <n v="0"/>
    <n v="6"/>
    <n v="1"/>
    <n v="1"/>
    <n v="1"/>
    <n v="2"/>
    <n v="6"/>
    <n v="0"/>
    <n v="0"/>
    <n v="0"/>
    <n v="0"/>
    <n v="0"/>
    <x v="0"/>
    <n v="3"/>
    <n v="11"/>
    <x v="0"/>
  </r>
  <r>
    <n v="5985"/>
    <n v="1965"/>
    <x v="2"/>
    <x v="2"/>
    <x v="0"/>
    <x v="979"/>
    <x v="0"/>
    <x v="1"/>
    <d v="2012-10-13T00:00:00"/>
    <x v="21"/>
    <n v="80"/>
    <n v="1"/>
    <n v="37"/>
    <n v="0"/>
    <n v="1"/>
    <n v="3"/>
    <n v="3"/>
    <n v="2"/>
    <n v="1"/>
    <n v="4"/>
    <n v="7"/>
    <n v="0"/>
    <n v="0"/>
    <n v="0"/>
    <n v="0"/>
    <n v="0"/>
    <x v="0"/>
    <n v="3"/>
    <n v="11"/>
    <x v="1"/>
  </r>
  <r>
    <n v="4754"/>
    <n v="1966"/>
    <x v="35"/>
    <x v="2"/>
    <x v="2"/>
    <x v="980"/>
    <x v="0"/>
    <x v="1"/>
    <d v="2013-09-25T00:00:00"/>
    <x v="16"/>
    <n v="30"/>
    <n v="11"/>
    <n v="33"/>
    <n v="13"/>
    <n v="6"/>
    <n v="29"/>
    <n v="1"/>
    <n v="2"/>
    <n v="0"/>
    <n v="4"/>
    <n v="4"/>
    <n v="0"/>
    <n v="0"/>
    <n v="0"/>
    <n v="0"/>
    <n v="0"/>
    <x v="0"/>
    <n v="3"/>
    <n v="11"/>
    <x v="1"/>
  </r>
  <r>
    <n v="4002"/>
    <n v="1960"/>
    <x v="40"/>
    <x v="1"/>
    <x v="2"/>
    <x v="981"/>
    <x v="0"/>
    <x v="1"/>
    <d v="2013-10-13T00:00:00"/>
    <x v="33"/>
    <n v="463"/>
    <n v="96"/>
    <n v="333"/>
    <n v="168"/>
    <n v="53"/>
    <n v="10"/>
    <n v="1"/>
    <n v="7"/>
    <n v="7"/>
    <n v="12"/>
    <n v="3"/>
    <n v="0"/>
    <n v="0"/>
    <n v="0"/>
    <n v="0"/>
    <n v="0"/>
    <x v="0"/>
    <n v="3"/>
    <n v="11"/>
    <x v="1"/>
  </r>
  <r>
    <n v="8870"/>
    <n v="1984"/>
    <x v="3"/>
    <x v="0"/>
    <x v="1"/>
    <x v="982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0"/>
  </r>
  <r>
    <n v="966"/>
    <n v="1966"/>
    <x v="35"/>
    <x v="0"/>
    <x v="2"/>
    <x v="983"/>
    <x v="0"/>
    <x v="1"/>
    <d v="2013-07-05T00:00:00"/>
    <x v="82"/>
    <n v="538"/>
    <n v="13"/>
    <n v="91"/>
    <n v="17"/>
    <n v="6"/>
    <n v="26"/>
    <n v="6"/>
    <n v="6"/>
    <n v="2"/>
    <n v="11"/>
    <n v="5"/>
    <n v="0"/>
    <n v="1"/>
    <n v="0"/>
    <n v="0"/>
    <n v="0"/>
    <x v="0"/>
    <n v="3"/>
    <n v="11"/>
    <x v="1"/>
  </r>
  <r>
    <n v="4767"/>
    <n v="1965"/>
    <x v="2"/>
    <x v="4"/>
    <x v="2"/>
    <x v="951"/>
    <x v="0"/>
    <x v="0"/>
    <d v="2014-04-07T00:00:00"/>
    <x v="18"/>
    <n v="635"/>
    <n v="114"/>
    <n v="254"/>
    <n v="132"/>
    <n v="152"/>
    <n v="76"/>
    <n v="1"/>
    <n v="6"/>
    <n v="6"/>
    <n v="7"/>
    <n v="3"/>
    <n v="0"/>
    <n v="0"/>
    <n v="1"/>
    <n v="0"/>
    <n v="0"/>
    <x v="0"/>
    <n v="3"/>
    <n v="11"/>
    <x v="1"/>
  </r>
  <r>
    <n v="9725"/>
    <n v="1966"/>
    <x v="35"/>
    <x v="1"/>
    <x v="1"/>
    <x v="984"/>
    <x v="1"/>
    <x v="1"/>
    <d v="2014-06-05T00:00:00"/>
    <x v="4"/>
    <n v="8"/>
    <n v="0"/>
    <n v="3"/>
    <n v="0"/>
    <n v="0"/>
    <n v="1"/>
    <n v="1"/>
    <n v="1"/>
    <n v="0"/>
    <n v="2"/>
    <n v="8"/>
    <n v="1"/>
    <n v="0"/>
    <n v="0"/>
    <n v="0"/>
    <n v="0"/>
    <x v="0"/>
    <n v="3"/>
    <n v="11"/>
    <x v="1"/>
  </r>
  <r>
    <n v="4475"/>
    <n v="1949"/>
    <x v="17"/>
    <x v="1"/>
    <x v="2"/>
    <x v="985"/>
    <x v="0"/>
    <x v="0"/>
    <d v="2013-02-16T00:00:00"/>
    <x v="11"/>
    <n v="1315"/>
    <n v="22"/>
    <n v="780"/>
    <n v="145"/>
    <n v="0"/>
    <n v="178"/>
    <n v="1"/>
    <n v="7"/>
    <n v="8"/>
    <n v="9"/>
    <n v="5"/>
    <n v="0"/>
    <n v="0"/>
    <n v="0"/>
    <n v="0"/>
    <n v="0"/>
    <x v="0"/>
    <n v="3"/>
    <n v="11"/>
    <x v="1"/>
  </r>
  <r>
    <n v="5740"/>
    <n v="1970"/>
    <x v="25"/>
    <x v="4"/>
    <x v="3"/>
    <x v="986"/>
    <x v="1"/>
    <x v="1"/>
    <d v="2013-02-14T00:00:00"/>
    <x v="49"/>
    <n v="4"/>
    <n v="2"/>
    <n v="12"/>
    <n v="7"/>
    <n v="5"/>
    <n v="26"/>
    <n v="2"/>
    <n v="1"/>
    <n v="2"/>
    <n v="2"/>
    <n v="6"/>
    <n v="0"/>
    <n v="0"/>
    <n v="0"/>
    <n v="0"/>
    <n v="0"/>
    <x v="0"/>
    <n v="3"/>
    <n v="11"/>
    <x v="0"/>
  </r>
  <r>
    <n v="5731"/>
    <n v="1983"/>
    <x v="10"/>
    <x v="2"/>
    <x v="2"/>
    <x v="987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7290"/>
    <n v="1985"/>
    <x v="7"/>
    <x v="0"/>
    <x v="0"/>
    <x v="988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3846"/>
    <n v="1974"/>
    <x v="8"/>
    <x v="0"/>
    <x v="2"/>
    <x v="989"/>
    <x v="0"/>
    <x v="1"/>
    <d v="2012-08-29T00:00:00"/>
    <x v="82"/>
    <n v="192"/>
    <n v="5"/>
    <n v="53"/>
    <n v="0"/>
    <n v="5"/>
    <n v="15"/>
    <n v="4"/>
    <n v="6"/>
    <n v="1"/>
    <n v="4"/>
    <n v="8"/>
    <n v="0"/>
    <n v="0"/>
    <n v="0"/>
    <n v="0"/>
    <n v="0"/>
    <x v="0"/>
    <n v="3"/>
    <n v="11"/>
    <x v="1"/>
  </r>
  <r>
    <n v="8104"/>
    <n v="1951"/>
    <x v="20"/>
    <x v="1"/>
    <x v="2"/>
    <x v="990"/>
    <x v="0"/>
    <x v="0"/>
    <d v="2013-08-09T00:00:00"/>
    <x v="6"/>
    <n v="241"/>
    <n v="0"/>
    <n v="12"/>
    <n v="0"/>
    <n v="0"/>
    <n v="25"/>
    <n v="1"/>
    <n v="5"/>
    <n v="1"/>
    <n v="5"/>
    <n v="7"/>
    <n v="0"/>
    <n v="0"/>
    <n v="0"/>
    <n v="0"/>
    <n v="0"/>
    <x v="0"/>
    <n v="3"/>
    <n v="11"/>
    <x v="1"/>
  </r>
  <r>
    <n v="4507"/>
    <n v="1952"/>
    <x v="13"/>
    <x v="0"/>
    <x v="0"/>
    <x v="991"/>
    <x v="0"/>
    <x v="0"/>
    <d v="2012-11-27T00:00:00"/>
    <x v="53"/>
    <n v="631"/>
    <n v="28"/>
    <n v="491"/>
    <n v="30"/>
    <n v="14"/>
    <n v="56"/>
    <n v="1"/>
    <n v="6"/>
    <n v="7"/>
    <n v="8"/>
    <n v="3"/>
    <n v="0"/>
    <n v="0"/>
    <n v="0"/>
    <n v="0"/>
    <n v="0"/>
    <x v="0"/>
    <n v="3"/>
    <n v="11"/>
    <x v="1"/>
  </r>
  <r>
    <n v="11013"/>
    <n v="1987"/>
    <x v="14"/>
    <x v="0"/>
    <x v="1"/>
    <x v="992"/>
    <x v="0"/>
    <x v="0"/>
    <d v="2013-03-31T00:00:00"/>
    <x v="60"/>
    <n v="336"/>
    <n v="28"/>
    <n v="282"/>
    <n v="184"/>
    <n v="54"/>
    <n v="54"/>
    <n v="1"/>
    <n v="2"/>
    <n v="8"/>
    <n v="6"/>
    <n v="1"/>
    <n v="0"/>
    <n v="0"/>
    <n v="0"/>
    <n v="0"/>
    <n v="0"/>
    <x v="0"/>
    <n v="3"/>
    <n v="11"/>
    <x v="1"/>
  </r>
  <r>
    <n v="4491"/>
    <n v="1949"/>
    <x v="17"/>
    <x v="2"/>
    <x v="2"/>
    <x v="993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1"/>
  </r>
  <r>
    <n v="3759"/>
    <n v="1958"/>
    <x v="38"/>
    <x v="0"/>
    <x v="1"/>
    <x v="994"/>
    <x v="0"/>
    <x v="2"/>
    <d v="2013-07-25T00:00:00"/>
    <x v="5"/>
    <n v="743"/>
    <n v="19"/>
    <n v="181"/>
    <n v="12"/>
    <n v="0"/>
    <n v="200"/>
    <n v="2"/>
    <n v="7"/>
    <n v="6"/>
    <n v="11"/>
    <n v="5"/>
    <n v="1"/>
    <n v="0"/>
    <n v="0"/>
    <n v="0"/>
    <n v="0"/>
    <x v="0"/>
    <n v="3"/>
    <n v="11"/>
    <x v="1"/>
  </r>
  <r>
    <n v="1162"/>
    <n v="1987"/>
    <x v="14"/>
    <x v="1"/>
    <x v="0"/>
    <x v="995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055"/>
    <n v="1973"/>
    <x v="26"/>
    <x v="1"/>
    <x v="3"/>
    <x v="125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10766"/>
    <n v="1964"/>
    <x v="31"/>
    <x v="1"/>
    <x v="2"/>
    <x v="99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4415"/>
    <n v="1961"/>
    <x v="45"/>
    <x v="0"/>
    <x v="2"/>
    <x v="997"/>
    <x v="1"/>
    <x v="1"/>
    <d v="2012-09-12T00:00:00"/>
    <x v="7"/>
    <n v="10"/>
    <n v="4"/>
    <n v="4"/>
    <n v="3"/>
    <n v="3"/>
    <n v="14"/>
    <n v="3"/>
    <n v="1"/>
    <n v="1"/>
    <n v="3"/>
    <n v="7"/>
    <n v="0"/>
    <n v="0"/>
    <n v="0"/>
    <n v="0"/>
    <n v="0"/>
    <x v="0"/>
    <n v="3"/>
    <n v="11"/>
    <x v="1"/>
  </r>
  <r>
    <n v="3005"/>
    <n v="1992"/>
    <x v="47"/>
    <x v="0"/>
    <x v="0"/>
    <x v="998"/>
    <x v="0"/>
    <x v="0"/>
    <d v="2014-05-01T00:00:00"/>
    <x v="99"/>
    <n v="530"/>
    <n v="117"/>
    <n v="678"/>
    <n v="134"/>
    <n v="44"/>
    <n v="147"/>
    <n v="1"/>
    <n v="4"/>
    <n v="10"/>
    <n v="8"/>
    <n v="1"/>
    <n v="1"/>
    <n v="0"/>
    <n v="0"/>
    <n v="1"/>
    <n v="0"/>
    <x v="0"/>
    <n v="3"/>
    <n v="11"/>
    <x v="0"/>
  </r>
  <r>
    <n v="2223"/>
    <n v="1965"/>
    <x v="2"/>
    <x v="4"/>
    <x v="3"/>
    <x v="999"/>
    <x v="0"/>
    <x v="1"/>
    <d v="2012-08-03T00:00:00"/>
    <x v="87"/>
    <n v="1215"/>
    <n v="33"/>
    <n v="249"/>
    <n v="64"/>
    <n v="116"/>
    <n v="149"/>
    <n v="8"/>
    <n v="8"/>
    <n v="9"/>
    <n v="8"/>
    <n v="6"/>
    <n v="0"/>
    <n v="0"/>
    <n v="0"/>
    <n v="0"/>
    <n v="0"/>
    <x v="0"/>
    <n v="3"/>
    <n v="11"/>
    <x v="1"/>
  </r>
  <r>
    <n v="4817"/>
    <n v="1956"/>
    <x v="46"/>
    <x v="0"/>
    <x v="3"/>
    <x v="1000"/>
    <x v="0"/>
    <x v="0"/>
    <d v="2012-08-04T00:00:00"/>
    <x v="16"/>
    <n v="3"/>
    <n v="2"/>
    <n v="7"/>
    <n v="0"/>
    <n v="4"/>
    <n v="2"/>
    <n v="1"/>
    <n v="1"/>
    <n v="0"/>
    <n v="2"/>
    <n v="8"/>
    <n v="0"/>
    <n v="0"/>
    <n v="0"/>
    <n v="0"/>
    <n v="0"/>
    <x v="0"/>
    <n v="3"/>
    <n v="11"/>
    <x v="1"/>
  </r>
  <r>
    <n v="2875"/>
    <n v="1978"/>
    <x v="33"/>
    <x v="0"/>
    <x v="2"/>
    <x v="1001"/>
    <x v="0"/>
    <x v="0"/>
    <d v="2014-03-04T00:00:00"/>
    <x v="88"/>
    <n v="444"/>
    <n v="44"/>
    <n v="382"/>
    <n v="11"/>
    <n v="8"/>
    <n v="17"/>
    <n v="1"/>
    <n v="3"/>
    <n v="7"/>
    <n v="13"/>
    <n v="2"/>
    <n v="0"/>
    <n v="0"/>
    <n v="0"/>
    <n v="0"/>
    <n v="0"/>
    <x v="1"/>
    <n v="3"/>
    <n v="11"/>
    <x v="1"/>
  </r>
  <r>
    <n v="10536"/>
    <n v="1971"/>
    <x v="6"/>
    <x v="1"/>
    <x v="1"/>
    <x v="876"/>
    <x v="1"/>
    <x v="0"/>
    <d v="2014-05-25T00:00:00"/>
    <x v="83"/>
    <n v="26"/>
    <n v="0"/>
    <n v="15"/>
    <n v="2"/>
    <n v="1"/>
    <n v="2"/>
    <n v="2"/>
    <n v="3"/>
    <n v="0"/>
    <n v="3"/>
    <n v="8"/>
    <n v="0"/>
    <n v="0"/>
    <n v="0"/>
    <n v="0"/>
    <n v="0"/>
    <x v="0"/>
    <n v="3"/>
    <n v="11"/>
    <x v="1"/>
  </r>
  <r>
    <n v="11112"/>
    <n v="1966"/>
    <x v="35"/>
    <x v="0"/>
    <x v="1"/>
    <x v="1002"/>
    <x v="0"/>
    <x v="1"/>
    <d v="2012-12-03T00:00:00"/>
    <x v="13"/>
    <n v="736"/>
    <n v="114"/>
    <n v="279"/>
    <n v="82"/>
    <n v="76"/>
    <n v="190"/>
    <n v="6"/>
    <n v="5"/>
    <n v="6"/>
    <n v="8"/>
    <n v="3"/>
    <n v="0"/>
    <n v="0"/>
    <n v="0"/>
    <n v="0"/>
    <n v="0"/>
    <x v="0"/>
    <n v="3"/>
    <n v="11"/>
    <x v="1"/>
  </r>
  <r>
    <n v="3807"/>
    <n v="1955"/>
    <x v="34"/>
    <x v="0"/>
    <x v="1"/>
    <x v="1003"/>
    <x v="0"/>
    <x v="1"/>
    <d v="2012-11-30T00:00:00"/>
    <x v="72"/>
    <n v="473"/>
    <n v="21"/>
    <n v="176"/>
    <n v="19"/>
    <n v="21"/>
    <n v="56"/>
    <n v="3"/>
    <n v="9"/>
    <n v="2"/>
    <n v="9"/>
    <n v="6"/>
    <n v="0"/>
    <n v="0"/>
    <n v="0"/>
    <n v="0"/>
    <n v="0"/>
    <x v="0"/>
    <n v="3"/>
    <n v="11"/>
    <x v="1"/>
  </r>
  <r>
    <n v="9197"/>
    <n v="1953"/>
    <x v="44"/>
    <x v="0"/>
    <x v="2"/>
    <x v="1004"/>
    <x v="0"/>
    <x v="1"/>
    <d v="2014-02-24T00:00:00"/>
    <x v="38"/>
    <n v="32"/>
    <n v="0"/>
    <n v="5"/>
    <n v="2"/>
    <n v="0"/>
    <n v="8"/>
    <n v="2"/>
    <n v="2"/>
    <n v="0"/>
    <n v="3"/>
    <n v="5"/>
    <n v="0"/>
    <n v="0"/>
    <n v="0"/>
    <n v="0"/>
    <n v="0"/>
    <x v="0"/>
    <n v="3"/>
    <n v="11"/>
    <x v="1"/>
  </r>
  <r>
    <n v="10832"/>
    <n v="1958"/>
    <x v="38"/>
    <x v="0"/>
    <x v="1"/>
    <x v="32"/>
    <x v="0"/>
    <x v="0"/>
    <d v="2013-07-18T00:00:00"/>
    <x v="24"/>
    <n v="288"/>
    <n v="10"/>
    <n v="30"/>
    <n v="4"/>
    <n v="10"/>
    <n v="125"/>
    <n v="1"/>
    <n v="6"/>
    <n v="1"/>
    <n v="6"/>
    <n v="6"/>
    <n v="0"/>
    <n v="0"/>
    <n v="0"/>
    <n v="0"/>
    <n v="0"/>
    <x v="0"/>
    <n v="3"/>
    <n v="11"/>
    <x v="1"/>
  </r>
  <r>
    <n v="6421"/>
    <n v="1961"/>
    <x v="45"/>
    <x v="0"/>
    <x v="1"/>
    <x v="1005"/>
    <x v="0"/>
    <x v="0"/>
    <d v="2013-07-03T00:00:00"/>
    <x v="6"/>
    <n v="1050"/>
    <n v="178"/>
    <n v="555"/>
    <n v="77"/>
    <n v="138"/>
    <n v="118"/>
    <n v="1"/>
    <n v="4"/>
    <n v="7"/>
    <n v="9"/>
    <n v="1"/>
    <n v="0"/>
    <n v="0"/>
    <n v="0"/>
    <n v="1"/>
    <n v="0"/>
    <x v="0"/>
    <n v="3"/>
    <n v="11"/>
    <x v="1"/>
  </r>
  <r>
    <n v="4207"/>
    <n v="1981"/>
    <x v="4"/>
    <x v="1"/>
    <x v="2"/>
    <x v="1006"/>
    <x v="0"/>
    <x v="0"/>
    <d v="2013-05-01T00:00:00"/>
    <x v="67"/>
    <n v="1001"/>
    <n v="44"/>
    <n v="107"/>
    <n v="58"/>
    <n v="44"/>
    <n v="44"/>
    <n v="1"/>
    <n v="6"/>
    <n v="7"/>
    <n v="11"/>
    <n v="2"/>
    <n v="1"/>
    <n v="0"/>
    <n v="1"/>
    <n v="0"/>
    <n v="0"/>
    <x v="0"/>
    <n v="3"/>
    <n v="11"/>
    <x v="1"/>
  </r>
  <r>
    <n v="577"/>
    <n v="1976"/>
    <x v="11"/>
    <x v="4"/>
    <x v="1"/>
    <x v="10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10855"/>
    <n v="1968"/>
    <x v="30"/>
    <x v="2"/>
    <x v="0"/>
    <x v="1008"/>
    <x v="1"/>
    <x v="0"/>
    <d v="2014-01-22T00:00:00"/>
    <x v="52"/>
    <n v="234"/>
    <n v="14"/>
    <n v="77"/>
    <n v="19"/>
    <n v="10"/>
    <n v="42"/>
    <n v="2"/>
    <n v="4"/>
    <n v="1"/>
    <n v="8"/>
    <n v="5"/>
    <n v="0"/>
    <n v="0"/>
    <n v="0"/>
    <n v="0"/>
    <n v="0"/>
    <x v="0"/>
    <n v="3"/>
    <n v="11"/>
    <x v="1"/>
  </r>
  <r>
    <n v="3081"/>
    <n v="1978"/>
    <x v="33"/>
    <x v="1"/>
    <x v="2"/>
    <x v="1009"/>
    <x v="1"/>
    <x v="0"/>
    <d v="2013-04-22T00:00:00"/>
    <x v="70"/>
    <n v="7"/>
    <n v="2"/>
    <n v="6"/>
    <n v="2"/>
    <n v="0"/>
    <n v="3"/>
    <n v="1"/>
    <n v="1"/>
    <n v="0"/>
    <n v="2"/>
    <n v="7"/>
    <n v="0"/>
    <n v="0"/>
    <n v="0"/>
    <n v="0"/>
    <n v="0"/>
    <x v="0"/>
    <n v="3"/>
    <n v="11"/>
    <x v="1"/>
  </r>
  <r>
    <n v="3535"/>
    <n v="1965"/>
    <x v="2"/>
    <x v="0"/>
    <x v="0"/>
    <x v="1010"/>
    <x v="0"/>
    <x v="0"/>
    <d v="2014-03-17T00:00:00"/>
    <x v="8"/>
    <n v="251"/>
    <n v="108"/>
    <n v="334"/>
    <n v="65"/>
    <n v="92"/>
    <n v="117"/>
    <n v="1"/>
    <n v="4"/>
    <n v="3"/>
    <n v="5"/>
    <n v="2"/>
    <n v="0"/>
    <n v="0"/>
    <n v="0"/>
    <n v="0"/>
    <n v="0"/>
    <x v="0"/>
    <n v="3"/>
    <n v="11"/>
    <x v="1"/>
  </r>
  <r>
    <n v="247"/>
    <n v="1971"/>
    <x v="6"/>
    <x v="0"/>
    <x v="2"/>
    <x v="1011"/>
    <x v="1"/>
    <x v="0"/>
    <d v="2012-11-17T00:00:00"/>
    <x v="4"/>
    <n v="172"/>
    <n v="10"/>
    <n v="125"/>
    <n v="21"/>
    <n v="13"/>
    <n v="16"/>
    <n v="6"/>
    <n v="7"/>
    <n v="2"/>
    <n v="4"/>
    <n v="9"/>
    <n v="0"/>
    <n v="0"/>
    <n v="0"/>
    <n v="0"/>
    <n v="0"/>
    <x v="0"/>
    <n v="3"/>
    <n v="11"/>
    <x v="0"/>
  </r>
  <r>
    <n v="8707"/>
    <n v="1956"/>
    <x v="46"/>
    <x v="0"/>
    <x v="2"/>
    <x v="1012"/>
    <x v="0"/>
    <x v="0"/>
    <d v="2012-08-22T00:00:00"/>
    <x v="45"/>
    <n v="565"/>
    <n v="42"/>
    <n v="548"/>
    <n v="64"/>
    <n v="83"/>
    <n v="99"/>
    <n v="1"/>
    <n v="5"/>
    <n v="6"/>
    <n v="4"/>
    <n v="3"/>
    <n v="0"/>
    <n v="0"/>
    <n v="0"/>
    <n v="0"/>
    <n v="0"/>
    <x v="0"/>
    <n v="3"/>
    <n v="11"/>
    <x v="0"/>
  </r>
  <r>
    <n v="9523"/>
    <n v="1982"/>
    <x v="18"/>
    <x v="0"/>
    <x v="1"/>
    <x v="1013"/>
    <x v="1"/>
    <x v="0"/>
    <d v="2013-08-17T00:00:00"/>
    <x v="55"/>
    <n v="5"/>
    <n v="0"/>
    <n v="8"/>
    <n v="2"/>
    <n v="0"/>
    <n v="0"/>
    <n v="1"/>
    <n v="0"/>
    <n v="0"/>
    <n v="3"/>
    <n v="4"/>
    <n v="0"/>
    <n v="0"/>
    <n v="0"/>
    <n v="0"/>
    <n v="0"/>
    <x v="0"/>
    <n v="3"/>
    <n v="11"/>
    <x v="1"/>
  </r>
  <r>
    <n v="6072"/>
    <n v="1970"/>
    <x v="25"/>
    <x v="2"/>
    <x v="0"/>
    <x v="1014"/>
    <x v="0"/>
    <x v="0"/>
    <d v="2013-02-02T00:00:00"/>
    <x v="4"/>
    <n v="918"/>
    <n v="57"/>
    <n v="842"/>
    <n v="99"/>
    <n v="38"/>
    <n v="133"/>
    <n v="1"/>
    <n v="5"/>
    <n v="8"/>
    <n v="6"/>
    <n v="3"/>
    <n v="0"/>
    <n v="0"/>
    <n v="0"/>
    <n v="1"/>
    <n v="0"/>
    <x v="0"/>
    <n v="3"/>
    <n v="11"/>
    <x v="0"/>
  </r>
  <r>
    <n v="6295"/>
    <n v="1977"/>
    <x v="32"/>
    <x v="0"/>
    <x v="2"/>
    <x v="1015"/>
    <x v="0"/>
    <x v="1"/>
    <d v="2013-02-04T00:00:00"/>
    <x v="66"/>
    <n v="652"/>
    <n v="8"/>
    <n v="158"/>
    <n v="21"/>
    <n v="0"/>
    <n v="142"/>
    <n v="4"/>
    <n v="11"/>
    <n v="6"/>
    <n v="5"/>
    <n v="8"/>
    <n v="0"/>
    <n v="0"/>
    <n v="0"/>
    <n v="0"/>
    <n v="0"/>
    <x v="0"/>
    <n v="3"/>
    <n v="11"/>
    <x v="1"/>
  </r>
  <r>
    <n v="10914"/>
    <n v="1970"/>
    <x v="25"/>
    <x v="0"/>
    <x v="0"/>
    <x v="1016"/>
    <x v="1"/>
    <x v="1"/>
    <d v="2013-10-12T00:00:00"/>
    <x v="33"/>
    <n v="4"/>
    <n v="1"/>
    <n v="7"/>
    <n v="2"/>
    <n v="1"/>
    <n v="2"/>
    <n v="2"/>
    <n v="1"/>
    <n v="0"/>
    <n v="3"/>
    <n v="4"/>
    <n v="0"/>
    <n v="0"/>
    <n v="0"/>
    <n v="0"/>
    <n v="0"/>
    <x v="0"/>
    <n v="3"/>
    <n v="11"/>
    <x v="1"/>
  </r>
  <r>
    <n v="1509"/>
    <n v="1958"/>
    <x v="38"/>
    <x v="1"/>
    <x v="1"/>
    <x v="1017"/>
    <x v="0"/>
    <x v="0"/>
    <d v="2013-01-04T00:00:00"/>
    <x v="35"/>
    <n v="152"/>
    <n v="27"/>
    <n v="103"/>
    <n v="106"/>
    <n v="54"/>
    <n v="81"/>
    <n v="0"/>
    <n v="9"/>
    <n v="9"/>
    <n v="4"/>
    <n v="5"/>
    <n v="0"/>
    <n v="1"/>
    <n v="1"/>
    <n v="1"/>
    <n v="1"/>
    <x v="0"/>
    <n v="3"/>
    <n v="11"/>
    <x v="0"/>
  </r>
  <r>
    <n v="5577"/>
    <n v="1983"/>
    <x v="10"/>
    <x v="0"/>
    <x v="1"/>
    <x v="247"/>
    <x v="1"/>
    <x v="0"/>
    <d v="2014-05-03T00:00:00"/>
    <x v="84"/>
    <n v="8"/>
    <n v="0"/>
    <n v="9"/>
    <n v="2"/>
    <n v="1"/>
    <n v="3"/>
    <n v="1"/>
    <n v="1"/>
    <n v="0"/>
    <n v="2"/>
    <n v="6"/>
    <n v="0"/>
    <n v="0"/>
    <n v="0"/>
    <n v="0"/>
    <n v="0"/>
    <x v="0"/>
    <n v="3"/>
    <n v="11"/>
    <x v="1"/>
  </r>
  <r>
    <n v="7348"/>
    <n v="1958"/>
    <x v="38"/>
    <x v="1"/>
    <x v="0"/>
    <x v="1018"/>
    <x v="0"/>
    <x v="0"/>
    <d v="2014-03-17T00:00:00"/>
    <x v="21"/>
    <n v="336"/>
    <n v="130"/>
    <n v="411"/>
    <n v="240"/>
    <n v="32"/>
    <n v="43"/>
    <n v="1"/>
    <n v="4"/>
    <n v="7"/>
    <n v="5"/>
    <n v="2"/>
    <n v="0"/>
    <n v="0"/>
    <n v="0"/>
    <n v="0"/>
    <n v="0"/>
    <x v="0"/>
    <n v="3"/>
    <n v="11"/>
    <x v="0"/>
  </r>
  <r>
    <n v="1127"/>
    <n v="1973"/>
    <x v="26"/>
    <x v="1"/>
    <x v="2"/>
    <x v="1019"/>
    <x v="0"/>
    <x v="0"/>
    <d v="2014-05-29T00:00:00"/>
    <x v="93"/>
    <n v="938"/>
    <n v="19"/>
    <n v="843"/>
    <n v="25"/>
    <n v="95"/>
    <n v="38"/>
    <n v="1"/>
    <n v="6"/>
    <n v="6"/>
    <n v="7"/>
    <n v="2"/>
    <n v="0"/>
    <n v="0"/>
    <n v="1"/>
    <n v="0"/>
    <n v="0"/>
    <x v="0"/>
    <n v="3"/>
    <n v="11"/>
    <x v="1"/>
  </r>
  <r>
    <n v="1833"/>
    <n v="1974"/>
    <x v="8"/>
    <x v="1"/>
    <x v="0"/>
    <x v="1020"/>
    <x v="1"/>
    <x v="0"/>
    <d v="2014-04-26T00:00:00"/>
    <x v="16"/>
    <n v="68"/>
    <n v="8"/>
    <n v="18"/>
    <n v="19"/>
    <n v="8"/>
    <n v="12"/>
    <n v="2"/>
    <n v="2"/>
    <n v="1"/>
    <n v="4"/>
    <n v="5"/>
    <n v="0"/>
    <n v="0"/>
    <n v="0"/>
    <n v="0"/>
    <n v="0"/>
    <x v="0"/>
    <n v="3"/>
    <n v="11"/>
    <x v="1"/>
  </r>
  <r>
    <n v="4944"/>
    <n v="1959"/>
    <x v="12"/>
    <x v="0"/>
    <x v="1"/>
    <x v="485"/>
    <x v="0"/>
    <x v="0"/>
    <d v="2013-08-23T00:00:00"/>
    <x v="37"/>
    <n v="227"/>
    <n v="23"/>
    <n v="389"/>
    <n v="42"/>
    <n v="21"/>
    <n v="75"/>
    <n v="1"/>
    <n v="4"/>
    <n v="5"/>
    <n v="7"/>
    <n v="2"/>
    <n v="0"/>
    <n v="0"/>
    <n v="0"/>
    <n v="0"/>
    <n v="0"/>
    <x v="0"/>
    <n v="3"/>
    <n v="11"/>
    <x v="1"/>
  </r>
  <r>
    <n v="9080"/>
    <n v="1972"/>
    <x v="39"/>
    <x v="1"/>
    <x v="0"/>
    <x v="351"/>
    <x v="1"/>
    <x v="1"/>
    <d v="2013-06-22T00:00:00"/>
    <x v="41"/>
    <n v="38"/>
    <n v="4"/>
    <n v="22"/>
    <n v="3"/>
    <n v="3"/>
    <n v="3"/>
    <n v="3"/>
    <n v="3"/>
    <n v="0"/>
    <n v="3"/>
    <n v="8"/>
    <n v="0"/>
    <n v="0"/>
    <n v="0"/>
    <n v="0"/>
    <n v="0"/>
    <x v="0"/>
    <n v="3"/>
    <n v="11"/>
    <x v="1"/>
  </r>
  <r>
    <n v="6466"/>
    <n v="1965"/>
    <x v="2"/>
    <x v="1"/>
    <x v="2"/>
    <x v="1021"/>
    <x v="1"/>
    <x v="1"/>
    <d v="2014-03-12T00:00:00"/>
    <x v="97"/>
    <n v="105"/>
    <n v="0"/>
    <n v="9"/>
    <n v="2"/>
    <n v="1"/>
    <n v="4"/>
    <n v="3"/>
    <n v="2"/>
    <n v="1"/>
    <n v="4"/>
    <n v="3"/>
    <n v="0"/>
    <n v="0"/>
    <n v="0"/>
    <n v="0"/>
    <n v="0"/>
    <x v="0"/>
    <n v="3"/>
    <n v="11"/>
    <x v="1"/>
  </r>
  <r>
    <n v="9964"/>
    <n v="1979"/>
    <x v="19"/>
    <x v="0"/>
    <x v="0"/>
    <x v="1022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4790"/>
    <n v="1958"/>
    <x v="38"/>
    <x v="0"/>
    <x v="3"/>
    <x v="1023"/>
    <x v="0"/>
    <x v="1"/>
    <d v="2014-06-02T00:00:00"/>
    <x v="42"/>
    <n v="574"/>
    <n v="8"/>
    <n v="216"/>
    <n v="21"/>
    <n v="16"/>
    <n v="33"/>
    <n v="1"/>
    <n v="4"/>
    <n v="3"/>
    <n v="5"/>
    <n v="1"/>
    <n v="0"/>
    <n v="0"/>
    <n v="0"/>
    <n v="0"/>
    <n v="0"/>
    <x v="0"/>
    <n v="3"/>
    <n v="11"/>
    <x v="1"/>
  </r>
  <r>
    <n v="10245"/>
    <n v="1986"/>
    <x v="22"/>
    <x v="4"/>
    <x v="0"/>
    <x v="1024"/>
    <x v="0"/>
    <x v="0"/>
    <d v="2012-10-31T00:00:00"/>
    <x v="98"/>
    <n v="160"/>
    <n v="80"/>
    <n v="369"/>
    <n v="67"/>
    <n v="39"/>
    <n v="41"/>
    <n v="1"/>
    <n v="3"/>
    <n v="3"/>
    <n v="8"/>
    <n v="1"/>
    <n v="0"/>
    <n v="0"/>
    <n v="0"/>
    <n v="0"/>
    <n v="0"/>
    <x v="0"/>
    <n v="3"/>
    <n v="11"/>
    <x v="1"/>
  </r>
  <r>
    <n v="1109"/>
    <n v="1982"/>
    <x v="18"/>
    <x v="2"/>
    <x v="1"/>
    <x v="1025"/>
    <x v="1"/>
    <x v="0"/>
    <d v="2013-04-23T00:00:00"/>
    <x v="1"/>
    <n v="6"/>
    <n v="0"/>
    <n v="5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6001"/>
    <n v="1979"/>
    <x v="19"/>
    <x v="0"/>
    <x v="2"/>
    <x v="1026"/>
    <x v="0"/>
    <x v="1"/>
    <d v="2013-01-02T00:00:00"/>
    <x v="93"/>
    <n v="614"/>
    <n v="35"/>
    <n v="160"/>
    <n v="58"/>
    <n v="35"/>
    <n v="35"/>
    <n v="2"/>
    <n v="5"/>
    <n v="8"/>
    <n v="10"/>
    <n v="5"/>
    <n v="0"/>
    <n v="0"/>
    <n v="0"/>
    <n v="0"/>
    <n v="0"/>
    <x v="0"/>
    <n v="3"/>
    <n v="11"/>
    <x v="1"/>
  </r>
  <r>
    <n v="5538"/>
    <n v="1975"/>
    <x v="28"/>
    <x v="0"/>
    <x v="3"/>
    <x v="1027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10552"/>
    <n v="1979"/>
    <x v="19"/>
    <x v="4"/>
    <x v="2"/>
    <x v="1028"/>
    <x v="0"/>
    <x v="1"/>
    <d v="2013-05-20T00:00:00"/>
    <x v="46"/>
    <n v="70"/>
    <n v="54"/>
    <n v="109"/>
    <n v="80"/>
    <n v="9"/>
    <n v="45"/>
    <n v="2"/>
    <n v="4"/>
    <n v="1"/>
    <n v="7"/>
    <n v="5"/>
    <n v="0"/>
    <n v="0"/>
    <n v="0"/>
    <n v="0"/>
    <n v="0"/>
    <x v="0"/>
    <n v="3"/>
    <n v="11"/>
    <x v="1"/>
  </r>
  <r>
    <n v="1545"/>
    <n v="1986"/>
    <x v="22"/>
    <x v="0"/>
    <x v="2"/>
    <x v="1029"/>
    <x v="1"/>
    <x v="0"/>
    <d v="2013-08-02T00:00:00"/>
    <x v="55"/>
    <n v="120"/>
    <n v="19"/>
    <n v="206"/>
    <n v="25"/>
    <n v="19"/>
    <n v="54"/>
    <n v="6"/>
    <n v="7"/>
    <n v="2"/>
    <n v="5"/>
    <n v="8"/>
    <n v="0"/>
    <n v="0"/>
    <n v="0"/>
    <n v="0"/>
    <n v="0"/>
    <x v="0"/>
    <n v="3"/>
    <n v="11"/>
    <x v="1"/>
  </r>
  <r>
    <n v="7409"/>
    <n v="1970"/>
    <x v="25"/>
    <x v="0"/>
    <x v="1"/>
    <x v="1030"/>
    <x v="1"/>
    <x v="0"/>
    <d v="2013-10-26T00:00:00"/>
    <x v="91"/>
    <n v="211"/>
    <n v="2"/>
    <n v="30"/>
    <n v="7"/>
    <n v="7"/>
    <n v="10"/>
    <n v="2"/>
    <n v="4"/>
    <n v="1"/>
    <n v="6"/>
    <n v="5"/>
    <n v="0"/>
    <n v="0"/>
    <n v="0"/>
    <n v="0"/>
    <n v="0"/>
    <x v="0"/>
    <n v="3"/>
    <n v="11"/>
    <x v="1"/>
  </r>
  <r>
    <n v="4444"/>
    <n v="1972"/>
    <x v="39"/>
    <x v="0"/>
    <x v="2"/>
    <x v="1031"/>
    <x v="1"/>
    <x v="0"/>
    <d v="2014-03-24T00:00:00"/>
    <x v="80"/>
    <n v="11"/>
    <n v="0"/>
    <n v="16"/>
    <n v="7"/>
    <n v="6"/>
    <n v="21"/>
    <n v="1"/>
    <n v="2"/>
    <n v="0"/>
    <n v="3"/>
    <n v="8"/>
    <n v="0"/>
    <n v="0"/>
    <n v="0"/>
    <n v="0"/>
    <n v="0"/>
    <x v="0"/>
    <n v="3"/>
    <n v="11"/>
    <x v="1"/>
  </r>
  <r>
    <n v="146"/>
    <n v="1960"/>
    <x v="40"/>
    <x v="1"/>
    <x v="0"/>
    <x v="1032"/>
    <x v="0"/>
    <x v="0"/>
    <d v="2013-11-15T00:00:00"/>
    <x v="83"/>
    <n v="760"/>
    <n v="53"/>
    <n v="400"/>
    <n v="17"/>
    <n v="93"/>
    <n v="0"/>
    <n v="1"/>
    <n v="4"/>
    <n v="5"/>
    <n v="11"/>
    <n v="2"/>
    <n v="0"/>
    <n v="0"/>
    <n v="0"/>
    <n v="1"/>
    <n v="0"/>
    <x v="0"/>
    <n v="3"/>
    <n v="11"/>
    <x v="1"/>
  </r>
  <r>
    <n v="6271"/>
    <n v="1952"/>
    <x v="13"/>
    <x v="1"/>
    <x v="2"/>
    <x v="1033"/>
    <x v="0"/>
    <x v="1"/>
    <d v="2014-06-19T00:00:00"/>
    <x v="71"/>
    <n v="53"/>
    <n v="0"/>
    <n v="8"/>
    <n v="0"/>
    <n v="0"/>
    <n v="2"/>
    <n v="1"/>
    <n v="2"/>
    <n v="0"/>
    <n v="3"/>
    <n v="5"/>
    <n v="0"/>
    <n v="0"/>
    <n v="0"/>
    <n v="0"/>
    <n v="0"/>
    <x v="0"/>
    <n v="3"/>
    <n v="11"/>
    <x v="1"/>
  </r>
  <r>
    <n v="10065"/>
    <n v="1970"/>
    <x v="25"/>
    <x v="4"/>
    <x v="2"/>
    <x v="525"/>
    <x v="0"/>
    <x v="0"/>
    <d v="2013-08-03T00:00:00"/>
    <x v="67"/>
    <n v="7"/>
    <n v="4"/>
    <n v="13"/>
    <n v="15"/>
    <n v="8"/>
    <n v="17"/>
    <n v="2"/>
    <n v="2"/>
    <n v="0"/>
    <n v="4"/>
    <n v="5"/>
    <n v="0"/>
    <n v="0"/>
    <n v="0"/>
    <n v="0"/>
    <n v="0"/>
    <x v="0"/>
    <n v="3"/>
    <n v="11"/>
    <x v="1"/>
  </r>
  <r>
    <n v="4741"/>
    <n v="1974"/>
    <x v="8"/>
    <x v="4"/>
    <x v="2"/>
    <x v="1034"/>
    <x v="1"/>
    <x v="0"/>
    <d v="2014-01-30T00:00:00"/>
    <x v="65"/>
    <n v="391"/>
    <n v="32"/>
    <n v="70"/>
    <n v="21"/>
    <n v="32"/>
    <n v="16"/>
    <n v="2"/>
    <n v="6"/>
    <n v="2"/>
    <n v="9"/>
    <n v="5"/>
    <n v="0"/>
    <n v="1"/>
    <n v="0"/>
    <n v="0"/>
    <n v="0"/>
    <x v="0"/>
    <n v="3"/>
    <n v="11"/>
    <x v="1"/>
  </r>
  <r>
    <n v="246"/>
    <n v="1965"/>
    <x v="2"/>
    <x v="0"/>
    <x v="2"/>
    <x v="1035"/>
    <x v="1"/>
    <x v="1"/>
    <d v="2014-05-31T00:00:00"/>
    <x v="98"/>
    <n v="199"/>
    <n v="9"/>
    <n v="57"/>
    <n v="20"/>
    <n v="21"/>
    <n v="6"/>
    <n v="7"/>
    <n v="4"/>
    <n v="1"/>
    <n v="7"/>
    <n v="4"/>
    <n v="0"/>
    <n v="0"/>
    <n v="0"/>
    <n v="0"/>
    <n v="0"/>
    <x v="0"/>
    <n v="3"/>
    <n v="11"/>
    <x v="1"/>
  </r>
  <r>
    <n v="375"/>
    <n v="1954"/>
    <x v="1"/>
    <x v="0"/>
    <x v="3"/>
    <x v="1036"/>
    <x v="0"/>
    <x v="0"/>
    <d v="2013-02-25T00:00:00"/>
    <x v="58"/>
    <n v="516"/>
    <n v="56"/>
    <n v="449"/>
    <n v="86"/>
    <n v="33"/>
    <n v="16"/>
    <n v="1"/>
    <n v="2"/>
    <n v="2"/>
    <n v="11"/>
    <n v="1"/>
    <n v="0"/>
    <n v="0"/>
    <n v="0"/>
    <n v="0"/>
    <n v="0"/>
    <x v="0"/>
    <n v="3"/>
    <n v="11"/>
    <x v="1"/>
  </r>
  <r>
    <n v="1524"/>
    <n v="1983"/>
    <x v="10"/>
    <x v="4"/>
    <x v="0"/>
    <x v="521"/>
    <x v="0"/>
    <x v="0"/>
    <d v="2013-03-01T00:00:00"/>
    <x v="49"/>
    <n v="709"/>
    <n v="45"/>
    <n v="115"/>
    <n v="30"/>
    <n v="160"/>
    <n v="45"/>
    <n v="1"/>
    <n v="8"/>
    <n v="2"/>
    <n v="5"/>
    <n v="5"/>
    <n v="0"/>
    <n v="0"/>
    <n v="0"/>
    <n v="1"/>
    <n v="0"/>
    <x v="0"/>
    <n v="3"/>
    <n v="11"/>
    <x v="0"/>
  </r>
  <r>
    <n v="10022"/>
    <n v="1973"/>
    <x v="26"/>
    <x v="1"/>
    <x v="0"/>
    <x v="1037"/>
    <x v="1"/>
    <x v="1"/>
    <d v="2014-02-09T00:00:00"/>
    <x v="83"/>
    <n v="12"/>
    <n v="0"/>
    <n v="4"/>
    <n v="0"/>
    <n v="0"/>
    <n v="0"/>
    <n v="1"/>
    <n v="1"/>
    <n v="0"/>
    <n v="2"/>
    <n v="5"/>
    <n v="0"/>
    <n v="0"/>
    <n v="0"/>
    <n v="0"/>
    <n v="0"/>
    <x v="0"/>
    <n v="3"/>
    <n v="11"/>
    <x v="1"/>
  </r>
  <r>
    <n v="7451"/>
    <n v="1960"/>
    <x v="40"/>
    <x v="2"/>
    <x v="0"/>
    <x v="612"/>
    <x v="0"/>
    <x v="0"/>
    <d v="2014-02-17T00:00:00"/>
    <x v="13"/>
    <n v="1000"/>
    <n v="19"/>
    <n v="711"/>
    <n v="125"/>
    <n v="115"/>
    <n v="38"/>
    <n v="0"/>
    <n v="4"/>
    <n v="6"/>
    <n v="9"/>
    <n v="1"/>
    <n v="0"/>
    <n v="1"/>
    <n v="0"/>
    <n v="0"/>
    <n v="0"/>
    <x v="0"/>
    <n v="3"/>
    <n v="11"/>
    <x v="1"/>
  </r>
  <r>
    <n v="11010"/>
    <n v="1984"/>
    <x v="3"/>
    <x v="1"/>
    <x v="0"/>
    <x v="1038"/>
    <x v="1"/>
    <x v="0"/>
    <d v="2013-08-30T00:00:00"/>
    <x v="47"/>
    <n v="19"/>
    <n v="3"/>
    <n v="18"/>
    <n v="3"/>
    <n v="1"/>
    <n v="0"/>
    <n v="3"/>
    <n v="3"/>
    <n v="0"/>
    <n v="3"/>
    <n v="8"/>
    <n v="0"/>
    <n v="0"/>
    <n v="0"/>
    <n v="0"/>
    <n v="0"/>
    <x v="0"/>
    <n v="3"/>
    <n v="11"/>
    <x v="1"/>
  </r>
  <r>
    <n v="4356"/>
    <n v="1971"/>
    <x v="6"/>
    <x v="0"/>
    <x v="1"/>
    <x v="1039"/>
    <x v="0"/>
    <x v="1"/>
    <d v="2013-08-28T00:00:00"/>
    <x v="57"/>
    <n v="1224"/>
    <n v="28"/>
    <n v="140"/>
    <n v="0"/>
    <n v="14"/>
    <n v="168"/>
    <n v="3"/>
    <n v="3"/>
    <n v="3"/>
    <n v="5"/>
    <n v="6"/>
    <n v="0"/>
    <n v="1"/>
    <n v="1"/>
    <n v="0"/>
    <n v="0"/>
    <x v="0"/>
    <n v="3"/>
    <n v="11"/>
    <x v="1"/>
  </r>
  <r>
    <n v="3885"/>
    <n v="1983"/>
    <x v="10"/>
    <x v="1"/>
    <x v="2"/>
    <x v="1040"/>
    <x v="1"/>
    <x v="0"/>
    <d v="2013-10-16T00:00:00"/>
    <x v="73"/>
    <n v="16"/>
    <n v="2"/>
    <n v="18"/>
    <n v="3"/>
    <n v="0"/>
    <n v="24"/>
    <n v="1"/>
    <n v="1"/>
    <n v="1"/>
    <n v="2"/>
    <n v="8"/>
    <n v="1"/>
    <n v="0"/>
    <n v="0"/>
    <n v="0"/>
    <n v="0"/>
    <x v="0"/>
    <n v="3"/>
    <n v="11"/>
    <x v="0"/>
  </r>
  <r>
    <n v="1175"/>
    <n v="1983"/>
    <x v="10"/>
    <x v="2"/>
    <x v="2"/>
    <x v="1041"/>
    <x v="0"/>
    <x v="0"/>
    <d v="2013-09-20T00:00:00"/>
    <x v="37"/>
    <n v="88"/>
    <n v="39"/>
    <n v="54"/>
    <n v="64"/>
    <n v="28"/>
    <n v="153"/>
    <n v="1"/>
    <n v="3"/>
    <n v="5"/>
    <n v="3"/>
    <n v="6"/>
    <n v="1"/>
    <n v="0"/>
    <n v="0"/>
    <n v="0"/>
    <n v="0"/>
    <x v="0"/>
    <n v="3"/>
    <n v="11"/>
    <x v="0"/>
  </r>
  <r>
    <n v="880"/>
    <n v="1966"/>
    <x v="35"/>
    <x v="3"/>
    <x v="1"/>
    <x v="1042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2320"/>
    <n v="1978"/>
    <x v="33"/>
    <x v="4"/>
    <x v="2"/>
    <x v="301"/>
    <x v="0"/>
    <x v="1"/>
    <d v="2013-09-12T00:00:00"/>
    <x v="82"/>
    <n v="508"/>
    <n v="11"/>
    <n v="59"/>
    <n v="23"/>
    <n v="5"/>
    <n v="29"/>
    <n v="5"/>
    <n v="11"/>
    <n v="1"/>
    <n v="6"/>
    <n v="9"/>
    <n v="0"/>
    <n v="0"/>
    <n v="0"/>
    <n v="0"/>
    <n v="0"/>
    <x v="0"/>
    <n v="3"/>
    <n v="11"/>
    <x v="1"/>
  </r>
  <r>
    <n v="850"/>
    <n v="1968"/>
    <x v="30"/>
    <x v="0"/>
    <x v="0"/>
    <x v="1043"/>
    <x v="0"/>
    <x v="1"/>
    <d v="2013-10-06T00:00:00"/>
    <x v="24"/>
    <n v="381"/>
    <n v="28"/>
    <n v="215"/>
    <n v="84"/>
    <n v="28"/>
    <n v="21"/>
    <n v="2"/>
    <n v="6"/>
    <n v="5"/>
    <n v="9"/>
    <n v="3"/>
    <n v="0"/>
    <n v="0"/>
    <n v="0"/>
    <n v="0"/>
    <n v="0"/>
    <x v="0"/>
    <n v="3"/>
    <n v="11"/>
    <x v="1"/>
  </r>
  <r>
    <n v="4713"/>
    <n v="1979"/>
    <x v="19"/>
    <x v="1"/>
    <x v="2"/>
    <x v="1044"/>
    <x v="1"/>
    <x v="0"/>
    <d v="2012-11-22T00:00:00"/>
    <x v="64"/>
    <n v="74"/>
    <n v="0"/>
    <n v="42"/>
    <n v="2"/>
    <n v="1"/>
    <n v="6"/>
    <n v="2"/>
    <n v="2"/>
    <n v="1"/>
    <n v="4"/>
    <n v="7"/>
    <n v="0"/>
    <n v="0"/>
    <n v="0"/>
    <n v="0"/>
    <n v="0"/>
    <x v="0"/>
    <n v="3"/>
    <n v="11"/>
    <x v="1"/>
  </r>
  <r>
    <n v="675"/>
    <n v="1973"/>
    <x v="26"/>
    <x v="2"/>
    <x v="3"/>
    <x v="1045"/>
    <x v="1"/>
    <x v="1"/>
    <d v="2013-05-17T00:00:00"/>
    <x v="96"/>
    <n v="146"/>
    <n v="0"/>
    <n v="93"/>
    <n v="7"/>
    <n v="13"/>
    <n v="73"/>
    <n v="5"/>
    <n v="4"/>
    <n v="2"/>
    <n v="5"/>
    <n v="7"/>
    <n v="0"/>
    <n v="0"/>
    <n v="0"/>
    <n v="0"/>
    <n v="0"/>
    <x v="0"/>
    <n v="3"/>
    <n v="11"/>
    <x v="1"/>
  </r>
  <r>
    <n v="5025"/>
    <n v="1979"/>
    <x v="19"/>
    <x v="0"/>
    <x v="0"/>
    <x v="1046"/>
    <x v="1"/>
    <x v="0"/>
    <d v="2013-12-24T00:00:00"/>
    <x v="6"/>
    <n v="23"/>
    <n v="17"/>
    <n v="23"/>
    <n v="43"/>
    <n v="20"/>
    <n v="9"/>
    <n v="1"/>
    <n v="2"/>
    <n v="1"/>
    <n v="4"/>
    <n v="3"/>
    <n v="0"/>
    <n v="0"/>
    <n v="0"/>
    <n v="0"/>
    <n v="0"/>
    <x v="0"/>
    <n v="3"/>
    <n v="11"/>
    <x v="1"/>
  </r>
  <r>
    <n v="2308"/>
    <n v="1954"/>
    <x v="1"/>
    <x v="0"/>
    <x v="2"/>
    <x v="620"/>
    <x v="0"/>
    <x v="1"/>
    <d v="2012-11-18T00:00:00"/>
    <x v="51"/>
    <n v="110"/>
    <n v="5"/>
    <n v="137"/>
    <n v="26"/>
    <n v="23"/>
    <n v="29"/>
    <n v="2"/>
    <n v="6"/>
    <n v="1"/>
    <n v="5"/>
    <n v="7"/>
    <n v="0"/>
    <n v="0"/>
    <n v="0"/>
    <n v="0"/>
    <n v="0"/>
    <x v="0"/>
    <n v="3"/>
    <n v="11"/>
    <x v="1"/>
  </r>
  <r>
    <n v="5995"/>
    <n v="1962"/>
    <x v="43"/>
    <x v="0"/>
    <x v="3"/>
    <x v="1047"/>
    <x v="1"/>
    <x v="1"/>
    <d v="2012-12-18T00:00:00"/>
    <x v="42"/>
    <n v="165"/>
    <n v="3"/>
    <n v="147"/>
    <n v="4"/>
    <n v="24"/>
    <n v="41"/>
    <n v="7"/>
    <n v="6"/>
    <n v="2"/>
    <n v="5"/>
    <n v="8"/>
    <n v="0"/>
    <n v="0"/>
    <n v="0"/>
    <n v="0"/>
    <n v="0"/>
    <x v="0"/>
    <n v="3"/>
    <n v="11"/>
    <x v="0"/>
  </r>
  <r>
    <n v="6749"/>
    <n v="1966"/>
    <x v="35"/>
    <x v="0"/>
    <x v="0"/>
    <x v="1048"/>
    <x v="1"/>
    <x v="1"/>
    <d v="2012-08-08T00:00:00"/>
    <x v="83"/>
    <n v="957"/>
    <n v="47"/>
    <n v="494"/>
    <n v="82"/>
    <n v="47"/>
    <n v="95"/>
    <n v="4"/>
    <n v="5"/>
    <n v="3"/>
    <n v="6"/>
    <n v="8"/>
    <n v="0"/>
    <n v="0"/>
    <n v="0"/>
    <n v="0"/>
    <n v="0"/>
    <x v="0"/>
    <n v="3"/>
    <n v="11"/>
    <x v="1"/>
  </r>
  <r>
    <n v="1010"/>
    <n v="1977"/>
    <x v="32"/>
    <x v="0"/>
    <x v="1"/>
    <x v="1049"/>
    <x v="2"/>
    <x v="1"/>
    <d v="2014-04-24T00:00:00"/>
    <x v="3"/>
    <n v="41"/>
    <n v="0"/>
    <n v="17"/>
    <n v="3"/>
    <n v="1"/>
    <n v="16"/>
    <n v="2"/>
    <n v="1"/>
    <n v="1"/>
    <n v="3"/>
    <n v="3"/>
    <n v="0"/>
    <n v="0"/>
    <n v="0"/>
    <n v="0"/>
    <n v="0"/>
    <x v="0"/>
    <n v="3"/>
    <n v="11"/>
    <x v="1"/>
  </r>
  <r>
    <n v="8977"/>
    <n v="1985"/>
    <x v="7"/>
    <x v="3"/>
    <x v="0"/>
    <x v="1050"/>
    <x v="0"/>
    <x v="0"/>
    <d v="2013-01-12T00:00:00"/>
    <x v="14"/>
    <n v="1"/>
    <n v="3"/>
    <n v="4"/>
    <n v="2"/>
    <n v="3"/>
    <n v="11"/>
    <n v="1"/>
    <n v="0"/>
    <n v="0"/>
    <n v="3"/>
    <n v="4"/>
    <n v="0"/>
    <n v="0"/>
    <n v="0"/>
    <n v="0"/>
    <n v="0"/>
    <x v="0"/>
    <n v="3"/>
    <n v="11"/>
    <x v="1"/>
  </r>
  <r>
    <n v="4756"/>
    <n v="1952"/>
    <x v="13"/>
    <x v="4"/>
    <x v="3"/>
    <x v="1051"/>
    <x v="0"/>
    <x v="0"/>
    <d v="2013-12-20T00:00:00"/>
    <x v="19"/>
    <n v="176"/>
    <n v="29"/>
    <n v="818"/>
    <n v="0"/>
    <n v="33"/>
    <n v="112"/>
    <n v="1"/>
    <n v="7"/>
    <n v="6"/>
    <n v="11"/>
    <n v="4"/>
    <n v="0"/>
    <n v="0"/>
    <n v="0"/>
    <n v="0"/>
    <n v="0"/>
    <x v="0"/>
    <n v="3"/>
    <n v="11"/>
    <x v="0"/>
  </r>
  <r>
    <n v="3412"/>
    <n v="1951"/>
    <x v="20"/>
    <x v="2"/>
    <x v="2"/>
    <x v="1052"/>
    <x v="0"/>
    <x v="1"/>
    <d v="2013-01-15T00:00:00"/>
    <x v="96"/>
    <n v="815"/>
    <n v="8"/>
    <n v="53"/>
    <n v="11"/>
    <n v="0"/>
    <n v="70"/>
    <n v="4"/>
    <n v="2"/>
    <n v="2"/>
    <n v="9"/>
    <n v="7"/>
    <n v="0"/>
    <n v="1"/>
    <n v="0"/>
    <n v="0"/>
    <n v="0"/>
    <x v="0"/>
    <n v="3"/>
    <n v="11"/>
    <x v="1"/>
  </r>
  <r>
    <n v="606"/>
    <n v="1967"/>
    <x v="5"/>
    <x v="0"/>
    <x v="0"/>
    <x v="1053"/>
    <x v="1"/>
    <x v="1"/>
    <d v="2013-10-10T00:00:00"/>
    <x v="53"/>
    <n v="6"/>
    <n v="1"/>
    <n v="2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5961"/>
    <n v="1978"/>
    <x v="33"/>
    <x v="0"/>
    <x v="2"/>
    <x v="1054"/>
    <x v="1"/>
    <x v="0"/>
    <d v="2014-06-07T00:00:00"/>
    <x v="40"/>
    <n v="8"/>
    <n v="4"/>
    <n v="20"/>
    <n v="6"/>
    <n v="3"/>
    <n v="16"/>
    <n v="1"/>
    <n v="1"/>
    <n v="0"/>
    <n v="3"/>
    <n v="5"/>
    <n v="0"/>
    <n v="0"/>
    <n v="0"/>
    <n v="0"/>
    <n v="0"/>
    <x v="0"/>
    <n v="3"/>
    <n v="11"/>
    <x v="1"/>
  </r>
  <r>
    <n v="2975"/>
    <n v="1976"/>
    <x v="11"/>
    <x v="0"/>
    <x v="1"/>
    <x v="1055"/>
    <x v="0"/>
    <x v="1"/>
    <d v="2012-11-12T00:00:00"/>
    <x v="23"/>
    <n v="717"/>
    <n v="42"/>
    <n v="864"/>
    <n v="219"/>
    <n v="30"/>
    <n v="84"/>
    <n v="2"/>
    <n v="6"/>
    <n v="7"/>
    <n v="9"/>
    <n v="3"/>
    <n v="0"/>
    <n v="0"/>
    <n v="0"/>
    <n v="1"/>
    <n v="0"/>
    <x v="0"/>
    <n v="3"/>
    <n v="11"/>
    <x v="1"/>
  </r>
  <r>
    <n v="2894"/>
    <n v="1985"/>
    <x v="7"/>
    <x v="0"/>
    <x v="0"/>
    <x v="1056"/>
    <x v="0"/>
    <x v="0"/>
    <d v="2013-10-29T00:00:00"/>
    <x v="68"/>
    <n v="1067"/>
    <n v="138"/>
    <n v="750"/>
    <n v="0"/>
    <n v="19"/>
    <n v="39"/>
    <n v="1"/>
    <n v="7"/>
    <n v="5"/>
    <n v="8"/>
    <n v="4"/>
    <n v="0"/>
    <n v="1"/>
    <n v="1"/>
    <n v="1"/>
    <n v="0"/>
    <x v="0"/>
    <n v="3"/>
    <n v="11"/>
    <x v="0"/>
  </r>
  <r>
    <n v="7613"/>
    <n v="1974"/>
    <x v="8"/>
    <x v="4"/>
    <x v="1"/>
    <x v="1057"/>
    <x v="1"/>
    <x v="0"/>
    <d v="2014-05-24T00:00:00"/>
    <x v="92"/>
    <n v="166"/>
    <n v="5"/>
    <n v="107"/>
    <n v="11"/>
    <n v="8"/>
    <n v="29"/>
    <n v="2"/>
    <n v="5"/>
    <n v="1"/>
    <n v="6"/>
    <n v="6"/>
    <n v="0"/>
    <n v="0"/>
    <n v="0"/>
    <n v="0"/>
    <n v="0"/>
    <x v="0"/>
    <n v="3"/>
    <n v="11"/>
    <x v="1"/>
  </r>
  <r>
    <n v="10542"/>
    <n v="1968"/>
    <x v="30"/>
    <x v="1"/>
    <x v="2"/>
    <x v="1058"/>
    <x v="1"/>
    <x v="1"/>
    <d v="2012-08-05T00:00:00"/>
    <x v="20"/>
    <n v="29"/>
    <n v="4"/>
    <n v="34"/>
    <n v="2"/>
    <n v="4"/>
    <n v="4"/>
    <n v="3"/>
    <n v="3"/>
    <n v="0"/>
    <n v="3"/>
    <n v="9"/>
    <n v="0"/>
    <n v="0"/>
    <n v="0"/>
    <n v="0"/>
    <n v="0"/>
    <x v="0"/>
    <n v="3"/>
    <n v="11"/>
    <x v="1"/>
  </r>
  <r>
    <n v="8015"/>
    <n v="1962"/>
    <x v="43"/>
    <x v="1"/>
    <x v="3"/>
    <x v="1059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617"/>
    <n v="1989"/>
    <x v="23"/>
    <x v="2"/>
    <x v="3"/>
    <x v="29"/>
    <x v="0"/>
    <x v="0"/>
    <d v="2014-05-22T00:00:00"/>
    <x v="5"/>
    <n v="8"/>
    <n v="4"/>
    <n v="10"/>
    <n v="2"/>
    <n v="2"/>
    <n v="4"/>
    <n v="2"/>
    <n v="3"/>
    <n v="0"/>
    <n v="3"/>
    <n v="5"/>
    <n v="0"/>
    <n v="0"/>
    <n v="0"/>
    <n v="0"/>
    <n v="0"/>
    <x v="0"/>
    <n v="3"/>
    <n v="11"/>
    <x v="1"/>
  </r>
  <r>
    <n v="11166"/>
    <n v="1961"/>
    <x v="45"/>
    <x v="0"/>
    <x v="2"/>
    <x v="1060"/>
    <x v="0"/>
    <x v="1"/>
    <d v="2013-02-02T00:00:00"/>
    <x v="85"/>
    <n v="229"/>
    <n v="5"/>
    <n v="56"/>
    <n v="3"/>
    <n v="2"/>
    <n v="20"/>
    <n v="2"/>
    <n v="6"/>
    <n v="2"/>
    <n v="4"/>
    <n v="7"/>
    <n v="0"/>
    <n v="0"/>
    <n v="0"/>
    <n v="0"/>
    <n v="0"/>
    <x v="0"/>
    <n v="3"/>
    <n v="11"/>
    <x v="1"/>
  </r>
  <r>
    <n v="849"/>
    <n v="1953"/>
    <x v="44"/>
    <x v="2"/>
    <x v="1"/>
    <x v="109"/>
    <x v="0"/>
    <x v="1"/>
    <d v="2013-06-20T00:00:00"/>
    <x v="70"/>
    <n v="320"/>
    <n v="48"/>
    <n v="133"/>
    <n v="39"/>
    <n v="72"/>
    <n v="48"/>
    <n v="4"/>
    <n v="6"/>
    <n v="2"/>
    <n v="10"/>
    <n v="4"/>
    <n v="0"/>
    <n v="0"/>
    <n v="0"/>
    <n v="0"/>
    <n v="0"/>
    <x v="0"/>
    <n v="3"/>
    <n v="11"/>
    <x v="1"/>
  </r>
  <r>
    <n v="523"/>
    <n v="1989"/>
    <x v="23"/>
    <x v="0"/>
    <x v="2"/>
    <x v="1061"/>
    <x v="1"/>
    <x v="0"/>
    <d v="2013-01-31T00:00:00"/>
    <x v="14"/>
    <n v="23"/>
    <n v="0"/>
    <n v="26"/>
    <n v="7"/>
    <n v="15"/>
    <n v="3"/>
    <n v="1"/>
    <n v="2"/>
    <n v="0"/>
    <n v="4"/>
    <n v="5"/>
    <n v="0"/>
    <n v="0"/>
    <n v="0"/>
    <n v="0"/>
    <n v="0"/>
    <x v="0"/>
    <n v="3"/>
    <n v="11"/>
    <x v="1"/>
  </r>
  <r>
    <n v="4066"/>
    <n v="1978"/>
    <x v="33"/>
    <x v="4"/>
    <x v="3"/>
    <x v="1062"/>
    <x v="1"/>
    <x v="0"/>
    <d v="2014-05-11T00:00:00"/>
    <x v="31"/>
    <n v="1"/>
    <n v="5"/>
    <n v="8"/>
    <n v="4"/>
    <n v="8"/>
    <n v="20"/>
    <n v="2"/>
    <n v="2"/>
    <n v="1"/>
    <n v="2"/>
    <n v="6"/>
    <n v="0"/>
    <n v="0"/>
    <n v="0"/>
    <n v="0"/>
    <n v="0"/>
    <x v="0"/>
    <n v="3"/>
    <n v="11"/>
    <x v="1"/>
  </r>
  <r>
    <n v="8414"/>
    <n v="1962"/>
    <x v="43"/>
    <x v="1"/>
    <x v="0"/>
    <x v="1063"/>
    <x v="0"/>
    <x v="1"/>
    <d v="2013-08-17T00:00:00"/>
    <x v="31"/>
    <n v="56"/>
    <n v="0"/>
    <n v="12"/>
    <n v="0"/>
    <n v="0"/>
    <n v="18"/>
    <n v="2"/>
    <n v="2"/>
    <n v="0"/>
    <n v="4"/>
    <n v="7"/>
    <n v="0"/>
    <n v="0"/>
    <n v="0"/>
    <n v="0"/>
    <n v="0"/>
    <x v="0"/>
    <n v="3"/>
    <n v="11"/>
    <x v="1"/>
  </r>
  <r>
    <n v="819"/>
    <n v="1945"/>
    <x v="41"/>
    <x v="0"/>
    <x v="4"/>
    <x v="1064"/>
    <x v="0"/>
    <x v="0"/>
    <d v="2013-11-05T00:00:00"/>
    <x v="60"/>
    <n v="508"/>
    <n v="124"/>
    <n v="249"/>
    <n v="50"/>
    <n v="38"/>
    <n v="134"/>
    <n v="1"/>
    <n v="6"/>
    <n v="5"/>
    <n v="13"/>
    <n v="3"/>
    <n v="0"/>
    <n v="0"/>
    <n v="0"/>
    <n v="0"/>
    <n v="0"/>
    <x v="0"/>
    <n v="3"/>
    <n v="11"/>
    <x v="1"/>
  </r>
  <r>
    <n v="4961"/>
    <n v="1974"/>
    <x v="8"/>
    <x v="2"/>
    <x v="1"/>
    <x v="1065"/>
    <x v="1"/>
    <x v="0"/>
    <d v="2014-01-21T00:00:00"/>
    <x v="26"/>
    <n v="29"/>
    <n v="0"/>
    <n v="25"/>
    <n v="2"/>
    <n v="2"/>
    <n v="3"/>
    <n v="4"/>
    <n v="2"/>
    <n v="1"/>
    <n v="4"/>
    <n v="4"/>
    <n v="0"/>
    <n v="0"/>
    <n v="0"/>
    <n v="0"/>
    <n v="0"/>
    <x v="0"/>
    <n v="3"/>
    <n v="11"/>
    <x v="1"/>
  </r>
  <r>
    <n v="749"/>
    <n v="1981"/>
    <x v="4"/>
    <x v="0"/>
    <x v="1"/>
    <x v="1066"/>
    <x v="1"/>
    <x v="0"/>
    <d v="2013-11-19T00:00:00"/>
    <x v="27"/>
    <n v="46"/>
    <n v="7"/>
    <n v="59"/>
    <n v="2"/>
    <n v="4"/>
    <n v="27"/>
    <n v="2"/>
    <n v="3"/>
    <n v="1"/>
    <n v="3"/>
    <n v="6"/>
    <n v="1"/>
    <n v="0"/>
    <n v="0"/>
    <n v="0"/>
    <n v="0"/>
    <x v="0"/>
    <n v="3"/>
    <n v="11"/>
    <x v="0"/>
  </r>
  <r>
    <n v="5430"/>
    <n v="1956"/>
    <x v="46"/>
    <x v="0"/>
    <x v="1"/>
    <x v="1067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7755"/>
    <n v="1954"/>
    <x v="1"/>
    <x v="1"/>
    <x v="2"/>
    <x v="1068"/>
    <x v="0"/>
    <x v="1"/>
    <d v="2013-11-12T00:00:00"/>
    <x v="16"/>
    <n v="350"/>
    <n v="3"/>
    <n v="39"/>
    <n v="0"/>
    <n v="0"/>
    <n v="19"/>
    <n v="2"/>
    <n v="9"/>
    <n v="1"/>
    <n v="4"/>
    <n v="8"/>
    <n v="0"/>
    <n v="0"/>
    <n v="0"/>
    <n v="0"/>
    <n v="0"/>
    <x v="0"/>
    <n v="3"/>
    <n v="11"/>
    <x v="1"/>
  </r>
  <r>
    <n v="10525"/>
    <n v="1986"/>
    <x v="22"/>
    <x v="0"/>
    <x v="0"/>
    <x v="1069"/>
    <x v="1"/>
    <x v="0"/>
    <d v="2012-10-13T00:00:00"/>
    <x v="51"/>
    <n v="10"/>
    <n v="0"/>
    <n v="8"/>
    <n v="0"/>
    <n v="0"/>
    <n v="9"/>
    <n v="1"/>
    <n v="1"/>
    <n v="0"/>
    <n v="2"/>
    <n v="9"/>
    <n v="1"/>
    <n v="0"/>
    <n v="0"/>
    <n v="0"/>
    <n v="0"/>
    <x v="0"/>
    <n v="3"/>
    <n v="11"/>
    <x v="0"/>
  </r>
  <r>
    <n v="1453"/>
    <n v="1943"/>
    <x v="27"/>
    <x v="1"/>
    <x v="4"/>
    <x v="1070"/>
    <x v="0"/>
    <x v="0"/>
    <d v="2013-07-06T00:00:00"/>
    <x v="10"/>
    <n v="735"/>
    <n v="40"/>
    <n v="183"/>
    <n v="52"/>
    <n v="20"/>
    <n v="30"/>
    <n v="2"/>
    <n v="9"/>
    <n v="3"/>
    <n v="13"/>
    <n v="6"/>
    <n v="0"/>
    <n v="0"/>
    <n v="0"/>
    <n v="0"/>
    <n v="0"/>
    <x v="0"/>
    <n v="3"/>
    <n v="11"/>
    <x v="1"/>
  </r>
  <r>
    <n v="8310"/>
    <n v="1964"/>
    <x v="31"/>
    <x v="0"/>
    <x v="1"/>
    <x v="1071"/>
    <x v="0"/>
    <x v="1"/>
    <d v="2012-08-29T00:00:00"/>
    <x v="25"/>
    <n v="897"/>
    <n v="126"/>
    <n v="196"/>
    <n v="91"/>
    <n v="112"/>
    <n v="37"/>
    <n v="3"/>
    <n v="10"/>
    <n v="4"/>
    <n v="7"/>
    <n v="6"/>
    <n v="0"/>
    <n v="0"/>
    <n v="0"/>
    <n v="0"/>
    <n v="0"/>
    <x v="0"/>
    <n v="3"/>
    <n v="11"/>
    <x v="1"/>
  </r>
  <r>
    <n v="10710"/>
    <n v="1979"/>
    <x v="19"/>
    <x v="0"/>
    <x v="2"/>
    <x v="11"/>
    <x v="0"/>
    <x v="1"/>
    <d v="2012-08-29T00:00:00"/>
    <x v="75"/>
    <n v="5"/>
    <n v="2"/>
    <n v="3"/>
    <n v="3"/>
    <n v="0"/>
    <n v="5"/>
    <n v="1"/>
    <n v="1"/>
    <n v="0"/>
    <n v="2"/>
    <n v="8"/>
    <n v="0"/>
    <n v="0"/>
    <n v="0"/>
    <n v="0"/>
    <n v="0"/>
    <x v="0"/>
    <n v="3"/>
    <n v="11"/>
    <x v="1"/>
  </r>
  <r>
    <n v="5031"/>
    <n v="1974"/>
    <x v="8"/>
    <x v="0"/>
    <x v="1"/>
    <x v="1072"/>
    <x v="0"/>
    <x v="0"/>
    <d v="2012-09-22T00:00:00"/>
    <x v="86"/>
    <n v="777"/>
    <n v="35"/>
    <n v="731"/>
    <n v="39"/>
    <n v="137"/>
    <n v="114"/>
    <n v="1"/>
    <n v="5"/>
    <n v="9"/>
    <n v="11"/>
    <n v="2"/>
    <n v="0"/>
    <n v="0"/>
    <n v="1"/>
    <n v="0"/>
    <n v="0"/>
    <x v="0"/>
    <n v="3"/>
    <n v="11"/>
    <x v="0"/>
  </r>
  <r>
    <n v="2613"/>
    <n v="1960"/>
    <x v="40"/>
    <x v="2"/>
    <x v="2"/>
    <x v="1073"/>
    <x v="0"/>
    <x v="1"/>
    <d v="2014-04-03T00:00:00"/>
    <x v="4"/>
    <n v="162"/>
    <n v="6"/>
    <n v="37"/>
    <n v="6"/>
    <n v="13"/>
    <n v="13"/>
    <n v="2"/>
    <n v="1"/>
    <n v="3"/>
    <n v="6"/>
    <n v="1"/>
    <n v="0"/>
    <n v="0"/>
    <n v="0"/>
    <n v="0"/>
    <n v="0"/>
    <x v="0"/>
    <n v="3"/>
    <n v="11"/>
    <x v="1"/>
  </r>
  <r>
    <n v="213"/>
    <n v="1963"/>
    <x v="24"/>
    <x v="1"/>
    <x v="0"/>
    <x v="1074"/>
    <x v="1"/>
    <x v="1"/>
    <d v="2014-05-28T00:00:00"/>
    <x v="82"/>
    <n v="35"/>
    <n v="0"/>
    <n v="11"/>
    <n v="0"/>
    <n v="0"/>
    <n v="2"/>
    <n v="4"/>
    <n v="2"/>
    <n v="1"/>
    <n v="3"/>
    <n v="7"/>
    <n v="0"/>
    <n v="0"/>
    <n v="0"/>
    <n v="0"/>
    <n v="0"/>
    <x v="0"/>
    <n v="3"/>
    <n v="11"/>
    <x v="1"/>
  </r>
  <r>
    <n v="967"/>
    <n v="1976"/>
    <x v="11"/>
    <x v="0"/>
    <x v="2"/>
    <x v="1075"/>
    <x v="1"/>
    <x v="1"/>
    <d v="2013-07-21T00:00:00"/>
    <x v="9"/>
    <n v="342"/>
    <n v="9"/>
    <n v="112"/>
    <n v="19"/>
    <n v="14"/>
    <n v="19"/>
    <n v="10"/>
    <n v="5"/>
    <n v="2"/>
    <n v="9"/>
    <n v="7"/>
    <n v="0"/>
    <n v="0"/>
    <n v="0"/>
    <n v="0"/>
    <n v="0"/>
    <x v="0"/>
    <n v="3"/>
    <n v="11"/>
    <x v="0"/>
  </r>
  <r>
    <n v="1077"/>
    <n v="1974"/>
    <x v="8"/>
    <x v="0"/>
    <x v="1"/>
    <x v="1076"/>
    <x v="0"/>
    <x v="0"/>
    <d v="2012-12-05T00:00:00"/>
    <x v="87"/>
    <n v="258"/>
    <n v="105"/>
    <n v="239"/>
    <n v="237"/>
    <n v="172"/>
    <n v="9"/>
    <n v="1"/>
    <n v="7"/>
    <n v="3"/>
    <n v="4"/>
    <n v="4"/>
    <n v="0"/>
    <n v="0"/>
    <n v="0"/>
    <n v="0"/>
    <n v="0"/>
    <x v="0"/>
    <n v="3"/>
    <n v="11"/>
    <x v="1"/>
  </r>
  <r>
    <n v="7959"/>
    <n v="1961"/>
    <x v="45"/>
    <x v="0"/>
    <x v="2"/>
    <x v="1077"/>
    <x v="0"/>
    <x v="0"/>
    <d v="2014-05-29T00:00:00"/>
    <x v="7"/>
    <n v="658"/>
    <n v="80"/>
    <n v="483"/>
    <n v="123"/>
    <n v="13"/>
    <n v="13"/>
    <n v="1"/>
    <n v="3"/>
    <n v="2"/>
    <n v="5"/>
    <n v="1"/>
    <n v="0"/>
    <n v="0"/>
    <n v="0"/>
    <n v="0"/>
    <n v="0"/>
    <x v="0"/>
    <n v="3"/>
    <n v="11"/>
    <x v="1"/>
  </r>
  <r>
    <n v="640"/>
    <n v="1951"/>
    <x v="20"/>
    <x v="0"/>
    <x v="2"/>
    <x v="1078"/>
    <x v="0"/>
    <x v="1"/>
    <d v="2013-03-11T00:00:00"/>
    <x v="75"/>
    <n v="356"/>
    <n v="80"/>
    <n v="329"/>
    <n v="138"/>
    <n v="17"/>
    <n v="106"/>
    <n v="2"/>
    <n v="7"/>
    <n v="6"/>
    <n v="10"/>
    <n v="5"/>
    <n v="0"/>
    <n v="0"/>
    <n v="0"/>
    <n v="0"/>
    <n v="0"/>
    <x v="0"/>
    <n v="3"/>
    <n v="11"/>
    <x v="1"/>
  </r>
  <r>
    <n v="4252"/>
    <n v="1965"/>
    <x v="2"/>
    <x v="0"/>
    <x v="2"/>
    <x v="1079"/>
    <x v="0"/>
    <x v="1"/>
    <d v="2014-03-23T00:00:00"/>
    <x v="76"/>
    <n v="213"/>
    <n v="5"/>
    <n v="28"/>
    <n v="7"/>
    <n v="7"/>
    <n v="41"/>
    <n v="1"/>
    <n v="4"/>
    <n v="1"/>
    <n v="6"/>
    <n v="5"/>
    <n v="0"/>
    <n v="0"/>
    <n v="0"/>
    <n v="0"/>
    <n v="0"/>
    <x v="0"/>
    <n v="3"/>
    <n v="11"/>
    <x v="1"/>
  </r>
  <r>
    <n v="8432"/>
    <n v="1956"/>
    <x v="46"/>
    <x v="0"/>
    <x v="1"/>
    <x v="1067"/>
    <x v="1"/>
    <x v="1"/>
    <d v="2012-09-14T00:00:00"/>
    <x v="21"/>
    <n v="454"/>
    <n v="0"/>
    <n v="171"/>
    <n v="8"/>
    <n v="19"/>
    <n v="32"/>
    <n v="12"/>
    <n v="9"/>
    <n v="2"/>
    <n v="8"/>
    <n v="8"/>
    <n v="0"/>
    <n v="0"/>
    <n v="0"/>
    <n v="0"/>
    <n v="0"/>
    <x v="0"/>
    <n v="3"/>
    <n v="11"/>
    <x v="1"/>
  </r>
  <r>
    <n v="6218"/>
    <n v="1965"/>
    <x v="2"/>
    <x v="0"/>
    <x v="2"/>
    <x v="1080"/>
    <x v="0"/>
    <x v="1"/>
    <d v="2012-10-20T00:00:00"/>
    <x v="68"/>
    <n v="457"/>
    <n v="4"/>
    <n v="29"/>
    <n v="0"/>
    <n v="0"/>
    <n v="9"/>
    <n v="1"/>
    <n v="8"/>
    <n v="1"/>
    <n v="7"/>
    <n v="7"/>
    <n v="0"/>
    <n v="1"/>
    <n v="0"/>
    <n v="0"/>
    <n v="0"/>
    <x v="0"/>
    <n v="3"/>
    <n v="11"/>
    <x v="1"/>
  </r>
  <r>
    <n v="6905"/>
    <n v="1994"/>
    <x v="54"/>
    <x v="0"/>
    <x v="1"/>
    <x v="1081"/>
    <x v="0"/>
    <x v="0"/>
    <d v="2012-08-22T00:00:00"/>
    <x v="29"/>
    <n v="241"/>
    <n v="45"/>
    <n v="604"/>
    <n v="34"/>
    <n v="26"/>
    <n v="54"/>
    <n v="1"/>
    <n v="6"/>
    <n v="4"/>
    <n v="10"/>
    <n v="2"/>
    <n v="0"/>
    <n v="0"/>
    <n v="0"/>
    <n v="0"/>
    <n v="0"/>
    <x v="0"/>
    <n v="3"/>
    <n v="11"/>
    <x v="1"/>
  </r>
  <r>
    <n v="5922"/>
    <n v="1974"/>
    <x v="8"/>
    <x v="1"/>
    <x v="2"/>
    <x v="1082"/>
    <x v="0"/>
    <x v="1"/>
    <d v="2013-10-13T00:00:00"/>
    <x v="56"/>
    <n v="210"/>
    <n v="0"/>
    <n v="6"/>
    <n v="0"/>
    <n v="0"/>
    <n v="2"/>
    <n v="2"/>
    <n v="4"/>
    <n v="1"/>
    <n v="5"/>
    <n v="7"/>
    <n v="0"/>
    <n v="0"/>
    <n v="0"/>
    <n v="0"/>
    <n v="0"/>
    <x v="0"/>
    <n v="3"/>
    <n v="11"/>
    <x v="1"/>
  </r>
  <r>
    <n v="3598"/>
    <n v="1972"/>
    <x v="39"/>
    <x v="0"/>
    <x v="2"/>
    <x v="1083"/>
    <x v="0"/>
    <x v="1"/>
    <d v="2013-05-23T00:00:00"/>
    <x v="12"/>
    <n v="441"/>
    <n v="35"/>
    <n v="83"/>
    <n v="7"/>
    <n v="29"/>
    <n v="11"/>
    <n v="4"/>
    <n v="4"/>
    <n v="2"/>
    <n v="12"/>
    <n v="4"/>
    <n v="0"/>
    <n v="0"/>
    <n v="0"/>
    <n v="0"/>
    <n v="0"/>
    <x v="0"/>
    <n v="3"/>
    <n v="11"/>
    <x v="1"/>
  </r>
  <r>
    <n v="6116"/>
    <n v="1968"/>
    <x v="30"/>
    <x v="4"/>
    <x v="2"/>
    <x v="1084"/>
    <x v="0"/>
    <x v="1"/>
    <d v="2013-07-05T00:00:00"/>
    <x v="71"/>
    <n v="19"/>
    <n v="13"/>
    <n v="18"/>
    <n v="10"/>
    <n v="7"/>
    <n v="8"/>
    <n v="1"/>
    <n v="1"/>
    <n v="1"/>
    <n v="3"/>
    <n v="3"/>
    <n v="0"/>
    <n v="0"/>
    <n v="0"/>
    <n v="0"/>
    <n v="0"/>
    <x v="0"/>
    <n v="3"/>
    <n v="11"/>
    <x v="1"/>
  </r>
  <r>
    <n v="6263"/>
    <n v="1968"/>
    <x v="30"/>
    <x v="0"/>
    <x v="1"/>
    <x v="1085"/>
    <x v="1"/>
    <x v="2"/>
    <d v="2012-08-22T00:00:00"/>
    <x v="5"/>
    <n v="28"/>
    <n v="9"/>
    <n v="37"/>
    <n v="12"/>
    <n v="7"/>
    <n v="13"/>
    <n v="3"/>
    <n v="2"/>
    <n v="0"/>
    <n v="4"/>
    <n v="8"/>
    <n v="0"/>
    <n v="0"/>
    <n v="0"/>
    <n v="0"/>
    <n v="0"/>
    <x v="0"/>
    <n v="3"/>
    <n v="11"/>
    <x v="1"/>
  </r>
  <r>
    <n v="10486"/>
    <n v="1948"/>
    <x v="37"/>
    <x v="0"/>
    <x v="2"/>
    <x v="1086"/>
    <x v="0"/>
    <x v="0"/>
    <d v="2013-05-29T00:00:00"/>
    <x v="42"/>
    <n v="476"/>
    <n v="75"/>
    <n v="162"/>
    <n v="29"/>
    <n v="151"/>
    <n v="97"/>
    <n v="1"/>
    <n v="4"/>
    <n v="4"/>
    <n v="8"/>
    <n v="2"/>
    <n v="0"/>
    <n v="0"/>
    <n v="0"/>
    <n v="0"/>
    <n v="0"/>
    <x v="0"/>
    <n v="3"/>
    <n v="11"/>
    <x v="1"/>
  </r>
  <r>
    <n v="2410"/>
    <n v="1969"/>
    <x v="21"/>
    <x v="0"/>
    <x v="0"/>
    <x v="1087"/>
    <x v="0"/>
    <x v="0"/>
    <d v="2014-01-22T00:00:00"/>
    <x v="22"/>
    <n v="364"/>
    <n v="40"/>
    <n v="425"/>
    <n v="158"/>
    <n v="60"/>
    <n v="50"/>
    <n v="1"/>
    <n v="3"/>
    <n v="4"/>
    <n v="8"/>
    <n v="1"/>
    <n v="0"/>
    <n v="0"/>
    <n v="0"/>
    <n v="0"/>
    <n v="0"/>
    <x v="0"/>
    <n v="3"/>
    <n v="11"/>
    <x v="1"/>
  </r>
  <r>
    <n v="193"/>
    <n v="1996"/>
    <x v="29"/>
    <x v="3"/>
    <x v="2"/>
    <x v="1088"/>
    <x v="0"/>
    <x v="0"/>
    <d v="2014-02-17T00:00:00"/>
    <x v="85"/>
    <n v="0"/>
    <n v="0"/>
    <n v="2"/>
    <n v="3"/>
    <n v="3"/>
    <n v="8"/>
    <n v="1"/>
    <n v="1"/>
    <n v="0"/>
    <n v="2"/>
    <n v="5"/>
    <n v="1"/>
    <n v="0"/>
    <n v="0"/>
    <n v="0"/>
    <n v="0"/>
    <x v="0"/>
    <n v="3"/>
    <n v="11"/>
    <x v="1"/>
  </r>
  <r>
    <n v="3363"/>
    <n v="1974"/>
    <x v="8"/>
    <x v="4"/>
    <x v="2"/>
    <x v="415"/>
    <x v="0"/>
    <x v="0"/>
    <d v="2014-03-17T00:00:00"/>
    <x v="32"/>
    <n v="0"/>
    <n v="6"/>
    <n v="3"/>
    <n v="7"/>
    <n v="6"/>
    <n v="12"/>
    <n v="1"/>
    <n v="1"/>
    <n v="0"/>
    <n v="3"/>
    <n v="8"/>
    <n v="0"/>
    <n v="0"/>
    <n v="0"/>
    <n v="0"/>
    <n v="0"/>
    <x v="0"/>
    <n v="3"/>
    <n v="11"/>
    <x v="1"/>
  </r>
  <r>
    <n v="8278"/>
    <n v="1990"/>
    <x v="50"/>
    <x v="1"/>
    <x v="2"/>
    <x v="1089"/>
    <x v="0"/>
    <x v="0"/>
    <d v="2012-08-26T00:00:00"/>
    <x v="33"/>
    <n v="863"/>
    <n v="83"/>
    <n v="547"/>
    <n v="86"/>
    <n v="99"/>
    <n v="33"/>
    <n v="1"/>
    <n v="8"/>
    <n v="2"/>
    <n v="5"/>
    <n v="5"/>
    <n v="0"/>
    <n v="0"/>
    <n v="0"/>
    <n v="0"/>
    <n v="0"/>
    <x v="0"/>
    <n v="3"/>
    <n v="11"/>
    <x v="1"/>
  </r>
  <r>
    <n v="10660"/>
    <n v="1957"/>
    <x v="0"/>
    <x v="2"/>
    <x v="2"/>
    <x v="1090"/>
    <x v="1"/>
    <x v="1"/>
    <d v="2014-01-12T00:00:00"/>
    <x v="75"/>
    <n v="349"/>
    <n v="7"/>
    <n v="35"/>
    <n v="0"/>
    <n v="0"/>
    <n v="47"/>
    <n v="3"/>
    <n v="8"/>
    <n v="2"/>
    <n v="4"/>
    <n v="7"/>
    <n v="0"/>
    <n v="1"/>
    <n v="0"/>
    <n v="0"/>
    <n v="0"/>
    <x v="0"/>
    <n v="3"/>
    <n v="11"/>
    <x v="1"/>
  </r>
  <r>
    <n v="8686"/>
    <n v="1979"/>
    <x v="19"/>
    <x v="3"/>
    <x v="1"/>
    <x v="1091"/>
    <x v="1"/>
    <x v="0"/>
    <d v="2013-01-08T00:00:00"/>
    <x v="70"/>
    <n v="5"/>
    <n v="23"/>
    <n v="15"/>
    <n v="0"/>
    <n v="18"/>
    <n v="14"/>
    <n v="2"/>
    <n v="2"/>
    <n v="0"/>
    <n v="3"/>
    <n v="8"/>
    <n v="0"/>
    <n v="0"/>
    <n v="0"/>
    <n v="0"/>
    <n v="0"/>
    <x v="0"/>
    <n v="3"/>
    <n v="11"/>
    <x v="1"/>
  </r>
  <r>
    <n v="1604"/>
    <n v="1960"/>
    <x v="40"/>
    <x v="2"/>
    <x v="2"/>
    <x v="1092"/>
    <x v="0"/>
    <x v="1"/>
    <d v="2013-11-13T00:00:00"/>
    <x v="88"/>
    <n v="184"/>
    <n v="2"/>
    <n v="19"/>
    <n v="8"/>
    <n v="8"/>
    <n v="4"/>
    <n v="3"/>
    <n v="2"/>
    <n v="2"/>
    <n v="6"/>
    <n v="5"/>
    <n v="0"/>
    <n v="0"/>
    <n v="0"/>
    <n v="0"/>
    <n v="0"/>
    <x v="0"/>
    <n v="3"/>
    <n v="11"/>
    <x v="1"/>
  </r>
  <r>
    <n v="5907"/>
    <n v="1952"/>
    <x v="13"/>
    <x v="2"/>
    <x v="2"/>
    <x v="1093"/>
    <x v="1"/>
    <x v="1"/>
    <d v="2012-11-03T00:00:00"/>
    <x v="37"/>
    <n v="8"/>
    <n v="0"/>
    <n v="8"/>
    <n v="0"/>
    <n v="0"/>
    <n v="2"/>
    <n v="1"/>
    <n v="1"/>
    <n v="0"/>
    <n v="2"/>
    <n v="8"/>
    <n v="0"/>
    <n v="0"/>
    <n v="0"/>
    <n v="0"/>
    <n v="0"/>
    <x v="0"/>
    <n v="3"/>
    <n v="11"/>
    <x v="1"/>
  </r>
  <r>
    <n v="10669"/>
    <n v="1981"/>
    <x v="4"/>
    <x v="0"/>
    <x v="2"/>
    <x v="1094"/>
    <x v="0"/>
    <x v="1"/>
    <d v="2013-05-17T00:00:00"/>
    <x v="28"/>
    <n v="277"/>
    <n v="21"/>
    <n v="64"/>
    <n v="62"/>
    <n v="21"/>
    <n v="25"/>
    <n v="2"/>
    <n v="3"/>
    <n v="2"/>
    <n v="10"/>
    <n v="3"/>
    <n v="0"/>
    <n v="0"/>
    <n v="0"/>
    <n v="0"/>
    <n v="0"/>
    <x v="0"/>
    <n v="3"/>
    <n v="11"/>
    <x v="1"/>
  </r>
  <r>
    <n v="2918"/>
    <n v="1981"/>
    <x v="4"/>
    <x v="0"/>
    <x v="3"/>
    <x v="1095"/>
    <x v="1"/>
    <x v="1"/>
    <d v="2013-04-13T00:00:00"/>
    <x v="36"/>
    <n v="44"/>
    <n v="5"/>
    <n v="19"/>
    <n v="0"/>
    <n v="4"/>
    <n v="19"/>
    <n v="3"/>
    <n v="2"/>
    <n v="0"/>
    <n v="4"/>
    <n v="5"/>
    <n v="0"/>
    <n v="0"/>
    <n v="0"/>
    <n v="0"/>
    <n v="0"/>
    <x v="0"/>
    <n v="3"/>
    <n v="11"/>
    <x v="1"/>
  </r>
  <r>
    <n v="5735"/>
    <n v="1991"/>
    <x v="42"/>
    <x v="2"/>
    <x v="0"/>
    <x v="1096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1"/>
  </r>
  <r>
    <n v="359"/>
    <n v="1950"/>
    <x v="9"/>
    <x v="0"/>
    <x v="1"/>
    <x v="1097"/>
    <x v="0"/>
    <x v="1"/>
    <d v="2013-01-13T00:00:00"/>
    <x v="95"/>
    <n v="373"/>
    <n v="14"/>
    <n v="83"/>
    <n v="6"/>
    <n v="9"/>
    <n v="19"/>
    <n v="3"/>
    <n v="8"/>
    <n v="2"/>
    <n v="6"/>
    <n v="7"/>
    <n v="0"/>
    <n v="0"/>
    <n v="0"/>
    <n v="0"/>
    <n v="0"/>
    <x v="1"/>
    <n v="3"/>
    <n v="11"/>
    <x v="1"/>
  </r>
  <r>
    <n v="8387"/>
    <n v="1957"/>
    <x v="0"/>
    <x v="0"/>
    <x v="2"/>
    <x v="1098"/>
    <x v="0"/>
    <x v="1"/>
    <d v="2013-01-05T00:00:00"/>
    <x v="8"/>
    <n v="134"/>
    <n v="8"/>
    <n v="76"/>
    <n v="6"/>
    <n v="0"/>
    <n v="11"/>
    <n v="1"/>
    <n v="4"/>
    <n v="1"/>
    <n v="5"/>
    <n v="6"/>
    <n v="0"/>
    <n v="0"/>
    <n v="0"/>
    <n v="0"/>
    <n v="0"/>
    <x v="0"/>
    <n v="3"/>
    <n v="11"/>
    <x v="1"/>
  </r>
  <r>
    <n v="1829"/>
    <n v="1961"/>
    <x v="45"/>
    <x v="1"/>
    <x v="3"/>
    <x v="1099"/>
    <x v="0"/>
    <x v="1"/>
    <d v="2013-01-19T00:00:00"/>
    <x v="29"/>
    <n v="1148"/>
    <n v="0"/>
    <n v="60"/>
    <n v="0"/>
    <n v="0"/>
    <n v="24"/>
    <n v="3"/>
    <n v="9"/>
    <n v="5"/>
    <n v="4"/>
    <n v="7"/>
    <n v="0"/>
    <n v="1"/>
    <n v="0"/>
    <n v="0"/>
    <n v="0"/>
    <x v="0"/>
    <n v="3"/>
    <n v="11"/>
    <x v="0"/>
  </r>
  <r>
    <n v="3839"/>
    <n v="1958"/>
    <x v="38"/>
    <x v="3"/>
    <x v="0"/>
    <x v="1100"/>
    <x v="1"/>
    <x v="1"/>
    <d v="2013-05-03T00:00:00"/>
    <x v="31"/>
    <n v="6"/>
    <n v="12"/>
    <n v="3"/>
    <n v="21"/>
    <n v="6"/>
    <n v="40"/>
    <n v="5"/>
    <n v="2"/>
    <n v="2"/>
    <n v="3"/>
    <n v="5"/>
    <n v="0"/>
    <n v="0"/>
    <n v="0"/>
    <n v="0"/>
    <n v="0"/>
    <x v="0"/>
    <n v="3"/>
    <n v="11"/>
    <x v="1"/>
  </r>
  <r>
    <n v="9392"/>
    <n v="1971"/>
    <x v="6"/>
    <x v="0"/>
    <x v="0"/>
    <x v="1101"/>
    <x v="1"/>
    <x v="0"/>
    <d v="2014-05-08T00:00:00"/>
    <x v="65"/>
    <n v="4"/>
    <n v="1"/>
    <n v="11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292"/>
    <n v="1985"/>
    <x v="7"/>
    <x v="0"/>
    <x v="0"/>
    <x v="1102"/>
    <x v="1"/>
    <x v="0"/>
    <d v="2013-08-02T00:00:00"/>
    <x v="3"/>
    <n v="5"/>
    <n v="4"/>
    <n v="8"/>
    <n v="2"/>
    <n v="0"/>
    <n v="5"/>
    <n v="1"/>
    <n v="1"/>
    <n v="0"/>
    <n v="3"/>
    <n v="5"/>
    <n v="0"/>
    <n v="0"/>
    <n v="0"/>
    <n v="0"/>
    <n v="0"/>
    <x v="0"/>
    <n v="3"/>
    <n v="11"/>
    <x v="1"/>
  </r>
  <r>
    <n v="10466"/>
    <n v="1965"/>
    <x v="2"/>
    <x v="0"/>
    <x v="2"/>
    <x v="1103"/>
    <x v="1"/>
    <x v="1"/>
    <d v="2013-08-22T00:00:00"/>
    <x v="17"/>
    <n v="24"/>
    <n v="2"/>
    <n v="20"/>
    <n v="2"/>
    <n v="2"/>
    <n v="10"/>
    <n v="2"/>
    <n v="1"/>
    <n v="0"/>
    <n v="4"/>
    <n v="4"/>
    <n v="0"/>
    <n v="0"/>
    <n v="0"/>
    <n v="0"/>
    <n v="0"/>
    <x v="0"/>
    <n v="3"/>
    <n v="11"/>
    <x v="1"/>
  </r>
  <r>
    <n v="9855"/>
    <n v="1952"/>
    <x v="13"/>
    <x v="1"/>
    <x v="0"/>
    <x v="1104"/>
    <x v="0"/>
    <x v="1"/>
    <d v="2013-08-25T00:00:00"/>
    <x v="50"/>
    <n v="899"/>
    <n v="0"/>
    <n v="101"/>
    <n v="0"/>
    <n v="0"/>
    <n v="20"/>
    <n v="1"/>
    <n v="6"/>
    <n v="6"/>
    <n v="13"/>
    <n v="4"/>
    <n v="0"/>
    <n v="0"/>
    <n v="0"/>
    <n v="1"/>
    <n v="0"/>
    <x v="0"/>
    <n v="3"/>
    <n v="11"/>
    <x v="1"/>
  </r>
  <r>
    <n v="4088"/>
    <n v="1962"/>
    <x v="43"/>
    <x v="1"/>
    <x v="1"/>
    <x v="1105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231"/>
    <n v="1974"/>
    <x v="8"/>
    <x v="4"/>
    <x v="2"/>
    <x v="1106"/>
    <x v="0"/>
    <x v="2"/>
    <d v="2014-02-27T00:00:00"/>
    <x v="64"/>
    <n v="27"/>
    <n v="2"/>
    <n v="7"/>
    <n v="0"/>
    <n v="2"/>
    <n v="13"/>
    <n v="1"/>
    <n v="1"/>
    <n v="0"/>
    <n v="3"/>
    <n v="5"/>
    <n v="0"/>
    <n v="0"/>
    <n v="0"/>
    <n v="0"/>
    <n v="0"/>
    <x v="0"/>
    <n v="3"/>
    <n v="11"/>
    <x v="1"/>
  </r>
  <r>
    <n v="590"/>
    <n v="1970"/>
    <x v="25"/>
    <x v="2"/>
    <x v="3"/>
    <x v="1107"/>
    <x v="0"/>
    <x v="0"/>
    <d v="2012-12-22T00:00:00"/>
    <x v="63"/>
    <n v="816"/>
    <n v="66"/>
    <n v="549"/>
    <n v="216"/>
    <n v="66"/>
    <n v="99"/>
    <n v="1"/>
    <n v="5"/>
    <n v="6"/>
    <n v="4"/>
    <n v="3"/>
    <n v="0"/>
    <n v="0"/>
    <n v="0"/>
    <n v="0"/>
    <n v="0"/>
    <x v="0"/>
    <n v="3"/>
    <n v="11"/>
    <x v="0"/>
  </r>
  <r>
    <n v="8732"/>
    <n v="1969"/>
    <x v="21"/>
    <x v="2"/>
    <x v="4"/>
    <x v="1108"/>
    <x v="0"/>
    <x v="1"/>
    <d v="2012-11-17T00:00:00"/>
    <x v="85"/>
    <n v="1298"/>
    <n v="0"/>
    <n v="70"/>
    <n v="37"/>
    <n v="14"/>
    <n v="42"/>
    <n v="4"/>
    <n v="7"/>
    <n v="4"/>
    <n v="10"/>
    <n v="4"/>
    <n v="0"/>
    <n v="1"/>
    <n v="1"/>
    <n v="0"/>
    <n v="0"/>
    <x v="0"/>
    <n v="3"/>
    <n v="11"/>
    <x v="0"/>
  </r>
  <r>
    <n v="2315"/>
    <n v="1960"/>
    <x v="40"/>
    <x v="0"/>
    <x v="3"/>
    <x v="1109"/>
    <x v="0"/>
    <x v="1"/>
    <d v="2014-04-20T00:00:00"/>
    <x v="29"/>
    <n v="10"/>
    <n v="0"/>
    <n v="11"/>
    <n v="17"/>
    <n v="29"/>
    <n v="29"/>
    <n v="1"/>
    <n v="1"/>
    <n v="2"/>
    <n v="2"/>
    <n v="4"/>
    <n v="0"/>
    <n v="0"/>
    <n v="0"/>
    <n v="0"/>
    <n v="0"/>
    <x v="0"/>
    <n v="3"/>
    <n v="11"/>
    <x v="1"/>
  </r>
  <r>
    <n v="3515"/>
    <n v="1952"/>
    <x v="13"/>
    <x v="0"/>
    <x v="0"/>
    <x v="1110"/>
    <x v="0"/>
    <x v="1"/>
    <d v="2014-02-17T00:00:00"/>
    <x v="3"/>
    <n v="87"/>
    <n v="13"/>
    <n v="34"/>
    <n v="10"/>
    <n v="6"/>
    <n v="10"/>
    <n v="1"/>
    <n v="4"/>
    <n v="0"/>
    <n v="4"/>
    <n v="5"/>
    <n v="0"/>
    <n v="0"/>
    <n v="0"/>
    <n v="0"/>
    <n v="0"/>
    <x v="0"/>
    <n v="3"/>
    <n v="11"/>
    <x v="1"/>
  </r>
  <r>
    <n v="2245"/>
    <n v="1969"/>
    <x v="21"/>
    <x v="2"/>
    <x v="2"/>
    <x v="1111"/>
    <x v="1"/>
    <x v="1"/>
    <d v="2013-04-22T00:00:00"/>
    <x v="89"/>
    <n v="57"/>
    <n v="2"/>
    <n v="51"/>
    <n v="4"/>
    <n v="2"/>
    <n v="23"/>
    <n v="3"/>
    <n v="2"/>
    <n v="1"/>
    <n v="4"/>
    <n v="6"/>
    <n v="0"/>
    <n v="0"/>
    <n v="0"/>
    <n v="0"/>
    <n v="0"/>
    <x v="0"/>
    <n v="3"/>
    <n v="11"/>
    <x v="1"/>
  </r>
  <r>
    <n v="6283"/>
    <n v="1968"/>
    <x v="30"/>
    <x v="2"/>
    <x v="3"/>
    <x v="262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2246"/>
    <n v="1965"/>
    <x v="2"/>
    <x v="4"/>
    <x v="2"/>
    <x v="720"/>
    <x v="0"/>
    <x v="1"/>
    <d v="2013-09-01T00:00:00"/>
    <x v="16"/>
    <n v="43"/>
    <n v="12"/>
    <n v="23"/>
    <n v="29"/>
    <n v="15"/>
    <n v="61"/>
    <n v="1"/>
    <n v="2"/>
    <n v="1"/>
    <n v="4"/>
    <n v="4"/>
    <n v="0"/>
    <n v="0"/>
    <n v="0"/>
    <n v="0"/>
    <n v="0"/>
    <x v="0"/>
    <n v="3"/>
    <n v="11"/>
    <x v="1"/>
  </r>
  <r>
    <n v="6606"/>
    <n v="1969"/>
    <x v="21"/>
    <x v="2"/>
    <x v="2"/>
    <x v="1112"/>
    <x v="1"/>
    <x v="0"/>
    <d v="2013-03-31T00:00:00"/>
    <x v="9"/>
    <n v="964"/>
    <n v="34"/>
    <n v="137"/>
    <n v="15"/>
    <n v="0"/>
    <n v="11"/>
    <n v="2"/>
    <n v="5"/>
    <n v="2"/>
    <n v="10"/>
    <n v="8"/>
    <n v="0"/>
    <n v="1"/>
    <n v="0"/>
    <n v="0"/>
    <n v="0"/>
    <x v="0"/>
    <n v="3"/>
    <n v="11"/>
    <x v="1"/>
  </r>
  <r>
    <n v="5545"/>
    <n v="1972"/>
    <x v="39"/>
    <x v="1"/>
    <x v="2"/>
    <x v="1113"/>
    <x v="0"/>
    <x v="0"/>
    <d v="2014-04-05T00:00:00"/>
    <x v="36"/>
    <n v="572"/>
    <n v="8"/>
    <n v="259"/>
    <n v="34"/>
    <n v="35"/>
    <n v="80"/>
    <n v="1"/>
    <n v="3"/>
    <n v="5"/>
    <n v="5"/>
    <n v="1"/>
    <n v="0"/>
    <n v="0"/>
    <n v="0"/>
    <n v="0"/>
    <n v="0"/>
    <x v="0"/>
    <n v="3"/>
    <n v="11"/>
    <x v="1"/>
  </r>
  <r>
    <n v="7342"/>
    <n v="1961"/>
    <x v="45"/>
    <x v="4"/>
    <x v="4"/>
    <x v="1114"/>
    <x v="0"/>
    <x v="1"/>
    <d v="2012-09-09T00:00:00"/>
    <x v="94"/>
    <n v="341"/>
    <n v="142"/>
    <n v="113"/>
    <n v="259"/>
    <n v="151"/>
    <n v="66"/>
    <n v="3"/>
    <n v="6"/>
    <n v="6"/>
    <n v="12"/>
    <n v="5"/>
    <n v="0"/>
    <n v="0"/>
    <n v="0"/>
    <n v="0"/>
    <n v="0"/>
    <x v="0"/>
    <n v="3"/>
    <n v="11"/>
    <x v="1"/>
  </r>
  <r>
    <n v="837"/>
    <n v="1977"/>
    <x v="32"/>
    <x v="0"/>
    <x v="2"/>
    <x v="1115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1"/>
  </r>
  <r>
    <n v="9500"/>
    <n v="1959"/>
    <x v="12"/>
    <x v="0"/>
    <x v="2"/>
    <x v="1116"/>
    <x v="0"/>
    <x v="1"/>
    <d v="2013-01-25T00:00:00"/>
    <x v="91"/>
    <n v="221"/>
    <n v="104"/>
    <n v="169"/>
    <n v="102"/>
    <n v="78"/>
    <n v="84"/>
    <n v="3"/>
    <n v="9"/>
    <n v="2"/>
    <n v="8"/>
    <n v="7"/>
    <n v="0"/>
    <n v="0"/>
    <n v="0"/>
    <n v="0"/>
    <n v="0"/>
    <x v="1"/>
    <n v="3"/>
    <n v="11"/>
    <x v="1"/>
  </r>
  <r>
    <n v="3602"/>
    <n v="1958"/>
    <x v="38"/>
    <x v="2"/>
    <x v="2"/>
    <x v="1117"/>
    <x v="0"/>
    <x v="1"/>
    <d v="2013-12-31T00:00:00"/>
    <x v="19"/>
    <n v="140"/>
    <n v="3"/>
    <n v="29"/>
    <n v="4"/>
    <n v="5"/>
    <n v="14"/>
    <n v="2"/>
    <n v="3"/>
    <n v="2"/>
    <n v="4"/>
    <n v="4"/>
    <n v="0"/>
    <n v="0"/>
    <n v="0"/>
    <n v="0"/>
    <n v="0"/>
    <x v="0"/>
    <n v="3"/>
    <n v="11"/>
    <x v="1"/>
  </r>
  <r>
    <n v="234"/>
    <n v="1979"/>
    <x v="19"/>
    <x v="0"/>
    <x v="3"/>
    <x v="243"/>
    <x v="1"/>
    <x v="0"/>
    <d v="2012-10-10T00:00:00"/>
    <x v="90"/>
    <n v="1"/>
    <n v="2"/>
    <n v="8"/>
    <n v="4"/>
    <n v="3"/>
    <n v="13"/>
    <n v="2"/>
    <n v="1"/>
    <n v="1"/>
    <n v="2"/>
    <n v="7"/>
    <n v="1"/>
    <n v="0"/>
    <n v="0"/>
    <n v="0"/>
    <n v="0"/>
    <x v="0"/>
    <n v="3"/>
    <n v="11"/>
    <x v="0"/>
  </r>
  <r>
    <n v="2995"/>
    <n v="1957"/>
    <x v="0"/>
    <x v="2"/>
    <x v="1"/>
    <x v="1118"/>
    <x v="0"/>
    <x v="0"/>
    <d v="2013-08-17T00:00:00"/>
    <x v="81"/>
    <n v="291"/>
    <n v="10"/>
    <n v="689"/>
    <n v="84"/>
    <n v="10"/>
    <n v="0"/>
    <n v="1"/>
    <n v="3"/>
    <n v="4"/>
    <n v="9"/>
    <n v="1"/>
    <n v="0"/>
    <n v="0"/>
    <n v="0"/>
    <n v="0"/>
    <n v="0"/>
    <x v="0"/>
    <n v="3"/>
    <n v="11"/>
    <x v="1"/>
  </r>
  <r>
    <n v="1118"/>
    <n v="1956"/>
    <x v="46"/>
    <x v="2"/>
    <x v="2"/>
    <x v="1119"/>
    <x v="0"/>
    <x v="1"/>
    <d v="2013-02-20T00:00:00"/>
    <x v="53"/>
    <n v="544"/>
    <n v="13"/>
    <n v="85"/>
    <n v="8"/>
    <n v="6"/>
    <n v="29"/>
    <n v="3"/>
    <n v="10"/>
    <n v="4"/>
    <n v="5"/>
    <n v="8"/>
    <n v="1"/>
    <n v="0"/>
    <n v="0"/>
    <n v="0"/>
    <n v="0"/>
    <x v="0"/>
    <n v="3"/>
    <n v="11"/>
    <x v="1"/>
  </r>
  <r>
    <n v="7789"/>
    <n v="1965"/>
    <x v="2"/>
    <x v="1"/>
    <x v="2"/>
    <x v="28"/>
    <x v="0"/>
    <x v="0"/>
    <d v="2013-11-22T00:00:00"/>
    <x v="25"/>
    <n v="684"/>
    <n v="100"/>
    <n v="801"/>
    <n v="21"/>
    <n v="66"/>
    <n v="0"/>
    <n v="1"/>
    <n v="6"/>
    <n v="9"/>
    <n v="10"/>
    <n v="2"/>
    <n v="0"/>
    <n v="0"/>
    <n v="1"/>
    <n v="0"/>
    <n v="0"/>
    <x v="0"/>
    <n v="3"/>
    <n v="11"/>
    <x v="1"/>
  </r>
  <r>
    <n v="3068"/>
    <n v="1990"/>
    <x v="50"/>
    <x v="0"/>
    <x v="2"/>
    <x v="1120"/>
    <x v="0"/>
    <x v="0"/>
    <d v="2013-10-29T00:00:00"/>
    <x v="49"/>
    <n v="1"/>
    <n v="12"/>
    <n v="9"/>
    <n v="0"/>
    <n v="14"/>
    <n v="7"/>
    <n v="1"/>
    <n v="2"/>
    <n v="0"/>
    <n v="3"/>
    <n v="7"/>
    <n v="0"/>
    <n v="0"/>
    <n v="0"/>
    <n v="0"/>
    <n v="0"/>
    <x v="0"/>
    <n v="3"/>
    <n v="11"/>
    <x v="1"/>
  </r>
  <r>
    <n v="8955"/>
    <n v="1957"/>
    <x v="0"/>
    <x v="1"/>
    <x v="1"/>
    <x v="1121"/>
    <x v="0"/>
    <x v="2"/>
    <d v="2014-02-16T00:00:00"/>
    <x v="42"/>
    <n v="35"/>
    <n v="0"/>
    <n v="4"/>
    <n v="0"/>
    <n v="0"/>
    <n v="10"/>
    <n v="1"/>
    <n v="1"/>
    <n v="1"/>
    <n v="2"/>
    <n v="5"/>
    <n v="1"/>
    <n v="0"/>
    <n v="0"/>
    <n v="0"/>
    <n v="0"/>
    <x v="0"/>
    <n v="3"/>
    <n v="11"/>
    <x v="1"/>
  </r>
  <r>
    <n v="945"/>
    <n v="1965"/>
    <x v="2"/>
    <x v="0"/>
    <x v="1"/>
    <x v="1122"/>
    <x v="0"/>
    <x v="1"/>
    <d v="2013-05-22T00:00:00"/>
    <x v="12"/>
    <n v="87"/>
    <n v="3"/>
    <n v="25"/>
    <n v="3"/>
    <n v="2"/>
    <n v="13"/>
    <n v="2"/>
    <n v="3"/>
    <n v="0"/>
    <n v="4"/>
    <n v="7"/>
    <n v="0"/>
    <n v="0"/>
    <n v="0"/>
    <n v="0"/>
    <n v="0"/>
    <x v="0"/>
    <n v="3"/>
    <n v="11"/>
    <x v="1"/>
  </r>
  <r>
    <n v="5644"/>
    <n v="1957"/>
    <x v="0"/>
    <x v="0"/>
    <x v="1"/>
    <x v="1123"/>
    <x v="0"/>
    <x v="1"/>
    <d v="2013-10-12T00:00:00"/>
    <x v="25"/>
    <n v="309"/>
    <n v="3"/>
    <n v="24"/>
    <n v="4"/>
    <n v="3"/>
    <n v="20"/>
    <n v="2"/>
    <n v="5"/>
    <n v="1"/>
    <n v="7"/>
    <n v="7"/>
    <n v="0"/>
    <n v="1"/>
    <n v="0"/>
    <n v="0"/>
    <n v="0"/>
    <x v="0"/>
    <n v="3"/>
    <n v="11"/>
    <x v="1"/>
  </r>
  <r>
    <n v="7192"/>
    <n v="1955"/>
    <x v="34"/>
    <x v="0"/>
    <x v="1"/>
    <x v="1124"/>
    <x v="0"/>
    <x v="1"/>
    <d v="2013-04-15T00:00:00"/>
    <x v="0"/>
    <n v="172"/>
    <n v="73"/>
    <n v="93"/>
    <n v="95"/>
    <n v="78"/>
    <n v="34"/>
    <n v="2"/>
    <n v="2"/>
    <n v="4"/>
    <n v="10"/>
    <n v="1"/>
    <n v="0"/>
    <n v="0"/>
    <n v="0"/>
    <n v="0"/>
    <n v="0"/>
    <x v="1"/>
    <n v="3"/>
    <n v="11"/>
    <x v="1"/>
  </r>
  <r>
    <n v="2324"/>
    <n v="1972"/>
    <x v="39"/>
    <x v="0"/>
    <x v="1"/>
    <x v="1125"/>
    <x v="0"/>
    <x v="1"/>
    <d v="2013-10-27T00:00:00"/>
    <x v="45"/>
    <n v="625"/>
    <n v="38"/>
    <n v="242"/>
    <n v="50"/>
    <n v="34"/>
    <n v="76"/>
    <n v="2"/>
    <n v="7"/>
    <n v="11"/>
    <n v="11"/>
    <n v="4"/>
    <n v="1"/>
    <n v="0"/>
    <n v="0"/>
    <n v="0"/>
    <n v="0"/>
    <x v="0"/>
    <n v="3"/>
    <n v="11"/>
    <x v="1"/>
  </r>
  <r>
    <n v="697"/>
    <n v="1969"/>
    <x v="21"/>
    <x v="0"/>
    <x v="1"/>
    <x v="1126"/>
    <x v="0"/>
    <x v="0"/>
    <d v="2013-03-12T00:00:00"/>
    <x v="83"/>
    <n v="972"/>
    <n v="59"/>
    <n v="913"/>
    <n v="25"/>
    <n v="19"/>
    <n v="59"/>
    <n v="1"/>
    <n v="5"/>
    <n v="9"/>
    <n v="6"/>
    <n v="3"/>
    <n v="0"/>
    <n v="0"/>
    <n v="1"/>
    <n v="0"/>
    <n v="0"/>
    <x v="0"/>
    <n v="3"/>
    <n v="11"/>
    <x v="1"/>
  </r>
  <r>
    <n v="3439"/>
    <n v="1972"/>
    <x v="39"/>
    <x v="0"/>
    <x v="2"/>
    <x v="1127"/>
    <x v="1"/>
    <x v="1"/>
    <d v="2012-10-31T00:00:00"/>
    <x v="81"/>
    <n v="157"/>
    <n v="6"/>
    <n v="39"/>
    <n v="6"/>
    <n v="13"/>
    <n v="75"/>
    <n v="5"/>
    <n v="4"/>
    <n v="1"/>
    <n v="5"/>
    <n v="6"/>
    <n v="0"/>
    <n v="0"/>
    <n v="0"/>
    <n v="0"/>
    <n v="0"/>
    <x v="0"/>
    <n v="3"/>
    <n v="11"/>
    <x v="1"/>
  </r>
  <r>
    <n v="1506"/>
    <n v="1975"/>
    <x v="28"/>
    <x v="0"/>
    <x v="0"/>
    <x v="1128"/>
    <x v="1"/>
    <x v="1"/>
    <d v="2013-06-28T00:00:00"/>
    <x v="2"/>
    <n v="48"/>
    <n v="9"/>
    <n v="45"/>
    <n v="3"/>
    <n v="15"/>
    <n v="20"/>
    <n v="4"/>
    <n v="2"/>
    <n v="1"/>
    <n v="4"/>
    <n v="6"/>
    <n v="0"/>
    <n v="0"/>
    <n v="0"/>
    <n v="0"/>
    <n v="0"/>
    <x v="0"/>
    <n v="3"/>
    <n v="11"/>
    <x v="0"/>
  </r>
  <r>
    <n v="232"/>
    <n v="1965"/>
    <x v="2"/>
    <x v="0"/>
    <x v="0"/>
    <x v="1129"/>
    <x v="0"/>
    <x v="1"/>
    <d v="2013-07-17T00:00:00"/>
    <x v="28"/>
    <n v="279"/>
    <n v="83"/>
    <n v="88"/>
    <n v="32"/>
    <n v="14"/>
    <n v="34"/>
    <n v="1"/>
    <n v="4"/>
    <n v="2"/>
    <n v="10"/>
    <n v="3"/>
    <n v="0"/>
    <n v="0"/>
    <n v="0"/>
    <n v="0"/>
    <n v="0"/>
    <x v="0"/>
    <n v="3"/>
    <n v="11"/>
    <x v="1"/>
  </r>
  <r>
    <n v="8876"/>
    <n v="1963"/>
    <x v="24"/>
    <x v="1"/>
    <x v="1"/>
    <x v="1130"/>
    <x v="1"/>
    <x v="1"/>
    <d v="2012-08-08T00:00:00"/>
    <x v="79"/>
    <n v="132"/>
    <n v="0"/>
    <n v="16"/>
    <n v="0"/>
    <n v="0"/>
    <n v="4"/>
    <n v="5"/>
    <n v="3"/>
    <n v="1"/>
    <n v="4"/>
    <n v="9"/>
    <n v="0"/>
    <n v="0"/>
    <n v="0"/>
    <n v="0"/>
    <n v="0"/>
    <x v="0"/>
    <n v="3"/>
    <n v="11"/>
    <x v="1"/>
  </r>
  <r>
    <n v="4500"/>
    <n v="1991"/>
    <x v="42"/>
    <x v="1"/>
    <x v="1"/>
    <x v="371"/>
    <x v="0"/>
    <x v="0"/>
    <d v="2013-10-06T00:00:00"/>
    <x v="26"/>
    <n v="919"/>
    <n v="0"/>
    <n v="505"/>
    <n v="99"/>
    <n v="30"/>
    <n v="45"/>
    <n v="1"/>
    <n v="4"/>
    <n v="9"/>
    <n v="10"/>
    <n v="2"/>
    <n v="0"/>
    <n v="0"/>
    <n v="0"/>
    <n v="0"/>
    <n v="0"/>
    <x v="0"/>
    <n v="3"/>
    <n v="11"/>
    <x v="1"/>
  </r>
  <r>
    <n v="9739"/>
    <n v="1963"/>
    <x v="24"/>
    <x v="0"/>
    <x v="0"/>
    <x v="1131"/>
    <x v="0"/>
    <x v="1"/>
    <d v="2013-01-19T00:00:00"/>
    <x v="29"/>
    <n v="62"/>
    <n v="0"/>
    <n v="22"/>
    <n v="3"/>
    <n v="1"/>
    <n v="26"/>
    <n v="2"/>
    <n v="2"/>
    <n v="2"/>
    <n v="2"/>
    <n v="7"/>
    <n v="0"/>
    <n v="0"/>
    <n v="0"/>
    <n v="0"/>
    <n v="0"/>
    <x v="0"/>
    <n v="3"/>
    <n v="11"/>
    <x v="1"/>
  </r>
  <r>
    <n v="10395"/>
    <n v="1986"/>
    <x v="22"/>
    <x v="3"/>
    <x v="0"/>
    <x v="1132"/>
    <x v="1"/>
    <x v="0"/>
    <d v="2012-08-22T00:00:00"/>
    <x v="50"/>
    <n v="1"/>
    <n v="45"/>
    <n v="3"/>
    <n v="4"/>
    <n v="6"/>
    <n v="42"/>
    <n v="3"/>
    <n v="3"/>
    <n v="1"/>
    <n v="3"/>
    <n v="8"/>
    <n v="0"/>
    <n v="0"/>
    <n v="0"/>
    <n v="0"/>
    <n v="0"/>
    <x v="0"/>
    <n v="3"/>
    <n v="11"/>
    <x v="1"/>
  </r>
  <r>
    <n v="1176"/>
    <n v="1973"/>
    <x v="26"/>
    <x v="0"/>
    <x v="2"/>
    <x v="1133"/>
    <x v="1"/>
    <x v="0"/>
    <d v="2013-09-22T00:00:00"/>
    <x v="89"/>
    <n v="2"/>
    <n v="6"/>
    <n v="4"/>
    <n v="3"/>
    <n v="1"/>
    <n v="9"/>
    <n v="1"/>
    <n v="1"/>
    <n v="0"/>
    <n v="2"/>
    <n v="8"/>
    <n v="0"/>
    <n v="0"/>
    <n v="0"/>
    <n v="0"/>
    <n v="0"/>
    <x v="0"/>
    <n v="3"/>
    <n v="11"/>
    <x v="1"/>
  </r>
  <r>
    <n v="1627"/>
    <n v="1957"/>
    <x v="0"/>
    <x v="4"/>
    <x v="3"/>
    <x v="1134"/>
    <x v="0"/>
    <x v="0"/>
    <d v="2013-01-26T00:00:00"/>
    <x v="60"/>
    <n v="408"/>
    <n v="61"/>
    <n v="109"/>
    <n v="48"/>
    <n v="122"/>
    <n v="41"/>
    <n v="1"/>
    <n v="5"/>
    <n v="7"/>
    <n v="9"/>
    <n v="4"/>
    <n v="0"/>
    <n v="0"/>
    <n v="0"/>
    <n v="1"/>
    <n v="0"/>
    <x v="0"/>
    <n v="3"/>
    <n v="11"/>
    <x v="1"/>
  </r>
  <r>
    <n v="938"/>
    <n v="1981"/>
    <x v="4"/>
    <x v="0"/>
    <x v="2"/>
    <x v="1135"/>
    <x v="1"/>
    <x v="1"/>
    <d v="2013-07-30T00:00:00"/>
    <x v="44"/>
    <n v="51"/>
    <n v="1"/>
    <n v="7"/>
    <n v="2"/>
    <n v="1"/>
    <n v="25"/>
    <n v="2"/>
    <n v="2"/>
    <n v="1"/>
    <n v="2"/>
    <n v="8"/>
    <n v="1"/>
    <n v="0"/>
    <n v="0"/>
    <n v="0"/>
    <n v="0"/>
    <x v="0"/>
    <n v="3"/>
    <n v="11"/>
    <x v="1"/>
  </r>
  <r>
    <n v="2740"/>
    <n v="1958"/>
    <x v="38"/>
    <x v="1"/>
    <x v="4"/>
    <x v="1136"/>
    <x v="1"/>
    <x v="1"/>
    <d v="2013-09-22T00:00:00"/>
    <x v="85"/>
    <n v="62"/>
    <n v="1"/>
    <n v="16"/>
    <n v="3"/>
    <n v="2"/>
    <n v="6"/>
    <n v="4"/>
    <n v="2"/>
    <n v="1"/>
    <n v="4"/>
    <n v="5"/>
    <n v="0"/>
    <n v="0"/>
    <n v="0"/>
    <n v="0"/>
    <n v="0"/>
    <x v="0"/>
    <n v="3"/>
    <n v="11"/>
    <x v="1"/>
  </r>
  <r>
    <n v="257"/>
    <n v="1959"/>
    <x v="12"/>
    <x v="1"/>
    <x v="2"/>
    <x v="1137"/>
    <x v="0"/>
    <x v="1"/>
    <d v="2013-04-28T00:00:00"/>
    <x v="68"/>
    <n v="952"/>
    <n v="12"/>
    <n v="180"/>
    <n v="47"/>
    <n v="12"/>
    <n v="12"/>
    <n v="2"/>
    <n v="5"/>
    <n v="4"/>
    <n v="9"/>
    <n v="3"/>
    <n v="0"/>
    <n v="0"/>
    <n v="0"/>
    <n v="0"/>
    <n v="0"/>
    <x v="0"/>
    <n v="3"/>
    <n v="11"/>
    <x v="1"/>
  </r>
  <r>
    <n v="4058"/>
    <n v="1955"/>
    <x v="34"/>
    <x v="1"/>
    <x v="0"/>
    <x v="1138"/>
    <x v="0"/>
    <x v="0"/>
    <d v="2013-10-12T00:00:00"/>
    <x v="31"/>
    <n v="618"/>
    <n v="15"/>
    <n v="106"/>
    <n v="20"/>
    <n v="7"/>
    <n v="45"/>
    <n v="1"/>
    <n v="11"/>
    <n v="2"/>
    <n v="8"/>
    <n v="6"/>
    <n v="0"/>
    <n v="1"/>
    <n v="0"/>
    <n v="0"/>
    <n v="0"/>
    <x v="0"/>
    <n v="3"/>
    <n v="11"/>
    <x v="1"/>
  </r>
  <r>
    <n v="7736"/>
    <n v="1986"/>
    <x v="22"/>
    <x v="0"/>
    <x v="2"/>
    <x v="1139"/>
    <x v="1"/>
    <x v="0"/>
    <d v="2012-10-22T00:00:00"/>
    <x v="78"/>
    <n v="11"/>
    <n v="7"/>
    <n v="12"/>
    <n v="2"/>
    <n v="2"/>
    <n v="27"/>
    <n v="2"/>
    <n v="2"/>
    <n v="1"/>
    <n v="2"/>
    <n v="5"/>
    <n v="1"/>
    <n v="0"/>
    <n v="0"/>
    <n v="0"/>
    <n v="0"/>
    <x v="0"/>
    <n v="3"/>
    <n v="11"/>
    <x v="0"/>
  </r>
  <r>
    <n v="8210"/>
    <n v="1975"/>
    <x v="28"/>
    <x v="2"/>
    <x v="2"/>
    <x v="1140"/>
    <x v="0"/>
    <x v="1"/>
    <d v="2013-08-15T00:00:00"/>
    <x v="81"/>
    <n v="318"/>
    <n v="3"/>
    <n v="17"/>
    <n v="4"/>
    <n v="7"/>
    <n v="56"/>
    <n v="5"/>
    <n v="4"/>
    <n v="1"/>
    <n v="8"/>
    <n v="4"/>
    <n v="0"/>
    <n v="0"/>
    <n v="0"/>
    <n v="0"/>
    <n v="0"/>
    <x v="0"/>
    <n v="3"/>
    <n v="11"/>
    <x v="1"/>
  </r>
  <r>
    <n v="833"/>
    <n v="1955"/>
    <x v="34"/>
    <x v="2"/>
    <x v="2"/>
    <x v="1141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6230"/>
    <n v="1971"/>
    <x v="6"/>
    <x v="0"/>
    <x v="3"/>
    <x v="1142"/>
    <x v="1"/>
    <x v="1"/>
    <d v="2013-02-15T00:00:00"/>
    <x v="12"/>
    <n v="110"/>
    <n v="5"/>
    <n v="59"/>
    <n v="7"/>
    <n v="1"/>
    <n v="7"/>
    <n v="5"/>
    <n v="5"/>
    <n v="0"/>
    <n v="4"/>
    <n v="8"/>
    <n v="0"/>
    <n v="0"/>
    <n v="0"/>
    <n v="0"/>
    <n v="0"/>
    <x v="0"/>
    <n v="3"/>
    <n v="11"/>
    <x v="1"/>
  </r>
  <r>
    <n v="7325"/>
    <n v="1986"/>
    <x v="22"/>
    <x v="1"/>
    <x v="1"/>
    <x v="1143"/>
    <x v="1"/>
    <x v="0"/>
    <d v="2013-06-29T00:00:00"/>
    <x v="17"/>
    <n v="23"/>
    <n v="0"/>
    <n v="11"/>
    <n v="2"/>
    <n v="1"/>
    <n v="3"/>
    <n v="1"/>
    <n v="1"/>
    <n v="0"/>
    <n v="3"/>
    <n v="5"/>
    <n v="0"/>
    <n v="0"/>
    <n v="0"/>
    <n v="0"/>
    <n v="0"/>
    <x v="0"/>
    <n v="3"/>
    <n v="11"/>
    <x v="1"/>
  </r>
  <r>
    <n v="1307"/>
    <n v="1978"/>
    <x v="33"/>
    <x v="0"/>
    <x v="3"/>
    <x v="1144"/>
    <x v="0"/>
    <x v="1"/>
    <d v="2014-02-09T00:00:00"/>
    <x v="64"/>
    <n v="27"/>
    <n v="5"/>
    <n v="8"/>
    <n v="8"/>
    <n v="3"/>
    <n v="12"/>
    <n v="3"/>
    <n v="3"/>
    <n v="0"/>
    <n v="4"/>
    <n v="4"/>
    <n v="0"/>
    <n v="0"/>
    <n v="0"/>
    <n v="0"/>
    <n v="0"/>
    <x v="0"/>
    <n v="3"/>
    <n v="11"/>
    <x v="1"/>
  </r>
  <r>
    <n v="1502"/>
    <n v="1983"/>
    <x v="10"/>
    <x v="0"/>
    <x v="1"/>
    <x v="1145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6211"/>
    <n v="1976"/>
    <x v="11"/>
    <x v="1"/>
    <x v="1"/>
    <x v="1146"/>
    <x v="1"/>
    <x v="0"/>
    <d v="2014-05-02T00:00:00"/>
    <x v="77"/>
    <n v="18"/>
    <n v="0"/>
    <n v="9"/>
    <n v="0"/>
    <n v="1"/>
    <n v="11"/>
    <n v="1"/>
    <n v="1"/>
    <n v="0"/>
    <n v="3"/>
    <n v="6"/>
    <n v="0"/>
    <n v="0"/>
    <n v="0"/>
    <n v="0"/>
    <n v="0"/>
    <x v="0"/>
    <n v="3"/>
    <n v="11"/>
    <x v="1"/>
  </r>
  <r>
    <n v="843"/>
    <n v="1971"/>
    <x v="6"/>
    <x v="0"/>
    <x v="2"/>
    <x v="1147"/>
    <x v="1"/>
    <x v="0"/>
    <d v="2014-05-26T00:00:00"/>
    <x v="77"/>
    <n v="303"/>
    <n v="0"/>
    <n v="280"/>
    <n v="60"/>
    <n v="147"/>
    <n v="15"/>
    <n v="4"/>
    <n v="8"/>
    <n v="2"/>
    <n v="11"/>
    <n v="6"/>
    <n v="0"/>
    <n v="0"/>
    <n v="0"/>
    <n v="0"/>
    <n v="0"/>
    <x v="0"/>
    <n v="3"/>
    <n v="11"/>
    <x v="1"/>
  </r>
  <r>
    <n v="4174"/>
    <n v="1956"/>
    <x v="46"/>
    <x v="2"/>
    <x v="1"/>
    <x v="1148"/>
    <x v="0"/>
    <x v="1"/>
    <d v="2014-04-17T00:00:00"/>
    <x v="85"/>
    <n v="97"/>
    <n v="1"/>
    <n v="19"/>
    <n v="2"/>
    <n v="0"/>
    <n v="11"/>
    <n v="1"/>
    <n v="2"/>
    <n v="1"/>
    <n v="4"/>
    <n v="3"/>
    <n v="0"/>
    <n v="0"/>
    <n v="0"/>
    <n v="0"/>
    <n v="0"/>
    <x v="0"/>
    <n v="3"/>
    <n v="11"/>
    <x v="1"/>
  </r>
  <r>
    <n v="9757"/>
    <n v="1972"/>
    <x v="39"/>
    <x v="0"/>
    <x v="1"/>
    <x v="1149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6918"/>
    <n v="1989"/>
    <x v="23"/>
    <x v="0"/>
    <x v="2"/>
    <x v="412"/>
    <x v="1"/>
    <x v="0"/>
    <d v="2013-07-04T00:00:00"/>
    <x v="26"/>
    <n v="5"/>
    <n v="4"/>
    <n v="13"/>
    <n v="8"/>
    <n v="0"/>
    <n v="4"/>
    <n v="1"/>
    <n v="1"/>
    <n v="0"/>
    <n v="3"/>
    <n v="8"/>
    <n v="0"/>
    <n v="0"/>
    <n v="0"/>
    <n v="0"/>
    <n v="0"/>
    <x v="0"/>
    <n v="3"/>
    <n v="11"/>
    <x v="1"/>
  </r>
  <r>
    <n v="286"/>
    <n v="1952"/>
    <x v="13"/>
    <x v="0"/>
    <x v="0"/>
    <x v="1150"/>
    <x v="1"/>
    <x v="1"/>
    <d v="2013-11-29T00:00:00"/>
    <x v="56"/>
    <n v="95"/>
    <n v="11"/>
    <n v="35"/>
    <n v="0"/>
    <n v="4"/>
    <n v="7"/>
    <n v="4"/>
    <n v="2"/>
    <n v="1"/>
    <n v="5"/>
    <n v="6"/>
    <n v="0"/>
    <n v="0"/>
    <n v="0"/>
    <n v="0"/>
    <n v="0"/>
    <x v="0"/>
    <n v="3"/>
    <n v="11"/>
    <x v="1"/>
  </r>
  <r>
    <n v="11086"/>
    <n v="1984"/>
    <x v="3"/>
    <x v="3"/>
    <x v="0"/>
    <x v="1151"/>
    <x v="1"/>
    <x v="0"/>
    <d v="2014-01-18T00:00:00"/>
    <x v="46"/>
    <n v="1"/>
    <n v="6"/>
    <n v="2"/>
    <n v="3"/>
    <n v="6"/>
    <n v="3"/>
    <n v="1"/>
    <n v="1"/>
    <n v="0"/>
    <n v="3"/>
    <n v="7"/>
    <n v="0"/>
    <n v="0"/>
    <n v="0"/>
    <n v="0"/>
    <n v="0"/>
    <x v="0"/>
    <n v="3"/>
    <n v="11"/>
    <x v="1"/>
  </r>
  <r>
    <n v="1921"/>
    <n v="1967"/>
    <x v="5"/>
    <x v="1"/>
    <x v="2"/>
    <x v="1152"/>
    <x v="2"/>
    <x v="1"/>
    <d v="2013-10-03T00:00:00"/>
    <x v="68"/>
    <n v="46"/>
    <n v="1"/>
    <n v="12"/>
    <n v="3"/>
    <n v="0"/>
    <n v="9"/>
    <n v="2"/>
    <n v="2"/>
    <n v="0"/>
    <n v="3"/>
    <n v="4"/>
    <n v="0"/>
    <n v="0"/>
    <n v="0"/>
    <n v="0"/>
    <n v="0"/>
    <x v="0"/>
    <n v="3"/>
    <n v="11"/>
    <x v="1"/>
  </r>
  <r>
    <n v="4138"/>
    <n v="1962"/>
    <x v="43"/>
    <x v="0"/>
    <x v="0"/>
    <x v="1153"/>
    <x v="0"/>
    <x v="1"/>
    <d v="2014-05-24T00:00:00"/>
    <x v="8"/>
    <n v="411"/>
    <n v="106"/>
    <n v="147"/>
    <n v="54"/>
    <n v="115"/>
    <n v="66"/>
    <n v="1"/>
    <n v="5"/>
    <n v="10"/>
    <n v="7"/>
    <n v="1"/>
    <n v="1"/>
    <n v="0"/>
    <n v="0"/>
    <n v="0"/>
    <n v="0"/>
    <x v="0"/>
    <n v="3"/>
    <n v="11"/>
    <x v="1"/>
  </r>
  <r>
    <n v="7718"/>
    <n v="1947"/>
    <x v="51"/>
    <x v="2"/>
    <x v="1"/>
    <x v="1154"/>
    <x v="0"/>
    <x v="0"/>
    <d v="2014-04-20T00:00:00"/>
    <x v="78"/>
    <n v="244"/>
    <n v="51"/>
    <n v="270"/>
    <n v="101"/>
    <n v="0"/>
    <n v="45"/>
    <n v="1"/>
    <n v="1"/>
    <n v="3"/>
    <n v="5"/>
    <n v="1"/>
    <n v="0"/>
    <n v="0"/>
    <n v="0"/>
    <n v="0"/>
    <n v="0"/>
    <x v="0"/>
    <n v="3"/>
    <n v="11"/>
    <x v="1"/>
  </r>
  <r>
    <n v="1291"/>
    <n v="1978"/>
    <x v="33"/>
    <x v="1"/>
    <x v="1"/>
    <x v="1155"/>
    <x v="1"/>
    <x v="0"/>
    <d v="2012-08-04T00:00:00"/>
    <x v="48"/>
    <n v="152"/>
    <n v="9"/>
    <n v="121"/>
    <n v="12"/>
    <n v="12"/>
    <n v="45"/>
    <n v="4"/>
    <n v="6"/>
    <n v="2"/>
    <n v="4"/>
    <n v="8"/>
    <n v="0"/>
    <n v="0"/>
    <n v="0"/>
    <n v="0"/>
    <n v="0"/>
    <x v="0"/>
    <n v="3"/>
    <n v="11"/>
    <x v="1"/>
  </r>
  <r>
    <n v="6862"/>
    <n v="1971"/>
    <x v="6"/>
    <x v="0"/>
    <x v="3"/>
    <x v="1156"/>
    <x v="0"/>
    <x v="0"/>
    <d v="2014-05-18T00:00:00"/>
    <x v="70"/>
    <n v="1"/>
    <n v="1"/>
    <n v="3"/>
    <n v="1"/>
    <n v="1"/>
    <n v="1"/>
    <n v="15"/>
    <n v="0"/>
    <n v="0"/>
    <n v="0"/>
    <n v="20"/>
    <n v="0"/>
    <n v="0"/>
    <n v="0"/>
    <n v="0"/>
    <n v="0"/>
    <x v="0"/>
    <n v="3"/>
    <n v="11"/>
    <x v="1"/>
  </r>
  <r>
    <n v="4136"/>
    <n v="1992"/>
    <x v="47"/>
    <x v="3"/>
    <x v="0"/>
    <x v="11"/>
    <x v="1"/>
    <x v="0"/>
    <d v="2012-12-03T00:00:00"/>
    <x v="20"/>
    <n v="10"/>
    <n v="17"/>
    <n v="18"/>
    <n v="8"/>
    <n v="26"/>
    <n v="40"/>
    <n v="4"/>
    <n v="3"/>
    <n v="2"/>
    <n v="2"/>
    <n v="9"/>
    <n v="0"/>
    <n v="0"/>
    <n v="0"/>
    <n v="0"/>
    <n v="0"/>
    <x v="0"/>
    <n v="3"/>
    <n v="11"/>
    <x v="1"/>
  </r>
  <r>
    <n v="803"/>
    <n v="1968"/>
    <x v="30"/>
    <x v="0"/>
    <x v="1"/>
    <x v="1157"/>
    <x v="1"/>
    <x v="1"/>
    <d v="2013-04-05T00:00:00"/>
    <x v="11"/>
    <n v="12"/>
    <n v="0"/>
    <n v="5"/>
    <n v="0"/>
    <n v="0"/>
    <n v="4"/>
    <n v="1"/>
    <n v="0"/>
    <n v="1"/>
    <n v="2"/>
    <n v="5"/>
    <n v="0"/>
    <n v="0"/>
    <n v="0"/>
    <n v="0"/>
    <n v="0"/>
    <x v="0"/>
    <n v="3"/>
    <n v="11"/>
    <x v="1"/>
  </r>
  <r>
    <n v="4298"/>
    <n v="1973"/>
    <x v="26"/>
    <x v="1"/>
    <x v="1"/>
    <x v="1158"/>
    <x v="1"/>
    <x v="0"/>
    <d v="2014-03-24T00:00:00"/>
    <x v="20"/>
    <n v="5"/>
    <n v="0"/>
    <n v="4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833"/>
    <n v="1975"/>
    <x v="28"/>
    <x v="0"/>
    <x v="2"/>
    <x v="1159"/>
    <x v="0"/>
    <x v="1"/>
    <d v="2014-05-24T00:00:00"/>
    <x v="29"/>
    <n v="790"/>
    <n v="19"/>
    <n v="133"/>
    <n v="12"/>
    <n v="0"/>
    <n v="19"/>
    <n v="3"/>
    <n v="8"/>
    <n v="3"/>
    <n v="13"/>
    <n v="6"/>
    <n v="0"/>
    <n v="1"/>
    <n v="0"/>
    <n v="0"/>
    <n v="0"/>
    <x v="0"/>
    <n v="3"/>
    <n v="11"/>
    <x v="1"/>
  </r>
  <r>
    <n v="9606"/>
    <n v="1965"/>
    <x v="2"/>
    <x v="1"/>
    <x v="2"/>
    <x v="1160"/>
    <x v="0"/>
    <x v="0"/>
    <d v="2013-08-27T00:00:00"/>
    <x v="81"/>
    <n v="882"/>
    <n v="29"/>
    <n v="514"/>
    <n v="38"/>
    <n v="29"/>
    <n v="44"/>
    <n v="1"/>
    <n v="4"/>
    <n v="2"/>
    <n v="6"/>
    <n v="3"/>
    <n v="0"/>
    <n v="0"/>
    <n v="1"/>
    <n v="1"/>
    <n v="0"/>
    <x v="0"/>
    <n v="3"/>
    <n v="11"/>
    <x v="0"/>
  </r>
  <r>
    <n v="8534"/>
    <n v="1952"/>
    <x v="13"/>
    <x v="0"/>
    <x v="2"/>
    <x v="1161"/>
    <x v="0"/>
    <x v="2"/>
    <d v="2013-07-16T00:00:00"/>
    <x v="14"/>
    <n v="615"/>
    <n v="28"/>
    <n v="259"/>
    <n v="12"/>
    <n v="48"/>
    <n v="30"/>
    <n v="4"/>
    <n v="6"/>
    <n v="5"/>
    <n v="13"/>
    <n v="4"/>
    <n v="0"/>
    <n v="1"/>
    <n v="0"/>
    <n v="0"/>
    <n v="0"/>
    <x v="0"/>
    <n v="3"/>
    <n v="11"/>
    <x v="1"/>
  </r>
  <r>
    <n v="5153"/>
    <n v="1967"/>
    <x v="5"/>
    <x v="1"/>
    <x v="2"/>
    <x v="1162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961"/>
    <n v="1972"/>
    <x v="39"/>
    <x v="0"/>
    <x v="2"/>
    <x v="1163"/>
    <x v="0"/>
    <x v="1"/>
    <d v="2013-09-12T00:00:00"/>
    <x v="38"/>
    <n v="133"/>
    <n v="27"/>
    <n v="421"/>
    <n v="13"/>
    <n v="195"/>
    <n v="71"/>
    <n v="2"/>
    <n v="7"/>
    <n v="3"/>
    <n v="5"/>
    <n v="4"/>
    <n v="0"/>
    <n v="0"/>
    <n v="0"/>
    <n v="0"/>
    <n v="0"/>
    <x v="0"/>
    <n v="3"/>
    <n v="11"/>
    <x v="1"/>
  </r>
  <r>
    <n v="5011"/>
    <n v="1963"/>
    <x v="24"/>
    <x v="0"/>
    <x v="3"/>
    <x v="639"/>
    <x v="0"/>
    <x v="1"/>
    <d v="2013-10-18T00:00:00"/>
    <x v="14"/>
    <n v="595"/>
    <n v="23"/>
    <n v="123"/>
    <n v="10"/>
    <n v="23"/>
    <n v="154"/>
    <n v="2"/>
    <n v="8"/>
    <n v="9"/>
    <n v="4"/>
    <n v="6"/>
    <n v="0"/>
    <n v="0"/>
    <n v="0"/>
    <n v="0"/>
    <n v="0"/>
    <x v="0"/>
    <n v="3"/>
    <n v="11"/>
    <x v="1"/>
  </r>
  <r>
    <n v="6653"/>
    <n v="1970"/>
    <x v="25"/>
    <x v="1"/>
    <x v="2"/>
    <x v="1164"/>
    <x v="1"/>
    <x v="1"/>
    <d v="2012-07-30T00:00:00"/>
    <x v="36"/>
    <n v="293"/>
    <n v="0"/>
    <n v="87"/>
    <n v="4"/>
    <n v="11"/>
    <n v="23"/>
    <n v="4"/>
    <n v="7"/>
    <n v="2"/>
    <n v="5"/>
    <n v="7"/>
    <n v="0"/>
    <n v="0"/>
    <n v="0"/>
    <n v="0"/>
    <n v="0"/>
    <x v="0"/>
    <n v="3"/>
    <n v="11"/>
    <x v="0"/>
  </r>
  <r>
    <n v="9094"/>
    <n v="1955"/>
    <x v="34"/>
    <x v="4"/>
    <x v="2"/>
    <x v="1165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0"/>
  </r>
  <r>
    <n v="810"/>
    <n v="1975"/>
    <x v="28"/>
    <x v="0"/>
    <x v="2"/>
    <x v="1166"/>
    <x v="0"/>
    <x v="1"/>
    <d v="2014-05-12T00:00:00"/>
    <x v="79"/>
    <n v="151"/>
    <n v="81"/>
    <n v="86"/>
    <n v="168"/>
    <n v="91"/>
    <n v="64"/>
    <n v="2"/>
    <n v="4"/>
    <n v="2"/>
    <n v="11"/>
    <n v="2"/>
    <n v="0"/>
    <n v="0"/>
    <n v="0"/>
    <n v="0"/>
    <n v="0"/>
    <x v="0"/>
    <n v="3"/>
    <n v="11"/>
    <x v="1"/>
  </r>
  <r>
    <n v="5493"/>
    <n v="1976"/>
    <x v="11"/>
    <x v="0"/>
    <x v="2"/>
    <x v="1167"/>
    <x v="1"/>
    <x v="1"/>
    <d v="2014-03-19T00:00:00"/>
    <x v="74"/>
    <n v="15"/>
    <n v="0"/>
    <n v="2"/>
    <n v="0"/>
    <n v="0"/>
    <n v="6"/>
    <n v="1"/>
    <n v="1"/>
    <n v="0"/>
    <n v="2"/>
    <n v="6"/>
    <n v="1"/>
    <n v="0"/>
    <n v="0"/>
    <n v="0"/>
    <n v="0"/>
    <x v="0"/>
    <n v="3"/>
    <n v="11"/>
    <x v="1"/>
  </r>
  <r>
    <n v="2147"/>
    <n v="1969"/>
    <x v="21"/>
    <x v="0"/>
    <x v="1"/>
    <x v="1168"/>
    <x v="0"/>
    <x v="0"/>
    <d v="2013-08-16T00:00:00"/>
    <x v="16"/>
    <n v="736"/>
    <n v="63"/>
    <n v="946"/>
    <n v="219"/>
    <n v="189"/>
    <n v="126"/>
    <n v="1"/>
    <n v="4"/>
    <n v="7"/>
    <n v="11"/>
    <n v="2"/>
    <n v="0"/>
    <n v="0"/>
    <n v="1"/>
    <n v="1"/>
    <n v="0"/>
    <x v="0"/>
    <n v="3"/>
    <n v="11"/>
    <x v="1"/>
  </r>
  <r>
    <n v="5107"/>
    <n v="1973"/>
    <x v="26"/>
    <x v="1"/>
    <x v="3"/>
    <x v="125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1"/>
  </r>
  <r>
    <n v="3979"/>
    <n v="1983"/>
    <x v="10"/>
    <x v="1"/>
    <x v="3"/>
    <x v="1169"/>
    <x v="0"/>
    <x v="0"/>
    <d v="2013-05-22T00:00:00"/>
    <x v="82"/>
    <n v="982"/>
    <n v="17"/>
    <n v="672"/>
    <n v="23"/>
    <n v="34"/>
    <n v="51"/>
    <n v="1"/>
    <n v="6"/>
    <n v="2"/>
    <n v="8"/>
    <n v="2"/>
    <n v="0"/>
    <n v="0"/>
    <n v="1"/>
    <n v="0"/>
    <n v="0"/>
    <x v="0"/>
    <n v="3"/>
    <n v="11"/>
    <x v="0"/>
  </r>
  <r>
    <n v="6049"/>
    <n v="1982"/>
    <x v="18"/>
    <x v="2"/>
    <x v="1"/>
    <x v="1170"/>
    <x v="0"/>
    <x v="0"/>
    <d v="2013-12-05T00:00:00"/>
    <x v="69"/>
    <n v="1142"/>
    <n v="51"/>
    <n v="415"/>
    <n v="90"/>
    <n v="69"/>
    <n v="37"/>
    <n v="1"/>
    <n v="7"/>
    <n v="8"/>
    <n v="11"/>
    <n v="3"/>
    <n v="1"/>
    <n v="0"/>
    <n v="0"/>
    <n v="1"/>
    <n v="0"/>
    <x v="0"/>
    <n v="3"/>
    <n v="11"/>
    <x v="1"/>
  </r>
  <r>
    <n v="8147"/>
    <n v="1960"/>
    <x v="40"/>
    <x v="0"/>
    <x v="2"/>
    <x v="1171"/>
    <x v="1"/>
    <x v="1"/>
    <d v="2013-07-06T00:00:00"/>
    <x v="51"/>
    <n v="28"/>
    <n v="0"/>
    <n v="11"/>
    <n v="0"/>
    <n v="0"/>
    <n v="9"/>
    <n v="3"/>
    <n v="2"/>
    <n v="0"/>
    <n v="3"/>
    <n v="8"/>
    <n v="0"/>
    <n v="0"/>
    <n v="0"/>
    <n v="0"/>
    <n v="0"/>
    <x v="0"/>
    <n v="3"/>
    <n v="11"/>
    <x v="1"/>
  </r>
  <r>
    <n v="1857"/>
    <n v="1952"/>
    <x v="13"/>
    <x v="0"/>
    <x v="0"/>
    <x v="1172"/>
    <x v="1"/>
    <x v="1"/>
    <d v="2014-03-06T00:00:00"/>
    <x v="41"/>
    <n v="46"/>
    <n v="0"/>
    <n v="12"/>
    <n v="0"/>
    <n v="2"/>
    <n v="23"/>
    <n v="2"/>
    <n v="2"/>
    <n v="1"/>
    <n v="2"/>
    <n v="7"/>
    <n v="0"/>
    <n v="0"/>
    <n v="0"/>
    <n v="0"/>
    <n v="0"/>
    <x v="0"/>
    <n v="3"/>
    <n v="11"/>
    <x v="0"/>
  </r>
  <r>
    <n v="3910"/>
    <n v="1975"/>
    <x v="28"/>
    <x v="0"/>
    <x v="3"/>
    <x v="1027"/>
    <x v="0"/>
    <x v="0"/>
    <d v="2013-10-08T00:00:00"/>
    <x v="83"/>
    <n v="897"/>
    <n v="161"/>
    <n v="430"/>
    <n v="186"/>
    <n v="161"/>
    <n v="27"/>
    <n v="0"/>
    <n v="4"/>
    <n v="7"/>
    <n v="6"/>
    <n v="1"/>
    <n v="1"/>
    <n v="0"/>
    <n v="1"/>
    <n v="1"/>
    <n v="0"/>
    <x v="0"/>
    <n v="3"/>
    <n v="11"/>
    <x v="0"/>
  </r>
  <r>
    <n v="5207"/>
    <n v="1963"/>
    <x v="24"/>
    <x v="1"/>
    <x v="2"/>
    <x v="1173"/>
    <x v="1"/>
    <x v="1"/>
    <d v="2012-09-24T00:00:00"/>
    <x v="18"/>
    <n v="489"/>
    <n v="6"/>
    <n v="152"/>
    <n v="8"/>
    <n v="6"/>
    <n v="132"/>
    <n v="10"/>
    <n v="9"/>
    <n v="4"/>
    <n v="6"/>
    <n v="8"/>
    <n v="0"/>
    <n v="0"/>
    <n v="0"/>
    <n v="0"/>
    <n v="0"/>
    <x v="0"/>
    <n v="3"/>
    <n v="11"/>
    <x v="0"/>
  </r>
  <r>
    <n v="11114"/>
    <n v="1970"/>
    <x v="25"/>
    <x v="0"/>
    <x v="1"/>
    <x v="1174"/>
    <x v="1"/>
    <x v="0"/>
    <d v="2013-02-08T00:00:00"/>
    <x v="3"/>
    <n v="25"/>
    <n v="4"/>
    <n v="9"/>
    <n v="6"/>
    <n v="8"/>
    <n v="32"/>
    <n v="3"/>
    <n v="2"/>
    <n v="1"/>
    <n v="3"/>
    <n v="7"/>
    <n v="0"/>
    <n v="0"/>
    <n v="0"/>
    <n v="0"/>
    <n v="0"/>
    <x v="0"/>
    <n v="3"/>
    <n v="11"/>
    <x v="1"/>
  </r>
  <r>
    <n v="5429"/>
    <n v="1948"/>
    <x v="37"/>
    <x v="1"/>
    <x v="2"/>
    <x v="1175"/>
    <x v="0"/>
    <x v="1"/>
    <d v="2013-08-20T00:00:00"/>
    <x v="73"/>
    <n v="145"/>
    <n v="1"/>
    <n v="33"/>
    <n v="2"/>
    <n v="1"/>
    <n v="1"/>
    <n v="1"/>
    <n v="4"/>
    <n v="1"/>
    <n v="4"/>
    <n v="6"/>
    <n v="0"/>
    <n v="0"/>
    <n v="0"/>
    <n v="0"/>
    <n v="0"/>
    <x v="0"/>
    <n v="3"/>
    <n v="11"/>
    <x v="1"/>
  </r>
  <r>
    <n v="9400"/>
    <n v="1958"/>
    <x v="38"/>
    <x v="4"/>
    <x v="0"/>
    <x v="1176"/>
    <x v="0"/>
    <x v="0"/>
    <d v="2014-06-21T00:00:00"/>
    <x v="76"/>
    <n v="630"/>
    <n v="26"/>
    <n v="611"/>
    <n v="44"/>
    <n v="18"/>
    <n v="54"/>
    <n v="1"/>
    <n v="6"/>
    <n v="6"/>
    <n v="6"/>
    <n v="2"/>
    <n v="0"/>
    <n v="0"/>
    <n v="0"/>
    <n v="0"/>
    <n v="0"/>
    <x v="0"/>
    <n v="3"/>
    <n v="11"/>
    <x v="1"/>
  </r>
  <r>
    <n v="1740"/>
    <n v="1944"/>
    <x v="56"/>
    <x v="0"/>
    <x v="2"/>
    <x v="1177"/>
    <x v="0"/>
    <x v="0"/>
    <d v="2014-04-07T00:00:00"/>
    <x v="97"/>
    <n v="760"/>
    <n v="38"/>
    <n v="104"/>
    <n v="50"/>
    <n v="9"/>
    <n v="38"/>
    <n v="2"/>
    <n v="7"/>
    <n v="3"/>
    <n v="4"/>
    <n v="4"/>
    <n v="0"/>
    <n v="1"/>
    <n v="0"/>
    <n v="0"/>
    <n v="0"/>
    <x v="0"/>
    <n v="3"/>
    <n v="11"/>
    <x v="1"/>
  </r>
  <r>
    <n v="7488"/>
    <n v="1963"/>
    <x v="24"/>
    <x v="2"/>
    <x v="0"/>
    <x v="1178"/>
    <x v="0"/>
    <x v="1"/>
    <d v="2013-01-22T00:00:00"/>
    <x v="44"/>
    <n v="420"/>
    <n v="15"/>
    <n v="186"/>
    <n v="151"/>
    <n v="38"/>
    <n v="15"/>
    <n v="3"/>
    <n v="5"/>
    <n v="3"/>
    <n v="13"/>
    <n v="3"/>
    <n v="0"/>
    <n v="0"/>
    <n v="0"/>
    <n v="0"/>
    <n v="0"/>
    <x v="0"/>
    <n v="3"/>
    <n v="11"/>
    <x v="1"/>
  </r>
  <r>
    <n v="195"/>
    <n v="1972"/>
    <x v="39"/>
    <x v="0"/>
    <x v="0"/>
    <x v="1179"/>
    <x v="1"/>
    <x v="0"/>
    <d v="2012-08-26T00:00:00"/>
    <x v="74"/>
    <n v="125"/>
    <n v="17"/>
    <n v="52"/>
    <n v="3"/>
    <n v="19"/>
    <n v="30"/>
    <n v="4"/>
    <n v="5"/>
    <n v="1"/>
    <n v="4"/>
    <n v="8"/>
    <n v="1"/>
    <n v="0"/>
    <n v="0"/>
    <n v="0"/>
    <n v="0"/>
    <x v="0"/>
    <n v="3"/>
    <n v="11"/>
    <x v="0"/>
  </r>
  <r>
    <n v="635"/>
    <n v="1966"/>
    <x v="35"/>
    <x v="2"/>
    <x v="2"/>
    <x v="1180"/>
    <x v="1"/>
    <x v="1"/>
    <d v="2013-03-19T00:00:00"/>
    <x v="14"/>
    <n v="464"/>
    <n v="5"/>
    <n v="64"/>
    <n v="7"/>
    <n v="0"/>
    <n v="70"/>
    <n v="8"/>
    <n v="9"/>
    <n v="1"/>
    <n v="7"/>
    <n v="8"/>
    <n v="0"/>
    <n v="0"/>
    <n v="0"/>
    <n v="0"/>
    <n v="0"/>
    <x v="0"/>
    <n v="3"/>
    <n v="11"/>
    <x v="1"/>
  </r>
  <r>
    <n v="7527"/>
    <n v="1968"/>
    <x v="30"/>
    <x v="2"/>
    <x v="3"/>
    <x v="1181"/>
    <x v="1"/>
    <x v="0"/>
    <d v="2012-11-21T00:00:00"/>
    <x v="92"/>
    <n v="6"/>
    <n v="6"/>
    <n v="29"/>
    <n v="12"/>
    <n v="15"/>
    <n v="8"/>
    <n v="3"/>
    <n v="2"/>
    <n v="1"/>
    <n v="3"/>
    <n v="8"/>
    <n v="0"/>
    <n v="0"/>
    <n v="0"/>
    <n v="0"/>
    <n v="0"/>
    <x v="0"/>
    <n v="3"/>
    <n v="11"/>
    <x v="1"/>
  </r>
  <r>
    <n v="10319"/>
    <n v="1971"/>
    <x v="6"/>
    <x v="0"/>
    <x v="2"/>
    <x v="1182"/>
    <x v="0"/>
    <x v="1"/>
    <d v="2013-02-26T00:00:00"/>
    <x v="26"/>
    <n v="1090"/>
    <n v="12"/>
    <n v="96"/>
    <n v="16"/>
    <n v="12"/>
    <n v="60"/>
    <n v="4"/>
    <n v="3"/>
    <n v="4"/>
    <n v="11"/>
    <n v="8"/>
    <n v="0"/>
    <n v="1"/>
    <n v="0"/>
    <n v="0"/>
    <n v="0"/>
    <x v="0"/>
    <n v="3"/>
    <n v="11"/>
    <x v="1"/>
  </r>
  <r>
    <n v="2296"/>
    <n v="1975"/>
    <x v="28"/>
    <x v="2"/>
    <x v="2"/>
    <x v="1183"/>
    <x v="1"/>
    <x v="0"/>
    <d v="2013-12-16T00:00:00"/>
    <x v="24"/>
    <n v="3"/>
    <n v="2"/>
    <n v="11"/>
    <n v="2"/>
    <n v="2"/>
    <n v="10"/>
    <n v="1"/>
    <n v="1"/>
    <n v="0"/>
    <n v="2"/>
    <n v="6"/>
    <n v="1"/>
    <n v="0"/>
    <n v="0"/>
    <n v="0"/>
    <n v="0"/>
    <x v="0"/>
    <n v="3"/>
    <n v="11"/>
    <x v="1"/>
  </r>
  <r>
    <n v="10637"/>
    <n v="1964"/>
    <x v="31"/>
    <x v="0"/>
    <x v="2"/>
    <x v="1184"/>
    <x v="1"/>
    <x v="2"/>
    <d v="2013-01-01T00:00:00"/>
    <x v="84"/>
    <n v="24"/>
    <n v="0"/>
    <n v="27"/>
    <n v="8"/>
    <n v="30"/>
    <n v="10"/>
    <n v="2"/>
    <n v="3"/>
    <n v="0"/>
    <n v="3"/>
    <n v="7"/>
    <n v="0"/>
    <n v="0"/>
    <n v="0"/>
    <n v="0"/>
    <n v="0"/>
    <x v="1"/>
    <n v="3"/>
    <n v="11"/>
    <x v="1"/>
  </r>
  <r>
    <n v="2931"/>
    <n v="1978"/>
    <x v="33"/>
    <x v="0"/>
    <x v="3"/>
    <x v="1185"/>
    <x v="0"/>
    <x v="0"/>
    <d v="2012-09-21T00:00:00"/>
    <x v="55"/>
    <n v="737"/>
    <n v="21"/>
    <n v="106"/>
    <n v="55"/>
    <n v="63"/>
    <n v="210"/>
    <n v="0"/>
    <n v="6"/>
    <n v="7"/>
    <n v="9"/>
    <n v="3"/>
    <n v="0"/>
    <n v="0"/>
    <n v="0"/>
    <n v="1"/>
    <n v="0"/>
    <x v="0"/>
    <n v="3"/>
    <n v="11"/>
    <x v="1"/>
  </r>
  <r>
    <n v="907"/>
    <n v="1975"/>
    <x v="28"/>
    <x v="0"/>
    <x v="2"/>
    <x v="1186"/>
    <x v="0"/>
    <x v="1"/>
    <d v="2013-11-29T00:00:00"/>
    <x v="78"/>
    <n v="254"/>
    <n v="6"/>
    <n v="71"/>
    <n v="4"/>
    <n v="0"/>
    <n v="27"/>
    <n v="5"/>
    <n v="5"/>
    <n v="1"/>
    <n v="7"/>
    <n v="5"/>
    <n v="0"/>
    <n v="0"/>
    <n v="0"/>
    <n v="0"/>
    <n v="0"/>
    <x v="0"/>
    <n v="3"/>
    <n v="11"/>
    <x v="1"/>
  </r>
  <r>
    <n v="3698"/>
    <n v="1983"/>
    <x v="10"/>
    <x v="0"/>
    <x v="1"/>
    <x v="1187"/>
    <x v="0"/>
    <x v="0"/>
    <d v="2012-08-09T00:00:00"/>
    <x v="71"/>
    <n v="817"/>
    <n v="185"/>
    <n v="687"/>
    <n v="145"/>
    <n v="55"/>
    <n v="241"/>
    <n v="1"/>
    <n v="4"/>
    <n v="6"/>
    <n v="8"/>
    <n v="2"/>
    <n v="0"/>
    <n v="0"/>
    <n v="1"/>
    <n v="0"/>
    <n v="0"/>
    <x v="0"/>
    <n v="3"/>
    <n v="11"/>
    <x v="0"/>
  </r>
  <r>
    <n v="9516"/>
    <n v="1971"/>
    <x v="6"/>
    <x v="4"/>
    <x v="3"/>
    <x v="1188"/>
    <x v="0"/>
    <x v="0"/>
    <d v="2012-08-18T00:00:00"/>
    <x v="48"/>
    <n v="620"/>
    <n v="54"/>
    <n v="239"/>
    <n v="99"/>
    <n v="98"/>
    <n v="119"/>
    <n v="2"/>
    <n v="9"/>
    <n v="7"/>
    <n v="10"/>
    <n v="7"/>
    <n v="0"/>
    <n v="1"/>
    <n v="0"/>
    <n v="0"/>
    <n v="1"/>
    <x v="0"/>
    <n v="3"/>
    <n v="11"/>
    <x v="0"/>
  </r>
  <r>
    <n v="679"/>
    <n v="1957"/>
    <x v="0"/>
    <x v="1"/>
    <x v="2"/>
    <x v="1189"/>
    <x v="1"/>
    <x v="1"/>
    <d v="2012-09-20T00:00:00"/>
    <x v="79"/>
    <n v="13"/>
    <n v="4"/>
    <n v="20"/>
    <n v="0"/>
    <n v="0"/>
    <n v="1"/>
    <n v="2"/>
    <n v="1"/>
    <n v="0"/>
    <n v="3"/>
    <n v="9"/>
    <n v="0"/>
    <n v="0"/>
    <n v="0"/>
    <n v="0"/>
    <n v="0"/>
    <x v="0"/>
    <n v="3"/>
    <n v="11"/>
    <x v="1"/>
  </r>
  <r>
    <n v="7384"/>
    <n v="1951"/>
    <x v="20"/>
    <x v="2"/>
    <x v="1"/>
    <x v="1190"/>
    <x v="0"/>
    <x v="0"/>
    <d v="2013-07-21T00:00:00"/>
    <x v="46"/>
    <n v="113"/>
    <n v="61"/>
    <n v="204"/>
    <n v="34"/>
    <n v="26"/>
    <n v="47"/>
    <n v="2"/>
    <n v="7"/>
    <n v="1"/>
    <n v="7"/>
    <n v="8"/>
    <n v="0"/>
    <n v="0"/>
    <n v="0"/>
    <n v="0"/>
    <n v="0"/>
    <x v="0"/>
    <n v="3"/>
    <n v="11"/>
    <x v="1"/>
  </r>
  <r>
    <n v="5043"/>
    <n v="1951"/>
    <x v="20"/>
    <x v="3"/>
    <x v="2"/>
    <x v="1191"/>
    <x v="0"/>
    <x v="0"/>
    <d v="2012-11-05T00:00:00"/>
    <x v="23"/>
    <n v="7"/>
    <n v="23"/>
    <n v="78"/>
    <n v="133"/>
    <n v="49"/>
    <n v="144"/>
    <n v="2"/>
    <n v="4"/>
    <n v="2"/>
    <n v="5"/>
    <n v="7"/>
    <n v="0"/>
    <n v="0"/>
    <n v="0"/>
    <n v="0"/>
    <n v="0"/>
    <x v="0"/>
    <n v="3"/>
    <n v="11"/>
    <x v="1"/>
  </r>
  <r>
    <n v="5267"/>
    <n v="1970"/>
    <x v="25"/>
    <x v="0"/>
    <x v="3"/>
    <x v="1192"/>
    <x v="1"/>
    <x v="0"/>
    <d v="2013-03-14T00:00:00"/>
    <x v="62"/>
    <n v="16"/>
    <n v="2"/>
    <n v="18"/>
    <n v="2"/>
    <n v="1"/>
    <n v="5"/>
    <n v="1"/>
    <n v="1"/>
    <n v="0"/>
    <n v="3"/>
    <n v="7"/>
    <n v="0"/>
    <n v="0"/>
    <n v="0"/>
    <n v="0"/>
    <n v="0"/>
    <x v="0"/>
    <n v="3"/>
    <n v="11"/>
    <x v="1"/>
  </r>
  <r>
    <n v="339"/>
    <n v="1972"/>
    <x v="39"/>
    <x v="1"/>
    <x v="2"/>
    <x v="774"/>
    <x v="0"/>
    <x v="1"/>
    <d v="2012-11-23T00:00:00"/>
    <x v="11"/>
    <n v="462"/>
    <n v="0"/>
    <n v="24"/>
    <n v="6"/>
    <n v="0"/>
    <n v="4"/>
    <n v="2"/>
    <n v="9"/>
    <n v="2"/>
    <n v="5"/>
    <n v="7"/>
    <n v="0"/>
    <n v="1"/>
    <n v="0"/>
    <n v="0"/>
    <n v="0"/>
    <x v="0"/>
    <n v="3"/>
    <n v="11"/>
    <x v="0"/>
  </r>
  <r>
    <n v="2516"/>
    <n v="1969"/>
    <x v="21"/>
    <x v="4"/>
    <x v="2"/>
    <x v="1193"/>
    <x v="1"/>
    <x v="1"/>
    <d v="2013-06-08T00:00:00"/>
    <x v="60"/>
    <n v="22"/>
    <n v="2"/>
    <n v="10"/>
    <n v="6"/>
    <n v="4"/>
    <n v="34"/>
    <n v="2"/>
    <n v="1"/>
    <n v="2"/>
    <n v="2"/>
    <n v="4"/>
    <n v="0"/>
    <n v="0"/>
    <n v="0"/>
    <n v="0"/>
    <n v="0"/>
    <x v="0"/>
    <n v="3"/>
    <n v="11"/>
    <x v="1"/>
  </r>
  <r>
    <n v="9010"/>
    <n v="1972"/>
    <x v="39"/>
    <x v="2"/>
    <x v="2"/>
    <x v="453"/>
    <x v="0"/>
    <x v="0"/>
    <d v="2013-02-10T00:00:00"/>
    <x v="35"/>
    <n v="968"/>
    <n v="147"/>
    <n v="842"/>
    <n v="137"/>
    <n v="42"/>
    <n v="210"/>
    <n v="1"/>
    <n v="5"/>
    <n v="7"/>
    <n v="10"/>
    <n v="2"/>
    <n v="1"/>
    <n v="0"/>
    <n v="1"/>
    <n v="1"/>
    <n v="0"/>
    <x v="0"/>
    <n v="3"/>
    <n v="11"/>
    <x v="0"/>
  </r>
  <r>
    <n v="378"/>
    <n v="1971"/>
    <x v="6"/>
    <x v="0"/>
    <x v="2"/>
    <x v="1194"/>
    <x v="0"/>
    <x v="0"/>
    <d v="2012-12-30T00:00:00"/>
    <x v="8"/>
    <n v="283"/>
    <n v="112"/>
    <n v="151"/>
    <n v="51"/>
    <n v="72"/>
    <n v="125"/>
    <n v="2"/>
    <n v="7"/>
    <n v="2"/>
    <n v="10"/>
    <n v="6"/>
    <n v="0"/>
    <n v="0"/>
    <n v="0"/>
    <n v="0"/>
    <n v="0"/>
    <x v="0"/>
    <n v="3"/>
    <n v="11"/>
    <x v="1"/>
  </r>
  <r>
    <n v="4808"/>
    <n v="1956"/>
    <x v="46"/>
    <x v="0"/>
    <x v="2"/>
    <x v="1195"/>
    <x v="0"/>
    <x v="0"/>
    <d v="2013-09-05T00:00:00"/>
    <x v="45"/>
    <n v="1"/>
    <n v="2"/>
    <n v="5"/>
    <n v="6"/>
    <n v="0"/>
    <n v="3"/>
    <n v="1"/>
    <n v="1"/>
    <n v="0"/>
    <n v="2"/>
    <n v="7"/>
    <n v="0"/>
    <n v="0"/>
    <n v="0"/>
    <n v="0"/>
    <n v="0"/>
    <x v="0"/>
    <n v="3"/>
    <n v="11"/>
    <x v="1"/>
  </r>
  <r>
    <n v="5068"/>
    <n v="1971"/>
    <x v="6"/>
    <x v="0"/>
    <x v="0"/>
    <x v="225"/>
    <x v="1"/>
    <x v="0"/>
    <d v="2013-07-31T00:00:00"/>
    <x v="47"/>
    <n v="14"/>
    <n v="1"/>
    <n v="7"/>
    <n v="2"/>
    <n v="1"/>
    <n v="1"/>
    <n v="1"/>
    <n v="2"/>
    <n v="0"/>
    <n v="2"/>
    <n v="9"/>
    <n v="0"/>
    <n v="0"/>
    <n v="0"/>
    <n v="0"/>
    <n v="0"/>
    <x v="0"/>
    <n v="3"/>
    <n v="11"/>
    <x v="1"/>
  </r>
  <r>
    <n v="7628"/>
    <n v="1973"/>
    <x v="26"/>
    <x v="4"/>
    <x v="2"/>
    <x v="1196"/>
    <x v="1"/>
    <x v="0"/>
    <d v="2014-03-18T00:00:00"/>
    <x v="73"/>
    <n v="30"/>
    <n v="5"/>
    <n v="24"/>
    <n v="6"/>
    <n v="3"/>
    <n v="8"/>
    <n v="2"/>
    <n v="2"/>
    <n v="0"/>
    <n v="4"/>
    <n v="5"/>
    <n v="0"/>
    <n v="0"/>
    <n v="0"/>
    <n v="0"/>
    <n v="0"/>
    <x v="0"/>
    <n v="3"/>
    <n v="11"/>
    <x v="1"/>
  </r>
  <r>
    <n v="7128"/>
    <n v="1977"/>
    <x v="32"/>
    <x v="1"/>
    <x v="0"/>
    <x v="1197"/>
    <x v="1"/>
    <x v="1"/>
    <d v="2013-12-07T00:00:00"/>
    <x v="16"/>
    <n v="4"/>
    <n v="0"/>
    <n v="5"/>
    <n v="0"/>
    <n v="1"/>
    <n v="5"/>
    <n v="1"/>
    <n v="1"/>
    <n v="0"/>
    <n v="2"/>
    <n v="7"/>
    <n v="0"/>
    <n v="0"/>
    <n v="0"/>
    <n v="0"/>
    <n v="0"/>
    <x v="0"/>
    <n v="3"/>
    <n v="11"/>
    <x v="1"/>
  </r>
  <r>
    <n v="2811"/>
    <n v="1963"/>
    <x v="24"/>
    <x v="1"/>
    <x v="0"/>
    <x v="119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3551"/>
    <n v="1954"/>
    <x v="1"/>
    <x v="2"/>
    <x v="1"/>
    <x v="1199"/>
    <x v="0"/>
    <x v="1"/>
    <d v="2014-03-29T00:00:00"/>
    <x v="80"/>
    <n v="62"/>
    <n v="1"/>
    <n v="57"/>
    <n v="19"/>
    <n v="11"/>
    <n v="48"/>
    <n v="2"/>
    <n v="2"/>
    <n v="1"/>
    <n v="5"/>
    <n v="2"/>
    <n v="0"/>
    <n v="0"/>
    <n v="0"/>
    <n v="0"/>
    <n v="0"/>
    <x v="0"/>
    <n v="3"/>
    <n v="11"/>
    <x v="1"/>
  </r>
  <r>
    <n v="1663"/>
    <n v="1978"/>
    <x v="33"/>
    <x v="1"/>
    <x v="1"/>
    <x v="1200"/>
    <x v="1"/>
    <x v="0"/>
    <d v="2013-10-25T00:00:00"/>
    <x v="92"/>
    <n v="20"/>
    <n v="2"/>
    <n v="14"/>
    <n v="3"/>
    <n v="0"/>
    <n v="10"/>
    <n v="1"/>
    <n v="2"/>
    <n v="0"/>
    <n v="2"/>
    <n v="9"/>
    <n v="0"/>
    <n v="0"/>
    <n v="0"/>
    <n v="0"/>
    <n v="0"/>
    <x v="0"/>
    <n v="3"/>
    <n v="11"/>
    <x v="1"/>
  </r>
  <r>
    <n v="5543"/>
    <n v="1966"/>
    <x v="35"/>
    <x v="0"/>
    <x v="1"/>
    <x v="1201"/>
    <x v="0"/>
    <x v="1"/>
    <d v="2013-06-24T00:00:00"/>
    <x v="79"/>
    <n v="545"/>
    <n v="7"/>
    <n v="114"/>
    <n v="37"/>
    <n v="21"/>
    <n v="78"/>
    <n v="5"/>
    <n v="7"/>
    <n v="2"/>
    <n v="11"/>
    <n v="5"/>
    <n v="0"/>
    <n v="1"/>
    <n v="0"/>
    <n v="0"/>
    <n v="0"/>
    <x v="0"/>
    <n v="3"/>
    <n v="11"/>
    <x v="1"/>
  </r>
  <r>
    <n v="1577"/>
    <n v="1946"/>
    <x v="15"/>
    <x v="0"/>
    <x v="2"/>
    <x v="1202"/>
    <x v="0"/>
    <x v="0"/>
    <d v="2014-02-19T00:00:00"/>
    <x v="86"/>
    <n v="558"/>
    <n v="79"/>
    <n v="622"/>
    <n v="207"/>
    <n v="175"/>
    <n v="95"/>
    <n v="1"/>
    <n v="4"/>
    <n v="6"/>
    <n v="4"/>
    <n v="1"/>
    <n v="0"/>
    <n v="0"/>
    <n v="1"/>
    <n v="0"/>
    <n v="0"/>
    <x v="0"/>
    <n v="3"/>
    <n v="11"/>
    <x v="0"/>
  </r>
  <r>
    <n v="10641"/>
    <n v="1978"/>
    <x v="33"/>
    <x v="0"/>
    <x v="0"/>
    <x v="11"/>
    <x v="1"/>
    <x v="1"/>
    <d v="2012-12-27T00:00:00"/>
    <x v="54"/>
    <n v="6"/>
    <n v="5"/>
    <n v="4"/>
    <n v="13"/>
    <n v="4"/>
    <n v="25"/>
    <n v="4"/>
    <n v="2"/>
    <n v="1"/>
    <n v="3"/>
    <n v="6"/>
    <n v="0"/>
    <n v="0"/>
    <n v="0"/>
    <n v="0"/>
    <n v="0"/>
    <x v="0"/>
    <n v="3"/>
    <n v="11"/>
    <x v="1"/>
  </r>
  <r>
    <n v="5336"/>
    <n v="1971"/>
    <x v="6"/>
    <x v="2"/>
    <x v="1"/>
    <x v="1203"/>
    <x v="1"/>
    <x v="0"/>
    <d v="2013-06-04T00:00:00"/>
    <x v="30"/>
    <n v="39"/>
    <n v="1"/>
    <n v="9"/>
    <n v="2"/>
    <n v="0"/>
    <n v="8"/>
    <n v="0"/>
    <n v="1"/>
    <n v="0"/>
    <n v="1"/>
    <n v="1"/>
    <n v="0"/>
    <n v="0"/>
    <n v="0"/>
    <n v="0"/>
    <n v="0"/>
    <x v="0"/>
    <n v="3"/>
    <n v="11"/>
    <x v="1"/>
  </r>
  <r>
    <n v="6024"/>
    <n v="1953"/>
    <x v="44"/>
    <x v="0"/>
    <x v="1"/>
    <x v="884"/>
    <x v="0"/>
    <x v="0"/>
    <d v="2013-03-04T00:00:00"/>
    <x v="93"/>
    <n v="1111"/>
    <n v="24"/>
    <n v="790"/>
    <n v="160"/>
    <n v="45"/>
    <n v="172"/>
    <n v="0"/>
    <n v="5"/>
    <n v="8"/>
    <n v="5"/>
    <n v="2"/>
    <n v="0"/>
    <n v="1"/>
    <n v="1"/>
    <n v="1"/>
    <n v="0"/>
    <x v="0"/>
    <n v="3"/>
    <n v="11"/>
    <x v="0"/>
  </r>
  <r>
    <n v="1878"/>
    <n v="1985"/>
    <x v="7"/>
    <x v="4"/>
    <x v="2"/>
    <x v="1204"/>
    <x v="0"/>
    <x v="0"/>
    <d v="2014-02-18T00:00:00"/>
    <x v="72"/>
    <n v="4"/>
    <n v="6"/>
    <n v="8"/>
    <n v="6"/>
    <n v="3"/>
    <n v="10"/>
    <n v="1"/>
    <n v="2"/>
    <n v="0"/>
    <n v="3"/>
    <n v="7"/>
    <n v="0"/>
    <n v="0"/>
    <n v="0"/>
    <n v="0"/>
    <n v="0"/>
    <x v="0"/>
    <n v="3"/>
    <n v="11"/>
    <x v="1"/>
  </r>
  <r>
    <n v="3099"/>
    <n v="1970"/>
    <x v="25"/>
    <x v="0"/>
    <x v="3"/>
    <x v="1205"/>
    <x v="1"/>
    <x v="1"/>
    <d v="2013-02-25T00:00:00"/>
    <x v="56"/>
    <n v="183"/>
    <n v="5"/>
    <n v="65"/>
    <n v="3"/>
    <n v="5"/>
    <n v="49"/>
    <n v="5"/>
    <n v="5"/>
    <n v="2"/>
    <n v="4"/>
    <n v="9"/>
    <n v="0"/>
    <n v="0"/>
    <n v="0"/>
    <n v="0"/>
    <n v="0"/>
    <x v="0"/>
    <n v="3"/>
    <n v="11"/>
    <x v="1"/>
  </r>
  <r>
    <n v="6055"/>
    <n v="1979"/>
    <x v="19"/>
    <x v="0"/>
    <x v="2"/>
    <x v="1206"/>
    <x v="0"/>
    <x v="0"/>
    <d v="2012-11-01T00:00:00"/>
    <x v="3"/>
    <n v="546"/>
    <n v="72"/>
    <n v="376"/>
    <n v="94"/>
    <n v="145"/>
    <n v="72"/>
    <n v="1"/>
    <n v="5"/>
    <n v="5"/>
    <n v="8"/>
    <n v="3"/>
    <n v="0"/>
    <n v="1"/>
    <n v="0"/>
    <n v="0"/>
    <n v="0"/>
    <x v="0"/>
    <n v="3"/>
    <n v="11"/>
    <x v="1"/>
  </r>
  <r>
    <n v="5841"/>
    <n v="1966"/>
    <x v="35"/>
    <x v="0"/>
    <x v="1"/>
    <x v="1207"/>
    <x v="0"/>
    <x v="1"/>
    <d v="2013-06-28T00:00:00"/>
    <x v="75"/>
    <n v="606"/>
    <n v="7"/>
    <n v="155"/>
    <n v="10"/>
    <n v="0"/>
    <n v="54"/>
    <n v="5"/>
    <n v="10"/>
    <n v="3"/>
    <n v="8"/>
    <n v="7"/>
    <n v="0"/>
    <n v="0"/>
    <n v="0"/>
    <n v="0"/>
    <n v="0"/>
    <x v="0"/>
    <n v="3"/>
    <n v="11"/>
    <x v="1"/>
  </r>
  <r>
    <n v="3972"/>
    <n v="1976"/>
    <x v="11"/>
    <x v="0"/>
    <x v="1"/>
    <x v="1208"/>
    <x v="1"/>
    <x v="1"/>
    <d v="2013-04-03T00:00:00"/>
    <x v="57"/>
    <n v="266"/>
    <n v="6"/>
    <n v="51"/>
    <n v="8"/>
    <n v="6"/>
    <n v="64"/>
    <n v="6"/>
    <n v="7"/>
    <n v="1"/>
    <n v="5"/>
    <n v="8"/>
    <n v="0"/>
    <n v="0"/>
    <n v="0"/>
    <n v="0"/>
    <n v="0"/>
    <x v="0"/>
    <n v="3"/>
    <n v="11"/>
    <x v="1"/>
  </r>
  <r>
    <n v="4394"/>
    <n v="1965"/>
    <x v="2"/>
    <x v="1"/>
    <x v="2"/>
    <x v="1209"/>
    <x v="0"/>
    <x v="0"/>
    <d v="2014-05-23T00:00:00"/>
    <x v="62"/>
    <n v="1142"/>
    <n v="29"/>
    <n v="249"/>
    <n v="38"/>
    <n v="29"/>
    <n v="14"/>
    <n v="1"/>
    <n v="5"/>
    <n v="5"/>
    <n v="12"/>
    <n v="2"/>
    <n v="0"/>
    <n v="1"/>
    <n v="1"/>
    <n v="0"/>
    <n v="0"/>
    <x v="0"/>
    <n v="3"/>
    <n v="11"/>
    <x v="1"/>
  </r>
  <r>
    <n v="5758"/>
    <n v="1982"/>
    <x v="18"/>
    <x v="0"/>
    <x v="2"/>
    <x v="1210"/>
    <x v="0"/>
    <x v="0"/>
    <d v="2014-01-14T00:00:00"/>
    <x v="13"/>
    <n v="1074"/>
    <n v="0"/>
    <n v="69"/>
    <n v="0"/>
    <n v="0"/>
    <n v="46"/>
    <n v="1"/>
    <n v="10"/>
    <n v="4"/>
    <n v="13"/>
    <n v="6"/>
    <n v="1"/>
    <n v="0"/>
    <n v="1"/>
    <n v="1"/>
    <n v="1"/>
    <x v="0"/>
    <n v="3"/>
    <n v="11"/>
    <x v="0"/>
  </r>
  <r>
    <n v="6658"/>
    <n v="1972"/>
    <x v="39"/>
    <x v="0"/>
    <x v="1"/>
    <x v="1211"/>
    <x v="0"/>
    <x v="1"/>
    <d v="2013-07-22T00:00:00"/>
    <x v="30"/>
    <n v="771"/>
    <n v="51"/>
    <n v="154"/>
    <n v="54"/>
    <n v="10"/>
    <n v="154"/>
    <n v="7"/>
    <n v="11"/>
    <n v="2"/>
    <n v="12"/>
    <n v="6"/>
    <n v="0"/>
    <n v="0"/>
    <n v="0"/>
    <n v="0"/>
    <n v="0"/>
    <x v="0"/>
    <n v="3"/>
    <n v="11"/>
    <x v="1"/>
  </r>
  <r>
    <n v="4603"/>
    <n v="1960"/>
    <x v="40"/>
    <x v="1"/>
    <x v="2"/>
    <x v="1212"/>
    <x v="0"/>
    <x v="1"/>
    <d v="2014-01-31T00:00:00"/>
    <x v="89"/>
    <n v="371"/>
    <n v="32"/>
    <n v="189"/>
    <n v="0"/>
    <n v="58"/>
    <n v="6"/>
    <n v="2"/>
    <n v="5"/>
    <n v="4"/>
    <n v="10"/>
    <n v="4"/>
    <n v="0"/>
    <n v="0"/>
    <n v="0"/>
    <n v="0"/>
    <n v="0"/>
    <x v="0"/>
    <n v="3"/>
    <n v="11"/>
    <x v="1"/>
  </r>
  <r>
    <n v="8427"/>
    <n v="1956"/>
    <x v="46"/>
    <x v="2"/>
    <x v="0"/>
    <x v="1213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10260"/>
    <n v="1965"/>
    <x v="2"/>
    <x v="2"/>
    <x v="1"/>
    <x v="1214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7143"/>
    <n v="1955"/>
    <x v="34"/>
    <x v="4"/>
    <x v="1"/>
    <x v="1215"/>
    <x v="0"/>
    <x v="1"/>
    <d v="2013-11-06T00:00:00"/>
    <x v="86"/>
    <n v="209"/>
    <n v="162"/>
    <n v="209"/>
    <n v="41"/>
    <n v="162"/>
    <n v="37"/>
    <n v="5"/>
    <n v="4"/>
    <n v="7"/>
    <n v="10"/>
    <n v="2"/>
    <n v="0"/>
    <n v="0"/>
    <n v="0"/>
    <n v="0"/>
    <n v="0"/>
    <x v="0"/>
    <n v="3"/>
    <n v="11"/>
    <x v="1"/>
  </r>
  <r>
    <n v="8789"/>
    <n v="1989"/>
    <x v="23"/>
    <x v="4"/>
    <x v="2"/>
    <x v="1216"/>
    <x v="1"/>
    <x v="0"/>
    <d v="2014-01-11T00:00:00"/>
    <x v="84"/>
    <n v="35"/>
    <n v="40"/>
    <n v="111"/>
    <n v="36"/>
    <n v="40"/>
    <n v="12"/>
    <n v="3"/>
    <n v="3"/>
    <n v="1"/>
    <n v="7"/>
    <n v="4"/>
    <n v="0"/>
    <n v="0"/>
    <n v="0"/>
    <n v="0"/>
    <n v="0"/>
    <x v="0"/>
    <n v="3"/>
    <n v="11"/>
    <x v="1"/>
  </r>
  <r>
    <n v="6197"/>
    <n v="1962"/>
    <x v="43"/>
    <x v="1"/>
    <x v="0"/>
    <x v="1217"/>
    <x v="1"/>
    <x v="1"/>
    <d v="2013-04-20T00:00:00"/>
    <x v="39"/>
    <n v="37"/>
    <n v="0"/>
    <n v="17"/>
    <n v="0"/>
    <n v="0"/>
    <n v="3"/>
    <n v="3"/>
    <n v="3"/>
    <n v="0"/>
    <n v="3"/>
    <n v="9"/>
    <n v="0"/>
    <n v="0"/>
    <n v="0"/>
    <n v="0"/>
    <n v="0"/>
    <x v="0"/>
    <n v="3"/>
    <n v="11"/>
    <x v="1"/>
  </r>
  <r>
    <n v="4554"/>
    <n v="1965"/>
    <x v="2"/>
    <x v="0"/>
    <x v="1"/>
    <x v="1218"/>
    <x v="0"/>
    <x v="1"/>
    <d v="2013-10-01T00:00:00"/>
    <x v="23"/>
    <n v="171"/>
    <n v="45"/>
    <n v="73"/>
    <n v="59"/>
    <n v="10"/>
    <n v="90"/>
    <n v="4"/>
    <n v="3"/>
    <n v="2"/>
    <n v="8"/>
    <n v="4"/>
    <n v="0"/>
    <n v="0"/>
    <n v="0"/>
    <n v="0"/>
    <n v="0"/>
    <x v="0"/>
    <n v="3"/>
    <n v="11"/>
    <x v="1"/>
  </r>
  <r>
    <n v="4937"/>
    <n v="1973"/>
    <x v="26"/>
    <x v="4"/>
    <x v="2"/>
    <x v="1219"/>
    <x v="1"/>
    <x v="1"/>
    <d v="2014-06-10T00:00:00"/>
    <x v="93"/>
    <n v="12"/>
    <n v="2"/>
    <n v="20"/>
    <n v="3"/>
    <n v="2"/>
    <n v="5"/>
    <n v="1"/>
    <n v="1"/>
    <n v="0"/>
    <n v="3"/>
    <n v="7"/>
    <n v="0"/>
    <n v="0"/>
    <n v="0"/>
    <n v="0"/>
    <n v="0"/>
    <x v="0"/>
    <n v="3"/>
    <n v="11"/>
    <x v="1"/>
  </r>
  <r>
    <n v="1920"/>
    <n v="1972"/>
    <x v="39"/>
    <x v="0"/>
    <x v="2"/>
    <x v="296"/>
    <x v="1"/>
    <x v="1"/>
    <d v="2013-07-29T00:00:00"/>
    <x v="10"/>
    <n v="44"/>
    <n v="4"/>
    <n v="21"/>
    <n v="6"/>
    <n v="0"/>
    <n v="27"/>
    <n v="2"/>
    <n v="3"/>
    <n v="0"/>
    <n v="3"/>
    <n v="7"/>
    <n v="0"/>
    <n v="0"/>
    <n v="0"/>
    <n v="0"/>
    <n v="0"/>
    <x v="0"/>
    <n v="3"/>
    <n v="11"/>
    <x v="1"/>
  </r>
  <r>
    <n v="8749"/>
    <n v="1984"/>
    <x v="3"/>
    <x v="0"/>
    <x v="1"/>
    <x v="1220"/>
    <x v="1"/>
    <x v="0"/>
    <d v="2014-02-01T00:00:00"/>
    <x v="8"/>
    <n v="20"/>
    <n v="2"/>
    <n v="9"/>
    <n v="4"/>
    <n v="6"/>
    <n v="20"/>
    <n v="1"/>
    <n v="1"/>
    <n v="1"/>
    <n v="2"/>
    <n v="4"/>
    <n v="0"/>
    <n v="0"/>
    <n v="0"/>
    <n v="0"/>
    <n v="0"/>
    <x v="0"/>
    <n v="3"/>
    <n v="11"/>
    <x v="1"/>
  </r>
  <r>
    <n v="1650"/>
    <n v="1960"/>
    <x v="40"/>
    <x v="2"/>
    <x v="2"/>
    <x v="1221"/>
    <x v="0"/>
    <x v="0"/>
    <d v="2013-04-22T00:00:00"/>
    <x v="71"/>
    <n v="779"/>
    <n v="86"/>
    <n v="537"/>
    <n v="34"/>
    <n v="69"/>
    <n v="138"/>
    <n v="1"/>
    <n v="5"/>
    <n v="9"/>
    <n v="12"/>
    <n v="3"/>
    <n v="0"/>
    <n v="0"/>
    <n v="0"/>
    <n v="0"/>
    <n v="0"/>
    <x v="0"/>
    <n v="3"/>
    <n v="11"/>
    <x v="1"/>
  </r>
  <r>
    <n v="10377"/>
    <n v="1958"/>
    <x v="38"/>
    <x v="2"/>
    <x v="1"/>
    <x v="1222"/>
    <x v="0"/>
    <x v="1"/>
    <d v="2013-06-06T00:00:00"/>
    <x v="30"/>
    <n v="170"/>
    <n v="6"/>
    <n v="97"/>
    <n v="24"/>
    <n v="12"/>
    <n v="88"/>
    <n v="3"/>
    <n v="6"/>
    <n v="1"/>
    <n v="5"/>
    <n v="6"/>
    <n v="0"/>
    <n v="0"/>
    <n v="0"/>
    <n v="0"/>
    <n v="0"/>
    <x v="0"/>
    <n v="3"/>
    <n v="11"/>
    <x v="1"/>
  </r>
  <r>
    <n v="9206"/>
    <n v="1968"/>
    <x v="30"/>
    <x v="0"/>
    <x v="1"/>
    <x v="1223"/>
    <x v="0"/>
    <x v="1"/>
    <d v="2014-01-07T00:00:00"/>
    <x v="78"/>
    <n v="491"/>
    <n v="48"/>
    <n v="231"/>
    <n v="112"/>
    <n v="105"/>
    <n v="134"/>
    <n v="2"/>
    <n v="5"/>
    <n v="7"/>
    <n v="12"/>
    <n v="1"/>
    <n v="0"/>
    <n v="0"/>
    <n v="1"/>
    <n v="0"/>
    <n v="0"/>
    <x v="0"/>
    <n v="3"/>
    <n v="11"/>
    <x v="1"/>
  </r>
  <r>
    <n v="10971"/>
    <n v="1977"/>
    <x v="32"/>
    <x v="0"/>
    <x v="0"/>
    <x v="1224"/>
    <x v="2"/>
    <x v="0"/>
    <d v="2012-09-03T00:00:00"/>
    <x v="80"/>
    <n v="173"/>
    <n v="8"/>
    <n v="107"/>
    <n v="7"/>
    <n v="2"/>
    <n v="176"/>
    <n v="4"/>
    <n v="7"/>
    <n v="2"/>
    <n v="3"/>
    <n v="9"/>
    <n v="1"/>
    <n v="0"/>
    <n v="0"/>
    <n v="0"/>
    <n v="0"/>
    <x v="1"/>
    <n v="3"/>
    <n v="11"/>
    <x v="0"/>
  </r>
  <r>
    <n v="6398"/>
    <n v="1974"/>
    <x v="8"/>
    <x v="3"/>
    <x v="2"/>
    <x v="1225"/>
    <x v="1"/>
    <x v="0"/>
    <d v="2014-03-29T00:00:00"/>
    <x v="41"/>
    <n v="7"/>
    <n v="10"/>
    <n v="13"/>
    <n v="16"/>
    <n v="0"/>
    <n v="4"/>
    <n v="2"/>
    <n v="3"/>
    <n v="0"/>
    <n v="3"/>
    <n v="8"/>
    <n v="0"/>
    <n v="0"/>
    <n v="0"/>
    <n v="0"/>
    <n v="0"/>
    <x v="0"/>
    <n v="3"/>
    <n v="11"/>
    <x v="1"/>
  </r>
  <r>
    <n v="9212"/>
    <n v="1962"/>
    <x v="43"/>
    <x v="2"/>
    <x v="2"/>
    <x v="1226"/>
    <x v="0"/>
    <x v="1"/>
    <d v="2013-02-14T00:00:00"/>
    <x v="65"/>
    <n v="1205"/>
    <n v="0"/>
    <n v="235"/>
    <n v="19"/>
    <n v="14"/>
    <n v="205"/>
    <n v="6"/>
    <n v="6"/>
    <n v="3"/>
    <n v="13"/>
    <n v="7"/>
    <n v="0"/>
    <n v="0"/>
    <n v="0"/>
    <n v="0"/>
    <n v="0"/>
    <x v="0"/>
    <n v="3"/>
    <n v="11"/>
    <x v="1"/>
  </r>
  <r>
    <n v="7937"/>
    <n v="1982"/>
    <x v="18"/>
    <x v="0"/>
    <x v="2"/>
    <x v="1227"/>
    <x v="0"/>
    <x v="0"/>
    <d v="2014-04-18T00:00:00"/>
    <x v="17"/>
    <n v="10"/>
    <n v="7"/>
    <n v="25"/>
    <n v="6"/>
    <n v="3"/>
    <n v="7"/>
    <n v="1"/>
    <n v="3"/>
    <n v="0"/>
    <n v="3"/>
    <n v="7"/>
    <n v="0"/>
    <n v="0"/>
    <n v="0"/>
    <n v="0"/>
    <n v="0"/>
    <x v="0"/>
    <n v="3"/>
    <n v="11"/>
    <x v="1"/>
  </r>
  <r>
    <n v="839"/>
    <n v="1975"/>
    <x v="28"/>
    <x v="1"/>
    <x v="2"/>
    <x v="1228"/>
    <x v="1"/>
    <x v="0"/>
    <d v="2013-09-25T00:00:00"/>
    <x v="42"/>
    <n v="97"/>
    <n v="4"/>
    <n v="44"/>
    <n v="6"/>
    <n v="1"/>
    <n v="18"/>
    <n v="1"/>
    <n v="3"/>
    <n v="1"/>
    <n v="4"/>
    <n v="5"/>
    <n v="0"/>
    <n v="0"/>
    <n v="0"/>
    <n v="0"/>
    <n v="0"/>
    <x v="0"/>
    <n v="3"/>
    <n v="11"/>
    <x v="1"/>
  </r>
  <r>
    <n v="4246"/>
    <n v="1982"/>
    <x v="18"/>
    <x v="2"/>
    <x v="0"/>
    <x v="1229"/>
    <x v="0"/>
    <x v="0"/>
    <d v="2013-12-12T00:00:00"/>
    <x v="41"/>
    <n v="67"/>
    <n v="11"/>
    <n v="26"/>
    <n v="4"/>
    <n v="3"/>
    <n v="262"/>
    <n v="0"/>
    <n v="1"/>
    <n v="0"/>
    <n v="1"/>
    <n v="17"/>
    <n v="0"/>
    <n v="0"/>
    <n v="0"/>
    <n v="0"/>
    <n v="0"/>
    <x v="0"/>
    <n v="3"/>
    <n v="11"/>
    <x v="1"/>
  </r>
  <r>
    <n v="158"/>
    <n v="1945"/>
    <x v="41"/>
    <x v="1"/>
    <x v="1"/>
    <x v="1230"/>
    <x v="0"/>
    <x v="0"/>
    <d v="2013-11-17T00:00:00"/>
    <x v="33"/>
    <n v="345"/>
    <n v="53"/>
    <n v="528"/>
    <n v="98"/>
    <n v="75"/>
    <n v="97"/>
    <n v="1"/>
    <n v="8"/>
    <n v="3"/>
    <n v="5"/>
    <n v="4"/>
    <n v="1"/>
    <n v="0"/>
    <n v="0"/>
    <n v="0"/>
    <n v="0"/>
    <x v="0"/>
    <n v="3"/>
    <n v="11"/>
    <x v="0"/>
  </r>
  <r>
    <n v="4832"/>
    <n v="1979"/>
    <x v="19"/>
    <x v="0"/>
    <x v="2"/>
    <x v="1231"/>
    <x v="1"/>
    <x v="0"/>
    <d v="2014-03-07T00:00:00"/>
    <x v="60"/>
    <n v="6"/>
    <n v="5"/>
    <n v="17"/>
    <n v="3"/>
    <n v="24"/>
    <n v="46"/>
    <n v="2"/>
    <n v="2"/>
    <n v="2"/>
    <n v="2"/>
    <n v="7"/>
    <n v="0"/>
    <n v="0"/>
    <n v="0"/>
    <n v="0"/>
    <n v="0"/>
    <x v="0"/>
    <n v="3"/>
    <n v="11"/>
    <x v="1"/>
  </r>
  <r>
    <n v="5621"/>
    <n v="1969"/>
    <x v="21"/>
    <x v="0"/>
    <x v="2"/>
    <x v="1232"/>
    <x v="1"/>
    <x v="1"/>
    <d v="2012-12-12T00:00:00"/>
    <x v="28"/>
    <n v="73"/>
    <n v="57"/>
    <n v="100"/>
    <n v="71"/>
    <n v="15"/>
    <n v="0"/>
    <n v="5"/>
    <n v="6"/>
    <n v="1"/>
    <n v="5"/>
    <n v="9"/>
    <n v="0"/>
    <n v="0"/>
    <n v="0"/>
    <n v="0"/>
    <n v="0"/>
    <x v="0"/>
    <n v="3"/>
    <n v="11"/>
    <x v="0"/>
  </r>
  <r>
    <n v="1945"/>
    <n v="1962"/>
    <x v="43"/>
    <x v="0"/>
    <x v="2"/>
    <x v="1233"/>
    <x v="0"/>
    <x v="1"/>
    <d v="2013-09-18T00:00:00"/>
    <x v="24"/>
    <n v="711"/>
    <n v="36"/>
    <n v="217"/>
    <n v="172"/>
    <n v="96"/>
    <n v="168"/>
    <n v="3"/>
    <n v="7"/>
    <n v="4"/>
    <n v="7"/>
    <n v="4"/>
    <n v="0"/>
    <n v="1"/>
    <n v="0"/>
    <n v="1"/>
    <n v="0"/>
    <x v="0"/>
    <n v="3"/>
    <n v="11"/>
    <x v="1"/>
  </r>
  <r>
    <n v="5147"/>
    <n v="1948"/>
    <x v="37"/>
    <x v="0"/>
    <x v="0"/>
    <x v="1234"/>
    <x v="0"/>
    <x v="0"/>
    <d v="2013-07-29T00:00:00"/>
    <x v="43"/>
    <n v="774"/>
    <n v="70"/>
    <n v="118"/>
    <n v="182"/>
    <n v="187"/>
    <n v="93"/>
    <n v="1"/>
    <n v="4"/>
    <n v="9"/>
    <n v="13"/>
    <n v="1"/>
    <n v="0"/>
    <n v="0"/>
    <n v="0"/>
    <n v="0"/>
    <n v="0"/>
    <x v="0"/>
    <n v="3"/>
    <n v="11"/>
    <x v="1"/>
  </r>
  <r>
    <n v="2535"/>
    <n v="1978"/>
    <x v="33"/>
    <x v="2"/>
    <x v="2"/>
    <x v="1235"/>
    <x v="1"/>
    <x v="0"/>
    <d v="2012-08-18T00:00:00"/>
    <x v="37"/>
    <n v="163"/>
    <n v="0"/>
    <n v="480"/>
    <n v="0"/>
    <n v="126"/>
    <n v="75"/>
    <n v="1"/>
    <n v="6"/>
    <n v="5"/>
    <n v="8"/>
    <n v="9"/>
    <n v="0"/>
    <n v="1"/>
    <n v="1"/>
    <n v="1"/>
    <n v="0"/>
    <x v="0"/>
    <n v="3"/>
    <n v="11"/>
    <x v="0"/>
  </r>
  <r>
    <n v="11039"/>
    <n v="1975"/>
    <x v="28"/>
    <x v="0"/>
    <x v="2"/>
    <x v="1236"/>
    <x v="0"/>
    <x v="1"/>
    <d v="2013-09-17T00:00:00"/>
    <x v="14"/>
    <n v="82"/>
    <n v="33"/>
    <n v="54"/>
    <n v="71"/>
    <n v="30"/>
    <n v="41"/>
    <n v="2"/>
    <n v="5"/>
    <n v="2"/>
    <n v="4"/>
    <n v="5"/>
    <n v="0"/>
    <n v="0"/>
    <n v="0"/>
    <n v="0"/>
    <n v="0"/>
    <x v="0"/>
    <n v="3"/>
    <n v="11"/>
    <x v="1"/>
  </r>
  <r>
    <n v="9495"/>
    <n v="1982"/>
    <x v="18"/>
    <x v="0"/>
    <x v="1"/>
    <x v="1237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9635"/>
    <n v="1983"/>
    <x v="10"/>
    <x v="2"/>
    <x v="2"/>
    <x v="1238"/>
    <x v="0"/>
    <x v="0"/>
    <d v="2014-04-20T00:00:00"/>
    <x v="71"/>
    <n v="66"/>
    <n v="2"/>
    <n v="40"/>
    <n v="4"/>
    <n v="3"/>
    <n v="14"/>
    <n v="1"/>
    <n v="3"/>
    <n v="1"/>
    <n v="3"/>
    <n v="6"/>
    <n v="0"/>
    <n v="0"/>
    <n v="0"/>
    <n v="0"/>
    <n v="0"/>
    <x v="0"/>
    <n v="3"/>
    <n v="11"/>
    <x v="1"/>
  </r>
  <r>
    <n v="2173"/>
    <n v="1952"/>
    <x v="13"/>
    <x v="0"/>
    <x v="4"/>
    <x v="791"/>
    <x v="0"/>
    <x v="1"/>
    <d v="2013-10-16T00:00:00"/>
    <x v="13"/>
    <n v="13"/>
    <n v="6"/>
    <n v="7"/>
    <n v="0"/>
    <n v="3"/>
    <n v="3"/>
    <n v="1"/>
    <n v="1"/>
    <n v="0"/>
    <n v="3"/>
    <n v="6"/>
    <n v="0"/>
    <n v="0"/>
    <n v="0"/>
    <n v="0"/>
    <n v="0"/>
    <x v="0"/>
    <n v="3"/>
    <n v="11"/>
    <x v="1"/>
  </r>
  <r>
    <n v="942"/>
    <n v="1982"/>
    <x v="18"/>
    <x v="0"/>
    <x v="0"/>
    <x v="1239"/>
    <x v="1"/>
    <x v="0"/>
    <d v="2012-08-08T00:00:00"/>
    <x v="78"/>
    <n v="139"/>
    <n v="13"/>
    <n v="78"/>
    <n v="20"/>
    <n v="13"/>
    <n v="36"/>
    <n v="3"/>
    <n v="7"/>
    <n v="1"/>
    <n v="3"/>
    <n v="9"/>
    <n v="0"/>
    <n v="0"/>
    <n v="0"/>
    <n v="0"/>
    <n v="0"/>
    <x v="0"/>
    <n v="3"/>
    <n v="11"/>
    <x v="0"/>
  </r>
  <r>
    <n v="9386"/>
    <n v="1962"/>
    <x v="43"/>
    <x v="0"/>
    <x v="1"/>
    <x v="1240"/>
    <x v="0"/>
    <x v="1"/>
    <d v="2014-05-29T00:00:00"/>
    <x v="34"/>
    <n v="274"/>
    <n v="0"/>
    <n v="21"/>
    <n v="4"/>
    <n v="6"/>
    <n v="15"/>
    <n v="1"/>
    <n v="5"/>
    <n v="1"/>
    <n v="6"/>
    <n v="6"/>
    <n v="0"/>
    <n v="1"/>
    <n v="0"/>
    <n v="0"/>
    <n v="0"/>
    <x v="0"/>
    <n v="3"/>
    <n v="11"/>
    <x v="1"/>
  </r>
  <r>
    <n v="5510"/>
    <n v="1977"/>
    <x v="32"/>
    <x v="2"/>
    <x v="2"/>
    <x v="1241"/>
    <x v="0"/>
    <x v="1"/>
    <d v="2012-11-21T00:00:00"/>
    <x v="41"/>
    <n v="262"/>
    <n v="6"/>
    <n v="61"/>
    <n v="0"/>
    <n v="10"/>
    <n v="102"/>
    <n v="3"/>
    <n v="5"/>
    <n v="2"/>
    <n v="6"/>
    <n v="5"/>
    <n v="0"/>
    <n v="0"/>
    <n v="0"/>
    <n v="0"/>
    <n v="0"/>
    <x v="0"/>
    <n v="3"/>
    <n v="11"/>
    <x v="1"/>
  </r>
  <r>
    <n v="873"/>
    <n v="1949"/>
    <x v="17"/>
    <x v="2"/>
    <x v="2"/>
    <x v="993"/>
    <x v="1"/>
    <x v="1"/>
    <d v="2012-10-01T00:00:00"/>
    <x v="33"/>
    <n v="1099"/>
    <n v="0"/>
    <n v="45"/>
    <n v="0"/>
    <n v="0"/>
    <n v="34"/>
    <n v="11"/>
    <n v="3"/>
    <n v="4"/>
    <n v="10"/>
    <n v="8"/>
    <n v="0"/>
    <n v="1"/>
    <n v="0"/>
    <n v="0"/>
    <n v="0"/>
    <x v="0"/>
    <n v="3"/>
    <n v="11"/>
    <x v="0"/>
  </r>
  <r>
    <n v="2253"/>
    <n v="1990"/>
    <x v="50"/>
    <x v="0"/>
    <x v="2"/>
    <x v="1242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181"/>
    <n v="1982"/>
    <x v="18"/>
    <x v="3"/>
    <x v="0"/>
    <x v="1243"/>
    <x v="1"/>
    <x v="0"/>
    <d v="2013-03-20T00:00:00"/>
    <x v="0"/>
    <n v="2"/>
    <n v="4"/>
    <n v="2"/>
    <n v="0"/>
    <n v="11"/>
    <n v="5"/>
    <n v="1"/>
    <n v="1"/>
    <n v="0"/>
    <n v="2"/>
    <n v="9"/>
    <n v="0"/>
    <n v="0"/>
    <n v="0"/>
    <n v="0"/>
    <n v="0"/>
    <x v="0"/>
    <n v="3"/>
    <n v="11"/>
    <x v="1"/>
  </r>
  <r>
    <n v="979"/>
    <n v="1975"/>
    <x v="28"/>
    <x v="0"/>
    <x v="0"/>
    <x v="669"/>
    <x v="1"/>
    <x v="0"/>
    <d v="2013-02-20T00:00:00"/>
    <x v="9"/>
    <n v="6"/>
    <n v="10"/>
    <n v="21"/>
    <n v="19"/>
    <n v="14"/>
    <n v="42"/>
    <n v="2"/>
    <n v="2"/>
    <n v="1"/>
    <n v="3"/>
    <n v="6"/>
    <n v="0"/>
    <n v="0"/>
    <n v="0"/>
    <n v="0"/>
    <n v="0"/>
    <x v="0"/>
    <n v="3"/>
    <n v="11"/>
    <x v="1"/>
  </r>
  <r>
    <n v="10390"/>
    <n v="1959"/>
    <x v="12"/>
    <x v="4"/>
    <x v="2"/>
    <x v="1244"/>
    <x v="0"/>
    <x v="1"/>
    <d v="2013-02-10T00:00:00"/>
    <x v="67"/>
    <n v="6"/>
    <n v="7"/>
    <n v="4"/>
    <n v="3"/>
    <n v="4"/>
    <n v="6"/>
    <n v="1"/>
    <n v="1"/>
    <n v="0"/>
    <n v="3"/>
    <n v="6"/>
    <n v="0"/>
    <n v="0"/>
    <n v="0"/>
    <n v="0"/>
    <n v="0"/>
    <x v="0"/>
    <n v="3"/>
    <n v="11"/>
    <x v="1"/>
  </r>
  <r>
    <n v="4698"/>
    <n v="1983"/>
    <x v="10"/>
    <x v="1"/>
    <x v="2"/>
    <x v="88"/>
    <x v="0"/>
    <x v="0"/>
    <d v="2013-06-20T00:00:00"/>
    <x v="6"/>
    <n v="135"/>
    <n v="46"/>
    <n v="92"/>
    <n v="65"/>
    <n v="61"/>
    <n v="11"/>
    <n v="2"/>
    <n v="5"/>
    <n v="2"/>
    <n v="7"/>
    <n v="5"/>
    <n v="0"/>
    <n v="0"/>
    <n v="0"/>
    <n v="0"/>
    <n v="0"/>
    <x v="0"/>
    <n v="3"/>
    <n v="11"/>
    <x v="1"/>
  </r>
  <r>
    <n v="7793"/>
    <n v="1976"/>
    <x v="11"/>
    <x v="0"/>
    <x v="1"/>
    <x v="1245"/>
    <x v="0"/>
    <x v="1"/>
    <d v="2013-08-31T00:00:00"/>
    <x v="45"/>
    <n v="641"/>
    <n v="7"/>
    <n v="84"/>
    <n v="0"/>
    <n v="30"/>
    <n v="38"/>
    <n v="3"/>
    <n v="10"/>
    <n v="4"/>
    <n v="7"/>
    <n v="6"/>
    <n v="0"/>
    <n v="1"/>
    <n v="0"/>
    <n v="0"/>
    <n v="0"/>
    <x v="0"/>
    <n v="3"/>
    <n v="11"/>
    <x v="1"/>
  </r>
  <r>
    <n v="1745"/>
    <n v="1962"/>
    <x v="43"/>
    <x v="1"/>
    <x v="3"/>
    <x v="1059"/>
    <x v="0"/>
    <x v="0"/>
    <d v="2013-05-03T00:00:00"/>
    <x v="34"/>
    <n v="714"/>
    <n v="76"/>
    <n v="395"/>
    <n v="116"/>
    <n v="0"/>
    <n v="12"/>
    <n v="1"/>
    <n v="4"/>
    <n v="6"/>
    <n v="9"/>
    <n v="1"/>
    <n v="0"/>
    <n v="0"/>
    <n v="0"/>
    <n v="0"/>
    <n v="0"/>
    <x v="0"/>
    <n v="3"/>
    <n v="11"/>
    <x v="0"/>
  </r>
  <r>
    <n v="10590"/>
    <n v="1956"/>
    <x v="46"/>
    <x v="1"/>
    <x v="1"/>
    <x v="1246"/>
    <x v="0"/>
    <x v="0"/>
    <d v="2013-03-30T00:00:00"/>
    <x v="16"/>
    <n v="794"/>
    <n v="73"/>
    <n v="573"/>
    <n v="0"/>
    <n v="29"/>
    <n v="14"/>
    <n v="1"/>
    <n v="4"/>
    <n v="8"/>
    <n v="10"/>
    <n v="2"/>
    <n v="0"/>
    <n v="0"/>
    <n v="0"/>
    <n v="0"/>
    <n v="0"/>
    <x v="0"/>
    <n v="3"/>
    <n v="11"/>
    <x v="1"/>
  </r>
  <r>
    <n v="5080"/>
    <n v="1993"/>
    <x v="53"/>
    <x v="0"/>
    <x v="0"/>
    <x v="1247"/>
    <x v="0"/>
    <x v="0"/>
    <d v="2013-10-21T00:00:00"/>
    <x v="45"/>
    <n v="420"/>
    <n v="0"/>
    <n v="452"/>
    <n v="182"/>
    <n v="64"/>
    <n v="140"/>
    <n v="1"/>
    <n v="6"/>
    <n v="6"/>
    <n v="4"/>
    <n v="2"/>
    <n v="0"/>
    <n v="0"/>
    <n v="0"/>
    <n v="0"/>
    <n v="0"/>
    <x v="0"/>
    <n v="3"/>
    <n v="11"/>
    <x v="0"/>
  </r>
  <r>
    <n v="8369"/>
    <n v="1987"/>
    <x v="14"/>
    <x v="0"/>
    <x v="1"/>
    <x v="1248"/>
    <x v="1"/>
    <x v="0"/>
    <d v="2012-11-08T00:00:00"/>
    <x v="74"/>
    <n v="1"/>
    <n v="2"/>
    <n v="7"/>
    <n v="4"/>
    <n v="3"/>
    <n v="11"/>
    <n v="1"/>
    <n v="0"/>
    <n v="1"/>
    <n v="2"/>
    <n v="8"/>
    <n v="0"/>
    <n v="0"/>
    <n v="0"/>
    <n v="0"/>
    <n v="0"/>
    <x v="0"/>
    <n v="3"/>
    <n v="11"/>
    <x v="1"/>
  </r>
  <r>
    <n v="5232"/>
    <n v="1965"/>
    <x v="2"/>
    <x v="0"/>
    <x v="2"/>
    <x v="124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2407"/>
    <n v="1982"/>
    <x v="18"/>
    <x v="0"/>
    <x v="2"/>
    <x v="1250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834"/>
    <n v="1962"/>
    <x v="43"/>
    <x v="0"/>
    <x v="0"/>
    <x v="1251"/>
    <x v="0"/>
    <x v="1"/>
    <d v="2013-03-17T00:00:00"/>
    <x v="63"/>
    <n v="231"/>
    <n v="161"/>
    <n v="215"/>
    <n v="171"/>
    <n v="30"/>
    <n v="53"/>
    <n v="2"/>
    <n v="8"/>
    <n v="2"/>
    <n v="11"/>
    <n v="5"/>
    <n v="0"/>
    <n v="0"/>
    <n v="0"/>
    <n v="0"/>
    <n v="0"/>
    <x v="0"/>
    <n v="3"/>
    <n v="11"/>
    <x v="1"/>
  </r>
  <r>
    <n v="7912"/>
    <n v="1978"/>
    <x v="33"/>
    <x v="0"/>
    <x v="2"/>
    <x v="1252"/>
    <x v="1"/>
    <x v="0"/>
    <d v="2013-04-22T00:00:00"/>
    <x v="22"/>
    <n v="8"/>
    <n v="15"/>
    <n v="27"/>
    <n v="0"/>
    <n v="20"/>
    <n v="33"/>
    <n v="2"/>
    <n v="3"/>
    <n v="1"/>
    <n v="2"/>
    <n v="8"/>
    <n v="1"/>
    <n v="0"/>
    <n v="0"/>
    <n v="0"/>
    <n v="0"/>
    <x v="0"/>
    <n v="3"/>
    <n v="11"/>
    <x v="1"/>
  </r>
  <r>
    <n v="7712"/>
    <n v="1946"/>
    <x v="15"/>
    <x v="1"/>
    <x v="0"/>
    <x v="1253"/>
    <x v="0"/>
    <x v="0"/>
    <d v="2014-04-28T00:00:00"/>
    <x v="8"/>
    <n v="182"/>
    <n v="17"/>
    <n v="259"/>
    <n v="77"/>
    <n v="70"/>
    <n v="29"/>
    <n v="1"/>
    <n v="6"/>
    <n v="2"/>
    <n v="10"/>
    <n v="4"/>
    <n v="0"/>
    <n v="0"/>
    <n v="0"/>
    <n v="0"/>
    <n v="0"/>
    <x v="0"/>
    <n v="3"/>
    <n v="11"/>
    <x v="1"/>
  </r>
  <r>
    <n v="1065"/>
    <n v="1963"/>
    <x v="24"/>
    <x v="0"/>
    <x v="0"/>
    <x v="1254"/>
    <x v="0"/>
    <x v="0"/>
    <d v="2013-12-29T00:00:00"/>
    <x v="69"/>
    <n v="557"/>
    <n v="129"/>
    <n v="984"/>
    <n v="193"/>
    <n v="37"/>
    <n v="18"/>
    <n v="1"/>
    <n v="5"/>
    <n v="8"/>
    <n v="5"/>
    <n v="2"/>
    <n v="0"/>
    <n v="0"/>
    <n v="0"/>
    <n v="0"/>
    <n v="0"/>
    <x v="0"/>
    <n v="3"/>
    <n v="11"/>
    <x v="1"/>
  </r>
  <r>
    <n v="7275"/>
    <n v="1971"/>
    <x v="6"/>
    <x v="2"/>
    <x v="0"/>
    <x v="1255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1343"/>
    <n v="1968"/>
    <x v="30"/>
    <x v="0"/>
    <x v="1"/>
    <x v="1256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1384"/>
    <n v="1992"/>
    <x v="47"/>
    <x v="3"/>
    <x v="2"/>
    <x v="1257"/>
    <x v="1"/>
    <x v="0"/>
    <d v="2013-11-23T00:00:00"/>
    <x v="73"/>
    <n v="6"/>
    <n v="4"/>
    <n v="14"/>
    <n v="8"/>
    <n v="8"/>
    <n v="22"/>
    <n v="2"/>
    <n v="2"/>
    <n v="1"/>
    <n v="2"/>
    <n v="8"/>
    <n v="1"/>
    <n v="0"/>
    <n v="0"/>
    <n v="0"/>
    <n v="0"/>
    <x v="0"/>
    <n v="3"/>
    <n v="11"/>
    <x v="1"/>
  </r>
  <r>
    <n v="9967"/>
    <n v="1974"/>
    <x v="8"/>
    <x v="0"/>
    <x v="3"/>
    <x v="1258"/>
    <x v="1"/>
    <x v="1"/>
    <d v="2013-05-30T00:00:00"/>
    <x v="44"/>
    <n v="160"/>
    <n v="15"/>
    <n v="196"/>
    <n v="15"/>
    <n v="11"/>
    <n v="50"/>
    <n v="8"/>
    <n v="6"/>
    <n v="1"/>
    <n v="7"/>
    <n v="8"/>
    <n v="0"/>
    <n v="0"/>
    <n v="0"/>
    <n v="0"/>
    <n v="0"/>
    <x v="0"/>
    <n v="3"/>
    <n v="11"/>
    <x v="1"/>
  </r>
  <r>
    <n v="6181"/>
    <n v="1950"/>
    <x v="9"/>
    <x v="4"/>
    <x v="1"/>
    <x v="1259"/>
    <x v="0"/>
    <x v="0"/>
    <d v="2012-07-31T00:00:00"/>
    <x v="78"/>
    <n v="488"/>
    <n v="21"/>
    <n v="238"/>
    <n v="56"/>
    <n v="108"/>
    <n v="28"/>
    <n v="1"/>
    <n v="8"/>
    <n v="7"/>
    <n v="11"/>
    <n v="6"/>
    <n v="0"/>
    <n v="0"/>
    <n v="0"/>
    <n v="0"/>
    <n v="0"/>
    <x v="0"/>
    <n v="3"/>
    <n v="11"/>
    <x v="1"/>
  </r>
  <r>
    <n v="10507"/>
    <n v="1977"/>
    <x v="32"/>
    <x v="4"/>
    <x v="3"/>
    <x v="1260"/>
    <x v="0"/>
    <x v="1"/>
    <d v="2013-07-25T00:00:00"/>
    <x v="86"/>
    <n v="691"/>
    <n v="7"/>
    <n v="69"/>
    <n v="0"/>
    <n v="7"/>
    <n v="23"/>
    <n v="4"/>
    <n v="2"/>
    <n v="2"/>
    <n v="7"/>
    <n v="8"/>
    <n v="0"/>
    <n v="1"/>
    <n v="0"/>
    <n v="0"/>
    <n v="0"/>
    <x v="0"/>
    <n v="3"/>
    <n v="11"/>
    <x v="1"/>
  </r>
  <r>
    <n v="2674"/>
    <n v="1958"/>
    <x v="38"/>
    <x v="2"/>
    <x v="0"/>
    <x v="1261"/>
    <x v="0"/>
    <x v="1"/>
    <d v="2012-09-04T00:00:00"/>
    <x v="58"/>
    <n v="543"/>
    <n v="10"/>
    <n v="205"/>
    <n v="160"/>
    <n v="143"/>
    <n v="82"/>
    <n v="1"/>
    <n v="6"/>
    <n v="3"/>
    <n v="6"/>
    <n v="3"/>
    <n v="0"/>
    <n v="0"/>
    <n v="0"/>
    <n v="0"/>
    <n v="0"/>
    <x v="0"/>
    <n v="3"/>
    <n v="11"/>
    <x v="0"/>
  </r>
  <r>
    <n v="2698"/>
    <n v="1976"/>
    <x v="11"/>
    <x v="0"/>
    <x v="0"/>
    <x v="301"/>
    <x v="0"/>
    <x v="1"/>
    <d v="2013-11-07T00:00:00"/>
    <x v="87"/>
    <n v="254"/>
    <n v="7"/>
    <n v="108"/>
    <n v="20"/>
    <n v="0"/>
    <n v="26"/>
    <n v="3"/>
    <n v="6"/>
    <n v="3"/>
    <n v="5"/>
    <n v="6"/>
    <n v="0"/>
    <n v="0"/>
    <n v="0"/>
    <n v="0"/>
    <n v="0"/>
    <x v="0"/>
    <n v="3"/>
    <n v="11"/>
    <x v="1"/>
  </r>
  <r>
    <n v="3231"/>
    <n v="1973"/>
    <x v="26"/>
    <x v="0"/>
    <x v="2"/>
    <x v="1262"/>
    <x v="1"/>
    <x v="0"/>
    <d v="2013-11-25T00:00:00"/>
    <x v="92"/>
    <n v="5"/>
    <n v="4"/>
    <n v="10"/>
    <n v="2"/>
    <n v="2"/>
    <n v="7"/>
    <n v="1"/>
    <n v="1"/>
    <n v="0"/>
    <n v="3"/>
    <n v="8"/>
    <n v="0"/>
    <n v="0"/>
    <n v="0"/>
    <n v="0"/>
    <n v="0"/>
    <x v="0"/>
    <n v="3"/>
    <n v="11"/>
    <x v="1"/>
  </r>
  <r>
    <n v="4096"/>
    <n v="1968"/>
    <x v="30"/>
    <x v="2"/>
    <x v="3"/>
    <x v="663"/>
    <x v="1"/>
    <x v="0"/>
    <d v="2013-12-26T00:00:00"/>
    <x v="37"/>
    <n v="112"/>
    <n v="19"/>
    <n v="21"/>
    <n v="16"/>
    <n v="14"/>
    <n v="5"/>
    <n v="3"/>
    <n v="4"/>
    <n v="1"/>
    <n v="4"/>
    <n v="7"/>
    <n v="0"/>
    <n v="0"/>
    <n v="0"/>
    <n v="0"/>
    <n v="0"/>
    <x v="0"/>
    <n v="3"/>
    <n v="11"/>
    <x v="1"/>
  </r>
  <r>
    <n v="10476"/>
    <n v="1958"/>
    <x v="38"/>
    <x v="0"/>
    <x v="2"/>
    <x v="1263"/>
    <x v="0"/>
    <x v="1"/>
    <d v="2014-05-13T00:00:00"/>
    <x v="21"/>
    <n v="134"/>
    <n v="11"/>
    <n v="59"/>
    <n v="15"/>
    <n v="2"/>
    <n v="30"/>
    <n v="1"/>
    <n v="3"/>
    <n v="2"/>
    <n v="5"/>
    <n v="2"/>
    <n v="0"/>
    <n v="0"/>
    <n v="0"/>
    <n v="0"/>
    <n v="0"/>
    <x v="0"/>
    <n v="3"/>
    <n v="11"/>
    <x v="1"/>
  </r>
  <r>
    <n v="5948"/>
    <n v="1975"/>
    <x v="28"/>
    <x v="0"/>
    <x v="0"/>
    <x v="1264"/>
    <x v="0"/>
    <x v="1"/>
    <d v="2014-04-29T00:00:00"/>
    <x v="25"/>
    <n v="143"/>
    <n v="6"/>
    <n v="52"/>
    <n v="11"/>
    <n v="8"/>
    <n v="17"/>
    <n v="2"/>
    <n v="4"/>
    <n v="1"/>
    <n v="5"/>
    <n v="5"/>
    <n v="0"/>
    <n v="0"/>
    <n v="0"/>
    <n v="0"/>
    <n v="0"/>
    <x v="0"/>
    <n v="3"/>
    <n v="11"/>
    <x v="1"/>
  </r>
  <r>
    <n v="9140"/>
    <n v="1960"/>
    <x v="40"/>
    <x v="4"/>
    <x v="1"/>
    <x v="1265"/>
    <x v="1"/>
    <x v="1"/>
    <d v="2013-12-25T00:00:00"/>
    <x v="23"/>
    <n v="51"/>
    <n v="4"/>
    <n v="24"/>
    <n v="4"/>
    <n v="7"/>
    <n v="1"/>
    <n v="2"/>
    <n v="2"/>
    <n v="0"/>
    <n v="4"/>
    <n v="6"/>
    <n v="0"/>
    <n v="0"/>
    <n v="0"/>
    <n v="0"/>
    <n v="0"/>
    <x v="0"/>
    <n v="3"/>
    <n v="11"/>
    <x v="1"/>
  </r>
  <r>
    <n v="10258"/>
    <n v="1965"/>
    <x v="2"/>
    <x v="2"/>
    <x v="0"/>
    <x v="580"/>
    <x v="2"/>
    <x v="1"/>
    <d v="2013-05-06T00:00:00"/>
    <x v="3"/>
    <n v="27"/>
    <n v="0"/>
    <n v="5"/>
    <n v="0"/>
    <n v="0"/>
    <n v="3"/>
    <n v="2"/>
    <n v="1"/>
    <n v="0"/>
    <n v="3"/>
    <n v="8"/>
    <n v="0"/>
    <n v="0"/>
    <n v="0"/>
    <n v="0"/>
    <n v="0"/>
    <x v="0"/>
    <n v="3"/>
    <n v="11"/>
    <x v="1"/>
  </r>
  <r>
    <n v="5675"/>
    <n v="1960"/>
    <x v="40"/>
    <x v="1"/>
    <x v="3"/>
    <x v="649"/>
    <x v="0"/>
    <x v="1"/>
    <d v="2012-10-04T00:00:00"/>
    <x v="82"/>
    <n v="459"/>
    <n v="0"/>
    <n v="24"/>
    <n v="6"/>
    <n v="0"/>
    <n v="4"/>
    <n v="6"/>
    <n v="4"/>
    <n v="5"/>
    <n v="7"/>
    <n v="6"/>
    <n v="0"/>
    <n v="1"/>
    <n v="0"/>
    <n v="0"/>
    <n v="0"/>
    <x v="0"/>
    <n v="3"/>
    <n v="11"/>
    <x v="1"/>
  </r>
  <r>
    <n v="4743"/>
    <n v="1969"/>
    <x v="21"/>
    <x v="1"/>
    <x v="2"/>
    <x v="1266"/>
    <x v="0"/>
    <x v="1"/>
    <d v="2013-03-03T00:00:00"/>
    <x v="36"/>
    <n v="689"/>
    <n v="8"/>
    <n v="167"/>
    <n v="11"/>
    <n v="8"/>
    <n v="88"/>
    <n v="5"/>
    <n v="8"/>
    <n v="4"/>
    <n v="11"/>
    <n v="6"/>
    <n v="0"/>
    <n v="0"/>
    <n v="0"/>
    <n v="0"/>
    <n v="0"/>
    <x v="0"/>
    <n v="3"/>
    <n v="11"/>
    <x v="1"/>
  </r>
  <r>
    <n v="8805"/>
    <n v="1960"/>
    <x v="40"/>
    <x v="0"/>
    <x v="0"/>
    <x v="1267"/>
    <x v="0"/>
    <x v="1"/>
    <d v="2012-12-02T00:00:00"/>
    <x v="49"/>
    <n v="283"/>
    <n v="10"/>
    <n v="38"/>
    <n v="0"/>
    <n v="13"/>
    <n v="27"/>
    <n v="4"/>
    <n v="7"/>
    <n v="2"/>
    <n v="4"/>
    <n v="8"/>
    <n v="0"/>
    <n v="0"/>
    <n v="0"/>
    <n v="0"/>
    <n v="0"/>
    <x v="0"/>
    <n v="3"/>
    <n v="11"/>
    <x v="1"/>
  </r>
  <r>
    <n v="1542"/>
    <n v="1975"/>
    <x v="28"/>
    <x v="0"/>
    <x v="0"/>
    <x v="1268"/>
    <x v="1"/>
    <x v="2"/>
    <d v="2013-12-30T00:00:00"/>
    <x v="2"/>
    <n v="347"/>
    <n v="0"/>
    <n v="35"/>
    <n v="4"/>
    <n v="3"/>
    <n v="7"/>
    <n v="6"/>
    <n v="4"/>
    <n v="2"/>
    <n v="8"/>
    <n v="5"/>
    <n v="0"/>
    <n v="0"/>
    <n v="0"/>
    <n v="0"/>
    <n v="0"/>
    <x v="0"/>
    <n v="3"/>
    <n v="11"/>
    <x v="1"/>
  </r>
  <r>
    <n v="6770"/>
    <n v="1985"/>
    <x v="7"/>
    <x v="0"/>
    <x v="2"/>
    <x v="1269"/>
    <x v="1"/>
    <x v="0"/>
    <d v="2013-08-20T00:00:00"/>
    <x v="54"/>
    <n v="5"/>
    <n v="13"/>
    <n v="14"/>
    <n v="0"/>
    <n v="5"/>
    <n v="31"/>
    <n v="2"/>
    <n v="2"/>
    <n v="1"/>
    <n v="2"/>
    <n v="6"/>
    <n v="1"/>
    <n v="0"/>
    <n v="0"/>
    <n v="0"/>
    <n v="0"/>
    <x v="0"/>
    <n v="3"/>
    <n v="11"/>
    <x v="0"/>
  </r>
  <r>
    <n v="8773"/>
    <n v="1971"/>
    <x v="6"/>
    <x v="2"/>
    <x v="1"/>
    <x v="1270"/>
    <x v="0"/>
    <x v="1"/>
    <d v="2013-06-25T00:00:00"/>
    <x v="97"/>
    <n v="280"/>
    <n v="0"/>
    <n v="18"/>
    <n v="0"/>
    <n v="0"/>
    <n v="24"/>
    <n v="3"/>
    <n v="5"/>
    <n v="1"/>
    <n v="6"/>
    <n v="7"/>
    <n v="0"/>
    <n v="1"/>
    <n v="0"/>
    <n v="0"/>
    <n v="0"/>
    <x v="0"/>
    <n v="3"/>
    <n v="11"/>
    <x v="1"/>
  </r>
  <r>
    <n v="10475"/>
    <n v="1970"/>
    <x v="25"/>
    <x v="2"/>
    <x v="1"/>
    <x v="10"/>
    <x v="0"/>
    <x v="1"/>
    <d v="2013-04-01T00:00:00"/>
    <x v="39"/>
    <n v="187"/>
    <n v="5"/>
    <n v="65"/>
    <n v="26"/>
    <n v="20"/>
    <n v="14"/>
    <n v="2"/>
    <n v="4"/>
    <n v="2"/>
    <n v="6"/>
    <n v="5"/>
    <n v="0"/>
    <n v="0"/>
    <n v="0"/>
    <n v="0"/>
    <n v="0"/>
    <x v="0"/>
    <n v="3"/>
    <n v="11"/>
    <x v="1"/>
  </r>
  <r>
    <n v="10420"/>
    <n v="1955"/>
    <x v="34"/>
    <x v="2"/>
    <x v="3"/>
    <x v="1271"/>
    <x v="0"/>
    <x v="1"/>
    <d v="2014-05-05T00:00:00"/>
    <x v="26"/>
    <n v="95"/>
    <n v="14"/>
    <n v="64"/>
    <n v="2"/>
    <n v="9"/>
    <n v="38"/>
    <n v="1"/>
    <n v="4"/>
    <n v="2"/>
    <n v="3"/>
    <n v="7"/>
    <n v="0"/>
    <n v="0"/>
    <n v="0"/>
    <n v="0"/>
    <n v="0"/>
    <x v="0"/>
    <n v="3"/>
    <n v="11"/>
    <x v="1"/>
  </r>
  <r>
    <n v="7514"/>
    <n v="1956"/>
    <x v="46"/>
    <x v="4"/>
    <x v="1"/>
    <x v="1272"/>
    <x v="1"/>
    <x v="1"/>
    <d v="2013-07-03T00:00:00"/>
    <x v="68"/>
    <n v="84"/>
    <n v="10"/>
    <n v="34"/>
    <n v="11"/>
    <n v="10"/>
    <n v="28"/>
    <n v="4"/>
    <n v="3"/>
    <n v="1"/>
    <n v="4"/>
    <n v="6"/>
    <n v="0"/>
    <n v="0"/>
    <n v="0"/>
    <n v="0"/>
    <n v="0"/>
    <x v="0"/>
    <n v="3"/>
    <n v="11"/>
    <x v="1"/>
  </r>
  <r>
    <n v="2902"/>
    <n v="1958"/>
    <x v="38"/>
    <x v="0"/>
    <x v="1"/>
    <x v="10"/>
    <x v="1"/>
    <x v="1"/>
    <d v="2012-09-03T00:00:00"/>
    <x v="53"/>
    <n v="19"/>
    <n v="4"/>
    <n v="12"/>
    <n v="2"/>
    <n v="2"/>
    <n v="6"/>
    <n v="1"/>
    <n v="1"/>
    <n v="0"/>
    <n v="3"/>
    <n v="5"/>
    <n v="0"/>
    <n v="0"/>
    <n v="0"/>
    <n v="0"/>
    <n v="0"/>
    <x v="0"/>
    <n v="3"/>
    <n v="11"/>
    <x v="1"/>
  </r>
  <r>
    <n v="4345"/>
    <n v="1964"/>
    <x v="31"/>
    <x v="4"/>
    <x v="0"/>
    <x v="10"/>
    <x v="1"/>
    <x v="1"/>
    <d v="2014-01-12T00:00:00"/>
    <x v="79"/>
    <n v="5"/>
    <n v="1"/>
    <n v="9"/>
    <n v="2"/>
    <n v="0"/>
    <n v="4"/>
    <n v="1"/>
    <n v="1"/>
    <n v="0"/>
    <n v="2"/>
    <n v="7"/>
    <n v="0"/>
    <n v="0"/>
    <n v="0"/>
    <n v="0"/>
    <n v="0"/>
    <x v="0"/>
    <n v="3"/>
    <n v="11"/>
    <x v="1"/>
  </r>
  <r>
    <n v="793"/>
    <n v="1973"/>
    <x v="26"/>
    <x v="0"/>
    <x v="2"/>
    <x v="1273"/>
    <x v="1"/>
    <x v="0"/>
    <d v="2012-10-06T00:00:00"/>
    <x v="37"/>
    <n v="18"/>
    <n v="3"/>
    <n v="17"/>
    <n v="3"/>
    <n v="0"/>
    <n v="4"/>
    <n v="1"/>
    <n v="2"/>
    <n v="0"/>
    <n v="3"/>
    <n v="9"/>
    <n v="0"/>
    <n v="0"/>
    <n v="0"/>
    <n v="0"/>
    <n v="0"/>
    <x v="0"/>
    <n v="3"/>
    <n v="11"/>
    <x v="1"/>
  </r>
  <r>
    <n v="10909"/>
    <n v="1948"/>
    <x v="37"/>
    <x v="0"/>
    <x v="2"/>
    <x v="1274"/>
    <x v="0"/>
    <x v="0"/>
    <d v="2014-01-15T00:00:00"/>
    <x v="52"/>
    <n v="992"/>
    <n v="24"/>
    <n v="694"/>
    <n v="51"/>
    <n v="19"/>
    <n v="119"/>
    <n v="0"/>
    <n v="5"/>
    <n v="10"/>
    <n v="5"/>
    <n v="1"/>
    <n v="1"/>
    <n v="0"/>
    <n v="1"/>
    <n v="0"/>
    <n v="0"/>
    <x v="0"/>
    <n v="3"/>
    <n v="11"/>
    <x v="1"/>
  </r>
  <r>
    <n v="3769"/>
    <n v="1972"/>
    <x v="39"/>
    <x v="1"/>
    <x v="1"/>
    <x v="10"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8702"/>
    <n v="1976"/>
    <x v="11"/>
    <x v="4"/>
    <x v="1"/>
    <x v="1007"/>
    <x v="1"/>
    <x v="1"/>
    <d v="2013-08-20T00:00:00"/>
    <x v="73"/>
    <n v="9"/>
    <n v="1"/>
    <n v="7"/>
    <n v="0"/>
    <n v="3"/>
    <n v="2"/>
    <n v="2"/>
    <n v="1"/>
    <n v="0"/>
    <n v="3"/>
    <n v="7"/>
    <n v="0"/>
    <n v="0"/>
    <n v="0"/>
    <n v="0"/>
    <n v="0"/>
    <x v="0"/>
    <n v="3"/>
    <n v="11"/>
    <x v="1"/>
  </r>
  <r>
    <n v="4791"/>
    <n v="1980"/>
    <x v="16"/>
    <x v="0"/>
    <x v="1"/>
    <x v="1275"/>
    <x v="1"/>
    <x v="1"/>
    <d v="2012-12-16T00:00:00"/>
    <x v="63"/>
    <n v="19"/>
    <n v="1"/>
    <n v="17"/>
    <n v="2"/>
    <n v="0"/>
    <n v="2"/>
    <n v="1"/>
    <n v="1"/>
    <n v="0"/>
    <n v="3"/>
    <n v="8"/>
    <n v="0"/>
    <n v="0"/>
    <n v="0"/>
    <n v="0"/>
    <n v="0"/>
    <x v="0"/>
    <n v="3"/>
    <n v="11"/>
    <x v="1"/>
  </r>
  <r>
    <n v="2963"/>
    <n v="1979"/>
    <x v="19"/>
    <x v="0"/>
    <x v="1"/>
    <x v="706"/>
    <x v="0"/>
    <x v="0"/>
    <d v="2014-05-02T00:00:00"/>
    <x v="26"/>
    <n v="709"/>
    <n v="93"/>
    <n v="374"/>
    <n v="104"/>
    <n v="80"/>
    <n v="80"/>
    <n v="1"/>
    <n v="8"/>
    <n v="6"/>
    <n v="6"/>
    <n v="3"/>
    <n v="0"/>
    <n v="0"/>
    <n v="0"/>
    <n v="0"/>
    <n v="0"/>
    <x v="0"/>
    <n v="3"/>
    <n v="11"/>
    <x v="1"/>
  </r>
  <r>
    <n v="8216"/>
    <n v="1972"/>
    <x v="39"/>
    <x v="2"/>
    <x v="2"/>
    <x v="1276"/>
    <x v="1"/>
    <x v="1"/>
    <d v="2013-10-11T00:00:00"/>
    <x v="99"/>
    <n v="158"/>
    <n v="0"/>
    <n v="76"/>
    <n v="13"/>
    <n v="7"/>
    <n v="71"/>
    <n v="6"/>
    <n v="4"/>
    <n v="4"/>
    <n v="3"/>
    <n v="5"/>
    <n v="0"/>
    <n v="0"/>
    <n v="0"/>
    <n v="0"/>
    <n v="0"/>
    <x v="0"/>
    <n v="3"/>
    <n v="11"/>
    <x v="1"/>
  </r>
  <r>
    <n v="8140"/>
    <n v="1973"/>
    <x v="26"/>
    <x v="0"/>
    <x v="1"/>
    <x v="1277"/>
    <x v="1"/>
    <x v="0"/>
    <d v="2013-10-03T00:00:00"/>
    <x v="14"/>
    <n v="10"/>
    <n v="14"/>
    <n v="29"/>
    <n v="4"/>
    <n v="2"/>
    <n v="36"/>
    <n v="3"/>
    <n v="2"/>
    <n v="1"/>
    <n v="4"/>
    <n v="4"/>
    <n v="0"/>
    <n v="0"/>
    <n v="0"/>
    <n v="0"/>
    <n v="0"/>
    <x v="0"/>
    <n v="3"/>
    <n v="11"/>
    <x v="1"/>
  </r>
  <r>
    <n v="10146"/>
    <n v="1972"/>
    <x v="39"/>
    <x v="1"/>
    <x v="1"/>
    <x v="1278"/>
    <x v="1"/>
    <x v="0"/>
    <d v="2014-03-02T00:00:00"/>
    <x v="65"/>
    <n v="25"/>
    <n v="1"/>
    <n v="13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5289"/>
    <n v="1975"/>
    <x v="28"/>
    <x v="4"/>
    <x v="0"/>
    <x v="1279"/>
    <x v="1"/>
    <x v="1"/>
    <d v="2012-11-09T00:00:00"/>
    <x v="44"/>
    <n v="8"/>
    <n v="4"/>
    <n v="12"/>
    <n v="15"/>
    <n v="4"/>
    <n v="29"/>
    <n v="2"/>
    <n v="1"/>
    <n v="1"/>
    <n v="2"/>
    <n v="4"/>
    <n v="0"/>
    <n v="0"/>
    <n v="0"/>
    <n v="0"/>
    <n v="0"/>
    <x v="0"/>
    <n v="3"/>
    <n v="11"/>
    <x v="1"/>
  </r>
  <r>
    <n v="2587"/>
    <n v="1972"/>
    <x v="39"/>
    <x v="1"/>
    <x v="2"/>
    <x v="1280"/>
    <x v="1"/>
    <x v="0"/>
    <d v="2014-05-15T00:00:00"/>
    <x v="74"/>
    <n v="14"/>
    <n v="0"/>
    <n v="6"/>
    <n v="0"/>
    <n v="0"/>
    <n v="0"/>
    <n v="2"/>
    <n v="2"/>
    <n v="0"/>
    <n v="3"/>
    <n v="5"/>
    <n v="0"/>
    <n v="0"/>
    <n v="0"/>
    <n v="0"/>
    <n v="0"/>
    <x v="0"/>
    <n v="3"/>
    <n v="11"/>
    <x v="1"/>
  </r>
  <r>
    <n v="4405"/>
    <n v="1956"/>
    <x v="46"/>
    <x v="2"/>
    <x v="2"/>
    <x v="1281"/>
    <x v="0"/>
    <x v="2"/>
    <d v="2013-07-30T00:00:00"/>
    <x v="41"/>
    <n v="622"/>
    <n v="7"/>
    <n v="115"/>
    <n v="30"/>
    <n v="0"/>
    <n v="15"/>
    <n v="2"/>
    <n v="6"/>
    <n v="3"/>
    <n v="12"/>
    <n v="5"/>
    <n v="0"/>
    <n v="0"/>
    <n v="0"/>
    <n v="0"/>
    <n v="0"/>
    <x v="0"/>
    <n v="3"/>
    <n v="11"/>
    <x v="1"/>
  </r>
  <r>
    <n v="8663"/>
    <n v="1974"/>
    <x v="8"/>
    <x v="0"/>
    <x v="3"/>
    <x v="1282"/>
    <x v="1"/>
    <x v="1"/>
    <d v="2014-05-22T00:00:00"/>
    <x v="69"/>
    <n v="11"/>
    <n v="0"/>
    <n v="3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2589"/>
    <n v="1972"/>
    <x v="39"/>
    <x v="0"/>
    <x v="3"/>
    <x v="1283"/>
    <x v="1"/>
    <x v="0"/>
    <d v="2014-02-07T00:00:00"/>
    <x v="70"/>
    <n v="25"/>
    <n v="3"/>
    <n v="16"/>
    <n v="8"/>
    <n v="5"/>
    <n v="2"/>
    <n v="2"/>
    <n v="2"/>
    <n v="1"/>
    <n v="3"/>
    <n v="6"/>
    <n v="0"/>
    <n v="0"/>
    <n v="0"/>
    <n v="0"/>
    <n v="0"/>
    <x v="0"/>
    <n v="3"/>
    <n v="11"/>
    <x v="1"/>
  </r>
  <r>
    <n v="3421"/>
    <n v="1968"/>
    <x v="30"/>
    <x v="2"/>
    <x v="3"/>
    <x v="262"/>
    <x v="0"/>
    <x v="1"/>
    <d v="2013-04-21T00:00:00"/>
    <x v="81"/>
    <n v="635"/>
    <n v="15"/>
    <n v="100"/>
    <n v="20"/>
    <n v="7"/>
    <n v="131"/>
    <n v="1"/>
    <n v="9"/>
    <n v="3"/>
    <n v="9"/>
    <n v="6"/>
    <n v="0"/>
    <n v="0"/>
    <n v="0"/>
    <n v="0"/>
    <n v="0"/>
    <x v="0"/>
    <n v="3"/>
    <n v="11"/>
    <x v="1"/>
  </r>
  <r>
    <n v="10490"/>
    <n v="1969"/>
    <x v="21"/>
    <x v="1"/>
    <x v="2"/>
    <x v="1284"/>
    <x v="1"/>
    <x v="1"/>
    <d v="2012-12-10T00:00:00"/>
    <x v="9"/>
    <n v="100"/>
    <n v="64"/>
    <n v="79"/>
    <n v="65"/>
    <n v="0"/>
    <n v="109"/>
    <n v="2"/>
    <n v="6"/>
    <n v="2"/>
    <n v="4"/>
    <n v="7"/>
    <n v="0"/>
    <n v="0"/>
    <n v="0"/>
    <n v="0"/>
    <n v="0"/>
    <x v="0"/>
    <n v="3"/>
    <n v="11"/>
    <x v="1"/>
  </r>
  <r>
    <n v="4094"/>
    <n v="1961"/>
    <x v="45"/>
    <x v="0"/>
    <x v="2"/>
    <x v="1285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9958"/>
    <n v="1972"/>
    <x v="39"/>
    <x v="0"/>
    <x v="2"/>
    <x v="770"/>
    <x v="0"/>
    <x v="1"/>
    <d v="2014-03-29T00:00:00"/>
    <x v="42"/>
    <n v="642"/>
    <n v="14"/>
    <n v="49"/>
    <n v="0"/>
    <n v="7"/>
    <n v="57"/>
    <n v="1"/>
    <n v="9"/>
    <n v="2"/>
    <n v="9"/>
    <n v="5"/>
    <n v="0"/>
    <n v="0"/>
    <n v="0"/>
    <n v="0"/>
    <n v="0"/>
    <x v="0"/>
    <n v="3"/>
    <n v="11"/>
    <x v="1"/>
  </r>
  <r>
    <n v="2534"/>
    <n v="1953"/>
    <x v="44"/>
    <x v="0"/>
    <x v="2"/>
    <x v="1286"/>
    <x v="0"/>
    <x v="1"/>
    <d v="2014-04-21T00:00:00"/>
    <x v="24"/>
    <n v="97"/>
    <n v="1"/>
    <n v="41"/>
    <n v="6"/>
    <n v="2"/>
    <n v="41"/>
    <n v="2"/>
    <n v="4"/>
    <n v="1"/>
    <n v="3"/>
    <n v="7"/>
    <n v="0"/>
    <n v="0"/>
    <n v="0"/>
    <n v="0"/>
    <n v="0"/>
    <x v="0"/>
    <n v="3"/>
    <n v="11"/>
    <x v="1"/>
  </r>
  <r>
    <n v="4188"/>
    <n v="1957"/>
    <x v="0"/>
    <x v="0"/>
    <x v="0"/>
    <x v="1287"/>
    <x v="0"/>
    <x v="1"/>
    <d v="2012-08-13T00:00:00"/>
    <x v="12"/>
    <n v="204"/>
    <n v="5"/>
    <n v="39"/>
    <n v="17"/>
    <n v="0"/>
    <n v="89"/>
    <n v="3"/>
    <n v="5"/>
    <n v="2"/>
    <n v="4"/>
    <n v="8"/>
    <n v="0"/>
    <n v="0"/>
    <n v="0"/>
    <n v="0"/>
    <n v="0"/>
    <x v="0"/>
    <n v="3"/>
    <n v="11"/>
    <x v="0"/>
  </r>
  <r>
    <n v="6613"/>
    <n v="1970"/>
    <x v="25"/>
    <x v="2"/>
    <x v="2"/>
    <x v="1288"/>
    <x v="1"/>
    <x v="0"/>
    <d v="2012-10-12T00:00:00"/>
    <x v="39"/>
    <n v="513"/>
    <n v="7"/>
    <n v="133"/>
    <n v="46"/>
    <n v="14"/>
    <n v="14"/>
    <n v="6"/>
    <n v="8"/>
    <n v="4"/>
    <n v="8"/>
    <n v="8"/>
    <n v="0"/>
    <n v="0"/>
    <n v="0"/>
    <n v="0"/>
    <n v="0"/>
    <x v="0"/>
    <n v="3"/>
    <n v="11"/>
    <x v="1"/>
  </r>
  <r>
    <n v="10827"/>
    <n v="1967"/>
    <x v="5"/>
    <x v="1"/>
    <x v="2"/>
    <x v="1289"/>
    <x v="1"/>
    <x v="1"/>
    <d v="2012-08-07T00:00:00"/>
    <x v="79"/>
    <n v="88"/>
    <n v="3"/>
    <n v="21"/>
    <n v="4"/>
    <n v="1"/>
    <n v="29"/>
    <n v="4"/>
    <n v="3"/>
    <n v="0"/>
    <n v="4"/>
    <n v="9"/>
    <n v="0"/>
    <n v="0"/>
    <n v="0"/>
    <n v="0"/>
    <n v="0"/>
    <x v="0"/>
    <n v="3"/>
    <n v="11"/>
    <x v="1"/>
  </r>
  <r>
    <n v="5491"/>
    <n v="1951"/>
    <x v="20"/>
    <x v="2"/>
    <x v="1"/>
    <x v="502"/>
    <x v="0"/>
    <x v="1"/>
    <d v="2013-04-11T00:00:00"/>
    <x v="57"/>
    <n v="172"/>
    <n v="12"/>
    <n v="112"/>
    <n v="8"/>
    <n v="0"/>
    <n v="15"/>
    <n v="4"/>
    <n v="6"/>
    <n v="1"/>
    <n v="5"/>
    <n v="7"/>
    <n v="0"/>
    <n v="0"/>
    <n v="0"/>
    <n v="0"/>
    <n v="0"/>
    <x v="0"/>
    <n v="3"/>
    <n v="11"/>
    <x v="1"/>
  </r>
  <r>
    <n v="8402"/>
    <n v="1953"/>
    <x v="44"/>
    <x v="2"/>
    <x v="2"/>
    <x v="1290"/>
    <x v="0"/>
    <x v="1"/>
    <d v="2013-12-17T00:00:00"/>
    <x v="51"/>
    <n v="329"/>
    <n v="35"/>
    <n v="222"/>
    <n v="130"/>
    <n v="35"/>
    <n v="43"/>
    <n v="2"/>
    <n v="7"/>
    <n v="5"/>
    <n v="8"/>
    <n v="4"/>
    <n v="0"/>
    <n v="0"/>
    <n v="0"/>
    <n v="0"/>
    <n v="0"/>
    <x v="0"/>
    <n v="3"/>
    <n v="11"/>
    <x v="1"/>
  </r>
  <r>
    <n v="8783"/>
    <n v="1950"/>
    <x v="9"/>
    <x v="0"/>
    <x v="2"/>
    <x v="1291"/>
    <x v="0"/>
    <x v="1"/>
    <d v="2012-09-08T00:00:00"/>
    <x v="51"/>
    <n v="296"/>
    <n v="13"/>
    <n v="104"/>
    <n v="11"/>
    <n v="13"/>
    <n v="17"/>
    <n v="3"/>
    <n v="4"/>
    <n v="2"/>
    <n v="9"/>
    <n v="3"/>
    <n v="0"/>
    <n v="0"/>
    <n v="0"/>
    <n v="0"/>
    <n v="0"/>
    <x v="0"/>
    <n v="3"/>
    <n v="11"/>
    <x v="1"/>
  </r>
  <r>
    <n v="10010"/>
    <n v="1953"/>
    <x v="44"/>
    <x v="1"/>
    <x v="3"/>
    <x v="1292"/>
    <x v="1"/>
    <x v="1"/>
    <d v="2012-09-06T00:00:00"/>
    <x v="62"/>
    <n v="100"/>
    <n v="2"/>
    <n v="16"/>
    <n v="2"/>
    <n v="1"/>
    <n v="31"/>
    <n v="4"/>
    <n v="3"/>
    <n v="2"/>
    <n v="2"/>
    <n v="9"/>
    <n v="0"/>
    <n v="0"/>
    <n v="0"/>
    <n v="0"/>
    <n v="0"/>
    <x v="0"/>
    <n v="3"/>
    <n v="11"/>
    <x v="0"/>
  </r>
  <r>
    <n v="618"/>
    <n v="1977"/>
    <x v="32"/>
    <x v="1"/>
    <x v="2"/>
    <x v="1293"/>
    <x v="0"/>
    <x v="1"/>
    <d v="2012-09-28T00:00:00"/>
    <x v="65"/>
    <n v="422"/>
    <n v="7"/>
    <n v="238"/>
    <n v="69"/>
    <n v="46"/>
    <n v="15"/>
    <n v="1"/>
    <n v="7"/>
    <n v="2"/>
    <n v="12"/>
    <n v="4"/>
    <n v="0"/>
    <n v="0"/>
    <n v="0"/>
    <n v="0"/>
    <n v="0"/>
    <x v="0"/>
    <n v="3"/>
    <n v="11"/>
    <x v="1"/>
  </r>
  <r>
    <n v="9121"/>
    <n v="1972"/>
    <x v="39"/>
    <x v="0"/>
    <x v="2"/>
    <x v="229"/>
    <x v="1"/>
    <x v="0"/>
    <d v="2013-05-20T00:00:00"/>
    <x v="51"/>
    <n v="1218"/>
    <n v="16"/>
    <n v="272"/>
    <n v="104"/>
    <n v="0"/>
    <n v="80"/>
    <n v="2"/>
    <n v="5"/>
    <n v="3"/>
    <n v="6"/>
    <n v="6"/>
    <n v="0"/>
    <n v="1"/>
    <n v="1"/>
    <n v="1"/>
    <n v="0"/>
    <x v="0"/>
    <n v="3"/>
    <n v="11"/>
    <x v="0"/>
  </r>
  <r>
    <n v="361"/>
    <n v="1969"/>
    <x v="21"/>
    <x v="2"/>
    <x v="2"/>
    <x v="1294"/>
    <x v="1"/>
    <x v="1"/>
    <d v="2014-02-18T00:00:00"/>
    <x v="60"/>
    <n v="5"/>
    <n v="1"/>
    <n v="7"/>
    <n v="2"/>
    <n v="1"/>
    <n v="4"/>
    <n v="1"/>
    <n v="1"/>
    <n v="0"/>
    <n v="2"/>
    <n v="7"/>
    <n v="0"/>
    <n v="0"/>
    <n v="0"/>
    <n v="0"/>
    <n v="0"/>
    <x v="0"/>
    <n v="3"/>
    <n v="11"/>
    <x v="1"/>
  </r>
  <r>
    <n v="4310"/>
    <n v="1944"/>
    <x v="56"/>
    <x v="0"/>
    <x v="2"/>
    <x v="1295"/>
    <x v="0"/>
    <x v="0"/>
    <d v="2014-01-22T00:00:00"/>
    <x v="50"/>
    <n v="507"/>
    <n v="93"/>
    <n v="520"/>
    <n v="242"/>
    <n v="40"/>
    <n v="26"/>
    <n v="1"/>
    <n v="5"/>
    <n v="10"/>
    <n v="5"/>
    <n v="1"/>
    <n v="0"/>
    <n v="0"/>
    <n v="0"/>
    <n v="1"/>
    <n v="0"/>
    <x v="0"/>
    <n v="3"/>
    <n v="11"/>
    <x v="0"/>
  </r>
  <r>
    <n v="2678"/>
    <n v="1990"/>
    <x v="50"/>
    <x v="0"/>
    <x v="0"/>
    <x v="1296"/>
    <x v="1"/>
    <x v="0"/>
    <d v="2013-02-13T00:00:00"/>
    <x v="93"/>
    <n v="52"/>
    <n v="12"/>
    <n v="50"/>
    <n v="4"/>
    <n v="36"/>
    <n v="55"/>
    <n v="3"/>
    <n v="5"/>
    <n v="0"/>
    <n v="3"/>
    <n v="9"/>
    <n v="0"/>
    <n v="0"/>
    <n v="0"/>
    <n v="0"/>
    <n v="0"/>
    <x v="0"/>
    <n v="3"/>
    <n v="11"/>
    <x v="1"/>
  </r>
  <r>
    <n v="6376"/>
    <n v="1979"/>
    <x v="19"/>
    <x v="0"/>
    <x v="0"/>
    <x v="1297"/>
    <x v="1"/>
    <x v="0"/>
    <d v="2013-06-10T00:00:00"/>
    <x v="72"/>
    <n v="191"/>
    <n v="56"/>
    <n v="139"/>
    <n v="51"/>
    <n v="8"/>
    <n v="100"/>
    <n v="4"/>
    <n v="4"/>
    <n v="3"/>
    <n v="8"/>
    <n v="4"/>
    <n v="0"/>
    <n v="0"/>
    <n v="0"/>
    <n v="0"/>
    <n v="0"/>
    <x v="0"/>
    <n v="3"/>
    <n v="11"/>
    <x v="1"/>
  </r>
  <r>
    <n v="524"/>
    <n v="1966"/>
    <x v="35"/>
    <x v="3"/>
    <x v="1"/>
    <x v="1042"/>
    <x v="0"/>
    <x v="0"/>
    <d v="2013-01-16T00:00:00"/>
    <x v="77"/>
    <n v="2"/>
    <n v="23"/>
    <n v="11"/>
    <n v="8"/>
    <n v="6"/>
    <n v="46"/>
    <n v="1"/>
    <n v="2"/>
    <n v="1"/>
    <n v="2"/>
    <n v="8"/>
    <n v="0"/>
    <n v="0"/>
    <n v="0"/>
    <n v="0"/>
    <n v="0"/>
    <x v="0"/>
    <n v="3"/>
    <n v="11"/>
    <x v="1"/>
  </r>
  <r>
    <n v="10341"/>
    <n v="1948"/>
    <x v="37"/>
    <x v="0"/>
    <x v="1"/>
    <x v="1298"/>
    <x v="0"/>
    <x v="0"/>
    <d v="2014-02-23T00:00:00"/>
    <x v="59"/>
    <n v="68"/>
    <n v="28"/>
    <n v="39"/>
    <n v="16"/>
    <n v="30"/>
    <n v="41"/>
    <n v="1"/>
    <n v="2"/>
    <n v="2"/>
    <n v="5"/>
    <n v="2"/>
    <n v="0"/>
    <n v="0"/>
    <n v="0"/>
    <n v="0"/>
    <n v="0"/>
    <x v="0"/>
    <n v="3"/>
    <n v="11"/>
    <x v="1"/>
  </r>
  <r>
    <n v="5654"/>
    <n v="1972"/>
    <x v="39"/>
    <x v="0"/>
    <x v="2"/>
    <x v="1299"/>
    <x v="2"/>
    <x v="1"/>
    <d v="2014-03-16T00:00:00"/>
    <x v="5"/>
    <n v="20"/>
    <n v="4"/>
    <n v="10"/>
    <n v="6"/>
    <n v="4"/>
    <n v="17"/>
    <n v="2"/>
    <n v="2"/>
    <n v="0"/>
    <n v="3"/>
    <n v="6"/>
    <n v="0"/>
    <n v="0"/>
    <n v="0"/>
    <n v="0"/>
    <n v="0"/>
    <x v="0"/>
    <n v="3"/>
    <n v="11"/>
    <x v="1"/>
  </r>
  <r>
    <n v="4098"/>
    <n v="1973"/>
    <x v="26"/>
    <x v="0"/>
    <x v="2"/>
    <x v="1300"/>
    <x v="1"/>
    <x v="1"/>
    <d v="2014-01-28T00:00:00"/>
    <x v="33"/>
    <n v="20"/>
    <n v="3"/>
    <n v="16"/>
    <n v="0"/>
    <n v="4"/>
    <n v="1"/>
    <n v="3"/>
    <n v="2"/>
    <n v="0"/>
    <n v="4"/>
    <n v="6"/>
    <n v="0"/>
    <n v="0"/>
    <n v="0"/>
    <n v="0"/>
    <n v="0"/>
    <x v="0"/>
    <n v="3"/>
    <n v="11"/>
    <x v="1"/>
  </r>
  <r>
    <n v="5824"/>
    <n v="1972"/>
    <x v="39"/>
    <x v="1"/>
    <x v="1"/>
    <x v="1301"/>
    <x v="2"/>
    <x v="1"/>
    <d v="2014-04-11T00:00:00"/>
    <x v="49"/>
    <n v="7"/>
    <n v="0"/>
    <n v="1"/>
    <n v="0"/>
    <n v="0"/>
    <n v="0"/>
    <n v="1"/>
    <n v="1"/>
    <n v="0"/>
    <n v="2"/>
    <n v="6"/>
    <n v="0"/>
    <n v="0"/>
    <n v="0"/>
    <n v="0"/>
    <n v="0"/>
    <x v="0"/>
    <n v="3"/>
    <n v="11"/>
    <x v="1"/>
  </r>
  <r>
    <n v="7000"/>
    <n v="1972"/>
    <x v="39"/>
    <x v="4"/>
    <x v="0"/>
    <x v="1302"/>
    <x v="0"/>
    <x v="0"/>
    <d v="2013-10-13T00:00:00"/>
    <x v="46"/>
    <n v="279"/>
    <n v="172"/>
    <n v="74"/>
    <n v="38"/>
    <n v="8"/>
    <n v="246"/>
    <n v="1"/>
    <n v="2"/>
    <n v="10"/>
    <n v="10"/>
    <n v="1"/>
    <n v="0"/>
    <n v="0"/>
    <n v="0"/>
    <n v="0"/>
    <n v="0"/>
    <x v="0"/>
    <n v="3"/>
    <n v="11"/>
    <x v="1"/>
  </r>
  <r>
    <n v="2561"/>
    <n v="1966"/>
    <x v="35"/>
    <x v="0"/>
    <x v="0"/>
    <x v="350"/>
    <x v="0"/>
    <x v="1"/>
    <d v="2012-11-11T00:00:00"/>
    <x v="59"/>
    <n v="977"/>
    <n v="12"/>
    <n v="253"/>
    <n v="16"/>
    <n v="12"/>
    <n v="101"/>
    <n v="4"/>
    <n v="4"/>
    <n v="3"/>
    <n v="12"/>
    <n v="8"/>
    <n v="0"/>
    <n v="1"/>
    <n v="0"/>
    <n v="0"/>
    <n v="0"/>
    <x v="0"/>
    <n v="3"/>
    <n v="11"/>
    <x v="1"/>
  </r>
  <r>
    <n v="5229"/>
    <n v="1969"/>
    <x v="21"/>
    <x v="1"/>
    <x v="1"/>
    <x v="1303"/>
    <x v="0"/>
    <x v="1"/>
    <d v="2014-02-16T00:00:00"/>
    <x v="85"/>
    <n v="30"/>
    <n v="1"/>
    <n v="8"/>
    <n v="0"/>
    <n v="0"/>
    <n v="3"/>
    <n v="1"/>
    <n v="1"/>
    <n v="0"/>
    <n v="3"/>
    <n v="7"/>
    <n v="0"/>
    <n v="0"/>
    <n v="0"/>
    <n v="0"/>
    <n v="0"/>
    <x v="0"/>
    <n v="3"/>
    <n v="11"/>
    <x v="1"/>
  </r>
  <r>
    <n v="4086"/>
    <n v="1959"/>
    <x v="12"/>
    <x v="0"/>
    <x v="2"/>
    <x v="625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2428"/>
    <n v="1970"/>
    <x v="25"/>
    <x v="0"/>
    <x v="2"/>
    <x v="1304"/>
    <x v="1"/>
    <x v="0"/>
    <d v="2013-05-04T00:00:00"/>
    <x v="13"/>
    <n v="3"/>
    <n v="18"/>
    <n v="26"/>
    <n v="11"/>
    <n v="8"/>
    <n v="12"/>
    <n v="3"/>
    <n v="2"/>
    <n v="0"/>
    <n v="4"/>
    <n v="7"/>
    <n v="0"/>
    <n v="0"/>
    <n v="0"/>
    <n v="0"/>
    <n v="0"/>
    <x v="0"/>
    <n v="3"/>
    <n v="11"/>
    <x v="1"/>
  </r>
  <r>
    <n v="8254"/>
    <n v="1974"/>
    <x v="8"/>
    <x v="1"/>
    <x v="2"/>
    <x v="909"/>
    <x v="1"/>
    <x v="0"/>
    <d v="2013-04-13T00:00:00"/>
    <x v="56"/>
    <n v="14"/>
    <n v="0"/>
    <n v="2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2836"/>
    <n v="1972"/>
    <x v="39"/>
    <x v="1"/>
    <x v="2"/>
    <x v="1305"/>
    <x v="1"/>
    <x v="0"/>
    <d v="2013-09-16T00:00:00"/>
    <x v="75"/>
    <n v="10"/>
    <n v="1"/>
    <n v="7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8418"/>
    <n v="1958"/>
    <x v="38"/>
    <x v="4"/>
    <x v="0"/>
    <x v="1306"/>
    <x v="1"/>
    <x v="1"/>
    <d v="2014-03-30T00:00:00"/>
    <x v="90"/>
    <n v="7"/>
    <n v="10"/>
    <n v="17"/>
    <n v="8"/>
    <n v="6"/>
    <n v="13"/>
    <n v="2"/>
    <n v="2"/>
    <n v="0"/>
    <n v="3"/>
    <n v="7"/>
    <n v="0"/>
    <n v="0"/>
    <n v="0"/>
    <n v="0"/>
    <n v="0"/>
    <x v="0"/>
    <n v="3"/>
    <n v="11"/>
    <x v="1"/>
  </r>
  <r>
    <n v="1362"/>
    <n v="1972"/>
    <x v="39"/>
    <x v="0"/>
    <x v="0"/>
    <x v="1307"/>
    <x v="0"/>
    <x v="0"/>
    <d v="2013-03-04T00:00:00"/>
    <x v="47"/>
    <n v="33"/>
    <n v="87"/>
    <n v="64"/>
    <n v="175"/>
    <n v="16"/>
    <n v="74"/>
    <n v="1"/>
    <n v="6"/>
    <n v="1"/>
    <n v="6"/>
    <n v="7"/>
    <n v="0"/>
    <n v="0"/>
    <n v="0"/>
    <n v="0"/>
    <n v="0"/>
    <x v="0"/>
    <n v="3"/>
    <n v="11"/>
    <x v="1"/>
  </r>
  <r>
    <n v="7152"/>
    <n v="1983"/>
    <x v="10"/>
    <x v="2"/>
    <x v="2"/>
    <x v="987"/>
    <x v="1"/>
    <x v="0"/>
    <d v="2013-04-05T00:00:00"/>
    <x v="81"/>
    <n v="12"/>
    <n v="0"/>
    <n v="13"/>
    <n v="2"/>
    <n v="0"/>
    <n v="10"/>
    <n v="1"/>
    <n v="1"/>
    <n v="0"/>
    <n v="3"/>
    <n v="7"/>
    <n v="0"/>
    <n v="0"/>
    <n v="0"/>
    <n v="0"/>
    <n v="0"/>
    <x v="0"/>
    <n v="3"/>
    <n v="11"/>
    <x v="1"/>
  </r>
  <r>
    <n v="10033"/>
    <n v="1973"/>
    <x v="26"/>
    <x v="4"/>
    <x v="3"/>
    <x v="1308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9349"/>
    <n v="1985"/>
    <x v="7"/>
    <x v="0"/>
    <x v="2"/>
    <x v="1309"/>
    <x v="0"/>
    <x v="0"/>
    <d v="2013-12-19T00:00:00"/>
    <x v="60"/>
    <n v="693"/>
    <n v="21"/>
    <n v="118"/>
    <n v="110"/>
    <n v="147"/>
    <n v="42"/>
    <n v="1"/>
    <n v="6"/>
    <n v="5"/>
    <n v="11"/>
    <n v="2"/>
    <n v="0"/>
    <n v="0"/>
    <n v="1"/>
    <n v="1"/>
    <n v="0"/>
    <x v="0"/>
    <n v="3"/>
    <n v="11"/>
    <x v="1"/>
  </r>
  <r>
    <n v="274"/>
    <n v="1973"/>
    <x v="26"/>
    <x v="0"/>
    <x v="0"/>
    <x v="1310"/>
    <x v="1"/>
    <x v="1"/>
    <d v="2013-12-23T00:00:00"/>
    <x v="47"/>
    <n v="9"/>
    <n v="3"/>
    <n v="15"/>
    <n v="2"/>
    <n v="3"/>
    <n v="2"/>
    <n v="2"/>
    <n v="2"/>
    <n v="0"/>
    <n v="3"/>
    <n v="6"/>
    <n v="0"/>
    <n v="0"/>
    <n v="0"/>
    <n v="0"/>
    <n v="0"/>
    <x v="0"/>
    <n v="3"/>
    <n v="11"/>
    <x v="1"/>
  </r>
  <r>
    <n v="3388"/>
    <n v="1967"/>
    <x v="5"/>
    <x v="0"/>
    <x v="3"/>
    <x v="1311"/>
    <x v="1"/>
    <x v="1"/>
    <d v="2013-10-30T00:00:00"/>
    <x v="4"/>
    <n v="129"/>
    <n v="26"/>
    <n v="67"/>
    <n v="3"/>
    <n v="67"/>
    <n v="2"/>
    <n v="5"/>
    <n v="6"/>
    <n v="1"/>
    <n v="5"/>
    <n v="7"/>
    <n v="0"/>
    <n v="0"/>
    <n v="0"/>
    <n v="0"/>
    <n v="0"/>
    <x v="0"/>
    <n v="3"/>
    <n v="11"/>
    <x v="1"/>
  </r>
  <r>
    <n v="922"/>
    <n v="1979"/>
    <x v="19"/>
    <x v="4"/>
    <x v="2"/>
    <x v="1312"/>
    <x v="1"/>
    <x v="1"/>
    <d v="2013-05-04T00:00:00"/>
    <x v="58"/>
    <n v="16"/>
    <n v="2"/>
    <n v="11"/>
    <n v="3"/>
    <n v="0"/>
    <n v="16"/>
    <n v="2"/>
    <n v="1"/>
    <n v="1"/>
    <n v="2"/>
    <n v="8"/>
    <n v="1"/>
    <n v="0"/>
    <n v="0"/>
    <n v="0"/>
    <n v="0"/>
    <x v="0"/>
    <n v="3"/>
    <n v="11"/>
    <x v="1"/>
  </r>
  <r>
    <n v="8588"/>
    <n v="1961"/>
    <x v="45"/>
    <x v="0"/>
    <x v="2"/>
    <x v="1285"/>
    <x v="1"/>
    <x v="1"/>
    <d v="2012-08-25T00:00:00"/>
    <x v="38"/>
    <n v="201"/>
    <n v="2"/>
    <n v="43"/>
    <n v="3"/>
    <n v="5"/>
    <n v="35"/>
    <n v="4"/>
    <n v="5"/>
    <n v="1"/>
    <n v="5"/>
    <n v="6"/>
    <n v="0"/>
    <n v="0"/>
    <n v="0"/>
    <n v="0"/>
    <n v="0"/>
    <x v="0"/>
    <n v="3"/>
    <n v="11"/>
    <x v="1"/>
  </r>
  <r>
    <n v="2518"/>
    <n v="1986"/>
    <x v="22"/>
    <x v="4"/>
    <x v="1"/>
    <x v="1313"/>
    <x v="0"/>
    <x v="0"/>
    <d v="2013-01-25T00:00:00"/>
    <x v="4"/>
    <n v="5"/>
    <n v="4"/>
    <n v="5"/>
    <n v="4"/>
    <n v="2"/>
    <n v="10"/>
    <n v="1"/>
    <n v="0"/>
    <n v="1"/>
    <n v="2"/>
    <n v="7"/>
    <n v="0"/>
    <n v="0"/>
    <n v="0"/>
    <n v="0"/>
    <n v="0"/>
    <x v="0"/>
    <n v="3"/>
    <n v="11"/>
    <x v="1"/>
  </r>
  <r>
    <n v="574"/>
    <n v="1964"/>
    <x v="31"/>
    <x v="0"/>
    <x v="2"/>
    <x v="1314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3220"/>
    <n v="1983"/>
    <x v="10"/>
    <x v="0"/>
    <x v="2"/>
    <x v="823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5967"/>
    <n v="1952"/>
    <x v="13"/>
    <x v="0"/>
    <x v="1"/>
    <x v="1315"/>
    <x v="1"/>
    <x v="1"/>
    <d v="2013-07-18T00:00:00"/>
    <x v="90"/>
    <n v="26"/>
    <n v="2"/>
    <n v="19"/>
    <n v="10"/>
    <n v="5"/>
    <n v="8"/>
    <n v="3"/>
    <n v="2"/>
    <n v="1"/>
    <n v="3"/>
    <n v="8"/>
    <n v="0"/>
    <n v="0"/>
    <n v="0"/>
    <n v="0"/>
    <n v="0"/>
    <x v="0"/>
    <n v="3"/>
    <n v="11"/>
    <x v="1"/>
  </r>
  <r>
    <n v="1183"/>
    <n v="1949"/>
    <x v="17"/>
    <x v="2"/>
    <x v="2"/>
    <x v="1316"/>
    <x v="1"/>
    <x v="1"/>
    <d v="2013-09-21T00:00:00"/>
    <x v="9"/>
    <n v="9"/>
    <n v="1"/>
    <n v="4"/>
    <n v="3"/>
    <n v="2"/>
    <n v="3"/>
    <n v="1"/>
    <n v="1"/>
    <n v="0"/>
    <n v="2"/>
    <n v="6"/>
    <n v="0"/>
    <n v="0"/>
    <n v="0"/>
    <n v="0"/>
    <n v="0"/>
    <x v="0"/>
    <n v="3"/>
    <n v="11"/>
    <x v="1"/>
  </r>
  <r>
    <n v="6856"/>
    <n v="1979"/>
    <x v="19"/>
    <x v="0"/>
    <x v="1"/>
    <x v="1317"/>
    <x v="1"/>
    <x v="0"/>
    <d v="2012-09-03T00:00:00"/>
    <x v="47"/>
    <n v="14"/>
    <n v="0"/>
    <n v="23"/>
    <n v="4"/>
    <n v="5"/>
    <n v="19"/>
    <n v="3"/>
    <n v="3"/>
    <n v="0"/>
    <n v="3"/>
    <n v="9"/>
    <n v="0"/>
    <n v="0"/>
    <n v="0"/>
    <n v="0"/>
    <n v="0"/>
    <x v="0"/>
    <n v="3"/>
    <n v="11"/>
    <x v="0"/>
  </r>
  <r>
    <n v="4530"/>
    <n v="1948"/>
    <x v="37"/>
    <x v="2"/>
    <x v="4"/>
    <x v="1318"/>
    <x v="0"/>
    <x v="0"/>
    <d v="2012-10-24T00:00:00"/>
    <x v="78"/>
    <n v="972"/>
    <n v="19"/>
    <n v="595"/>
    <n v="180"/>
    <n v="26"/>
    <n v="138"/>
    <n v="3"/>
    <n v="3"/>
    <n v="7"/>
    <n v="10"/>
    <n v="3"/>
    <n v="0"/>
    <n v="0"/>
    <n v="0"/>
    <n v="1"/>
    <n v="0"/>
    <x v="0"/>
    <n v="3"/>
    <n v="11"/>
    <x v="0"/>
  </r>
  <r>
    <n v="1553"/>
    <n v="1946"/>
    <x v="15"/>
    <x v="0"/>
    <x v="1"/>
    <x v="1319"/>
    <x v="0"/>
    <x v="0"/>
    <d v="2013-09-27T00:00:00"/>
    <x v="98"/>
    <n v="966"/>
    <n v="168"/>
    <n v="672"/>
    <n v="246"/>
    <n v="105"/>
    <n v="126"/>
    <n v="1"/>
    <n v="7"/>
    <n v="5"/>
    <n v="10"/>
    <n v="4"/>
    <n v="0"/>
    <n v="1"/>
    <n v="0"/>
    <n v="1"/>
    <n v="0"/>
    <x v="0"/>
    <n v="3"/>
    <n v="11"/>
    <x v="1"/>
  </r>
  <r>
    <n v="4682"/>
    <n v="1958"/>
    <x v="38"/>
    <x v="0"/>
    <x v="2"/>
    <x v="1320"/>
    <x v="0"/>
    <x v="0"/>
    <d v="2013-10-15T00:00:00"/>
    <x v="34"/>
    <n v="99"/>
    <n v="27"/>
    <n v="102"/>
    <n v="28"/>
    <n v="48"/>
    <n v="6"/>
    <n v="1"/>
    <n v="2"/>
    <n v="2"/>
    <n v="8"/>
    <n v="1"/>
    <n v="0"/>
    <n v="0"/>
    <n v="0"/>
    <n v="0"/>
    <n v="0"/>
    <x v="0"/>
    <n v="3"/>
    <n v="11"/>
    <x v="1"/>
  </r>
  <r>
    <n v="8204"/>
    <n v="1971"/>
    <x v="6"/>
    <x v="4"/>
    <x v="2"/>
    <x v="1321"/>
    <x v="0"/>
    <x v="0"/>
    <d v="2012-12-16T00:00:00"/>
    <x v="88"/>
    <n v="482"/>
    <n v="35"/>
    <n v="553"/>
    <n v="72"/>
    <n v="160"/>
    <n v="17"/>
    <n v="1"/>
    <n v="4"/>
    <n v="4"/>
    <n v="9"/>
    <n v="2"/>
    <n v="0"/>
    <n v="0"/>
    <n v="0"/>
    <n v="0"/>
    <n v="0"/>
    <x v="0"/>
    <n v="3"/>
    <n v="11"/>
    <x v="1"/>
  </r>
  <r>
    <n v="5221"/>
    <n v="1957"/>
    <x v="0"/>
    <x v="0"/>
    <x v="2"/>
    <x v="1322"/>
    <x v="0"/>
    <x v="1"/>
    <d v="2012-12-01T00:00:00"/>
    <x v="88"/>
    <n v="714"/>
    <n v="8"/>
    <n v="99"/>
    <n v="11"/>
    <n v="0"/>
    <n v="47"/>
    <n v="4"/>
    <n v="10"/>
    <n v="7"/>
    <n v="5"/>
    <n v="8"/>
    <n v="1"/>
    <n v="0"/>
    <n v="0"/>
    <n v="0"/>
    <n v="0"/>
    <x v="0"/>
    <n v="3"/>
    <n v="11"/>
    <x v="1"/>
  </r>
  <r>
    <n v="1232"/>
    <n v="1982"/>
    <x v="18"/>
    <x v="1"/>
    <x v="1"/>
    <x v="1323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1927"/>
    <n v="1973"/>
    <x v="26"/>
    <x v="4"/>
    <x v="1"/>
    <x v="1324"/>
    <x v="0"/>
    <x v="1"/>
    <d v="2014-03-23T00:00:00"/>
    <x v="18"/>
    <n v="399"/>
    <n v="27"/>
    <n v="159"/>
    <n v="58"/>
    <n v="8"/>
    <n v="39"/>
    <n v="4"/>
    <n v="4"/>
    <n v="4"/>
    <n v="5"/>
    <n v="2"/>
    <n v="0"/>
    <n v="0"/>
    <n v="0"/>
    <n v="0"/>
    <n v="0"/>
    <x v="0"/>
    <n v="3"/>
    <n v="11"/>
    <x v="1"/>
  </r>
  <r>
    <n v="5788"/>
    <n v="1972"/>
    <x v="39"/>
    <x v="0"/>
    <x v="1"/>
    <x v="1325"/>
    <x v="1"/>
    <x v="0"/>
    <d v="2013-02-17T00:00:00"/>
    <x v="66"/>
    <n v="56"/>
    <n v="10"/>
    <n v="92"/>
    <n v="19"/>
    <n v="7"/>
    <n v="25"/>
    <n v="3"/>
    <n v="3"/>
    <n v="2"/>
    <n v="4"/>
    <n v="5"/>
    <n v="0"/>
    <n v="0"/>
    <n v="0"/>
    <n v="0"/>
    <n v="0"/>
    <x v="0"/>
    <n v="3"/>
    <n v="11"/>
    <x v="1"/>
  </r>
  <r>
    <n v="6652"/>
    <n v="1965"/>
    <x v="2"/>
    <x v="0"/>
    <x v="2"/>
    <x v="1326"/>
    <x v="0"/>
    <x v="0"/>
    <d v="2014-06-09T00:00:00"/>
    <x v="80"/>
    <n v="227"/>
    <n v="151"/>
    <n v="573"/>
    <n v="98"/>
    <n v="54"/>
    <n v="31"/>
    <n v="1"/>
    <n v="3"/>
    <n v="4"/>
    <n v="9"/>
    <n v="1"/>
    <n v="0"/>
    <n v="0"/>
    <n v="0"/>
    <n v="0"/>
    <n v="0"/>
    <x v="0"/>
    <n v="3"/>
    <n v="11"/>
    <x v="1"/>
  </r>
  <r>
    <n v="6246"/>
    <n v="1953"/>
    <x v="44"/>
    <x v="0"/>
    <x v="0"/>
    <x v="1327"/>
    <x v="0"/>
    <x v="0"/>
    <d v="2013-11-13T00:00:00"/>
    <x v="51"/>
    <n v="703"/>
    <n v="102"/>
    <n v="601"/>
    <n v="0"/>
    <n v="58"/>
    <n v="43"/>
    <n v="1"/>
    <n v="3"/>
    <n v="11"/>
    <n v="8"/>
    <n v="1"/>
    <n v="0"/>
    <n v="0"/>
    <n v="0"/>
    <n v="0"/>
    <n v="0"/>
    <x v="0"/>
    <n v="3"/>
    <n v="11"/>
    <x v="0"/>
  </r>
  <r>
    <n v="5975"/>
    <n v="1967"/>
    <x v="5"/>
    <x v="1"/>
    <x v="0"/>
    <x v="1328"/>
    <x v="1"/>
    <x v="0"/>
    <d v="2013-09-30T00:00:00"/>
    <x v="11"/>
    <n v="37"/>
    <n v="0"/>
    <n v="17"/>
    <n v="0"/>
    <n v="0"/>
    <n v="3"/>
    <n v="1"/>
    <n v="2"/>
    <n v="0"/>
    <n v="3"/>
    <n v="7"/>
    <n v="0"/>
    <n v="0"/>
    <n v="0"/>
    <n v="0"/>
    <n v="0"/>
    <x v="0"/>
    <n v="3"/>
    <n v="11"/>
    <x v="1"/>
  </r>
  <r>
    <n v="6875"/>
    <n v="1965"/>
    <x v="2"/>
    <x v="1"/>
    <x v="1"/>
    <x v="1329"/>
    <x v="0"/>
    <x v="0"/>
    <d v="2012-08-28T00:00:00"/>
    <x v="1"/>
    <n v="167"/>
    <n v="13"/>
    <n v="180"/>
    <n v="86"/>
    <n v="13"/>
    <n v="70"/>
    <n v="2"/>
    <n v="7"/>
    <n v="3"/>
    <n v="5"/>
    <n v="8"/>
    <n v="0"/>
    <n v="0"/>
    <n v="0"/>
    <n v="0"/>
    <n v="0"/>
    <x v="0"/>
    <n v="3"/>
    <n v="11"/>
    <x v="1"/>
  </r>
  <r>
    <n v="4399"/>
    <n v="1969"/>
    <x v="21"/>
    <x v="0"/>
    <x v="1"/>
    <x v="967"/>
    <x v="0"/>
    <x v="0"/>
    <d v="2014-06-25T00:00:00"/>
    <x v="33"/>
    <n v="458"/>
    <n v="81"/>
    <n v="356"/>
    <n v="106"/>
    <n v="50"/>
    <n v="40"/>
    <n v="1"/>
    <n v="4"/>
    <n v="4"/>
    <n v="7"/>
    <n v="2"/>
    <n v="0"/>
    <n v="0"/>
    <n v="0"/>
    <n v="0"/>
    <n v="0"/>
    <x v="0"/>
    <n v="3"/>
    <n v="11"/>
    <x v="1"/>
  </r>
  <r>
    <n v="4042"/>
    <n v="1971"/>
    <x v="6"/>
    <x v="0"/>
    <x v="3"/>
    <x v="1330"/>
    <x v="0"/>
    <x v="1"/>
    <d v="2012-10-13T00:00:00"/>
    <x v="53"/>
    <n v="91"/>
    <n v="3"/>
    <n v="52"/>
    <n v="2"/>
    <n v="1"/>
    <n v="31"/>
    <n v="3"/>
    <n v="4"/>
    <n v="0"/>
    <n v="4"/>
    <n v="8"/>
    <n v="0"/>
    <n v="0"/>
    <n v="0"/>
    <n v="0"/>
    <n v="0"/>
    <x v="0"/>
    <n v="3"/>
    <n v="11"/>
    <x v="0"/>
  </r>
  <r>
    <n v="2157"/>
    <n v="1972"/>
    <x v="39"/>
    <x v="0"/>
    <x v="1"/>
    <x v="1331"/>
    <x v="1"/>
    <x v="1"/>
    <d v="2013-01-12T00:00:00"/>
    <x v="79"/>
    <n v="15"/>
    <n v="8"/>
    <n v="16"/>
    <n v="11"/>
    <n v="5"/>
    <n v="22"/>
    <n v="4"/>
    <n v="2"/>
    <n v="0"/>
    <n v="4"/>
    <n v="6"/>
    <n v="0"/>
    <n v="0"/>
    <n v="0"/>
    <n v="0"/>
    <n v="0"/>
    <x v="0"/>
    <n v="3"/>
    <n v="11"/>
    <x v="1"/>
  </r>
  <r>
    <n v="10133"/>
    <n v="1970"/>
    <x v="25"/>
    <x v="0"/>
    <x v="0"/>
    <x v="1332"/>
    <x v="0"/>
    <x v="0"/>
    <d v="2014-02-12T00:00:00"/>
    <x v="4"/>
    <n v="1302"/>
    <n v="68"/>
    <n v="731"/>
    <n v="89"/>
    <n v="114"/>
    <n v="45"/>
    <n v="0"/>
    <n v="6"/>
    <n v="7"/>
    <n v="12"/>
    <n v="2"/>
    <n v="0"/>
    <n v="1"/>
    <n v="1"/>
    <n v="1"/>
    <n v="0"/>
    <x v="0"/>
    <n v="3"/>
    <n v="11"/>
    <x v="0"/>
  </r>
  <r>
    <n v="2525"/>
    <n v="1974"/>
    <x v="8"/>
    <x v="1"/>
    <x v="2"/>
    <x v="1333"/>
    <x v="0"/>
    <x v="0"/>
    <d v="2012-09-14T00:00:00"/>
    <x v="70"/>
    <n v="153"/>
    <n v="64"/>
    <n v="123"/>
    <n v="116"/>
    <n v="64"/>
    <n v="14"/>
    <n v="2"/>
    <n v="5"/>
    <n v="2"/>
    <n v="9"/>
    <n v="6"/>
    <n v="0"/>
    <n v="0"/>
    <n v="0"/>
    <n v="0"/>
    <n v="0"/>
    <x v="0"/>
    <n v="3"/>
    <n v="11"/>
    <x v="0"/>
  </r>
  <r>
    <n v="8233"/>
    <n v="1950"/>
    <x v="9"/>
    <x v="2"/>
    <x v="4"/>
    <x v="1334"/>
    <x v="0"/>
    <x v="1"/>
    <d v="2014-01-26T00:00:00"/>
    <x v="52"/>
    <n v="508"/>
    <n v="5"/>
    <n v="21"/>
    <n v="7"/>
    <n v="5"/>
    <n v="10"/>
    <n v="4"/>
    <n v="7"/>
    <n v="3"/>
    <n v="7"/>
    <n v="5"/>
    <n v="0"/>
    <n v="1"/>
    <n v="0"/>
    <n v="0"/>
    <n v="0"/>
    <x v="0"/>
    <n v="3"/>
    <n v="11"/>
    <x v="1"/>
  </r>
  <r>
    <n v="9483"/>
    <n v="1959"/>
    <x v="12"/>
    <x v="0"/>
    <x v="1"/>
    <x v="1335"/>
    <x v="0"/>
    <x v="1"/>
    <d v="2013-08-19T00:00:00"/>
    <x v="37"/>
    <n v="290"/>
    <n v="59"/>
    <n v="177"/>
    <n v="77"/>
    <n v="5"/>
    <n v="29"/>
    <n v="7"/>
    <n v="4"/>
    <n v="6"/>
    <n v="8"/>
    <n v="3"/>
    <n v="0"/>
    <n v="0"/>
    <n v="0"/>
    <n v="0"/>
    <n v="0"/>
    <x v="1"/>
    <n v="3"/>
    <n v="11"/>
    <x v="1"/>
  </r>
  <r>
    <n v="2945"/>
    <n v="1955"/>
    <x v="34"/>
    <x v="1"/>
    <x v="1"/>
    <x v="863"/>
    <x v="1"/>
    <x v="1"/>
    <d v="2014-04-13T00:00:00"/>
    <x v="50"/>
    <n v="38"/>
    <n v="0"/>
    <n v="2"/>
    <n v="0"/>
    <n v="0"/>
    <n v="6"/>
    <n v="1"/>
    <n v="1"/>
    <n v="0"/>
    <n v="3"/>
    <n v="7"/>
    <n v="1"/>
    <n v="0"/>
    <n v="0"/>
    <n v="0"/>
    <n v="1"/>
    <x v="0"/>
    <n v="3"/>
    <n v="11"/>
    <x v="1"/>
  </r>
  <r>
    <n v="10403"/>
    <n v="1978"/>
    <x v="33"/>
    <x v="0"/>
    <x v="1"/>
    <x v="1336"/>
    <x v="1"/>
    <x v="0"/>
    <d v="2014-06-18T00:00:00"/>
    <x v="62"/>
    <n v="2"/>
    <n v="13"/>
    <n v="6"/>
    <n v="7"/>
    <n v="5"/>
    <n v="11"/>
    <n v="3"/>
    <n v="3"/>
    <n v="0"/>
    <n v="3"/>
    <n v="7"/>
    <n v="0"/>
    <n v="0"/>
    <n v="0"/>
    <n v="0"/>
    <n v="0"/>
    <x v="0"/>
    <n v="3"/>
    <n v="11"/>
    <x v="1"/>
  </r>
  <r>
    <n v="5074"/>
    <n v="1986"/>
    <x v="22"/>
    <x v="2"/>
    <x v="2"/>
    <x v="1337"/>
    <x v="1"/>
    <x v="0"/>
    <d v="2013-07-08T00:00:00"/>
    <x v="73"/>
    <n v="30"/>
    <n v="0"/>
    <n v="10"/>
    <n v="2"/>
    <n v="0"/>
    <n v="5"/>
    <n v="1"/>
    <n v="1"/>
    <n v="0"/>
    <n v="3"/>
    <n v="7"/>
    <n v="0"/>
    <n v="0"/>
    <n v="0"/>
    <n v="0"/>
    <n v="0"/>
    <x v="0"/>
    <n v="3"/>
    <n v="11"/>
    <x v="1"/>
  </r>
  <r>
    <n v="10524"/>
    <n v="1963"/>
    <x v="24"/>
    <x v="2"/>
    <x v="3"/>
    <x v="1338"/>
    <x v="0"/>
    <x v="1"/>
    <d v="2013-06-20T00:00:00"/>
    <x v="40"/>
    <n v="386"/>
    <n v="23"/>
    <n v="95"/>
    <n v="54"/>
    <n v="41"/>
    <n v="196"/>
    <n v="4"/>
    <n v="2"/>
    <n v="11"/>
    <n v="5"/>
    <n v="2"/>
    <n v="0"/>
    <n v="0"/>
    <n v="0"/>
    <n v="0"/>
    <n v="0"/>
    <x v="0"/>
    <n v="3"/>
    <n v="11"/>
    <x v="1"/>
  </r>
  <r>
    <n v="4690"/>
    <n v="1953"/>
    <x v="44"/>
    <x v="0"/>
    <x v="2"/>
    <x v="1339"/>
    <x v="0"/>
    <x v="1"/>
    <d v="2013-02-13T00:00:00"/>
    <x v="59"/>
    <n v="443"/>
    <n v="10"/>
    <n v="75"/>
    <n v="0"/>
    <n v="10"/>
    <n v="48"/>
    <n v="4"/>
    <n v="8"/>
    <n v="1"/>
    <n v="8"/>
    <n v="8"/>
    <n v="0"/>
    <n v="0"/>
    <n v="0"/>
    <n v="0"/>
    <n v="0"/>
    <x v="0"/>
    <n v="3"/>
    <n v="11"/>
    <x v="1"/>
  </r>
  <r>
    <n v="7521"/>
    <n v="1952"/>
    <x v="13"/>
    <x v="0"/>
    <x v="1"/>
    <x v="698"/>
    <x v="0"/>
    <x v="0"/>
    <d v="2013-05-12T00:00:00"/>
    <x v="43"/>
    <n v="901"/>
    <n v="31"/>
    <n v="345"/>
    <n v="75"/>
    <n v="31"/>
    <n v="191"/>
    <n v="1"/>
    <n v="4"/>
    <n v="4"/>
    <n v="11"/>
    <n v="1"/>
    <n v="0"/>
    <n v="0"/>
    <n v="1"/>
    <n v="0"/>
    <n v="0"/>
    <x v="0"/>
    <n v="3"/>
    <n v="11"/>
    <x v="1"/>
  </r>
  <r>
    <n v="7196"/>
    <n v="1950"/>
    <x v="9"/>
    <x v="1"/>
    <x v="2"/>
    <x v="1340"/>
    <x v="1"/>
    <x v="1"/>
    <d v="2014-02-08T00:00:00"/>
    <x v="15"/>
    <n v="9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4406"/>
    <n v="1970"/>
    <x v="25"/>
    <x v="0"/>
    <x v="1"/>
    <x v="1341"/>
    <x v="0"/>
    <x v="1"/>
    <d v="2013-01-16T00:00:00"/>
    <x v="40"/>
    <n v="846"/>
    <n v="84"/>
    <n v="352"/>
    <n v="91"/>
    <n v="56"/>
    <n v="42"/>
    <n v="4"/>
    <n v="9"/>
    <n v="4"/>
    <n v="8"/>
    <n v="5"/>
    <n v="0"/>
    <n v="0"/>
    <n v="0"/>
    <n v="0"/>
    <n v="0"/>
    <x v="0"/>
    <n v="3"/>
    <n v="11"/>
    <x v="1"/>
  </r>
  <r>
    <n v="9672"/>
    <n v="1970"/>
    <x v="25"/>
    <x v="4"/>
    <x v="2"/>
    <x v="1342"/>
    <x v="1"/>
    <x v="1"/>
    <d v="2013-12-21T00:00:00"/>
    <x v="11"/>
    <n v="8"/>
    <n v="3"/>
    <n v="9"/>
    <n v="19"/>
    <n v="4"/>
    <n v="22"/>
    <n v="3"/>
    <n v="1"/>
    <n v="1"/>
    <n v="3"/>
    <n v="6"/>
    <n v="0"/>
    <n v="0"/>
    <n v="0"/>
    <n v="0"/>
    <n v="0"/>
    <x v="0"/>
    <n v="3"/>
    <n v="11"/>
    <x v="1"/>
  </r>
  <r>
    <n v="4864"/>
    <n v="1977"/>
    <x v="32"/>
    <x v="0"/>
    <x v="2"/>
    <x v="1343"/>
    <x v="1"/>
    <x v="0"/>
    <d v="2013-05-02T00:00:00"/>
    <x v="8"/>
    <n v="72"/>
    <n v="7"/>
    <n v="58"/>
    <n v="13"/>
    <n v="1"/>
    <n v="24"/>
    <n v="4"/>
    <n v="4"/>
    <n v="1"/>
    <n v="3"/>
    <n v="8"/>
    <n v="0"/>
    <n v="0"/>
    <n v="0"/>
    <n v="0"/>
    <n v="0"/>
    <x v="0"/>
    <n v="3"/>
    <n v="11"/>
    <x v="1"/>
  </r>
  <r>
    <n v="4706"/>
    <n v="1966"/>
    <x v="35"/>
    <x v="0"/>
    <x v="0"/>
    <x v="1344"/>
    <x v="0"/>
    <x v="1"/>
    <d v="2013-04-27T00:00:00"/>
    <x v="70"/>
    <n v="29"/>
    <n v="0"/>
    <n v="5"/>
    <n v="0"/>
    <n v="1"/>
    <n v="5"/>
    <n v="1"/>
    <n v="1"/>
    <n v="0"/>
    <n v="3"/>
    <n v="5"/>
    <n v="0"/>
    <n v="0"/>
    <n v="0"/>
    <n v="0"/>
    <n v="0"/>
    <x v="0"/>
    <n v="3"/>
    <n v="11"/>
    <x v="1"/>
  </r>
  <r>
    <n v="4070"/>
    <n v="1969"/>
    <x v="21"/>
    <x v="1"/>
    <x v="2"/>
    <x v="1345"/>
    <x v="0"/>
    <x v="2"/>
    <d v="2012-09-01T00:00:00"/>
    <x v="32"/>
    <n v="169"/>
    <n v="24"/>
    <n v="553"/>
    <n v="188"/>
    <n v="0"/>
    <n v="144"/>
    <n v="1"/>
    <n v="8"/>
    <n v="5"/>
    <n v="4"/>
    <n v="7"/>
    <n v="0"/>
    <n v="1"/>
    <n v="1"/>
    <n v="0"/>
    <n v="0"/>
    <x v="0"/>
    <n v="3"/>
    <n v="11"/>
    <x v="0"/>
  </r>
  <r>
    <n v="25"/>
    <n v="1958"/>
    <x v="38"/>
    <x v="0"/>
    <x v="2"/>
    <x v="1346"/>
    <x v="0"/>
    <x v="1"/>
    <d v="2012-11-16T00:00:00"/>
    <x v="52"/>
    <n v="460"/>
    <n v="35"/>
    <n v="422"/>
    <n v="33"/>
    <n v="12"/>
    <n v="153"/>
    <n v="2"/>
    <n v="6"/>
    <n v="6"/>
    <n v="7"/>
    <n v="4"/>
    <n v="0"/>
    <n v="0"/>
    <n v="0"/>
    <n v="0"/>
    <n v="0"/>
    <x v="0"/>
    <n v="3"/>
    <n v="11"/>
    <x v="1"/>
  </r>
  <r>
    <n v="3697"/>
    <n v="1954"/>
    <x v="1"/>
    <x v="0"/>
    <x v="1"/>
    <x v="1347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217"/>
    <n v="1956"/>
    <x v="46"/>
    <x v="2"/>
    <x v="0"/>
    <x v="1213"/>
    <x v="0"/>
    <x v="0"/>
    <d v="2012-11-23T00:00:00"/>
    <x v="83"/>
    <n v="556"/>
    <n v="14"/>
    <n v="717"/>
    <n v="210"/>
    <n v="0"/>
    <n v="43"/>
    <n v="1"/>
    <n v="7"/>
    <n v="5"/>
    <n v="10"/>
    <n v="4"/>
    <n v="0"/>
    <n v="0"/>
    <n v="0"/>
    <n v="0"/>
    <n v="0"/>
    <x v="0"/>
    <n v="3"/>
    <n v="11"/>
    <x v="1"/>
  </r>
  <r>
    <n v="4220"/>
    <n v="1970"/>
    <x v="25"/>
    <x v="1"/>
    <x v="2"/>
    <x v="1348"/>
    <x v="0"/>
    <x v="1"/>
    <d v="2013-11-02T00:00:00"/>
    <x v="2"/>
    <n v="73"/>
    <n v="0"/>
    <n v="13"/>
    <n v="0"/>
    <n v="1"/>
    <n v="0"/>
    <n v="1"/>
    <n v="2"/>
    <n v="1"/>
    <n v="3"/>
    <n v="3"/>
    <n v="0"/>
    <n v="0"/>
    <n v="0"/>
    <n v="0"/>
    <n v="0"/>
    <x v="0"/>
    <n v="3"/>
    <n v="11"/>
    <x v="1"/>
  </r>
  <r>
    <n v="5286"/>
    <n v="1987"/>
    <x v="14"/>
    <x v="2"/>
    <x v="0"/>
    <x v="1349"/>
    <x v="0"/>
    <x v="0"/>
    <d v="2013-10-28T00:00:00"/>
    <x v="8"/>
    <n v="112"/>
    <n v="1"/>
    <n v="54"/>
    <n v="7"/>
    <n v="7"/>
    <n v="36"/>
    <n v="1"/>
    <n v="3"/>
    <n v="2"/>
    <n v="4"/>
    <n v="3"/>
    <n v="0"/>
    <n v="0"/>
    <n v="0"/>
    <n v="0"/>
    <n v="0"/>
    <x v="0"/>
    <n v="3"/>
    <n v="11"/>
    <x v="1"/>
  </r>
  <r>
    <n v="9559"/>
    <n v="1961"/>
    <x v="45"/>
    <x v="1"/>
    <x v="2"/>
    <x v="1350"/>
    <x v="0"/>
    <x v="1"/>
    <d v="2014-01-24T00:00:00"/>
    <x v="58"/>
    <n v="944"/>
    <n v="0"/>
    <n v="60"/>
    <n v="0"/>
    <n v="0"/>
    <n v="30"/>
    <n v="2"/>
    <n v="7"/>
    <n v="5"/>
    <n v="13"/>
    <n v="5"/>
    <n v="1"/>
    <n v="0"/>
    <n v="0"/>
    <n v="0"/>
    <n v="0"/>
    <x v="0"/>
    <n v="3"/>
    <n v="11"/>
    <x v="1"/>
  </r>
  <r>
    <n v="2849"/>
    <n v="1979"/>
    <x v="19"/>
    <x v="0"/>
    <x v="0"/>
    <x v="803"/>
    <x v="0"/>
    <x v="1"/>
    <d v="2013-04-01T00:00:00"/>
    <x v="50"/>
    <n v="265"/>
    <n v="199"/>
    <n v="303"/>
    <n v="234"/>
    <n v="9"/>
    <n v="170"/>
    <n v="7"/>
    <n v="10"/>
    <n v="2"/>
    <n v="12"/>
    <n v="7"/>
    <n v="0"/>
    <n v="0"/>
    <n v="0"/>
    <n v="0"/>
    <n v="0"/>
    <x v="0"/>
    <n v="3"/>
    <n v="11"/>
    <x v="1"/>
  </r>
  <r>
    <n v="7787"/>
    <n v="1960"/>
    <x v="40"/>
    <x v="0"/>
    <x v="1"/>
    <x v="567"/>
    <x v="0"/>
    <x v="1"/>
    <d v="2012-08-31T00:00:00"/>
    <x v="72"/>
    <n v="526"/>
    <n v="28"/>
    <n v="135"/>
    <n v="10"/>
    <n v="21"/>
    <n v="99"/>
    <n v="3"/>
    <n v="5"/>
    <n v="3"/>
    <n v="12"/>
    <n v="5"/>
    <n v="0"/>
    <n v="0"/>
    <n v="0"/>
    <n v="0"/>
    <n v="0"/>
    <x v="0"/>
    <n v="3"/>
    <n v="11"/>
    <x v="1"/>
  </r>
  <r>
    <n v="3102"/>
    <n v="1981"/>
    <x v="4"/>
    <x v="4"/>
    <x v="1"/>
    <x v="1351"/>
    <x v="1"/>
    <x v="0"/>
    <d v="2013-10-16T00:00:00"/>
    <x v="6"/>
    <n v="2"/>
    <n v="3"/>
    <n v="12"/>
    <n v="3"/>
    <n v="5"/>
    <n v="7"/>
    <n v="1"/>
    <n v="1"/>
    <n v="0"/>
    <n v="3"/>
    <n v="8"/>
    <n v="0"/>
    <n v="0"/>
    <n v="0"/>
    <n v="0"/>
    <n v="0"/>
    <x v="0"/>
    <n v="3"/>
    <n v="11"/>
    <x v="1"/>
  </r>
  <r>
    <n v="5868"/>
    <n v="1980"/>
    <x v="16"/>
    <x v="0"/>
    <x v="2"/>
    <x v="1352"/>
    <x v="1"/>
    <x v="0"/>
    <d v="2013-08-22T00:00:00"/>
    <x v="79"/>
    <n v="2"/>
    <n v="4"/>
    <n v="9"/>
    <n v="10"/>
    <n v="5"/>
    <n v="16"/>
    <n v="2"/>
    <n v="1"/>
    <n v="0"/>
    <n v="3"/>
    <n v="7"/>
    <n v="0"/>
    <n v="0"/>
    <n v="0"/>
    <n v="0"/>
    <n v="0"/>
    <x v="0"/>
    <n v="3"/>
    <n v="11"/>
    <x v="1"/>
  </r>
  <r>
    <n v="8370"/>
    <n v="1976"/>
    <x v="11"/>
    <x v="4"/>
    <x v="1"/>
    <x v="1353"/>
    <x v="0"/>
    <x v="1"/>
    <d v="2012-08-02T00:00:00"/>
    <x v="89"/>
    <n v="378"/>
    <n v="97"/>
    <n v="259"/>
    <n v="197"/>
    <n v="194"/>
    <n v="34"/>
    <n v="2"/>
    <n v="7"/>
    <n v="3"/>
    <n v="6"/>
    <n v="4"/>
    <n v="0"/>
    <n v="0"/>
    <n v="0"/>
    <n v="0"/>
    <n v="0"/>
    <x v="0"/>
    <n v="3"/>
    <n v="11"/>
    <x v="1"/>
  </r>
  <r>
    <n v="9988"/>
    <n v="1976"/>
    <x v="11"/>
    <x v="2"/>
    <x v="0"/>
    <x v="1354"/>
    <x v="0"/>
    <x v="1"/>
    <d v="2013-03-03T00:00:00"/>
    <x v="60"/>
    <n v="553"/>
    <n v="25"/>
    <n v="142"/>
    <n v="65"/>
    <n v="67"/>
    <n v="8"/>
    <n v="3"/>
    <n v="6"/>
    <n v="3"/>
    <n v="13"/>
    <n v="4"/>
    <n v="0"/>
    <n v="0"/>
    <n v="0"/>
    <n v="0"/>
    <n v="0"/>
    <x v="0"/>
    <n v="3"/>
    <n v="11"/>
    <x v="1"/>
  </r>
  <r>
    <n v="2939"/>
    <n v="1970"/>
    <x v="25"/>
    <x v="2"/>
    <x v="1"/>
    <x v="1355"/>
    <x v="0"/>
    <x v="0"/>
    <d v="2014-06-22T00:00:00"/>
    <x v="25"/>
    <n v="751"/>
    <n v="127"/>
    <n v="687"/>
    <n v="20"/>
    <n v="15"/>
    <n v="31"/>
    <n v="1"/>
    <n v="4"/>
    <n v="6"/>
    <n v="4"/>
    <n v="2"/>
    <n v="0"/>
    <n v="0"/>
    <n v="0"/>
    <n v="0"/>
    <n v="0"/>
    <x v="0"/>
    <n v="3"/>
    <n v="11"/>
    <x v="1"/>
  </r>
  <r>
    <n v="5529"/>
    <n v="1946"/>
    <x v="15"/>
    <x v="1"/>
    <x v="1"/>
    <x v="1356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9743"/>
    <n v="1955"/>
    <x v="34"/>
    <x v="0"/>
    <x v="2"/>
    <x v="1357"/>
    <x v="0"/>
    <x v="1"/>
    <d v="2013-01-11T00:00:00"/>
    <x v="69"/>
    <n v="1449"/>
    <n v="89"/>
    <n v="161"/>
    <n v="69"/>
    <n v="35"/>
    <n v="107"/>
    <n v="2"/>
    <n v="11"/>
    <n v="8"/>
    <n v="8"/>
    <n v="6"/>
    <n v="0"/>
    <n v="0"/>
    <n v="1"/>
    <n v="0"/>
    <n v="0"/>
    <x v="0"/>
    <n v="3"/>
    <n v="11"/>
    <x v="1"/>
  </r>
  <r>
    <n v="5763"/>
    <n v="1972"/>
    <x v="39"/>
    <x v="2"/>
    <x v="1"/>
    <x v="1358"/>
    <x v="1"/>
    <x v="0"/>
    <d v="2013-11-10T00:00:00"/>
    <x v="20"/>
    <n v="123"/>
    <n v="17"/>
    <n v="171"/>
    <n v="39"/>
    <n v="0"/>
    <n v="30"/>
    <n v="5"/>
    <n v="6"/>
    <n v="2"/>
    <n v="5"/>
    <n v="6"/>
    <n v="0"/>
    <n v="0"/>
    <n v="0"/>
    <n v="0"/>
    <n v="0"/>
    <x v="0"/>
    <n v="3"/>
    <n v="11"/>
    <x v="1"/>
  </r>
  <r>
    <n v="3478"/>
    <n v="1971"/>
    <x v="6"/>
    <x v="1"/>
    <x v="2"/>
    <x v="1359"/>
    <x v="1"/>
    <x v="1"/>
    <d v="2013-06-24T00:00:00"/>
    <x v="65"/>
    <n v="267"/>
    <n v="42"/>
    <n v="309"/>
    <n v="55"/>
    <n v="42"/>
    <n v="21"/>
    <n v="10"/>
    <n v="7"/>
    <n v="4"/>
    <n v="9"/>
    <n v="5"/>
    <n v="0"/>
    <n v="0"/>
    <n v="0"/>
    <n v="0"/>
    <n v="0"/>
    <x v="0"/>
    <n v="3"/>
    <n v="11"/>
    <x v="0"/>
  </r>
  <r>
    <n v="7494"/>
    <n v="1950"/>
    <x v="9"/>
    <x v="1"/>
    <x v="3"/>
    <x v="1360"/>
    <x v="1"/>
    <x v="1"/>
    <d v="2013-01-21T00:00:00"/>
    <x v="9"/>
    <n v="209"/>
    <n v="0"/>
    <n v="40"/>
    <n v="3"/>
    <n v="2"/>
    <n v="15"/>
    <n v="4"/>
    <n v="6"/>
    <n v="1"/>
    <n v="4"/>
    <n v="8"/>
    <n v="0"/>
    <n v="0"/>
    <n v="0"/>
    <n v="0"/>
    <n v="0"/>
    <x v="0"/>
    <n v="3"/>
    <n v="11"/>
    <x v="1"/>
  </r>
  <r>
    <n v="1763"/>
    <n v="1988"/>
    <x v="36"/>
    <x v="0"/>
    <x v="1"/>
    <x v="1361"/>
    <x v="0"/>
    <x v="0"/>
    <d v="2013-07-27T00:00:00"/>
    <x v="93"/>
    <n v="1259"/>
    <n v="172"/>
    <n v="815"/>
    <n v="97"/>
    <n v="148"/>
    <n v="33"/>
    <n v="1"/>
    <n v="7"/>
    <n v="11"/>
    <n v="10"/>
    <n v="4"/>
    <n v="1"/>
    <n v="0"/>
    <n v="1"/>
    <n v="1"/>
    <n v="0"/>
    <x v="0"/>
    <n v="3"/>
    <n v="11"/>
    <x v="0"/>
  </r>
  <r>
    <n v="7250"/>
    <n v="1978"/>
    <x v="33"/>
    <x v="0"/>
    <x v="1"/>
    <x v="1362"/>
    <x v="1"/>
    <x v="0"/>
    <d v="2013-10-01T00:00:00"/>
    <x v="56"/>
    <n v="344"/>
    <n v="35"/>
    <n v="178"/>
    <n v="15"/>
    <n v="23"/>
    <n v="17"/>
    <n v="7"/>
    <n v="7"/>
    <n v="2"/>
    <n v="9"/>
    <n v="6"/>
    <n v="0"/>
    <n v="0"/>
    <n v="0"/>
    <n v="0"/>
    <n v="0"/>
    <x v="0"/>
    <n v="3"/>
    <n v="11"/>
    <x v="1"/>
  </r>
  <r>
    <n v="2005"/>
    <n v="1990"/>
    <x v="50"/>
    <x v="0"/>
    <x v="2"/>
    <x v="1363"/>
    <x v="1"/>
    <x v="0"/>
    <d v="2013-12-11T00:00:00"/>
    <x v="17"/>
    <n v="22"/>
    <n v="3"/>
    <n v="30"/>
    <n v="0"/>
    <n v="5"/>
    <n v="15"/>
    <n v="2"/>
    <n v="2"/>
    <n v="0"/>
    <n v="4"/>
    <n v="6"/>
    <n v="0"/>
    <n v="0"/>
    <n v="0"/>
    <n v="0"/>
    <n v="0"/>
    <x v="0"/>
    <n v="3"/>
    <n v="11"/>
    <x v="1"/>
  </r>
  <r>
    <n v="10770"/>
    <n v="1959"/>
    <x v="12"/>
    <x v="0"/>
    <x v="2"/>
    <x v="1364"/>
    <x v="0"/>
    <x v="0"/>
    <d v="2014-01-26T00:00:00"/>
    <x v="76"/>
    <n v="247"/>
    <n v="161"/>
    <n v="295"/>
    <n v="210"/>
    <n v="85"/>
    <n v="47"/>
    <n v="2"/>
    <n v="4"/>
    <n v="7"/>
    <n v="13"/>
    <n v="2"/>
    <n v="0"/>
    <n v="0"/>
    <n v="0"/>
    <n v="0"/>
    <n v="0"/>
    <x v="0"/>
    <n v="3"/>
    <n v="11"/>
    <x v="1"/>
  </r>
  <r>
    <n v="6885"/>
    <n v="1977"/>
    <x v="32"/>
    <x v="0"/>
    <x v="3"/>
    <x v="1365"/>
    <x v="1"/>
    <x v="0"/>
    <d v="2013-12-01T00:00:00"/>
    <x v="78"/>
    <n v="38"/>
    <n v="0"/>
    <n v="12"/>
    <n v="3"/>
    <n v="1"/>
    <n v="1"/>
    <n v="1"/>
    <n v="2"/>
    <n v="0"/>
    <n v="3"/>
    <n v="7"/>
    <n v="0"/>
    <n v="0"/>
    <n v="0"/>
    <n v="0"/>
    <n v="0"/>
    <x v="0"/>
    <n v="3"/>
    <n v="11"/>
    <x v="1"/>
  </r>
  <r>
    <n v="2072"/>
    <n v="1969"/>
    <x v="21"/>
    <x v="1"/>
    <x v="1"/>
    <x v="1366"/>
    <x v="0"/>
    <x v="1"/>
    <d v="2012-08-16T00:00:00"/>
    <x v="5"/>
    <n v="896"/>
    <n v="10"/>
    <n v="101"/>
    <n v="13"/>
    <n v="10"/>
    <n v="34"/>
    <n v="6"/>
    <n v="4"/>
    <n v="2"/>
    <n v="9"/>
    <n v="9"/>
    <n v="1"/>
    <n v="0"/>
    <n v="0"/>
    <n v="0"/>
    <n v="0"/>
    <x v="0"/>
    <n v="3"/>
    <n v="11"/>
    <x v="0"/>
  </r>
  <r>
    <n v="9463"/>
    <n v="1959"/>
    <x v="12"/>
    <x v="0"/>
    <x v="1"/>
    <x v="1367"/>
    <x v="0"/>
    <x v="1"/>
    <d v="2012-11-13T00:00:00"/>
    <x v="4"/>
    <n v="931"/>
    <n v="56"/>
    <n v="253"/>
    <n v="91"/>
    <n v="98"/>
    <n v="14"/>
    <n v="4"/>
    <n v="9"/>
    <n v="5"/>
    <n v="7"/>
    <n v="5"/>
    <n v="0"/>
    <n v="0"/>
    <n v="0"/>
    <n v="0"/>
    <n v="0"/>
    <x v="0"/>
    <n v="3"/>
    <n v="11"/>
    <x v="1"/>
  </r>
  <r>
    <n v="6318"/>
    <n v="1988"/>
    <x v="36"/>
    <x v="0"/>
    <x v="2"/>
    <x v="1368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4093"/>
    <n v="1975"/>
    <x v="28"/>
    <x v="2"/>
    <x v="1"/>
    <x v="1369"/>
    <x v="1"/>
    <x v="1"/>
    <d v="2013-02-11T00:00:00"/>
    <x v="75"/>
    <n v="216"/>
    <n v="9"/>
    <n v="57"/>
    <n v="20"/>
    <n v="9"/>
    <n v="125"/>
    <n v="7"/>
    <n v="4"/>
    <n v="3"/>
    <n v="5"/>
    <n v="5"/>
    <n v="0"/>
    <n v="0"/>
    <n v="0"/>
    <n v="0"/>
    <n v="0"/>
    <x v="0"/>
    <n v="3"/>
    <n v="11"/>
    <x v="1"/>
  </r>
  <r>
    <n v="5751"/>
    <n v="1973"/>
    <x v="26"/>
    <x v="4"/>
    <x v="3"/>
    <x v="1308"/>
    <x v="1"/>
    <x v="0"/>
    <d v="2014-02-13T00:00:00"/>
    <x v="42"/>
    <n v="2"/>
    <n v="3"/>
    <n v="10"/>
    <n v="11"/>
    <n v="2"/>
    <n v="10"/>
    <n v="1"/>
    <n v="1"/>
    <n v="0"/>
    <n v="3"/>
    <n v="6"/>
    <n v="0"/>
    <n v="0"/>
    <n v="0"/>
    <n v="0"/>
    <n v="0"/>
    <x v="0"/>
    <n v="3"/>
    <n v="11"/>
    <x v="1"/>
  </r>
  <r>
    <n v="3340"/>
    <n v="1977"/>
    <x v="32"/>
    <x v="0"/>
    <x v="2"/>
    <x v="1370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3594"/>
    <n v="1973"/>
    <x v="26"/>
    <x v="2"/>
    <x v="2"/>
    <x v="1371"/>
    <x v="1"/>
    <x v="1"/>
    <d v="2012-11-05T00:00:00"/>
    <x v="68"/>
    <n v="539"/>
    <n v="6"/>
    <n v="91"/>
    <n v="8"/>
    <n v="6"/>
    <n v="97"/>
    <n v="13"/>
    <n v="8"/>
    <n v="2"/>
    <n v="9"/>
    <n v="8"/>
    <n v="0"/>
    <n v="0"/>
    <n v="0"/>
    <n v="0"/>
    <n v="0"/>
    <x v="0"/>
    <n v="3"/>
    <n v="11"/>
    <x v="1"/>
  </r>
  <r>
    <n v="3584"/>
    <n v="1955"/>
    <x v="34"/>
    <x v="1"/>
    <x v="0"/>
    <x v="1372"/>
    <x v="0"/>
    <x v="0"/>
    <d v="2012-08-20T00:00:00"/>
    <x v="63"/>
    <n v="1181"/>
    <n v="26"/>
    <n v="120"/>
    <n v="17"/>
    <n v="13"/>
    <n v="39"/>
    <n v="2"/>
    <n v="5"/>
    <n v="10"/>
    <n v="5"/>
    <n v="8"/>
    <n v="1"/>
    <n v="0"/>
    <n v="0"/>
    <n v="0"/>
    <n v="0"/>
    <x v="0"/>
    <n v="3"/>
    <n v="11"/>
    <x v="0"/>
  </r>
  <r>
    <n v="3643"/>
    <n v="1974"/>
    <x v="8"/>
    <x v="2"/>
    <x v="2"/>
    <x v="1373"/>
    <x v="0"/>
    <x v="0"/>
    <d v="2014-03-20T00:00:00"/>
    <x v="70"/>
    <n v="750"/>
    <n v="8"/>
    <n v="125"/>
    <n v="11"/>
    <n v="8"/>
    <n v="26"/>
    <n v="1"/>
    <n v="4"/>
    <n v="3"/>
    <n v="6"/>
    <n v="2"/>
    <n v="0"/>
    <n v="0"/>
    <n v="1"/>
    <n v="0"/>
    <n v="0"/>
    <x v="0"/>
    <n v="3"/>
    <n v="11"/>
    <x v="1"/>
  </r>
  <r>
    <n v="851"/>
    <n v="1972"/>
    <x v="39"/>
    <x v="2"/>
    <x v="2"/>
    <x v="1374"/>
    <x v="1"/>
    <x v="1"/>
    <d v="2013-07-09T00:00:00"/>
    <x v="56"/>
    <n v="306"/>
    <n v="5"/>
    <n v="109"/>
    <n v="21"/>
    <n v="109"/>
    <n v="92"/>
    <n v="9"/>
    <n v="5"/>
    <n v="2"/>
    <n v="10"/>
    <n v="6"/>
    <n v="0"/>
    <n v="0"/>
    <n v="0"/>
    <n v="0"/>
    <n v="0"/>
    <x v="0"/>
    <n v="3"/>
    <n v="11"/>
    <x v="1"/>
  </r>
  <r>
    <n v="7706"/>
    <n v="1975"/>
    <x v="28"/>
    <x v="4"/>
    <x v="1"/>
    <x v="1375"/>
    <x v="0"/>
    <x v="1"/>
    <d v="2012-11-07T00:00:00"/>
    <x v="34"/>
    <n v="350"/>
    <n v="104"/>
    <n v="189"/>
    <n v="197"/>
    <n v="151"/>
    <n v="57"/>
    <n v="6"/>
    <n v="11"/>
    <n v="8"/>
    <n v="5"/>
    <n v="8"/>
    <n v="1"/>
    <n v="0"/>
    <n v="0"/>
    <n v="0"/>
    <n v="0"/>
    <x v="0"/>
    <n v="3"/>
    <n v="11"/>
    <x v="1"/>
  </r>
  <r>
    <n v="3967"/>
    <n v="1971"/>
    <x v="6"/>
    <x v="1"/>
    <x v="2"/>
    <x v="1376"/>
    <x v="0"/>
    <x v="0"/>
    <d v="2013-10-25T00:00:00"/>
    <x v="7"/>
    <n v="331"/>
    <n v="197"/>
    <n v="170"/>
    <n v="58"/>
    <n v="152"/>
    <n v="35"/>
    <n v="1"/>
    <n v="2"/>
    <n v="8"/>
    <n v="13"/>
    <n v="1"/>
    <n v="0"/>
    <n v="0"/>
    <n v="0"/>
    <n v="0"/>
    <n v="0"/>
    <x v="0"/>
    <n v="3"/>
    <n v="11"/>
    <x v="1"/>
  </r>
  <r>
    <n v="10128"/>
    <n v="1958"/>
    <x v="38"/>
    <x v="0"/>
    <x v="1"/>
    <x v="13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486"/>
    <n v="1988"/>
    <x v="36"/>
    <x v="0"/>
    <x v="2"/>
    <x v="911"/>
    <x v="0"/>
    <x v="0"/>
    <d v="2014-02-02T00:00:00"/>
    <x v="67"/>
    <n v="434"/>
    <n v="137"/>
    <n v="400"/>
    <n v="45"/>
    <n v="137"/>
    <n v="45"/>
    <n v="1"/>
    <n v="3"/>
    <n v="4"/>
    <n v="10"/>
    <n v="1"/>
    <n v="0"/>
    <n v="0"/>
    <n v="0"/>
    <n v="0"/>
    <n v="0"/>
    <x v="0"/>
    <n v="3"/>
    <n v="11"/>
    <x v="1"/>
  </r>
  <r>
    <n v="9"/>
    <n v="1975"/>
    <x v="28"/>
    <x v="2"/>
    <x v="0"/>
    <x v="352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1"/>
  </r>
  <r>
    <n v="9451"/>
    <n v="1965"/>
    <x v="2"/>
    <x v="0"/>
    <x v="2"/>
    <x v="1378"/>
    <x v="0"/>
    <x v="1"/>
    <d v="2012-11-25T00:00:00"/>
    <x v="38"/>
    <n v="811"/>
    <n v="76"/>
    <n v="428"/>
    <n v="99"/>
    <n v="137"/>
    <n v="107"/>
    <n v="3"/>
    <n v="10"/>
    <n v="4"/>
    <n v="9"/>
    <n v="7"/>
    <n v="0"/>
    <n v="0"/>
    <n v="0"/>
    <n v="0"/>
    <n v="0"/>
    <x v="0"/>
    <n v="3"/>
    <n v="11"/>
    <x v="1"/>
  </r>
  <r>
    <n v="9264"/>
    <n v="1986"/>
    <x v="22"/>
    <x v="0"/>
    <x v="2"/>
    <x v="1379"/>
    <x v="0"/>
    <x v="0"/>
    <d v="2014-04-27T00:00:00"/>
    <x v="49"/>
    <n v="423"/>
    <n v="42"/>
    <n v="706"/>
    <n v="73"/>
    <n v="197"/>
    <n v="197"/>
    <n v="1"/>
    <n v="4"/>
    <n v="8"/>
    <n v="9"/>
    <n v="2"/>
    <n v="0"/>
    <n v="0"/>
    <n v="0"/>
    <n v="0"/>
    <n v="0"/>
    <x v="0"/>
    <n v="3"/>
    <n v="11"/>
    <x v="1"/>
  </r>
  <r>
    <n v="3865"/>
    <n v="1977"/>
    <x v="32"/>
    <x v="4"/>
    <x v="1"/>
    <x v="1380"/>
    <x v="0"/>
    <x v="0"/>
    <d v="2013-04-30T00:00:00"/>
    <x v="86"/>
    <n v="2"/>
    <n v="12"/>
    <n v="10"/>
    <n v="6"/>
    <n v="13"/>
    <n v="30"/>
    <n v="1"/>
    <n v="3"/>
    <n v="1"/>
    <n v="2"/>
    <n v="8"/>
    <n v="0"/>
    <n v="0"/>
    <n v="0"/>
    <n v="0"/>
    <n v="0"/>
    <x v="0"/>
    <n v="3"/>
    <n v="11"/>
    <x v="0"/>
  </r>
  <r>
    <n v="2853"/>
    <n v="1980"/>
    <x v="16"/>
    <x v="0"/>
    <x v="0"/>
    <x v="1381"/>
    <x v="1"/>
    <x v="0"/>
    <d v="2014-03-11T00:00:00"/>
    <x v="68"/>
    <n v="60"/>
    <n v="51"/>
    <n v="87"/>
    <n v="6"/>
    <n v="20"/>
    <n v="51"/>
    <n v="2"/>
    <n v="4"/>
    <n v="2"/>
    <n v="4"/>
    <n v="5"/>
    <n v="0"/>
    <n v="0"/>
    <n v="0"/>
    <n v="0"/>
    <n v="0"/>
    <x v="0"/>
    <n v="3"/>
    <n v="11"/>
    <x v="1"/>
  </r>
  <r>
    <n v="1490"/>
    <n v="1962"/>
    <x v="43"/>
    <x v="0"/>
    <x v="2"/>
    <x v="1382"/>
    <x v="0"/>
    <x v="1"/>
    <d v="2012-11-28T00:00:00"/>
    <x v="60"/>
    <n v="675"/>
    <n v="0"/>
    <n v="85"/>
    <n v="10"/>
    <n v="7"/>
    <n v="77"/>
    <n v="5"/>
    <n v="10"/>
    <n v="3"/>
    <n v="8"/>
    <n v="8"/>
    <n v="0"/>
    <n v="0"/>
    <n v="0"/>
    <n v="0"/>
    <n v="0"/>
    <x v="0"/>
    <n v="3"/>
    <n v="11"/>
    <x v="1"/>
  </r>
  <r>
    <n v="6310"/>
    <n v="1978"/>
    <x v="33"/>
    <x v="0"/>
    <x v="2"/>
    <x v="527"/>
    <x v="1"/>
    <x v="0"/>
    <d v="2013-09-09T00:00:00"/>
    <x v="24"/>
    <n v="30"/>
    <n v="8"/>
    <n v="12"/>
    <n v="8"/>
    <n v="8"/>
    <n v="12"/>
    <n v="1"/>
    <n v="2"/>
    <n v="0"/>
    <n v="4"/>
    <n v="5"/>
    <n v="0"/>
    <n v="0"/>
    <n v="0"/>
    <n v="0"/>
    <n v="0"/>
    <x v="0"/>
    <n v="3"/>
    <n v="11"/>
    <x v="1"/>
  </r>
  <r>
    <n v="10380"/>
    <n v="1972"/>
    <x v="39"/>
    <x v="2"/>
    <x v="2"/>
    <x v="1383"/>
    <x v="1"/>
    <x v="0"/>
    <d v="2013-09-20T00:00:00"/>
    <x v="89"/>
    <n v="40"/>
    <n v="1"/>
    <n v="40"/>
    <n v="4"/>
    <n v="3"/>
    <n v="18"/>
    <n v="1"/>
    <n v="3"/>
    <n v="0"/>
    <n v="3"/>
    <n v="8"/>
    <n v="0"/>
    <n v="0"/>
    <n v="0"/>
    <n v="0"/>
    <n v="0"/>
    <x v="0"/>
    <n v="3"/>
    <n v="11"/>
    <x v="1"/>
  </r>
  <r>
    <n v="3887"/>
    <n v="1970"/>
    <x v="25"/>
    <x v="0"/>
    <x v="0"/>
    <x v="1384"/>
    <x v="1"/>
    <x v="0"/>
    <d v="2012-11-11T00:00:00"/>
    <x v="41"/>
    <n v="3"/>
    <n v="17"/>
    <n v="26"/>
    <n v="20"/>
    <n v="1"/>
    <n v="39"/>
    <n v="2"/>
    <n v="2"/>
    <n v="0"/>
    <n v="3"/>
    <n v="9"/>
    <n v="0"/>
    <n v="0"/>
    <n v="0"/>
    <n v="0"/>
    <n v="0"/>
    <x v="0"/>
    <n v="3"/>
    <n v="11"/>
    <x v="0"/>
  </r>
  <r>
    <n v="4278"/>
    <n v="1983"/>
    <x v="10"/>
    <x v="1"/>
    <x v="0"/>
    <x v="1385"/>
    <x v="0"/>
    <x v="0"/>
    <d v="2013-06-03T00:00:00"/>
    <x v="76"/>
    <n v="910"/>
    <n v="111"/>
    <n v="724"/>
    <n v="49"/>
    <n v="74"/>
    <n v="55"/>
    <n v="1"/>
    <n v="10"/>
    <n v="2"/>
    <n v="6"/>
    <n v="3"/>
    <n v="0"/>
    <n v="0"/>
    <n v="0"/>
    <n v="0"/>
    <n v="0"/>
    <x v="0"/>
    <n v="3"/>
    <n v="11"/>
    <x v="0"/>
  </r>
  <r>
    <n v="8643"/>
    <n v="1971"/>
    <x v="6"/>
    <x v="0"/>
    <x v="1"/>
    <x v="1386"/>
    <x v="0"/>
    <x v="0"/>
    <d v="2013-05-26T00:00:00"/>
    <x v="74"/>
    <n v="252"/>
    <n v="98"/>
    <n v="827"/>
    <n v="219"/>
    <n v="70"/>
    <n v="196"/>
    <n v="1"/>
    <n v="4"/>
    <n v="5"/>
    <n v="12"/>
    <n v="3"/>
    <n v="0"/>
    <n v="0"/>
    <n v="0"/>
    <n v="0"/>
    <n v="0"/>
    <x v="0"/>
    <n v="3"/>
    <n v="11"/>
    <x v="1"/>
  </r>
  <r>
    <n v="1998"/>
    <n v="1976"/>
    <x v="11"/>
    <x v="0"/>
    <x v="0"/>
    <x v="138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10795"/>
    <n v="1973"/>
    <x v="26"/>
    <x v="1"/>
    <x v="2"/>
    <x v="394"/>
    <x v="1"/>
    <x v="0"/>
    <d v="2014-05-06T00:00:00"/>
    <x v="86"/>
    <n v="19"/>
    <n v="3"/>
    <n v="19"/>
    <n v="3"/>
    <n v="1"/>
    <n v="3"/>
    <n v="2"/>
    <n v="2"/>
    <n v="0"/>
    <n v="3"/>
    <n v="7"/>
    <n v="0"/>
    <n v="0"/>
    <n v="0"/>
    <n v="0"/>
    <n v="0"/>
    <x v="0"/>
    <n v="3"/>
    <n v="11"/>
    <x v="1"/>
  </r>
  <r>
    <n v="11110"/>
    <n v="1973"/>
    <x v="26"/>
    <x v="0"/>
    <x v="0"/>
    <x v="1388"/>
    <x v="1"/>
    <x v="0"/>
    <d v="2013-04-13T00:00:00"/>
    <x v="26"/>
    <n v="2"/>
    <n v="1"/>
    <n v="1"/>
    <n v="0"/>
    <n v="0"/>
    <n v="1"/>
    <n v="0"/>
    <n v="0"/>
    <n v="0"/>
    <n v="0"/>
    <n v="14"/>
    <n v="0"/>
    <n v="0"/>
    <n v="0"/>
    <n v="0"/>
    <n v="0"/>
    <x v="0"/>
    <n v="3"/>
    <n v="11"/>
    <x v="1"/>
  </r>
  <r>
    <n v="2408"/>
    <n v="1976"/>
    <x v="11"/>
    <x v="0"/>
    <x v="2"/>
    <x v="1389"/>
    <x v="1"/>
    <x v="1"/>
    <d v="2012-11-20T00:00:00"/>
    <x v="15"/>
    <n v="490"/>
    <n v="0"/>
    <n v="184"/>
    <n v="10"/>
    <n v="28"/>
    <n v="21"/>
    <n v="12"/>
    <n v="7"/>
    <n v="4"/>
    <n v="9"/>
    <n v="7"/>
    <n v="0"/>
    <n v="0"/>
    <n v="0"/>
    <n v="0"/>
    <n v="0"/>
    <x v="0"/>
    <n v="3"/>
    <n v="11"/>
    <x v="1"/>
  </r>
  <r>
    <n v="202"/>
    <n v="1948"/>
    <x v="37"/>
    <x v="1"/>
    <x v="4"/>
    <x v="1390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7998"/>
    <n v="1958"/>
    <x v="38"/>
    <x v="0"/>
    <x v="1"/>
    <x v="1391"/>
    <x v="1"/>
    <x v="1"/>
    <d v="2012-12-11T00:00:00"/>
    <x v="84"/>
    <n v="53"/>
    <n v="8"/>
    <n v="17"/>
    <n v="13"/>
    <n v="0"/>
    <n v="21"/>
    <n v="3"/>
    <n v="2"/>
    <n v="2"/>
    <n v="2"/>
    <n v="7"/>
    <n v="0"/>
    <n v="0"/>
    <n v="0"/>
    <n v="0"/>
    <n v="0"/>
    <x v="0"/>
    <n v="3"/>
    <n v="11"/>
    <x v="1"/>
  </r>
  <r>
    <n v="830"/>
    <n v="1987"/>
    <x v="14"/>
    <x v="1"/>
    <x v="0"/>
    <x v="1392"/>
    <x v="0"/>
    <x v="0"/>
    <d v="2014-02-24T00:00:00"/>
    <x v="54"/>
    <n v="784"/>
    <n v="48"/>
    <n v="560"/>
    <n v="42"/>
    <n v="176"/>
    <n v="48"/>
    <n v="1"/>
    <n v="4"/>
    <n v="6"/>
    <n v="4"/>
    <n v="3"/>
    <n v="0"/>
    <n v="0"/>
    <n v="1"/>
    <n v="1"/>
    <n v="0"/>
    <x v="0"/>
    <n v="3"/>
    <n v="11"/>
    <x v="0"/>
  </r>
  <r>
    <n v="3536"/>
    <n v="1960"/>
    <x v="40"/>
    <x v="0"/>
    <x v="1"/>
    <x v="1393"/>
    <x v="0"/>
    <x v="1"/>
    <d v="2013-03-24T00:00:00"/>
    <x v="70"/>
    <n v="7"/>
    <n v="11"/>
    <n v="3"/>
    <n v="10"/>
    <n v="4"/>
    <n v="20"/>
    <n v="2"/>
    <n v="1"/>
    <n v="1"/>
    <n v="3"/>
    <n v="5"/>
    <n v="0"/>
    <n v="0"/>
    <n v="0"/>
    <n v="0"/>
    <n v="0"/>
    <x v="0"/>
    <n v="3"/>
    <n v="11"/>
    <x v="1"/>
  </r>
  <r>
    <n v="6050"/>
    <n v="1975"/>
    <x v="28"/>
    <x v="4"/>
    <x v="2"/>
    <x v="1394"/>
    <x v="0"/>
    <x v="1"/>
    <d v="2012-12-11T00:00:00"/>
    <x v="95"/>
    <n v="1171"/>
    <n v="43"/>
    <n v="219"/>
    <n v="19"/>
    <n v="14"/>
    <n v="47"/>
    <n v="4"/>
    <n v="6"/>
    <n v="3"/>
    <n v="13"/>
    <n v="9"/>
    <n v="1"/>
    <n v="0"/>
    <n v="0"/>
    <n v="0"/>
    <n v="0"/>
    <x v="0"/>
    <n v="3"/>
    <n v="11"/>
    <x v="1"/>
  </r>
  <r>
    <n v="125"/>
    <n v="1958"/>
    <x v="38"/>
    <x v="4"/>
    <x v="1"/>
    <x v="1395"/>
    <x v="1"/>
    <x v="1"/>
    <d v="2013-05-15T00:00:00"/>
    <x v="70"/>
    <n v="215"/>
    <n v="7"/>
    <n v="33"/>
    <n v="3"/>
    <n v="0"/>
    <n v="13"/>
    <n v="6"/>
    <n v="5"/>
    <n v="1"/>
    <n v="5"/>
    <n v="7"/>
    <n v="0"/>
    <n v="1"/>
    <n v="0"/>
    <n v="0"/>
    <n v="0"/>
    <x v="0"/>
    <n v="3"/>
    <n v="11"/>
    <x v="1"/>
  </r>
  <r>
    <n v="3463"/>
    <n v="1975"/>
    <x v="28"/>
    <x v="1"/>
    <x v="2"/>
    <x v="1396"/>
    <x v="0"/>
    <x v="1"/>
    <d v="2014-06-14T00:00:00"/>
    <x v="18"/>
    <n v="674"/>
    <n v="62"/>
    <n v="134"/>
    <n v="0"/>
    <n v="26"/>
    <n v="8"/>
    <n v="4"/>
    <n v="7"/>
    <n v="3"/>
    <n v="13"/>
    <n v="5"/>
    <n v="0"/>
    <n v="0"/>
    <n v="0"/>
    <n v="0"/>
    <n v="0"/>
    <x v="0"/>
    <n v="3"/>
    <n v="11"/>
    <x v="1"/>
  </r>
  <r>
    <n v="2804"/>
    <n v="1975"/>
    <x v="28"/>
    <x v="2"/>
    <x v="0"/>
    <x v="352"/>
    <x v="1"/>
    <x v="1"/>
    <d v="2012-08-18T00:00:00"/>
    <x v="17"/>
    <n v="57"/>
    <n v="0"/>
    <n v="27"/>
    <n v="0"/>
    <n v="0"/>
    <n v="36"/>
    <n v="4"/>
    <n v="3"/>
    <n v="2"/>
    <n v="2"/>
    <n v="8"/>
    <n v="0"/>
    <n v="0"/>
    <n v="0"/>
    <n v="0"/>
    <n v="0"/>
    <x v="0"/>
    <n v="3"/>
    <n v="11"/>
    <x v="0"/>
  </r>
  <r>
    <n v="3745"/>
    <n v="1988"/>
    <x v="36"/>
    <x v="4"/>
    <x v="2"/>
    <x v="1397"/>
    <x v="1"/>
    <x v="0"/>
    <d v="2012-09-04T00:00:00"/>
    <x v="38"/>
    <n v="5"/>
    <n v="36"/>
    <n v="7"/>
    <n v="0"/>
    <n v="10"/>
    <n v="45"/>
    <n v="2"/>
    <n v="3"/>
    <n v="0"/>
    <n v="3"/>
    <n v="8"/>
    <n v="0"/>
    <n v="0"/>
    <n v="0"/>
    <n v="0"/>
    <n v="0"/>
    <x v="0"/>
    <n v="3"/>
    <n v="11"/>
    <x v="1"/>
  </r>
  <r>
    <n v="9771"/>
    <n v="1988"/>
    <x v="36"/>
    <x v="4"/>
    <x v="0"/>
    <x v="1397"/>
    <x v="1"/>
    <x v="0"/>
    <d v="2012-10-05T00:00:00"/>
    <x v="92"/>
    <n v="104"/>
    <n v="20"/>
    <n v="101"/>
    <n v="24"/>
    <n v="15"/>
    <n v="5"/>
    <n v="6"/>
    <n v="5"/>
    <n v="1"/>
    <n v="5"/>
    <n v="9"/>
    <n v="0"/>
    <n v="0"/>
    <n v="0"/>
    <n v="0"/>
    <n v="0"/>
    <x v="0"/>
    <n v="3"/>
    <n v="11"/>
    <x v="1"/>
  </r>
  <r>
    <n v="451"/>
    <n v="1989"/>
    <x v="23"/>
    <x v="0"/>
    <x v="0"/>
    <x v="1398"/>
    <x v="1"/>
    <x v="0"/>
    <d v="2013-12-20T00:00:00"/>
    <x v="16"/>
    <n v="9"/>
    <n v="0"/>
    <n v="7"/>
    <n v="2"/>
    <n v="0"/>
    <n v="4"/>
    <n v="1"/>
    <n v="1"/>
    <n v="1"/>
    <n v="2"/>
    <n v="8"/>
    <n v="0"/>
    <n v="0"/>
    <n v="0"/>
    <n v="0"/>
    <n v="0"/>
    <x v="0"/>
    <n v="3"/>
    <n v="11"/>
    <x v="1"/>
  </r>
  <r>
    <n v="10530"/>
    <n v="1959"/>
    <x v="12"/>
    <x v="1"/>
    <x v="4"/>
    <x v="1399"/>
    <x v="0"/>
    <x v="0"/>
    <d v="2013-12-07T00:00:00"/>
    <x v="21"/>
    <n v="431"/>
    <n v="82"/>
    <n v="441"/>
    <n v="80"/>
    <n v="20"/>
    <n v="102"/>
    <n v="1"/>
    <n v="3"/>
    <n v="6"/>
    <n v="6"/>
    <n v="1"/>
    <n v="0"/>
    <n v="0"/>
    <n v="0"/>
    <n v="0"/>
    <n v="0"/>
    <x v="0"/>
    <n v="3"/>
    <n v="11"/>
    <x v="0"/>
  </r>
  <r>
    <n v="1079"/>
    <n v="1971"/>
    <x v="6"/>
    <x v="1"/>
    <x v="2"/>
    <x v="1400"/>
    <x v="0"/>
    <x v="1"/>
    <d v="2012-10-16T00:00:00"/>
    <x v="10"/>
    <n v="1000"/>
    <n v="0"/>
    <n v="76"/>
    <n v="0"/>
    <n v="0"/>
    <n v="10"/>
    <n v="3"/>
    <n v="3"/>
    <n v="4"/>
    <n v="9"/>
    <n v="8"/>
    <n v="0"/>
    <n v="1"/>
    <n v="0"/>
    <n v="0"/>
    <n v="0"/>
    <x v="0"/>
    <n v="3"/>
    <n v="11"/>
    <x v="1"/>
  </r>
  <r>
    <n v="8920"/>
    <n v="1967"/>
    <x v="5"/>
    <x v="2"/>
    <x v="0"/>
    <x v="1401"/>
    <x v="1"/>
    <x v="0"/>
    <d v="2013-01-12T00:00:00"/>
    <x v="24"/>
    <n v="448"/>
    <n v="40"/>
    <n v="469"/>
    <n v="80"/>
    <n v="0"/>
    <n v="91"/>
    <n v="3"/>
    <n v="11"/>
    <n v="2"/>
    <n v="12"/>
    <n v="7"/>
    <n v="0"/>
    <n v="0"/>
    <n v="0"/>
    <n v="0"/>
    <n v="0"/>
    <x v="0"/>
    <n v="3"/>
    <n v="11"/>
    <x v="1"/>
  </r>
  <r>
    <n v="6678"/>
    <n v="1989"/>
    <x v="23"/>
    <x v="0"/>
    <x v="1"/>
    <x v="1402"/>
    <x v="1"/>
    <x v="0"/>
    <d v="2014-03-28T00:00:00"/>
    <x v="54"/>
    <n v="33"/>
    <n v="4"/>
    <n v="24"/>
    <n v="4"/>
    <n v="2"/>
    <n v="5"/>
    <n v="2"/>
    <n v="3"/>
    <n v="0"/>
    <n v="4"/>
    <n v="7"/>
    <n v="0"/>
    <n v="0"/>
    <n v="0"/>
    <n v="0"/>
    <n v="0"/>
    <x v="0"/>
    <n v="3"/>
    <n v="11"/>
    <x v="1"/>
  </r>
  <r>
    <n v="3852"/>
    <n v="1961"/>
    <x v="45"/>
    <x v="2"/>
    <x v="1"/>
    <x v="1403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528"/>
    <n v="1978"/>
    <x v="33"/>
    <x v="0"/>
    <x v="2"/>
    <x v="1404"/>
    <x v="0"/>
    <x v="0"/>
    <d v="2012-11-29T00:00:00"/>
    <x v="32"/>
    <n v="267"/>
    <n v="38"/>
    <n v="701"/>
    <n v="149"/>
    <n v="165"/>
    <n v="63"/>
    <n v="1"/>
    <n v="5"/>
    <n v="4"/>
    <n v="10"/>
    <n v="3"/>
    <n v="0"/>
    <n v="0"/>
    <n v="0"/>
    <n v="0"/>
    <n v="0"/>
    <x v="0"/>
    <n v="3"/>
    <n v="11"/>
    <x v="1"/>
  </r>
  <r>
    <n v="73"/>
    <n v="1953"/>
    <x v="44"/>
    <x v="1"/>
    <x v="0"/>
    <x v="1405"/>
    <x v="1"/>
    <x v="2"/>
    <d v="2013-05-26T00:00:00"/>
    <x v="85"/>
    <n v="14"/>
    <n v="0"/>
    <n v="3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5589"/>
    <n v="1964"/>
    <x v="31"/>
    <x v="0"/>
    <x v="3"/>
    <x v="1406"/>
    <x v="0"/>
    <x v="1"/>
    <d v="2012-08-31T00:00:00"/>
    <x v="55"/>
    <n v="631"/>
    <n v="0"/>
    <n v="115"/>
    <n v="10"/>
    <n v="7"/>
    <n v="30"/>
    <n v="3"/>
    <n v="9"/>
    <n v="2"/>
    <n v="10"/>
    <n v="7"/>
    <n v="0"/>
    <n v="0"/>
    <n v="0"/>
    <n v="0"/>
    <n v="0"/>
    <x v="0"/>
    <n v="3"/>
    <n v="11"/>
    <x v="1"/>
  </r>
  <r>
    <n v="10212"/>
    <n v="1986"/>
    <x v="22"/>
    <x v="2"/>
    <x v="1"/>
    <x v="278"/>
    <x v="1"/>
    <x v="0"/>
    <d v="2013-01-13T00:00:00"/>
    <x v="62"/>
    <n v="65"/>
    <n v="4"/>
    <n v="16"/>
    <n v="0"/>
    <n v="4"/>
    <n v="11"/>
    <n v="1"/>
    <n v="3"/>
    <n v="0"/>
    <n v="3"/>
    <n v="8"/>
    <n v="0"/>
    <n v="0"/>
    <n v="0"/>
    <n v="0"/>
    <n v="0"/>
    <x v="0"/>
    <n v="3"/>
    <n v="11"/>
    <x v="1"/>
  </r>
  <r>
    <n v="6365"/>
    <n v="1987"/>
    <x v="14"/>
    <x v="4"/>
    <x v="2"/>
    <x v="1407"/>
    <x v="0"/>
    <x v="0"/>
    <d v="2013-09-02T00:00:00"/>
    <x v="54"/>
    <n v="10"/>
    <n v="12"/>
    <n v="12"/>
    <n v="25"/>
    <n v="1"/>
    <n v="20"/>
    <n v="1"/>
    <n v="2"/>
    <n v="0"/>
    <n v="3"/>
    <n v="6"/>
    <n v="0"/>
    <n v="0"/>
    <n v="0"/>
    <n v="0"/>
    <n v="0"/>
    <x v="0"/>
    <n v="3"/>
    <n v="11"/>
    <x v="1"/>
  </r>
  <r>
    <n v="5636"/>
    <n v="1963"/>
    <x v="24"/>
    <x v="0"/>
    <x v="0"/>
    <x v="1408"/>
    <x v="0"/>
    <x v="0"/>
    <d v="2012-11-09T00:00:00"/>
    <x v="89"/>
    <n v="51"/>
    <n v="4"/>
    <n v="50"/>
    <n v="12"/>
    <n v="1"/>
    <n v="49"/>
    <n v="1"/>
    <n v="4"/>
    <n v="0"/>
    <n v="3"/>
    <n v="8"/>
    <n v="0"/>
    <n v="0"/>
    <n v="0"/>
    <n v="0"/>
    <n v="0"/>
    <x v="0"/>
    <n v="3"/>
    <n v="11"/>
    <x v="0"/>
  </r>
  <r>
    <n v="591"/>
    <n v="1957"/>
    <x v="0"/>
    <x v="0"/>
    <x v="4"/>
    <x v="1409"/>
    <x v="0"/>
    <x v="1"/>
    <d v="2013-01-20T00:00:00"/>
    <x v="31"/>
    <n v="293"/>
    <n v="35"/>
    <n v="179"/>
    <n v="46"/>
    <n v="59"/>
    <n v="65"/>
    <n v="2"/>
    <n v="8"/>
    <n v="3"/>
    <n v="7"/>
    <n v="7"/>
    <n v="0"/>
    <n v="0"/>
    <n v="0"/>
    <n v="0"/>
    <n v="0"/>
    <x v="0"/>
    <n v="3"/>
    <n v="11"/>
    <x v="1"/>
  </r>
  <r>
    <n v="2217"/>
    <n v="1975"/>
    <x v="28"/>
    <x v="4"/>
    <x v="2"/>
    <x v="1410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2544"/>
    <n v="1951"/>
    <x v="20"/>
    <x v="2"/>
    <x v="3"/>
    <x v="1411"/>
    <x v="0"/>
    <x v="1"/>
    <d v="2013-10-12T00:00:00"/>
    <x v="8"/>
    <n v="50"/>
    <n v="1"/>
    <n v="27"/>
    <n v="6"/>
    <n v="7"/>
    <n v="1"/>
    <n v="1"/>
    <n v="1"/>
    <n v="1"/>
    <n v="4"/>
    <n v="1"/>
    <n v="0"/>
    <n v="0"/>
    <n v="0"/>
    <n v="0"/>
    <n v="0"/>
    <x v="0"/>
    <n v="3"/>
    <n v="11"/>
    <x v="1"/>
  </r>
  <r>
    <n v="7725"/>
    <n v="1965"/>
    <x v="2"/>
    <x v="4"/>
    <x v="2"/>
    <x v="1412"/>
    <x v="0"/>
    <x v="0"/>
    <d v="2014-03-08T00:00:00"/>
    <x v="95"/>
    <n v="173"/>
    <n v="26"/>
    <n v="255"/>
    <n v="35"/>
    <n v="71"/>
    <n v="81"/>
    <n v="1"/>
    <n v="4"/>
    <n v="4"/>
    <n v="7"/>
    <n v="1"/>
    <n v="0"/>
    <n v="0"/>
    <n v="0"/>
    <n v="0"/>
    <n v="0"/>
    <x v="0"/>
    <n v="3"/>
    <n v="11"/>
    <x v="1"/>
  </r>
  <r>
    <n v="8091"/>
    <n v="1956"/>
    <x v="46"/>
    <x v="0"/>
    <x v="2"/>
    <x v="1413"/>
    <x v="0"/>
    <x v="1"/>
    <d v="2012-09-02T00:00:00"/>
    <x v="89"/>
    <n v="423"/>
    <n v="184"/>
    <n v="368"/>
    <n v="13"/>
    <n v="97"/>
    <n v="21"/>
    <n v="1"/>
    <n v="6"/>
    <n v="4"/>
    <n v="6"/>
    <n v="5"/>
    <n v="0"/>
    <n v="0"/>
    <n v="0"/>
    <n v="0"/>
    <n v="0"/>
    <x v="0"/>
    <n v="3"/>
    <n v="11"/>
    <x v="1"/>
  </r>
  <r>
    <n v="7321"/>
    <n v="1962"/>
    <x v="43"/>
    <x v="0"/>
    <x v="1"/>
    <x v="977"/>
    <x v="0"/>
    <x v="0"/>
    <d v="2014-05-23T00:00:00"/>
    <x v="69"/>
    <n v="292"/>
    <n v="30"/>
    <n v="415"/>
    <n v="63"/>
    <n v="33"/>
    <n v="200"/>
    <n v="1"/>
    <n v="4"/>
    <n v="5"/>
    <n v="4"/>
    <n v="2"/>
    <n v="0"/>
    <n v="0"/>
    <n v="0"/>
    <n v="1"/>
    <n v="0"/>
    <x v="0"/>
    <n v="3"/>
    <n v="11"/>
    <x v="1"/>
  </r>
  <r>
    <n v="5462"/>
    <n v="1974"/>
    <x v="8"/>
    <x v="0"/>
    <x v="2"/>
    <x v="614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7791"/>
    <n v="1967"/>
    <x v="5"/>
    <x v="2"/>
    <x v="2"/>
    <x v="1414"/>
    <x v="1"/>
    <x v="1"/>
    <d v="2013-09-15T00:00:00"/>
    <x v="23"/>
    <n v="12"/>
    <n v="1"/>
    <n v="6"/>
    <n v="0"/>
    <n v="1"/>
    <n v="5"/>
    <n v="2"/>
    <n v="1"/>
    <n v="0"/>
    <n v="3"/>
    <n v="7"/>
    <n v="0"/>
    <n v="0"/>
    <n v="0"/>
    <n v="0"/>
    <n v="0"/>
    <x v="0"/>
    <n v="3"/>
    <n v="11"/>
    <x v="1"/>
  </r>
  <r>
    <n v="955"/>
    <n v="1962"/>
    <x v="43"/>
    <x v="2"/>
    <x v="1"/>
    <x v="1415"/>
    <x v="1"/>
    <x v="1"/>
    <d v="2012-10-28T00:00:00"/>
    <x v="85"/>
    <n v="167"/>
    <n v="2"/>
    <n v="44"/>
    <n v="6"/>
    <n v="2"/>
    <n v="19"/>
    <n v="7"/>
    <n v="4"/>
    <n v="2"/>
    <n v="4"/>
    <n v="8"/>
    <n v="1"/>
    <n v="0"/>
    <n v="0"/>
    <n v="0"/>
    <n v="0"/>
    <x v="0"/>
    <n v="3"/>
    <n v="11"/>
    <x v="0"/>
  </r>
  <r>
    <n v="4037"/>
    <n v="1976"/>
    <x v="11"/>
    <x v="0"/>
    <x v="3"/>
    <x v="1416"/>
    <x v="1"/>
    <x v="0"/>
    <d v="2013-06-14T00:00:00"/>
    <x v="84"/>
    <n v="3"/>
    <n v="1"/>
    <n v="3"/>
    <n v="8"/>
    <n v="0"/>
    <n v="5"/>
    <n v="1"/>
    <n v="1"/>
    <n v="0"/>
    <n v="2"/>
    <n v="7"/>
    <n v="0"/>
    <n v="0"/>
    <n v="0"/>
    <n v="0"/>
    <n v="0"/>
    <x v="0"/>
    <n v="3"/>
    <n v="11"/>
    <x v="1"/>
  </r>
  <r>
    <n v="6642"/>
    <n v="1961"/>
    <x v="45"/>
    <x v="0"/>
    <x v="3"/>
    <x v="1417"/>
    <x v="2"/>
    <x v="1"/>
    <d v="2013-01-23T00:00:00"/>
    <x v="89"/>
    <n v="30"/>
    <n v="5"/>
    <n v="22"/>
    <n v="8"/>
    <n v="9"/>
    <n v="28"/>
    <n v="4"/>
    <n v="2"/>
    <n v="1"/>
    <n v="4"/>
    <n v="6"/>
    <n v="0"/>
    <n v="0"/>
    <n v="0"/>
    <n v="0"/>
    <n v="0"/>
    <x v="0"/>
    <n v="3"/>
    <n v="11"/>
    <x v="1"/>
  </r>
  <r>
    <n v="2793"/>
    <n v="1976"/>
    <x v="11"/>
    <x v="1"/>
    <x v="3"/>
    <x v="1418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5424"/>
    <n v="1983"/>
    <x v="10"/>
    <x v="0"/>
    <x v="2"/>
    <x v="823"/>
    <x v="1"/>
    <x v="0"/>
    <d v="2013-02-14T00:00:00"/>
    <x v="44"/>
    <n v="29"/>
    <n v="12"/>
    <n v="59"/>
    <n v="19"/>
    <n v="1"/>
    <n v="36"/>
    <n v="2"/>
    <n v="3"/>
    <n v="0"/>
    <n v="4"/>
    <n v="8"/>
    <n v="0"/>
    <n v="0"/>
    <n v="0"/>
    <n v="0"/>
    <n v="0"/>
    <x v="0"/>
    <n v="3"/>
    <n v="11"/>
    <x v="1"/>
  </r>
  <r>
    <n v="879"/>
    <n v="1976"/>
    <x v="11"/>
    <x v="2"/>
    <x v="2"/>
    <x v="757"/>
    <x v="0"/>
    <x v="2"/>
    <d v="2013-11-04T00:00:00"/>
    <x v="91"/>
    <n v="411"/>
    <n v="0"/>
    <n v="26"/>
    <n v="0"/>
    <n v="0"/>
    <n v="21"/>
    <n v="6"/>
    <n v="7"/>
    <n v="1"/>
    <n v="7"/>
    <n v="7"/>
    <n v="0"/>
    <n v="0"/>
    <n v="0"/>
    <n v="0"/>
    <n v="0"/>
    <x v="0"/>
    <n v="3"/>
    <n v="11"/>
    <x v="1"/>
  </r>
  <r>
    <n v="9530"/>
    <n v="1988"/>
    <x v="36"/>
    <x v="0"/>
    <x v="2"/>
    <x v="1419"/>
    <x v="1"/>
    <x v="0"/>
    <d v="2012-11-01T00:00:00"/>
    <x v="4"/>
    <n v="5"/>
    <n v="3"/>
    <n v="4"/>
    <n v="4"/>
    <n v="1"/>
    <n v="0"/>
    <n v="1"/>
    <n v="1"/>
    <n v="0"/>
    <n v="2"/>
    <n v="8"/>
    <n v="0"/>
    <n v="0"/>
    <n v="0"/>
    <n v="0"/>
    <n v="0"/>
    <x v="0"/>
    <n v="3"/>
    <n v="11"/>
    <x v="1"/>
  </r>
  <r>
    <n v="4828"/>
    <n v="1954"/>
    <x v="1"/>
    <x v="0"/>
    <x v="3"/>
    <x v="1420"/>
    <x v="0"/>
    <x v="1"/>
    <d v="2014-06-18T00:00:00"/>
    <x v="45"/>
    <n v="71"/>
    <n v="99"/>
    <n v="278"/>
    <n v="185"/>
    <n v="121"/>
    <n v="38"/>
    <n v="1"/>
    <n v="5"/>
    <n v="10"/>
    <n v="5"/>
    <n v="1"/>
    <n v="0"/>
    <n v="0"/>
    <n v="0"/>
    <n v="0"/>
    <n v="0"/>
    <x v="0"/>
    <n v="3"/>
    <n v="11"/>
    <x v="1"/>
  </r>
  <r>
    <n v="10699"/>
    <n v="1985"/>
    <x v="7"/>
    <x v="0"/>
    <x v="2"/>
    <x v="1421"/>
    <x v="1"/>
    <x v="0"/>
    <d v="2014-06-16T00:00:00"/>
    <x v="44"/>
    <n v="46"/>
    <n v="0"/>
    <n v="40"/>
    <n v="3"/>
    <n v="0"/>
    <n v="3"/>
    <n v="2"/>
    <n v="3"/>
    <n v="0"/>
    <n v="3"/>
    <n v="8"/>
    <n v="0"/>
    <n v="0"/>
    <n v="0"/>
    <n v="0"/>
    <n v="0"/>
    <x v="0"/>
    <n v="3"/>
    <n v="11"/>
    <x v="1"/>
  </r>
  <r>
    <n v="1497"/>
    <n v="1952"/>
    <x v="13"/>
    <x v="0"/>
    <x v="0"/>
    <x v="1422"/>
    <x v="0"/>
    <x v="1"/>
    <d v="2013-01-19T00:00:00"/>
    <x v="28"/>
    <n v="268"/>
    <n v="11"/>
    <n v="88"/>
    <n v="15"/>
    <n v="3"/>
    <n v="22"/>
    <n v="2"/>
    <n v="6"/>
    <n v="3"/>
    <n v="5"/>
    <n v="5"/>
    <n v="0"/>
    <n v="0"/>
    <n v="0"/>
    <n v="0"/>
    <n v="0"/>
    <x v="0"/>
    <n v="3"/>
    <n v="11"/>
    <x v="1"/>
  </r>
  <r>
    <n v="7476"/>
    <n v="1964"/>
    <x v="31"/>
    <x v="2"/>
    <x v="0"/>
    <x v="1423"/>
    <x v="0"/>
    <x v="1"/>
    <d v="2012-12-02T00:00:00"/>
    <x v="88"/>
    <n v="928"/>
    <n v="63"/>
    <n v="254"/>
    <n v="0"/>
    <n v="12"/>
    <n v="12"/>
    <n v="4"/>
    <n v="5"/>
    <n v="4"/>
    <n v="10"/>
    <n v="4"/>
    <n v="0"/>
    <n v="1"/>
    <n v="0"/>
    <n v="0"/>
    <n v="0"/>
    <x v="0"/>
    <n v="3"/>
    <n v="11"/>
    <x v="1"/>
  </r>
  <r>
    <n v="4390"/>
    <n v="1954"/>
    <x v="1"/>
    <x v="0"/>
    <x v="1"/>
    <x v="1424"/>
    <x v="0"/>
    <x v="1"/>
    <d v="2014-04-15T00:00:00"/>
    <x v="86"/>
    <n v="459"/>
    <n v="15"/>
    <n v="171"/>
    <n v="142"/>
    <n v="23"/>
    <n v="31"/>
    <n v="2"/>
    <n v="5"/>
    <n v="4"/>
    <n v="12"/>
    <n v="2"/>
    <n v="0"/>
    <n v="0"/>
    <n v="0"/>
    <n v="0"/>
    <n v="0"/>
    <x v="0"/>
    <n v="3"/>
    <n v="11"/>
    <x v="1"/>
  </r>
  <r>
    <n v="10478"/>
    <n v="1950"/>
    <x v="9"/>
    <x v="1"/>
    <x v="2"/>
    <x v="1425"/>
    <x v="1"/>
    <x v="1"/>
    <d v="2012-09-27T00:00:00"/>
    <x v="12"/>
    <n v="483"/>
    <n v="0"/>
    <n v="108"/>
    <n v="0"/>
    <n v="6"/>
    <n v="36"/>
    <n v="5"/>
    <n v="11"/>
    <n v="1"/>
    <n v="6"/>
    <n v="9"/>
    <n v="0"/>
    <n v="0"/>
    <n v="0"/>
    <n v="0"/>
    <n v="0"/>
    <x v="0"/>
    <n v="3"/>
    <n v="11"/>
    <x v="0"/>
  </r>
  <r>
    <n v="1081"/>
    <n v="1957"/>
    <x v="0"/>
    <x v="1"/>
    <x v="2"/>
    <x v="1426"/>
    <x v="1"/>
    <x v="2"/>
    <d v="2013-03-27T00:00:00"/>
    <x v="2"/>
    <n v="733"/>
    <n v="9"/>
    <n v="180"/>
    <n v="12"/>
    <n v="19"/>
    <n v="66"/>
    <n v="11"/>
    <n v="6"/>
    <n v="3"/>
    <n v="5"/>
    <n v="4"/>
    <n v="0"/>
    <n v="0"/>
    <n v="0"/>
    <n v="0"/>
    <n v="0"/>
    <x v="0"/>
    <n v="3"/>
    <n v="11"/>
    <x v="1"/>
  </r>
  <r>
    <n v="4261"/>
    <n v="1946"/>
    <x v="15"/>
    <x v="1"/>
    <x v="0"/>
    <x v="15"/>
    <x v="0"/>
    <x v="0"/>
    <d v="2012-11-24T00:00:00"/>
    <x v="13"/>
    <n v="1006"/>
    <n v="22"/>
    <n v="115"/>
    <n v="59"/>
    <n v="68"/>
    <n v="45"/>
    <n v="1"/>
    <n v="7"/>
    <n v="6"/>
    <n v="12"/>
    <n v="3"/>
    <n v="0"/>
    <n v="0"/>
    <n v="1"/>
    <n v="1"/>
    <n v="0"/>
    <x v="0"/>
    <n v="3"/>
    <n v="11"/>
    <x v="0"/>
  </r>
  <r>
    <n v="9916"/>
    <n v="1954"/>
    <x v="1"/>
    <x v="0"/>
    <x v="2"/>
    <x v="975"/>
    <x v="1"/>
    <x v="1"/>
    <d v="2012-11-03T00:00:00"/>
    <x v="38"/>
    <n v="34"/>
    <n v="1"/>
    <n v="14"/>
    <n v="0"/>
    <n v="0"/>
    <n v="5"/>
    <n v="3"/>
    <n v="2"/>
    <n v="0"/>
    <n v="3"/>
    <n v="8"/>
    <n v="0"/>
    <n v="0"/>
    <n v="0"/>
    <n v="0"/>
    <n v="0"/>
    <x v="1"/>
    <n v="3"/>
    <n v="11"/>
    <x v="1"/>
  </r>
  <r>
    <n v="5350"/>
    <n v="1991"/>
    <x v="42"/>
    <x v="2"/>
    <x v="0"/>
    <x v="1096"/>
    <x v="0"/>
    <x v="0"/>
    <d v="2014-02-13T00:00:00"/>
    <x v="40"/>
    <n v="1156"/>
    <n v="120"/>
    <n v="915"/>
    <n v="94"/>
    <n v="144"/>
    <n v="96"/>
    <n v="1"/>
    <n v="3"/>
    <n v="4"/>
    <n v="10"/>
    <n v="1"/>
    <n v="0"/>
    <n v="0"/>
    <n v="1"/>
    <n v="0"/>
    <n v="0"/>
    <x v="0"/>
    <n v="3"/>
    <n v="11"/>
    <x v="0"/>
  </r>
  <r>
    <n v="8135"/>
    <n v="1986"/>
    <x v="22"/>
    <x v="2"/>
    <x v="2"/>
    <x v="1427"/>
    <x v="1"/>
    <x v="0"/>
    <d v="2013-10-28T00:00:00"/>
    <x v="18"/>
    <n v="7"/>
    <n v="4"/>
    <n v="23"/>
    <n v="7"/>
    <n v="0"/>
    <n v="11"/>
    <n v="1"/>
    <n v="1"/>
    <n v="0"/>
    <n v="3"/>
    <n v="7"/>
    <n v="0"/>
    <n v="0"/>
    <n v="0"/>
    <n v="0"/>
    <n v="0"/>
    <x v="0"/>
    <n v="3"/>
    <n v="11"/>
    <x v="1"/>
  </r>
  <r>
    <n v="8685"/>
    <n v="1977"/>
    <x v="32"/>
    <x v="0"/>
    <x v="2"/>
    <x v="1370"/>
    <x v="1"/>
    <x v="0"/>
    <d v="2012-08-17T00:00:00"/>
    <x v="26"/>
    <n v="244"/>
    <n v="15"/>
    <n v="108"/>
    <n v="4"/>
    <n v="15"/>
    <n v="50"/>
    <n v="6"/>
    <n v="7"/>
    <n v="1"/>
    <n v="6"/>
    <n v="8"/>
    <n v="0"/>
    <n v="0"/>
    <n v="0"/>
    <n v="0"/>
    <n v="0"/>
    <x v="0"/>
    <n v="3"/>
    <n v="11"/>
    <x v="0"/>
  </r>
  <r>
    <n v="4967"/>
    <n v="1960"/>
    <x v="40"/>
    <x v="1"/>
    <x v="1"/>
    <x v="1428"/>
    <x v="0"/>
    <x v="1"/>
    <d v="2013-03-29T00:00:00"/>
    <x v="7"/>
    <n v="233"/>
    <n v="0"/>
    <n v="23"/>
    <n v="0"/>
    <n v="0"/>
    <n v="12"/>
    <n v="4"/>
    <n v="5"/>
    <n v="1"/>
    <n v="5"/>
    <n v="8"/>
    <n v="0"/>
    <n v="0"/>
    <n v="0"/>
    <n v="0"/>
    <n v="0"/>
    <x v="0"/>
    <n v="3"/>
    <n v="11"/>
    <x v="1"/>
  </r>
  <r>
    <n v="2130"/>
    <n v="1982"/>
    <x v="18"/>
    <x v="0"/>
    <x v="1"/>
    <x v="1429"/>
    <x v="2"/>
    <x v="0"/>
    <d v="2014-03-23T00:00:00"/>
    <x v="24"/>
    <n v="35"/>
    <n v="3"/>
    <n v="67"/>
    <n v="10"/>
    <n v="8"/>
    <n v="24"/>
    <n v="1"/>
    <n v="3"/>
    <n v="1"/>
    <n v="3"/>
    <n v="6"/>
    <n v="0"/>
    <n v="0"/>
    <n v="0"/>
    <n v="0"/>
    <n v="0"/>
    <x v="0"/>
    <n v="3"/>
    <n v="11"/>
    <x v="0"/>
  </r>
  <r>
    <n v="9298"/>
    <n v="1947"/>
    <x v="51"/>
    <x v="1"/>
    <x v="1"/>
    <x v="1430"/>
    <x v="0"/>
    <x v="0"/>
    <d v="2014-04-28T00:00:00"/>
    <x v="23"/>
    <n v="1252"/>
    <n v="0"/>
    <n v="465"/>
    <n v="46"/>
    <n v="35"/>
    <n v="0"/>
    <n v="1"/>
    <n v="4"/>
    <n v="5"/>
    <n v="8"/>
    <n v="1"/>
    <n v="0"/>
    <n v="1"/>
    <n v="1"/>
    <n v="0"/>
    <n v="0"/>
    <x v="0"/>
    <n v="3"/>
    <n v="11"/>
    <x v="1"/>
  </r>
  <r>
    <n v="8175"/>
    <n v="1992"/>
    <x v="47"/>
    <x v="0"/>
    <x v="2"/>
    <x v="475"/>
    <x v="0"/>
    <x v="0"/>
    <d v="2013-06-21T00:00:00"/>
    <x v="98"/>
    <n v="34"/>
    <n v="4"/>
    <n v="66"/>
    <n v="3"/>
    <n v="10"/>
    <n v="20"/>
    <n v="1"/>
    <n v="2"/>
    <n v="1"/>
    <n v="4"/>
    <n v="7"/>
    <n v="0"/>
    <n v="0"/>
    <n v="0"/>
    <n v="0"/>
    <n v="0"/>
    <x v="0"/>
    <n v="3"/>
    <n v="11"/>
    <x v="1"/>
  </r>
  <r>
    <n v="6257"/>
    <n v="1976"/>
    <x v="11"/>
    <x v="2"/>
    <x v="0"/>
    <x v="1431"/>
    <x v="0"/>
    <x v="1"/>
    <d v="2013-01-23T00:00:00"/>
    <x v="85"/>
    <n v="255"/>
    <n v="43"/>
    <n v="134"/>
    <n v="37"/>
    <n v="14"/>
    <n v="24"/>
    <n v="1"/>
    <n v="7"/>
    <n v="2"/>
    <n v="7"/>
    <n v="7"/>
    <n v="0"/>
    <n v="0"/>
    <n v="0"/>
    <n v="0"/>
    <n v="0"/>
    <x v="0"/>
    <n v="3"/>
    <n v="11"/>
    <x v="1"/>
  </r>
  <r>
    <n v="3790"/>
    <n v="1956"/>
    <x v="46"/>
    <x v="0"/>
    <x v="1"/>
    <x v="1432"/>
    <x v="2"/>
    <x v="1"/>
    <d v="2014-01-23T00:00:00"/>
    <x v="27"/>
    <n v="8"/>
    <n v="1"/>
    <n v="5"/>
    <n v="0"/>
    <n v="0"/>
    <n v="1"/>
    <n v="1"/>
    <n v="1"/>
    <n v="0"/>
    <n v="2"/>
    <n v="6"/>
    <n v="0"/>
    <n v="0"/>
    <n v="0"/>
    <n v="0"/>
    <n v="0"/>
    <x v="0"/>
    <n v="3"/>
    <n v="11"/>
    <x v="1"/>
  </r>
  <r>
    <n v="9952"/>
    <n v="1947"/>
    <x v="51"/>
    <x v="2"/>
    <x v="1"/>
    <x v="1433"/>
    <x v="0"/>
    <x v="0"/>
    <d v="2013-12-11T00:00:00"/>
    <x v="12"/>
    <n v="368"/>
    <n v="32"/>
    <n v="639"/>
    <n v="13"/>
    <n v="43"/>
    <n v="10"/>
    <n v="1"/>
    <n v="4"/>
    <n v="7"/>
    <n v="5"/>
    <n v="1"/>
    <n v="0"/>
    <n v="0"/>
    <n v="0"/>
    <n v="0"/>
    <n v="0"/>
    <x v="0"/>
    <n v="3"/>
    <n v="11"/>
    <x v="1"/>
  </r>
  <r>
    <n v="3503"/>
    <n v="1950"/>
    <x v="9"/>
    <x v="0"/>
    <x v="3"/>
    <x v="1434"/>
    <x v="0"/>
    <x v="0"/>
    <d v="2013-12-02T00:00:00"/>
    <x v="83"/>
    <n v="255"/>
    <n v="47"/>
    <n v="573"/>
    <n v="52"/>
    <n v="32"/>
    <n v="15"/>
    <n v="1"/>
    <n v="5"/>
    <n v="3"/>
    <n v="6"/>
    <n v="1"/>
    <n v="0"/>
    <n v="0"/>
    <n v="0"/>
    <n v="0"/>
    <n v="0"/>
    <x v="0"/>
    <n v="3"/>
    <n v="11"/>
    <x v="1"/>
  </r>
  <r>
    <n v="5223"/>
    <n v="1966"/>
    <x v="35"/>
    <x v="2"/>
    <x v="1"/>
    <x v="1435"/>
    <x v="0"/>
    <x v="1"/>
    <d v="2014-04-23T00:00:00"/>
    <x v="35"/>
    <n v="33"/>
    <n v="8"/>
    <n v="10"/>
    <n v="2"/>
    <n v="10"/>
    <n v="3"/>
    <n v="2"/>
    <n v="2"/>
    <n v="1"/>
    <n v="3"/>
    <n v="4"/>
    <n v="0"/>
    <n v="0"/>
    <n v="0"/>
    <n v="0"/>
    <n v="0"/>
    <x v="0"/>
    <n v="3"/>
    <n v="11"/>
    <x v="1"/>
  </r>
  <r>
    <n v="4608"/>
    <n v="1987"/>
    <x v="14"/>
    <x v="0"/>
    <x v="3"/>
    <x v="76"/>
    <x v="0"/>
    <x v="0"/>
    <d v="2014-02-25T00:00:00"/>
    <x v="46"/>
    <n v="163"/>
    <n v="23"/>
    <n v="424"/>
    <n v="27"/>
    <n v="65"/>
    <n v="76"/>
    <n v="1"/>
    <n v="3"/>
    <n v="10"/>
    <n v="13"/>
    <n v="1"/>
    <n v="0"/>
    <n v="0"/>
    <n v="0"/>
    <n v="0"/>
    <n v="0"/>
    <x v="0"/>
    <n v="3"/>
    <n v="11"/>
    <x v="0"/>
  </r>
  <r>
    <n v="1626"/>
    <n v="1973"/>
    <x v="26"/>
    <x v="1"/>
    <x v="3"/>
    <x v="125"/>
    <x v="1"/>
    <x v="1"/>
    <d v="2014-05-19T00:00:00"/>
    <x v="30"/>
    <n v="15"/>
    <n v="0"/>
    <n v="8"/>
    <n v="4"/>
    <n v="2"/>
    <n v="20"/>
    <n v="2"/>
    <n v="1"/>
    <n v="1"/>
    <n v="2"/>
    <n v="5"/>
    <n v="1"/>
    <n v="0"/>
    <n v="0"/>
    <n v="0"/>
    <n v="0"/>
    <x v="0"/>
    <n v="3"/>
    <n v="11"/>
    <x v="0"/>
  </r>
  <r>
    <n v="4764"/>
    <n v="1952"/>
    <x v="13"/>
    <x v="2"/>
    <x v="1"/>
    <x v="1436"/>
    <x v="1"/>
    <x v="1"/>
    <d v="2012-08-19T00:00:00"/>
    <x v="87"/>
    <n v="45"/>
    <n v="12"/>
    <n v="52"/>
    <n v="25"/>
    <n v="22"/>
    <n v="13"/>
    <n v="4"/>
    <n v="3"/>
    <n v="1"/>
    <n v="4"/>
    <n v="7"/>
    <n v="0"/>
    <n v="0"/>
    <n v="0"/>
    <n v="0"/>
    <n v="0"/>
    <x v="0"/>
    <n v="3"/>
    <n v="11"/>
    <x v="0"/>
  </r>
  <r>
    <n v="2471"/>
    <n v="1965"/>
    <x v="2"/>
    <x v="0"/>
    <x v="2"/>
    <x v="1437"/>
    <x v="0"/>
    <x v="0"/>
    <d v="2014-06-27T00:00:00"/>
    <x v="39"/>
    <n v="48"/>
    <n v="58"/>
    <n v="68"/>
    <n v="16"/>
    <n v="66"/>
    <n v="43"/>
    <n v="1"/>
    <n v="3"/>
    <n v="2"/>
    <n v="6"/>
    <n v="2"/>
    <n v="0"/>
    <n v="0"/>
    <n v="0"/>
    <n v="0"/>
    <n v="0"/>
    <x v="0"/>
    <n v="3"/>
    <n v="11"/>
    <x v="1"/>
  </r>
  <r>
    <n v="5892"/>
    <n v="1980"/>
    <x v="16"/>
    <x v="0"/>
    <x v="2"/>
    <x v="1438"/>
    <x v="1"/>
    <x v="0"/>
    <d v="2013-04-10T00:00:00"/>
    <x v="9"/>
    <n v="158"/>
    <n v="6"/>
    <n v="45"/>
    <n v="8"/>
    <n v="2"/>
    <n v="2"/>
    <n v="7"/>
    <n v="3"/>
    <n v="2"/>
    <n v="5"/>
    <n v="7"/>
    <n v="0"/>
    <n v="0"/>
    <n v="0"/>
    <n v="0"/>
    <n v="0"/>
    <x v="0"/>
    <n v="3"/>
    <n v="11"/>
    <x v="1"/>
  </r>
  <r>
    <n v="2612"/>
    <n v="1987"/>
    <x v="14"/>
    <x v="0"/>
    <x v="2"/>
    <x v="1439"/>
    <x v="0"/>
    <x v="0"/>
    <d v="2013-12-24T00:00:00"/>
    <x v="95"/>
    <n v="754"/>
    <n v="160"/>
    <n v="625"/>
    <n v="63"/>
    <n v="32"/>
    <n v="48"/>
    <n v="1"/>
    <n v="7"/>
    <n v="5"/>
    <n v="12"/>
    <n v="3"/>
    <n v="0"/>
    <n v="0"/>
    <n v="0"/>
    <n v="1"/>
    <n v="0"/>
    <x v="0"/>
    <n v="3"/>
    <n v="11"/>
    <x v="1"/>
  </r>
  <r>
    <n v="4971"/>
    <n v="1962"/>
    <x v="43"/>
    <x v="1"/>
    <x v="1"/>
    <x v="1105"/>
    <x v="0"/>
    <x v="1"/>
    <d v="2012-12-06T00:00:00"/>
    <x v="97"/>
    <n v="108"/>
    <n v="1"/>
    <n v="28"/>
    <n v="13"/>
    <n v="1"/>
    <n v="4"/>
    <n v="2"/>
    <n v="3"/>
    <n v="1"/>
    <n v="4"/>
    <n v="8"/>
    <n v="0"/>
    <n v="0"/>
    <n v="0"/>
    <n v="0"/>
    <n v="0"/>
    <x v="0"/>
    <n v="3"/>
    <n v="11"/>
    <x v="1"/>
  </r>
  <r>
    <n v="5185"/>
    <n v="1955"/>
    <x v="34"/>
    <x v="0"/>
    <x v="2"/>
    <x v="1440"/>
    <x v="0"/>
    <x v="0"/>
    <d v="2013-02-14T00:00:00"/>
    <x v="72"/>
    <n v="199"/>
    <n v="66"/>
    <n v="315"/>
    <n v="97"/>
    <n v="174"/>
    <n v="41"/>
    <n v="1"/>
    <n v="4"/>
    <n v="3"/>
    <n v="5"/>
    <n v="2"/>
    <n v="0"/>
    <n v="0"/>
    <n v="0"/>
    <n v="0"/>
    <n v="0"/>
    <x v="0"/>
    <n v="3"/>
    <n v="11"/>
    <x v="1"/>
  </r>
  <r>
    <n v="10069"/>
    <n v="1988"/>
    <x v="36"/>
    <x v="3"/>
    <x v="1"/>
    <x v="1441"/>
    <x v="1"/>
    <x v="0"/>
    <d v="2012-08-31T00:00:00"/>
    <x v="62"/>
    <n v="2"/>
    <n v="7"/>
    <n v="5"/>
    <n v="2"/>
    <n v="15"/>
    <n v="27"/>
    <n v="1"/>
    <n v="2"/>
    <n v="0"/>
    <n v="2"/>
    <n v="9"/>
    <n v="1"/>
    <n v="0"/>
    <n v="0"/>
    <n v="0"/>
    <n v="0"/>
    <x v="0"/>
    <n v="3"/>
    <n v="11"/>
    <x v="1"/>
  </r>
  <r>
    <n v="2262"/>
    <n v="1965"/>
    <x v="2"/>
    <x v="2"/>
    <x v="1"/>
    <x v="1214"/>
    <x v="0"/>
    <x v="1"/>
    <d v="2013-08-26T00:00:00"/>
    <x v="68"/>
    <n v="202"/>
    <n v="5"/>
    <n v="74"/>
    <n v="11"/>
    <n v="5"/>
    <n v="14"/>
    <n v="3"/>
    <n v="6"/>
    <n v="1"/>
    <n v="5"/>
    <n v="7"/>
    <n v="0"/>
    <n v="0"/>
    <n v="0"/>
    <n v="0"/>
    <n v="0"/>
    <x v="0"/>
    <n v="3"/>
    <n v="11"/>
    <x v="1"/>
  </r>
  <r>
    <n v="1131"/>
    <n v="1967"/>
    <x v="5"/>
    <x v="1"/>
    <x v="0"/>
    <x v="1442"/>
    <x v="0"/>
    <x v="1"/>
    <d v="2014-04-05T00:00:00"/>
    <x v="42"/>
    <n v="85"/>
    <n v="0"/>
    <n v="3"/>
    <n v="0"/>
    <n v="0"/>
    <n v="7"/>
    <n v="1"/>
    <n v="2"/>
    <n v="0"/>
    <n v="4"/>
    <n v="3"/>
    <n v="0"/>
    <n v="0"/>
    <n v="0"/>
    <n v="0"/>
    <n v="0"/>
    <x v="0"/>
    <n v="3"/>
    <n v="11"/>
    <x v="1"/>
  </r>
  <r>
    <n v="1041"/>
    <n v="1973"/>
    <x v="26"/>
    <x v="1"/>
    <x v="0"/>
    <x v="1443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4"/>
    <n v="1960"/>
    <x v="40"/>
    <x v="2"/>
    <x v="1"/>
    <x v="738"/>
    <x v="1"/>
    <x v="1"/>
    <d v="2014-02-15T00:00:00"/>
    <x v="25"/>
    <n v="18"/>
    <n v="2"/>
    <n v="19"/>
    <n v="0"/>
    <n v="2"/>
    <n v="6"/>
    <n v="5"/>
    <n v="3"/>
    <n v="0"/>
    <n v="4"/>
    <n v="7"/>
    <n v="0"/>
    <n v="0"/>
    <n v="0"/>
    <n v="0"/>
    <n v="0"/>
    <x v="0"/>
    <n v="3"/>
    <n v="11"/>
    <x v="1"/>
  </r>
  <r>
    <n v="3409"/>
    <n v="1984"/>
    <x v="3"/>
    <x v="0"/>
    <x v="0"/>
    <x v="1444"/>
    <x v="1"/>
    <x v="0"/>
    <d v="2013-10-15T00:00:00"/>
    <x v="8"/>
    <n v="141"/>
    <n v="8"/>
    <n v="129"/>
    <n v="3"/>
    <n v="11"/>
    <n v="47"/>
    <n v="3"/>
    <n v="7"/>
    <n v="1"/>
    <n v="4"/>
    <n v="9"/>
    <n v="1"/>
    <n v="0"/>
    <n v="0"/>
    <n v="0"/>
    <n v="0"/>
    <x v="0"/>
    <n v="3"/>
    <n v="11"/>
    <x v="1"/>
  </r>
  <r>
    <n v="7022"/>
    <n v="1971"/>
    <x v="6"/>
    <x v="0"/>
    <x v="2"/>
    <x v="1445"/>
    <x v="1"/>
    <x v="0"/>
    <d v="2012-09-28T00:00:00"/>
    <x v="41"/>
    <n v="739"/>
    <n v="107"/>
    <n v="309"/>
    <n v="140"/>
    <n v="80"/>
    <n v="35"/>
    <n v="1"/>
    <n v="2"/>
    <n v="5"/>
    <n v="13"/>
    <n v="6"/>
    <n v="0"/>
    <n v="0"/>
    <n v="0"/>
    <n v="0"/>
    <n v="0"/>
    <x v="0"/>
    <n v="3"/>
    <n v="11"/>
    <x v="1"/>
  </r>
  <r>
    <n v="7943"/>
    <n v="1975"/>
    <x v="28"/>
    <x v="1"/>
    <x v="2"/>
    <x v="1446"/>
    <x v="1"/>
    <x v="0"/>
    <d v="2014-04-25T00:00:00"/>
    <x v="51"/>
    <n v="18"/>
    <n v="0"/>
    <n v="6"/>
    <n v="3"/>
    <n v="3"/>
    <n v="5"/>
    <n v="1"/>
    <n v="1"/>
    <n v="1"/>
    <n v="3"/>
    <n v="2"/>
    <n v="0"/>
    <n v="0"/>
    <n v="0"/>
    <n v="0"/>
    <n v="0"/>
    <x v="0"/>
    <n v="3"/>
    <n v="11"/>
    <x v="1"/>
  </r>
  <r>
    <n v="5272"/>
    <n v="1965"/>
    <x v="2"/>
    <x v="2"/>
    <x v="2"/>
    <x v="1447"/>
    <x v="0"/>
    <x v="1"/>
    <d v="2013-06-27T00:00:00"/>
    <x v="81"/>
    <n v="378"/>
    <n v="0"/>
    <n v="88"/>
    <n v="19"/>
    <n v="4"/>
    <n v="73"/>
    <n v="4"/>
    <n v="8"/>
    <n v="5"/>
    <n v="3"/>
    <n v="7"/>
    <n v="0"/>
    <n v="0"/>
    <n v="0"/>
    <n v="0"/>
    <n v="0"/>
    <x v="0"/>
    <n v="3"/>
    <n v="11"/>
    <x v="1"/>
  </r>
  <r>
    <n v="5453"/>
    <n v="1956"/>
    <x v="46"/>
    <x v="2"/>
    <x v="2"/>
    <x v="1448"/>
    <x v="0"/>
    <x v="0"/>
    <d v="2012-09-26T00:00:00"/>
    <x v="2"/>
    <n v="1083"/>
    <n v="108"/>
    <n v="649"/>
    <n v="253"/>
    <n v="151"/>
    <n v="108"/>
    <n v="1"/>
    <n v="4"/>
    <n v="7"/>
    <n v="12"/>
    <n v="2"/>
    <n v="0"/>
    <n v="0"/>
    <n v="0"/>
    <n v="1"/>
    <n v="0"/>
    <x v="0"/>
    <n v="3"/>
    <n v="11"/>
    <x v="1"/>
  </r>
  <r>
    <n v="2565"/>
    <n v="1955"/>
    <x v="34"/>
    <x v="2"/>
    <x v="3"/>
    <x v="1449"/>
    <x v="0"/>
    <x v="0"/>
    <d v="2013-06-01T00:00:00"/>
    <x v="22"/>
    <n v="1016"/>
    <n v="12"/>
    <n v="215"/>
    <n v="16"/>
    <n v="12"/>
    <n v="63"/>
    <n v="1"/>
    <n v="4"/>
    <n v="5"/>
    <n v="10"/>
    <n v="3"/>
    <n v="0"/>
    <n v="1"/>
    <n v="0"/>
    <n v="0"/>
    <n v="0"/>
    <x v="0"/>
    <n v="3"/>
    <n v="11"/>
    <x v="1"/>
  </r>
  <r>
    <n v="800"/>
    <n v="1960"/>
    <x v="40"/>
    <x v="0"/>
    <x v="1"/>
    <x v="1450"/>
    <x v="1"/>
    <x v="1"/>
    <d v="2013-08-30T00:00:00"/>
    <x v="43"/>
    <n v="23"/>
    <n v="1"/>
    <n v="6"/>
    <n v="0"/>
    <n v="0"/>
    <n v="2"/>
    <n v="2"/>
    <n v="1"/>
    <n v="0"/>
    <n v="3"/>
    <n v="4"/>
    <n v="0"/>
    <n v="0"/>
    <n v="0"/>
    <n v="0"/>
    <n v="0"/>
    <x v="0"/>
    <n v="3"/>
    <n v="11"/>
    <x v="1"/>
  </r>
  <r>
    <n v="11092"/>
    <n v="1961"/>
    <x v="45"/>
    <x v="0"/>
    <x v="2"/>
    <x v="1451"/>
    <x v="1"/>
    <x v="1"/>
    <d v="2014-03-02T00:00:00"/>
    <x v="83"/>
    <n v="12"/>
    <n v="1"/>
    <n v="21"/>
    <n v="2"/>
    <n v="2"/>
    <n v="3"/>
    <n v="2"/>
    <n v="2"/>
    <n v="0"/>
    <n v="3"/>
    <n v="7"/>
    <n v="0"/>
    <n v="0"/>
    <n v="0"/>
    <n v="0"/>
    <n v="0"/>
    <x v="0"/>
    <n v="3"/>
    <n v="11"/>
    <x v="1"/>
  </r>
  <r>
    <n v="5062"/>
    <n v="1963"/>
    <x v="24"/>
    <x v="1"/>
    <x v="2"/>
    <x v="1452"/>
    <x v="1"/>
    <x v="1"/>
    <d v="2013-07-27T00:00:00"/>
    <x v="98"/>
    <n v="35"/>
    <n v="0"/>
    <n v="4"/>
    <n v="0"/>
    <n v="0"/>
    <n v="0"/>
    <n v="1"/>
    <n v="2"/>
    <n v="0"/>
    <n v="2"/>
    <n v="8"/>
    <n v="0"/>
    <n v="0"/>
    <n v="0"/>
    <n v="0"/>
    <n v="0"/>
    <x v="0"/>
    <n v="3"/>
    <n v="11"/>
    <x v="1"/>
  </r>
  <r>
    <n v="8969"/>
    <n v="1977"/>
    <x v="32"/>
    <x v="0"/>
    <x v="2"/>
    <x v="1453"/>
    <x v="0"/>
    <x v="1"/>
    <d v="2013-01-16T00:00:00"/>
    <x v="10"/>
    <n v="548"/>
    <n v="31"/>
    <n v="422"/>
    <n v="0"/>
    <n v="112"/>
    <n v="28"/>
    <n v="4"/>
    <n v="5"/>
    <n v="5"/>
    <n v="11"/>
    <n v="3"/>
    <n v="0"/>
    <n v="0"/>
    <n v="0"/>
    <n v="0"/>
    <n v="0"/>
    <x v="0"/>
    <n v="3"/>
    <n v="11"/>
    <x v="1"/>
  </r>
  <r>
    <n v="4656"/>
    <n v="1990"/>
    <x v="50"/>
    <x v="4"/>
    <x v="0"/>
    <x v="1454"/>
    <x v="1"/>
    <x v="0"/>
    <d v="2013-03-30T00:00:00"/>
    <x v="80"/>
    <n v="342"/>
    <n v="32"/>
    <n v="230"/>
    <n v="34"/>
    <n v="32"/>
    <n v="40"/>
    <n v="5"/>
    <n v="10"/>
    <n v="5"/>
    <n v="4"/>
    <n v="9"/>
    <n v="1"/>
    <n v="0"/>
    <n v="0"/>
    <n v="0"/>
    <n v="0"/>
    <x v="0"/>
    <n v="3"/>
    <n v="11"/>
    <x v="1"/>
  </r>
  <r>
    <n v="4480"/>
    <n v="1973"/>
    <x v="26"/>
    <x v="2"/>
    <x v="2"/>
    <x v="1455"/>
    <x v="0"/>
    <x v="1"/>
    <d v="2014-03-09T00:00:00"/>
    <x v="75"/>
    <n v="365"/>
    <n v="3"/>
    <n v="15"/>
    <n v="4"/>
    <n v="3"/>
    <n v="11"/>
    <n v="5"/>
    <n v="7"/>
    <n v="2"/>
    <n v="5"/>
    <n v="6"/>
    <n v="0"/>
    <n v="0"/>
    <n v="0"/>
    <n v="0"/>
    <n v="0"/>
    <x v="0"/>
    <n v="3"/>
    <n v="11"/>
    <x v="1"/>
  </r>
  <r>
    <n v="9971"/>
    <n v="1964"/>
    <x v="31"/>
    <x v="1"/>
    <x v="2"/>
    <x v="996"/>
    <x v="0"/>
    <x v="1"/>
    <d v="2014-04-11T00:00:00"/>
    <x v="97"/>
    <n v="397"/>
    <n v="19"/>
    <n v="69"/>
    <n v="12"/>
    <n v="0"/>
    <n v="9"/>
    <n v="1"/>
    <n v="4"/>
    <n v="4"/>
    <n v="8"/>
    <n v="2"/>
    <n v="0"/>
    <n v="0"/>
    <n v="0"/>
    <n v="0"/>
    <n v="0"/>
    <x v="0"/>
    <n v="3"/>
    <n v="11"/>
    <x v="1"/>
  </r>
  <r>
    <n v="6729"/>
    <n v="1988"/>
    <x v="36"/>
    <x v="0"/>
    <x v="0"/>
    <x v="319"/>
    <x v="0"/>
    <x v="0"/>
    <d v="2012-08-10T00:00:00"/>
    <x v="55"/>
    <n v="456"/>
    <n v="19"/>
    <n v="832"/>
    <n v="75"/>
    <n v="118"/>
    <n v="38"/>
    <n v="1"/>
    <n v="4"/>
    <n v="5"/>
    <n v="11"/>
    <n v="3"/>
    <n v="0"/>
    <n v="0"/>
    <n v="0"/>
    <n v="0"/>
    <n v="0"/>
    <x v="0"/>
    <n v="3"/>
    <n v="11"/>
    <x v="1"/>
  </r>
  <r>
    <n v="1773"/>
    <n v="1978"/>
    <x v="33"/>
    <x v="4"/>
    <x v="2"/>
    <x v="1456"/>
    <x v="0"/>
    <x v="0"/>
    <d v="2012-12-04T00:00:00"/>
    <x v="1"/>
    <n v="5"/>
    <n v="6"/>
    <n v="15"/>
    <n v="11"/>
    <n v="7"/>
    <n v="13"/>
    <n v="1"/>
    <n v="2"/>
    <n v="0"/>
    <n v="3"/>
    <n v="9"/>
    <n v="0"/>
    <n v="0"/>
    <n v="0"/>
    <n v="0"/>
    <n v="0"/>
    <x v="0"/>
    <n v="3"/>
    <n v="11"/>
    <x v="1"/>
  </r>
  <r>
    <n v="9242"/>
    <n v="1990"/>
    <x v="50"/>
    <x v="0"/>
    <x v="0"/>
    <x v="1457"/>
    <x v="0"/>
    <x v="0"/>
    <d v="2013-08-17T00:00:00"/>
    <x v="7"/>
    <n v="836"/>
    <n v="185"/>
    <n v="575"/>
    <n v="24"/>
    <n v="25"/>
    <n v="77"/>
    <n v="1"/>
    <n v="6"/>
    <n v="3"/>
    <n v="9"/>
    <n v="4"/>
    <n v="1"/>
    <n v="0"/>
    <n v="0"/>
    <n v="0"/>
    <n v="0"/>
    <x v="0"/>
    <n v="3"/>
    <n v="11"/>
    <x v="0"/>
  </r>
  <r>
    <n v="1764"/>
    <n v="1975"/>
    <x v="28"/>
    <x v="0"/>
    <x v="0"/>
    <x v="1458"/>
    <x v="1"/>
    <x v="0"/>
    <d v="2013-08-09T00:00:00"/>
    <x v="38"/>
    <n v="100"/>
    <n v="2"/>
    <n v="128"/>
    <n v="23"/>
    <n v="7"/>
    <n v="10"/>
    <n v="4"/>
    <n v="5"/>
    <n v="1"/>
    <n v="5"/>
    <n v="8"/>
    <n v="0"/>
    <n v="0"/>
    <n v="0"/>
    <n v="0"/>
    <n v="0"/>
    <x v="0"/>
    <n v="3"/>
    <n v="11"/>
    <x v="1"/>
  </r>
  <r>
    <n v="6215"/>
    <n v="1977"/>
    <x v="32"/>
    <x v="0"/>
    <x v="2"/>
    <x v="179"/>
    <x v="1"/>
    <x v="1"/>
    <d v="2013-12-29T00:00:00"/>
    <x v="37"/>
    <n v="10"/>
    <n v="0"/>
    <n v="10"/>
    <n v="3"/>
    <n v="1"/>
    <n v="7"/>
    <n v="2"/>
    <n v="1"/>
    <n v="1"/>
    <n v="2"/>
    <n v="8"/>
    <n v="0"/>
    <n v="0"/>
    <n v="0"/>
    <n v="0"/>
    <n v="0"/>
    <x v="0"/>
    <n v="3"/>
    <n v="11"/>
    <x v="0"/>
  </r>
  <r>
    <n v="10099"/>
    <n v="1984"/>
    <x v="3"/>
    <x v="0"/>
    <x v="2"/>
    <x v="1459"/>
    <x v="1"/>
    <x v="0"/>
    <d v="2013-10-05T00:00:00"/>
    <x v="74"/>
    <n v="238"/>
    <n v="115"/>
    <n v="215"/>
    <n v="169"/>
    <n v="69"/>
    <n v="76"/>
    <n v="3"/>
    <n v="5"/>
    <n v="3"/>
    <n v="13"/>
    <n v="4"/>
    <n v="0"/>
    <n v="0"/>
    <n v="0"/>
    <n v="0"/>
    <n v="0"/>
    <x v="0"/>
    <n v="3"/>
    <n v="11"/>
    <x v="1"/>
  </r>
  <r>
    <n v="5423"/>
    <n v="1983"/>
    <x v="10"/>
    <x v="0"/>
    <x v="1"/>
    <x v="1460"/>
    <x v="1"/>
    <x v="0"/>
    <d v="2013-10-27T00:00:00"/>
    <x v="63"/>
    <n v="6"/>
    <n v="0"/>
    <n v="5"/>
    <n v="2"/>
    <n v="1"/>
    <n v="2"/>
    <n v="1"/>
    <n v="1"/>
    <n v="0"/>
    <n v="2"/>
    <n v="7"/>
    <n v="0"/>
    <n v="0"/>
    <n v="0"/>
    <n v="0"/>
    <n v="0"/>
    <x v="0"/>
    <n v="3"/>
    <n v="11"/>
    <x v="1"/>
  </r>
  <r>
    <n v="940"/>
    <n v="1987"/>
    <x v="14"/>
    <x v="0"/>
    <x v="0"/>
    <x v="847"/>
    <x v="1"/>
    <x v="0"/>
    <d v="2014-05-18T00:00:00"/>
    <x v="52"/>
    <n v="158"/>
    <n v="11"/>
    <n v="99"/>
    <n v="15"/>
    <n v="11"/>
    <n v="17"/>
    <n v="2"/>
    <n v="3"/>
    <n v="2"/>
    <n v="7"/>
    <n v="3"/>
    <n v="0"/>
    <n v="0"/>
    <n v="0"/>
    <n v="0"/>
    <n v="0"/>
    <x v="0"/>
    <n v="3"/>
    <n v="11"/>
    <x v="1"/>
  </r>
  <r>
    <n v="3011"/>
    <n v="1965"/>
    <x v="2"/>
    <x v="0"/>
    <x v="2"/>
    <x v="1249"/>
    <x v="0"/>
    <x v="1"/>
    <d v="2014-01-27T00:00:00"/>
    <x v="13"/>
    <n v="86"/>
    <n v="12"/>
    <n v="75"/>
    <n v="33"/>
    <n v="15"/>
    <n v="6"/>
    <n v="1"/>
    <n v="4"/>
    <n v="1"/>
    <n v="5"/>
    <n v="4"/>
    <n v="0"/>
    <n v="0"/>
    <n v="0"/>
    <n v="0"/>
    <n v="0"/>
    <x v="0"/>
    <n v="3"/>
    <n v="11"/>
    <x v="1"/>
  </r>
  <r>
    <n v="3298"/>
    <n v="1956"/>
    <x v="46"/>
    <x v="2"/>
    <x v="2"/>
    <x v="1461"/>
    <x v="0"/>
    <x v="1"/>
    <d v="2012-11-08T00:00:00"/>
    <x v="38"/>
    <n v="856"/>
    <n v="0"/>
    <n v="76"/>
    <n v="12"/>
    <n v="9"/>
    <n v="199"/>
    <n v="7"/>
    <n v="9"/>
    <n v="6"/>
    <n v="9"/>
    <n v="8"/>
    <n v="0"/>
    <n v="0"/>
    <n v="0"/>
    <n v="0"/>
    <n v="0"/>
    <x v="0"/>
    <n v="3"/>
    <n v="11"/>
    <x v="1"/>
  </r>
  <r>
    <n v="8286"/>
    <n v="1965"/>
    <x v="2"/>
    <x v="1"/>
    <x v="1"/>
    <x v="1462"/>
    <x v="0"/>
    <x v="1"/>
    <d v="2013-08-20T00:00:00"/>
    <x v="29"/>
    <n v="98"/>
    <n v="1"/>
    <n v="17"/>
    <n v="0"/>
    <n v="1"/>
    <n v="5"/>
    <n v="1"/>
    <n v="3"/>
    <n v="0"/>
    <n v="4"/>
    <n v="7"/>
    <n v="0"/>
    <n v="1"/>
    <n v="0"/>
    <n v="0"/>
    <n v="0"/>
    <x v="0"/>
    <n v="3"/>
    <n v="11"/>
    <x v="1"/>
  </r>
  <r>
    <n v="9668"/>
    <n v="1971"/>
    <x v="6"/>
    <x v="0"/>
    <x v="2"/>
    <x v="1463"/>
    <x v="1"/>
    <x v="0"/>
    <d v="2013-01-12T00:00:00"/>
    <x v="86"/>
    <n v="4"/>
    <n v="16"/>
    <n v="20"/>
    <n v="0"/>
    <n v="17"/>
    <n v="20"/>
    <n v="3"/>
    <n v="2"/>
    <n v="0"/>
    <n v="4"/>
    <n v="8"/>
    <n v="0"/>
    <n v="0"/>
    <n v="0"/>
    <n v="0"/>
    <n v="0"/>
    <x v="0"/>
    <n v="3"/>
    <n v="11"/>
    <x v="1"/>
  </r>
  <r>
    <n v="5120"/>
    <n v="1982"/>
    <x v="18"/>
    <x v="4"/>
    <x v="1"/>
    <x v="430"/>
    <x v="0"/>
    <x v="0"/>
    <d v="2012-09-25T00:00:00"/>
    <x v="83"/>
    <n v="398"/>
    <n v="96"/>
    <n v="447"/>
    <n v="220"/>
    <n v="96"/>
    <n v="32"/>
    <n v="1"/>
    <n v="5"/>
    <n v="7"/>
    <n v="6"/>
    <n v="3"/>
    <n v="0"/>
    <n v="0"/>
    <n v="0"/>
    <n v="0"/>
    <n v="0"/>
    <x v="0"/>
    <n v="3"/>
    <n v="11"/>
    <x v="1"/>
  </r>
  <r>
    <n v="6097"/>
    <n v="1959"/>
    <x v="12"/>
    <x v="0"/>
    <x v="0"/>
    <x v="1464"/>
    <x v="1"/>
    <x v="1"/>
    <d v="2013-01-16T00:00:00"/>
    <x v="81"/>
    <n v="313"/>
    <n v="8"/>
    <n v="104"/>
    <n v="6"/>
    <n v="4"/>
    <n v="126"/>
    <n v="9"/>
    <n v="8"/>
    <n v="1"/>
    <n v="6"/>
    <n v="9"/>
    <n v="0"/>
    <n v="0"/>
    <n v="0"/>
    <n v="0"/>
    <n v="0"/>
    <x v="0"/>
    <n v="3"/>
    <n v="11"/>
    <x v="1"/>
  </r>
  <r>
    <n v="7019"/>
    <n v="1963"/>
    <x v="24"/>
    <x v="0"/>
    <x v="1"/>
    <x v="1465"/>
    <x v="1"/>
    <x v="1"/>
    <d v="2013-01-23T00:00:00"/>
    <x v="79"/>
    <n v="109"/>
    <n v="18"/>
    <n v="16"/>
    <n v="24"/>
    <n v="26"/>
    <n v="18"/>
    <n v="4"/>
    <n v="3"/>
    <n v="1"/>
    <n v="5"/>
    <n v="4"/>
    <n v="0"/>
    <n v="0"/>
    <n v="0"/>
    <n v="0"/>
    <n v="0"/>
    <x v="0"/>
    <n v="3"/>
    <n v="11"/>
    <x v="1"/>
  </r>
  <r>
    <n v="7408"/>
    <n v="1952"/>
    <x v="13"/>
    <x v="1"/>
    <x v="2"/>
    <x v="1466"/>
    <x v="0"/>
    <x v="1"/>
    <d v="2014-03-03T00:00:00"/>
    <x v="28"/>
    <n v="216"/>
    <n v="2"/>
    <n v="6"/>
    <n v="0"/>
    <n v="0"/>
    <n v="9"/>
    <n v="2"/>
    <n v="5"/>
    <n v="1"/>
    <n v="4"/>
    <n v="7"/>
    <n v="0"/>
    <n v="0"/>
    <n v="0"/>
    <n v="0"/>
    <n v="0"/>
    <x v="0"/>
    <n v="3"/>
    <n v="11"/>
    <x v="1"/>
  </r>
  <r>
    <n v="8041"/>
    <n v="1971"/>
    <x v="6"/>
    <x v="1"/>
    <x v="4"/>
    <x v="1467"/>
    <x v="0"/>
    <x v="1"/>
    <d v="2012-09-08T00:00:00"/>
    <x v="63"/>
    <n v="595"/>
    <n v="71"/>
    <n v="153"/>
    <n v="120"/>
    <n v="112"/>
    <n v="41"/>
    <n v="6"/>
    <n v="3"/>
    <n v="2"/>
    <n v="10"/>
    <n v="9"/>
    <n v="0"/>
    <n v="0"/>
    <n v="0"/>
    <n v="0"/>
    <n v="0"/>
    <x v="0"/>
    <n v="3"/>
    <n v="11"/>
    <x v="1"/>
  </r>
  <r>
    <n v="252"/>
    <n v="1963"/>
    <x v="24"/>
    <x v="1"/>
    <x v="3"/>
    <x v="1468"/>
    <x v="0"/>
    <x v="0"/>
    <d v="2013-03-17T00:00:00"/>
    <x v="9"/>
    <n v="123"/>
    <n v="133"/>
    <n v="142"/>
    <n v="71"/>
    <n v="44"/>
    <n v="88"/>
    <n v="1"/>
    <n v="6"/>
    <n v="2"/>
    <n v="8"/>
    <n v="6"/>
    <n v="0"/>
    <n v="0"/>
    <n v="0"/>
    <n v="0"/>
    <n v="0"/>
    <x v="0"/>
    <n v="3"/>
    <n v="11"/>
    <x v="1"/>
  </r>
  <r>
    <n v="9986"/>
    <n v="1982"/>
    <x v="18"/>
    <x v="0"/>
    <x v="1"/>
    <x v="1469"/>
    <x v="1"/>
    <x v="0"/>
    <d v="2014-02-22T00:00:00"/>
    <x v="28"/>
    <n v="16"/>
    <n v="0"/>
    <n v="23"/>
    <n v="3"/>
    <n v="2"/>
    <n v="10"/>
    <n v="3"/>
    <n v="4"/>
    <n v="1"/>
    <n v="2"/>
    <n v="7"/>
    <n v="0"/>
    <n v="0"/>
    <n v="0"/>
    <n v="0"/>
    <n v="0"/>
    <x v="0"/>
    <n v="3"/>
    <n v="11"/>
    <x v="0"/>
  </r>
  <r>
    <n v="3276"/>
    <n v="1976"/>
    <x v="11"/>
    <x v="4"/>
    <x v="1"/>
    <x v="1470"/>
    <x v="1"/>
    <x v="0"/>
    <d v="2013-10-25T00:00:00"/>
    <x v="12"/>
    <n v="11"/>
    <n v="12"/>
    <n v="35"/>
    <n v="3"/>
    <n v="5"/>
    <n v="12"/>
    <n v="1"/>
    <n v="3"/>
    <n v="0"/>
    <n v="3"/>
    <n v="7"/>
    <n v="0"/>
    <n v="0"/>
    <n v="0"/>
    <n v="0"/>
    <n v="0"/>
    <x v="0"/>
    <n v="3"/>
    <n v="11"/>
    <x v="1"/>
  </r>
  <r>
    <n v="3859"/>
    <n v="1947"/>
    <x v="51"/>
    <x v="1"/>
    <x v="1"/>
    <x v="619"/>
    <x v="0"/>
    <x v="1"/>
    <d v="2013-08-31T00:00:00"/>
    <x v="78"/>
    <n v="410"/>
    <n v="112"/>
    <n v="420"/>
    <n v="0"/>
    <n v="82"/>
    <n v="71"/>
    <n v="1"/>
    <n v="9"/>
    <n v="3"/>
    <n v="13"/>
    <n v="4"/>
    <n v="0"/>
    <n v="0"/>
    <n v="0"/>
    <n v="0"/>
    <n v="0"/>
    <x v="0"/>
    <n v="3"/>
    <n v="11"/>
    <x v="1"/>
  </r>
  <r>
    <n v="3570"/>
    <n v="1969"/>
    <x v="21"/>
    <x v="1"/>
    <x v="1"/>
    <x v="1471"/>
    <x v="1"/>
    <x v="0"/>
    <d v="2013-10-21T00:00:00"/>
    <x v="81"/>
    <n v="159"/>
    <n v="2"/>
    <n v="51"/>
    <n v="6"/>
    <n v="2"/>
    <n v="24"/>
    <n v="3"/>
    <n v="4"/>
    <n v="1"/>
    <n v="5"/>
    <n v="5"/>
    <n v="0"/>
    <n v="0"/>
    <n v="0"/>
    <n v="0"/>
    <n v="0"/>
    <x v="0"/>
    <n v="3"/>
    <n v="11"/>
    <x v="1"/>
  </r>
  <r>
    <n v="3783"/>
    <n v="1959"/>
    <x v="12"/>
    <x v="1"/>
    <x v="2"/>
    <x v="1472"/>
    <x v="1"/>
    <x v="1"/>
    <d v="2014-03-24T00:00:00"/>
    <x v="62"/>
    <n v="105"/>
    <n v="0"/>
    <n v="10"/>
    <n v="0"/>
    <n v="1"/>
    <n v="0"/>
    <n v="2"/>
    <n v="2"/>
    <n v="1"/>
    <n v="4"/>
    <n v="5"/>
    <n v="0"/>
    <n v="0"/>
    <n v="0"/>
    <n v="0"/>
    <n v="0"/>
    <x v="0"/>
    <n v="3"/>
    <n v="11"/>
    <x v="1"/>
  </r>
  <r>
    <n v="10207"/>
    <n v="1978"/>
    <x v="33"/>
    <x v="0"/>
    <x v="1"/>
    <x v="1473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10906"/>
    <n v="1948"/>
    <x v="37"/>
    <x v="1"/>
    <x v="1"/>
    <x v="338"/>
    <x v="0"/>
    <x v="2"/>
    <d v="2013-10-08T00:00:00"/>
    <x v="87"/>
    <n v="269"/>
    <n v="15"/>
    <n v="69"/>
    <n v="15"/>
    <n v="19"/>
    <n v="38"/>
    <n v="2"/>
    <n v="4"/>
    <n v="6"/>
    <n v="4"/>
    <n v="5"/>
    <n v="0"/>
    <n v="0"/>
    <n v="0"/>
    <n v="0"/>
    <n v="0"/>
    <x v="0"/>
    <n v="3"/>
    <n v="11"/>
    <x v="1"/>
  </r>
  <r>
    <n v="3427"/>
    <n v="1955"/>
    <x v="34"/>
    <x v="1"/>
    <x v="2"/>
    <x v="1474"/>
    <x v="0"/>
    <x v="1"/>
    <d v="2013-04-12T00:00:00"/>
    <x v="9"/>
    <n v="629"/>
    <n v="0"/>
    <n v="70"/>
    <n v="0"/>
    <n v="0"/>
    <n v="35"/>
    <n v="6"/>
    <n v="11"/>
    <n v="2"/>
    <n v="7"/>
    <n v="8"/>
    <n v="0"/>
    <n v="0"/>
    <n v="0"/>
    <n v="0"/>
    <n v="0"/>
    <x v="0"/>
    <n v="3"/>
    <n v="11"/>
    <x v="1"/>
  </r>
  <r>
    <n v="5209"/>
    <n v="1954"/>
    <x v="1"/>
    <x v="0"/>
    <x v="3"/>
    <x v="1475"/>
    <x v="0"/>
    <x v="1"/>
    <d v="2013-06-17T00:00:00"/>
    <x v="74"/>
    <n v="443"/>
    <n v="5"/>
    <n v="71"/>
    <n v="21"/>
    <n v="16"/>
    <n v="82"/>
    <n v="2"/>
    <n v="8"/>
    <n v="2"/>
    <n v="7"/>
    <n v="7"/>
    <n v="0"/>
    <n v="0"/>
    <n v="0"/>
    <n v="0"/>
    <n v="0"/>
    <x v="0"/>
    <n v="3"/>
    <n v="11"/>
    <x v="1"/>
  </r>
  <r>
    <n v="10711"/>
    <n v="1945"/>
    <x v="41"/>
    <x v="0"/>
    <x v="2"/>
    <x v="1476"/>
    <x v="0"/>
    <x v="0"/>
    <d v="2013-10-02T00:00:00"/>
    <x v="13"/>
    <n v="217"/>
    <n v="77"/>
    <n v="373"/>
    <n v="111"/>
    <n v="23"/>
    <n v="93"/>
    <n v="1"/>
    <n v="3"/>
    <n v="6"/>
    <n v="12"/>
    <n v="1"/>
    <n v="0"/>
    <n v="0"/>
    <n v="0"/>
    <n v="0"/>
    <n v="0"/>
    <x v="0"/>
    <n v="3"/>
    <n v="11"/>
    <x v="1"/>
  </r>
  <r>
    <n v="10785"/>
    <n v="1969"/>
    <x v="21"/>
    <x v="0"/>
    <x v="2"/>
    <x v="1477"/>
    <x v="1"/>
    <x v="1"/>
    <d v="2014-06-19T00:00:00"/>
    <x v="65"/>
    <n v="24"/>
    <n v="1"/>
    <n v="10"/>
    <n v="2"/>
    <n v="0"/>
    <n v="4"/>
    <n v="2"/>
    <n v="2"/>
    <n v="0"/>
    <n v="3"/>
    <n v="5"/>
    <n v="0"/>
    <n v="0"/>
    <n v="0"/>
    <n v="0"/>
    <n v="0"/>
    <x v="0"/>
    <n v="3"/>
    <n v="11"/>
    <x v="1"/>
  </r>
  <r>
    <n v="2814"/>
    <n v="1976"/>
    <x v="11"/>
    <x v="2"/>
    <x v="1"/>
    <x v="1478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6866"/>
    <n v="1969"/>
    <x v="21"/>
    <x v="2"/>
    <x v="1"/>
    <x v="1479"/>
    <x v="1"/>
    <x v="1"/>
    <d v="2014-03-23T00:00:00"/>
    <x v="26"/>
    <n v="8"/>
    <n v="0"/>
    <n v="14"/>
    <n v="2"/>
    <n v="3"/>
    <n v="7"/>
    <n v="1"/>
    <n v="1"/>
    <n v="0"/>
    <n v="3"/>
    <n v="5"/>
    <n v="0"/>
    <n v="0"/>
    <n v="0"/>
    <n v="0"/>
    <n v="0"/>
    <x v="0"/>
    <n v="3"/>
    <n v="11"/>
    <x v="1"/>
  </r>
  <r>
    <n v="1665"/>
    <n v="1964"/>
    <x v="31"/>
    <x v="1"/>
    <x v="3"/>
    <x v="1480"/>
    <x v="0"/>
    <x v="2"/>
    <d v="2013-09-23T00:00:00"/>
    <x v="98"/>
    <n v="1459"/>
    <n v="0"/>
    <n v="61"/>
    <n v="0"/>
    <n v="15"/>
    <n v="215"/>
    <n v="5"/>
    <n v="2"/>
    <n v="5"/>
    <n v="6"/>
    <n v="5"/>
    <n v="1"/>
    <n v="0"/>
    <n v="1"/>
    <n v="0"/>
    <n v="1"/>
    <x v="0"/>
    <n v="3"/>
    <n v="11"/>
    <x v="0"/>
  </r>
  <r>
    <n v="6575"/>
    <n v="1981"/>
    <x v="4"/>
    <x v="0"/>
    <x v="1"/>
    <x v="1481"/>
    <x v="1"/>
    <x v="1"/>
    <d v="2012-10-27T00:00:00"/>
    <x v="14"/>
    <n v="230"/>
    <n v="48"/>
    <n v="214"/>
    <n v="13"/>
    <n v="32"/>
    <n v="75"/>
    <n v="8"/>
    <n v="9"/>
    <n v="1"/>
    <n v="7"/>
    <n v="9"/>
    <n v="0"/>
    <n v="0"/>
    <n v="0"/>
    <n v="0"/>
    <n v="0"/>
    <x v="0"/>
    <n v="3"/>
    <n v="11"/>
    <x v="1"/>
  </r>
  <r>
    <n v="3829"/>
    <n v="1979"/>
    <x v="19"/>
    <x v="3"/>
    <x v="1"/>
    <x v="94"/>
    <x v="1"/>
    <x v="0"/>
    <d v="2013-12-10T00:00:00"/>
    <x v="3"/>
    <n v="1"/>
    <n v="3"/>
    <n v="6"/>
    <n v="10"/>
    <n v="0"/>
    <n v="9"/>
    <n v="1"/>
    <n v="1"/>
    <n v="0"/>
    <n v="3"/>
    <n v="5"/>
    <n v="0"/>
    <n v="0"/>
    <n v="0"/>
    <n v="0"/>
    <n v="0"/>
    <x v="0"/>
    <n v="3"/>
    <n v="11"/>
    <x v="1"/>
  </r>
  <r>
    <n v="3091"/>
    <n v="1981"/>
    <x v="4"/>
    <x v="4"/>
    <x v="1"/>
    <x v="1482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10141"/>
    <n v="1960"/>
    <x v="40"/>
    <x v="2"/>
    <x v="3"/>
    <x v="1483"/>
    <x v="0"/>
    <x v="0"/>
    <d v="2013-05-10T00:00:00"/>
    <x v="49"/>
    <n v="7"/>
    <n v="1"/>
    <n v="6"/>
    <n v="0"/>
    <n v="3"/>
    <n v="3"/>
    <n v="1"/>
    <n v="0"/>
    <n v="0"/>
    <n v="3"/>
    <n v="4"/>
    <n v="0"/>
    <n v="0"/>
    <n v="0"/>
    <n v="0"/>
    <n v="0"/>
    <x v="0"/>
    <n v="3"/>
    <n v="11"/>
    <x v="1"/>
  </r>
  <r>
    <n v="5177"/>
    <n v="1974"/>
    <x v="8"/>
    <x v="2"/>
    <x v="2"/>
    <x v="1484"/>
    <x v="0"/>
    <x v="1"/>
    <d v="2013-12-12T00:00:00"/>
    <x v="26"/>
    <n v="298"/>
    <n v="7"/>
    <n v="68"/>
    <n v="4"/>
    <n v="0"/>
    <n v="19"/>
    <n v="2"/>
    <n v="6"/>
    <n v="2"/>
    <n v="6"/>
    <n v="6"/>
    <n v="0"/>
    <n v="0"/>
    <n v="0"/>
    <n v="0"/>
    <n v="0"/>
    <x v="0"/>
    <n v="3"/>
    <n v="11"/>
    <x v="1"/>
  </r>
  <r>
    <n v="7005"/>
    <n v="1981"/>
    <x v="4"/>
    <x v="0"/>
    <x v="0"/>
    <x v="1485"/>
    <x v="0"/>
    <x v="0"/>
    <d v="2014-06-16T00:00:00"/>
    <x v="98"/>
    <n v="479"/>
    <n v="35"/>
    <n v="179"/>
    <n v="28"/>
    <n v="7"/>
    <n v="85"/>
    <n v="1"/>
    <n v="5"/>
    <n v="3"/>
    <n v="12"/>
    <n v="2"/>
    <n v="0"/>
    <n v="1"/>
    <n v="0"/>
    <n v="0"/>
    <n v="0"/>
    <x v="0"/>
    <n v="3"/>
    <n v="11"/>
    <x v="1"/>
  </r>
  <r>
    <n v="6409"/>
    <n v="1967"/>
    <x v="5"/>
    <x v="0"/>
    <x v="3"/>
    <x v="1374"/>
    <x v="0"/>
    <x v="0"/>
    <d v="2013-05-18T00:00:00"/>
    <x v="46"/>
    <n v="267"/>
    <n v="140"/>
    <n v="599"/>
    <n v="34"/>
    <n v="12"/>
    <n v="127"/>
    <n v="1"/>
    <n v="7"/>
    <n v="5"/>
    <n v="7"/>
    <n v="6"/>
    <n v="0"/>
    <n v="0"/>
    <n v="0"/>
    <n v="0"/>
    <n v="0"/>
    <x v="0"/>
    <n v="3"/>
    <n v="11"/>
    <x v="0"/>
  </r>
  <r>
    <n v="7485"/>
    <n v="1950"/>
    <x v="9"/>
    <x v="1"/>
    <x v="4"/>
    <x v="1486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079"/>
    <n v="1982"/>
    <x v="18"/>
    <x v="0"/>
    <x v="2"/>
    <x v="1487"/>
    <x v="1"/>
    <x v="0"/>
    <d v="2014-02-26T00:00:00"/>
    <x v="17"/>
    <n v="3"/>
    <n v="1"/>
    <n v="8"/>
    <n v="23"/>
    <n v="2"/>
    <n v="18"/>
    <n v="3"/>
    <n v="2"/>
    <n v="1"/>
    <n v="3"/>
    <n v="3"/>
    <n v="0"/>
    <n v="0"/>
    <n v="0"/>
    <n v="0"/>
    <n v="0"/>
    <x v="0"/>
    <n v="3"/>
    <n v="11"/>
    <x v="1"/>
  </r>
  <r>
    <n v="8395"/>
    <n v="1961"/>
    <x v="45"/>
    <x v="0"/>
    <x v="0"/>
    <x v="1488"/>
    <x v="0"/>
    <x v="0"/>
    <d v="2012-08-20T00:00:00"/>
    <x v="56"/>
    <n v="980"/>
    <n v="37"/>
    <n v="265"/>
    <n v="35"/>
    <n v="163"/>
    <n v="31"/>
    <n v="1"/>
    <n v="3"/>
    <n v="6"/>
    <n v="12"/>
    <n v="6"/>
    <n v="0"/>
    <n v="0"/>
    <n v="0"/>
    <n v="0"/>
    <n v="0"/>
    <x v="0"/>
    <n v="3"/>
    <n v="11"/>
    <x v="0"/>
  </r>
  <r>
    <n v="10352"/>
    <n v="1963"/>
    <x v="24"/>
    <x v="0"/>
    <x v="4"/>
    <x v="1489"/>
    <x v="1"/>
    <x v="1"/>
    <d v="2012-09-07T00:00:00"/>
    <x v="41"/>
    <n v="50"/>
    <n v="4"/>
    <n v="28"/>
    <n v="6"/>
    <n v="3"/>
    <n v="26"/>
    <n v="3"/>
    <n v="3"/>
    <n v="1"/>
    <n v="2"/>
    <n v="9"/>
    <n v="0"/>
    <n v="0"/>
    <n v="0"/>
    <n v="0"/>
    <n v="0"/>
    <x v="0"/>
    <n v="3"/>
    <n v="11"/>
    <x v="0"/>
  </r>
  <r>
    <n v="4931"/>
    <n v="1977"/>
    <x v="32"/>
    <x v="0"/>
    <x v="1"/>
    <x v="1490"/>
    <x v="0"/>
    <x v="0"/>
    <d v="2013-04-29T00:00:00"/>
    <x v="71"/>
    <n v="1"/>
    <n v="0"/>
    <n v="1725"/>
    <n v="2"/>
    <n v="1"/>
    <n v="1"/>
    <n v="0"/>
    <n v="0"/>
    <n v="28"/>
    <n v="0"/>
    <n v="1"/>
    <n v="0"/>
    <n v="0"/>
    <n v="0"/>
    <n v="0"/>
    <n v="0"/>
    <x v="0"/>
    <n v="3"/>
    <n v="11"/>
    <x v="1"/>
  </r>
  <r>
    <n v="13"/>
    <n v="1947"/>
    <x v="51"/>
    <x v="1"/>
    <x v="4"/>
    <x v="1491"/>
    <x v="0"/>
    <x v="1"/>
    <d v="2013-07-22T00:00:00"/>
    <x v="43"/>
    <n v="19"/>
    <n v="0"/>
    <n v="5"/>
    <n v="0"/>
    <n v="0"/>
    <n v="8"/>
    <n v="2"/>
    <n v="1"/>
    <n v="0"/>
    <n v="3"/>
    <n v="6"/>
    <n v="0"/>
    <n v="0"/>
    <n v="0"/>
    <n v="0"/>
    <n v="0"/>
    <x v="0"/>
    <n v="3"/>
    <n v="11"/>
    <x v="1"/>
  </r>
  <r>
    <n v="1834"/>
    <n v="1978"/>
    <x v="33"/>
    <x v="2"/>
    <x v="0"/>
    <x v="1492"/>
    <x v="1"/>
    <x v="0"/>
    <d v="2014-03-08T00:00:00"/>
    <x v="84"/>
    <n v="30"/>
    <n v="5"/>
    <n v="23"/>
    <n v="4"/>
    <n v="1"/>
    <n v="4"/>
    <n v="1"/>
    <n v="2"/>
    <n v="0"/>
    <n v="3"/>
    <n v="7"/>
    <n v="0"/>
    <n v="0"/>
    <n v="0"/>
    <n v="0"/>
    <n v="0"/>
    <x v="0"/>
    <n v="3"/>
    <n v="11"/>
    <x v="1"/>
  </r>
  <r>
    <n v="2285"/>
    <n v="1954"/>
    <x v="1"/>
    <x v="2"/>
    <x v="1"/>
    <x v="1493"/>
    <x v="0"/>
    <x v="1"/>
    <d v="2013-05-28T00:00:00"/>
    <x v="21"/>
    <n v="213"/>
    <n v="9"/>
    <n v="76"/>
    <n v="4"/>
    <n v="3"/>
    <n v="30"/>
    <n v="3"/>
    <n v="5"/>
    <n v="2"/>
    <n v="5"/>
    <n v="7"/>
    <n v="0"/>
    <n v="0"/>
    <n v="0"/>
    <n v="0"/>
    <n v="0"/>
    <x v="0"/>
    <n v="3"/>
    <n v="11"/>
    <x v="1"/>
  </r>
  <r>
    <n v="2295"/>
    <n v="1954"/>
    <x v="1"/>
    <x v="1"/>
    <x v="2"/>
    <x v="1494"/>
    <x v="0"/>
    <x v="1"/>
    <d v="2014-02-02T00:00:00"/>
    <x v="43"/>
    <n v="539"/>
    <n v="30"/>
    <n v="92"/>
    <n v="80"/>
    <n v="46"/>
    <n v="38"/>
    <n v="1"/>
    <n v="5"/>
    <n v="3"/>
    <n v="13"/>
    <n v="3"/>
    <n v="0"/>
    <n v="0"/>
    <n v="0"/>
    <n v="0"/>
    <n v="0"/>
    <x v="0"/>
    <n v="3"/>
    <n v="11"/>
    <x v="1"/>
  </r>
  <r>
    <n v="1378"/>
    <n v="1972"/>
    <x v="39"/>
    <x v="4"/>
    <x v="1"/>
    <x v="1495"/>
    <x v="0"/>
    <x v="1"/>
    <d v="2013-07-24T00:00:00"/>
    <x v="37"/>
    <n v="284"/>
    <n v="16"/>
    <n v="160"/>
    <n v="84"/>
    <n v="16"/>
    <n v="134"/>
    <n v="6"/>
    <n v="7"/>
    <n v="4"/>
    <n v="6"/>
    <n v="6"/>
    <n v="0"/>
    <n v="0"/>
    <n v="0"/>
    <n v="0"/>
    <n v="0"/>
    <x v="0"/>
    <n v="3"/>
    <n v="11"/>
    <x v="1"/>
  </r>
  <r>
    <n v="2781"/>
    <n v="1981"/>
    <x v="4"/>
    <x v="0"/>
    <x v="0"/>
    <x v="1496"/>
    <x v="0"/>
    <x v="0"/>
    <d v="2014-06-23T00:00:00"/>
    <x v="29"/>
    <n v="1003"/>
    <n v="34"/>
    <n v="536"/>
    <n v="134"/>
    <n v="51"/>
    <n v="34"/>
    <n v="1"/>
    <n v="4"/>
    <n v="6"/>
    <n v="6"/>
    <n v="2"/>
    <n v="0"/>
    <n v="0"/>
    <n v="1"/>
    <n v="1"/>
    <n v="0"/>
    <x v="0"/>
    <n v="3"/>
    <n v="11"/>
    <x v="0"/>
  </r>
  <r>
    <n v="1165"/>
    <n v="1958"/>
    <x v="38"/>
    <x v="1"/>
    <x v="0"/>
    <x v="1497"/>
    <x v="1"/>
    <x v="1"/>
    <d v="2013-05-02T00:00:00"/>
    <x v="93"/>
    <n v="239"/>
    <n v="13"/>
    <n v="143"/>
    <n v="45"/>
    <n v="4"/>
    <n v="52"/>
    <n v="9"/>
    <n v="6"/>
    <n v="2"/>
    <n v="7"/>
    <n v="6"/>
    <n v="0"/>
    <n v="0"/>
    <n v="0"/>
    <n v="0"/>
    <n v="0"/>
    <x v="0"/>
    <n v="3"/>
    <n v="11"/>
    <x v="1"/>
  </r>
  <r>
    <n v="1404"/>
    <n v="1968"/>
    <x v="30"/>
    <x v="0"/>
    <x v="1"/>
    <x v="1498"/>
    <x v="2"/>
    <x v="0"/>
    <d v="2013-05-15T00:00:00"/>
    <x v="23"/>
    <n v="51"/>
    <n v="23"/>
    <n v="82"/>
    <n v="33"/>
    <n v="0"/>
    <n v="42"/>
    <n v="4"/>
    <n v="5"/>
    <n v="1"/>
    <n v="3"/>
    <n v="9"/>
    <n v="0"/>
    <n v="0"/>
    <n v="0"/>
    <n v="0"/>
    <n v="0"/>
    <x v="0"/>
    <n v="3"/>
    <n v="11"/>
    <x v="1"/>
  </r>
  <r>
    <n v="6457"/>
    <n v="1976"/>
    <x v="11"/>
    <x v="0"/>
    <x v="3"/>
    <x v="1499"/>
    <x v="0"/>
    <x v="1"/>
    <d v="2014-05-29T00:00:00"/>
    <x v="84"/>
    <n v="527"/>
    <n v="24"/>
    <n v="230"/>
    <n v="32"/>
    <n v="24"/>
    <n v="65"/>
    <n v="2"/>
    <n v="6"/>
    <n v="4"/>
    <n v="12"/>
    <n v="4"/>
    <n v="0"/>
    <n v="0"/>
    <n v="0"/>
    <n v="0"/>
    <n v="0"/>
    <x v="0"/>
    <n v="3"/>
    <n v="11"/>
    <x v="1"/>
  </r>
  <r>
    <n v="2639"/>
    <n v="1966"/>
    <x v="35"/>
    <x v="0"/>
    <x v="0"/>
    <x v="1500"/>
    <x v="1"/>
    <x v="1"/>
    <d v="2014-01-10T00:00:00"/>
    <x v="59"/>
    <n v="19"/>
    <n v="5"/>
    <n v="12"/>
    <n v="10"/>
    <n v="3"/>
    <n v="19"/>
    <n v="3"/>
    <n v="3"/>
    <n v="1"/>
    <n v="2"/>
    <n v="6"/>
    <n v="0"/>
    <n v="0"/>
    <n v="0"/>
    <n v="0"/>
    <n v="0"/>
    <x v="0"/>
    <n v="3"/>
    <n v="11"/>
    <x v="1"/>
  </r>
  <r>
    <n v="8299"/>
    <n v="1989"/>
    <x v="23"/>
    <x v="1"/>
    <x v="0"/>
    <x v="310"/>
    <x v="0"/>
    <x v="0"/>
    <d v="2013-09-11T00:00:00"/>
    <x v="66"/>
    <n v="40"/>
    <n v="2"/>
    <n v="15"/>
    <n v="8"/>
    <n v="0"/>
    <n v="6"/>
    <n v="1"/>
    <n v="1"/>
    <n v="1"/>
    <n v="3"/>
    <n v="4"/>
    <n v="0"/>
    <n v="0"/>
    <n v="0"/>
    <n v="0"/>
    <n v="0"/>
    <x v="0"/>
    <n v="3"/>
    <n v="11"/>
    <x v="1"/>
  </r>
  <r>
    <n v="6437"/>
    <n v="1985"/>
    <x v="7"/>
    <x v="4"/>
    <x v="0"/>
    <x v="1501"/>
    <x v="1"/>
    <x v="0"/>
    <d v="2013-06-19T00:00:00"/>
    <x v="35"/>
    <n v="21"/>
    <n v="8"/>
    <n v="20"/>
    <n v="15"/>
    <n v="3"/>
    <n v="9"/>
    <n v="1"/>
    <n v="2"/>
    <n v="0"/>
    <n v="3"/>
    <n v="7"/>
    <n v="0"/>
    <n v="0"/>
    <n v="0"/>
    <n v="0"/>
    <n v="0"/>
    <x v="0"/>
    <n v="3"/>
    <n v="11"/>
    <x v="1"/>
  </r>
  <r>
    <n v="6912"/>
    <n v="1967"/>
    <x v="5"/>
    <x v="1"/>
    <x v="2"/>
    <x v="1502"/>
    <x v="0"/>
    <x v="2"/>
    <d v="2013-08-20T00:00:00"/>
    <x v="90"/>
    <n v="593"/>
    <n v="30"/>
    <n v="91"/>
    <n v="29"/>
    <n v="22"/>
    <n v="7"/>
    <n v="1"/>
    <n v="6"/>
    <n v="3"/>
    <n v="12"/>
    <n v="4"/>
    <n v="0"/>
    <n v="0"/>
    <n v="0"/>
    <n v="0"/>
    <n v="0"/>
    <x v="0"/>
    <n v="3"/>
    <n v="11"/>
    <x v="1"/>
  </r>
  <r>
    <n v="7327"/>
    <n v="1959"/>
    <x v="12"/>
    <x v="1"/>
    <x v="2"/>
    <x v="1503"/>
    <x v="1"/>
    <x v="1"/>
    <d v="2013-12-29T00:00:00"/>
    <x v="98"/>
    <n v="21"/>
    <n v="5"/>
    <n v="3"/>
    <n v="10"/>
    <n v="1"/>
    <n v="7"/>
    <n v="3"/>
    <n v="1"/>
    <n v="1"/>
    <n v="4"/>
    <n v="2"/>
    <n v="0"/>
    <n v="0"/>
    <n v="0"/>
    <n v="0"/>
    <n v="0"/>
    <x v="0"/>
    <n v="3"/>
    <n v="11"/>
    <x v="1"/>
  </r>
  <r>
    <n v="5299"/>
    <n v="1970"/>
    <x v="25"/>
    <x v="1"/>
    <x v="2"/>
    <x v="594"/>
    <x v="1"/>
    <x v="0"/>
    <d v="2013-11-19T00:00:00"/>
    <x v="62"/>
    <n v="1181"/>
    <n v="107"/>
    <n v="199"/>
    <n v="39"/>
    <n v="30"/>
    <n v="30"/>
    <n v="2"/>
    <n v="7"/>
    <n v="3"/>
    <n v="13"/>
    <n v="8"/>
    <n v="0"/>
    <n v="0"/>
    <n v="0"/>
    <n v="0"/>
    <n v="0"/>
    <x v="0"/>
    <n v="3"/>
    <n v="11"/>
    <x v="1"/>
  </r>
  <r>
    <n v="4127"/>
    <n v="1967"/>
    <x v="5"/>
    <x v="1"/>
    <x v="2"/>
    <x v="1162"/>
    <x v="0"/>
    <x v="1"/>
    <d v="2013-02-22T00:00:00"/>
    <x v="92"/>
    <n v="1004"/>
    <n v="59"/>
    <n v="265"/>
    <n v="115"/>
    <n v="59"/>
    <n v="27"/>
    <n v="2"/>
    <n v="11"/>
    <n v="10"/>
    <n v="11"/>
    <n v="6"/>
    <n v="1"/>
    <n v="0"/>
    <n v="0"/>
    <n v="0"/>
    <n v="0"/>
    <x v="0"/>
    <n v="3"/>
    <n v="11"/>
    <x v="0"/>
  </r>
  <r>
    <n v="8143"/>
    <n v="1985"/>
    <x v="7"/>
    <x v="1"/>
    <x v="0"/>
    <x v="1504"/>
    <x v="0"/>
    <x v="0"/>
    <d v="2013-07-30T00:00:00"/>
    <x v="79"/>
    <n v="202"/>
    <n v="2"/>
    <n v="46"/>
    <n v="3"/>
    <n v="2"/>
    <n v="10"/>
    <n v="2"/>
    <n v="4"/>
    <n v="2"/>
    <n v="5"/>
    <n v="7"/>
    <n v="0"/>
    <n v="1"/>
    <n v="0"/>
    <n v="1"/>
    <n v="0"/>
    <x v="0"/>
    <n v="3"/>
    <n v="11"/>
    <x v="0"/>
  </r>
  <r>
    <n v="1964"/>
    <n v="1951"/>
    <x v="20"/>
    <x v="0"/>
    <x v="1"/>
    <x v="1505"/>
    <x v="0"/>
    <x v="0"/>
    <d v="2013-09-05T00:00:00"/>
    <x v="91"/>
    <n v="446"/>
    <n v="107"/>
    <n v="768"/>
    <n v="33"/>
    <n v="196"/>
    <n v="53"/>
    <n v="1"/>
    <n v="5"/>
    <n v="6"/>
    <n v="6"/>
    <n v="2"/>
    <n v="0"/>
    <n v="0"/>
    <n v="0"/>
    <n v="0"/>
    <n v="0"/>
    <x v="0"/>
    <n v="3"/>
    <n v="11"/>
    <x v="1"/>
  </r>
  <r>
    <n v="3690"/>
    <n v="1986"/>
    <x v="22"/>
    <x v="2"/>
    <x v="2"/>
    <x v="1506"/>
    <x v="0"/>
    <x v="0"/>
    <d v="2013-01-11T00:00:00"/>
    <x v="15"/>
    <n v="1184"/>
    <n v="102"/>
    <n v="673"/>
    <n v="52"/>
    <n v="40"/>
    <n v="40"/>
    <n v="1"/>
    <n v="7"/>
    <n v="4"/>
    <n v="10"/>
    <n v="6"/>
    <n v="0"/>
    <n v="0"/>
    <n v="1"/>
    <n v="0"/>
    <n v="0"/>
    <x v="0"/>
    <n v="3"/>
    <n v="11"/>
    <x v="0"/>
  </r>
  <r>
    <n v="3433"/>
    <n v="1955"/>
    <x v="34"/>
    <x v="4"/>
    <x v="2"/>
    <x v="588"/>
    <x v="0"/>
    <x v="0"/>
    <d v="2013-06-03T00:00:00"/>
    <x v="42"/>
    <n v="390"/>
    <n v="22"/>
    <n v="323"/>
    <n v="104"/>
    <n v="35"/>
    <n v="107"/>
    <n v="1"/>
    <n v="6"/>
    <n v="8"/>
    <n v="6"/>
    <n v="3"/>
    <n v="0"/>
    <n v="0"/>
    <n v="0"/>
    <n v="1"/>
    <n v="0"/>
    <x v="0"/>
    <n v="3"/>
    <n v="11"/>
    <x v="1"/>
  </r>
  <r>
    <n v="3389"/>
    <n v="1970"/>
    <x v="25"/>
    <x v="0"/>
    <x v="2"/>
    <x v="1507"/>
    <x v="0"/>
    <x v="1"/>
    <d v="2012-11-22T00:00:00"/>
    <x v="75"/>
    <n v="726"/>
    <n v="53"/>
    <n v="363"/>
    <n v="123"/>
    <n v="107"/>
    <n v="161"/>
    <n v="4"/>
    <n v="8"/>
    <n v="9"/>
    <n v="13"/>
    <n v="5"/>
    <n v="0"/>
    <n v="0"/>
    <n v="0"/>
    <n v="0"/>
    <n v="0"/>
    <x v="0"/>
    <n v="3"/>
    <n v="11"/>
    <x v="1"/>
  </r>
  <r>
    <n v="4712"/>
    <n v="1991"/>
    <x v="42"/>
    <x v="4"/>
    <x v="1"/>
    <x v="1508"/>
    <x v="0"/>
    <x v="0"/>
    <d v="2012-11-28T00:00:00"/>
    <x v="46"/>
    <n v="8"/>
    <n v="8"/>
    <n v="22"/>
    <n v="24"/>
    <n v="11"/>
    <n v="9"/>
    <n v="1"/>
    <n v="1"/>
    <n v="1"/>
    <n v="4"/>
    <n v="4"/>
    <n v="0"/>
    <n v="0"/>
    <n v="0"/>
    <n v="0"/>
    <n v="0"/>
    <x v="0"/>
    <n v="3"/>
    <n v="11"/>
    <x v="1"/>
  </r>
  <r>
    <n v="1170"/>
    <n v="1975"/>
    <x v="28"/>
    <x v="0"/>
    <x v="2"/>
    <x v="1509"/>
    <x v="1"/>
    <x v="0"/>
    <d v="2013-03-25T00:00:00"/>
    <x v="59"/>
    <n v="50"/>
    <n v="15"/>
    <n v="110"/>
    <n v="39"/>
    <n v="15"/>
    <n v="15"/>
    <n v="4"/>
    <n v="5"/>
    <n v="1"/>
    <n v="4"/>
    <n v="8"/>
    <n v="0"/>
    <n v="0"/>
    <n v="0"/>
    <n v="0"/>
    <n v="0"/>
    <x v="0"/>
    <n v="3"/>
    <n v="11"/>
    <x v="1"/>
  </r>
  <r>
    <n v="6347"/>
    <n v="1979"/>
    <x v="19"/>
    <x v="3"/>
    <x v="0"/>
    <x v="1510"/>
    <x v="1"/>
    <x v="0"/>
    <d v="2013-06-27T00:00:00"/>
    <x v="2"/>
    <n v="1"/>
    <n v="1"/>
    <n v="4"/>
    <n v="11"/>
    <n v="9"/>
    <n v="10"/>
    <n v="1"/>
    <n v="1"/>
    <n v="0"/>
    <n v="3"/>
    <n v="8"/>
    <n v="0"/>
    <n v="0"/>
    <n v="0"/>
    <n v="0"/>
    <n v="0"/>
    <x v="0"/>
    <n v="3"/>
    <n v="11"/>
    <x v="1"/>
  </r>
  <r>
    <n v="4065"/>
    <n v="1976"/>
    <x v="11"/>
    <x v="1"/>
    <x v="2"/>
    <x v="1511"/>
    <x v="1"/>
    <x v="0"/>
    <d v="2013-02-12T00:00:00"/>
    <x v="21"/>
    <n v="308"/>
    <n v="0"/>
    <n v="73"/>
    <n v="0"/>
    <n v="0"/>
    <n v="23"/>
    <n v="2"/>
    <n v="5"/>
    <n v="1"/>
    <n v="8"/>
    <n v="7"/>
    <n v="0"/>
    <n v="0"/>
    <n v="0"/>
    <n v="0"/>
    <n v="0"/>
    <x v="0"/>
    <n v="3"/>
    <n v="11"/>
    <x v="1"/>
  </r>
  <r>
    <n v="8230"/>
    <n v="1980"/>
    <x v="16"/>
    <x v="0"/>
    <x v="2"/>
    <x v="1512"/>
    <x v="1"/>
    <x v="0"/>
    <d v="2014-01-23T00:00:00"/>
    <x v="80"/>
    <n v="22"/>
    <n v="2"/>
    <n v="31"/>
    <n v="7"/>
    <n v="4"/>
    <n v="5"/>
    <n v="1"/>
    <n v="2"/>
    <n v="0"/>
    <n v="3"/>
    <n v="7"/>
    <n v="0"/>
    <n v="0"/>
    <n v="0"/>
    <n v="0"/>
    <n v="0"/>
    <x v="0"/>
    <n v="3"/>
    <n v="11"/>
    <x v="1"/>
  </r>
  <r>
    <n v="1215"/>
    <n v="1978"/>
    <x v="33"/>
    <x v="0"/>
    <x v="1"/>
    <x v="1513"/>
    <x v="0"/>
    <x v="0"/>
    <d v="2013-10-08T00:00:00"/>
    <x v="79"/>
    <n v="690"/>
    <n v="117"/>
    <n v="499"/>
    <n v="76"/>
    <n v="102"/>
    <n v="88"/>
    <n v="1"/>
    <n v="5"/>
    <n v="10"/>
    <n v="7"/>
    <n v="3"/>
    <n v="0"/>
    <n v="0"/>
    <n v="0"/>
    <n v="1"/>
    <n v="0"/>
    <x v="0"/>
    <n v="3"/>
    <n v="11"/>
    <x v="1"/>
  </r>
  <r>
    <n v="5939"/>
    <n v="1971"/>
    <x v="6"/>
    <x v="0"/>
    <x v="1"/>
    <x v="1514"/>
    <x v="1"/>
    <x v="1"/>
    <d v="2014-01-17T00:00:00"/>
    <x v="60"/>
    <n v="43"/>
    <n v="5"/>
    <n v="28"/>
    <n v="7"/>
    <n v="6"/>
    <n v="33"/>
    <n v="4"/>
    <n v="3"/>
    <n v="1"/>
    <n v="3"/>
    <n v="5"/>
    <n v="0"/>
    <n v="0"/>
    <n v="0"/>
    <n v="0"/>
    <n v="0"/>
    <x v="0"/>
    <n v="3"/>
    <n v="11"/>
    <x v="1"/>
  </r>
  <r>
    <n v="2156"/>
    <n v="1955"/>
    <x v="34"/>
    <x v="1"/>
    <x v="2"/>
    <x v="1515"/>
    <x v="1"/>
    <x v="1"/>
    <d v="2012-11-03T00:00:00"/>
    <x v="1"/>
    <n v="27"/>
    <n v="0"/>
    <n v="10"/>
    <n v="0"/>
    <n v="0"/>
    <n v="4"/>
    <n v="4"/>
    <n v="2"/>
    <n v="0"/>
    <n v="4"/>
    <n v="5"/>
    <n v="0"/>
    <n v="0"/>
    <n v="0"/>
    <n v="0"/>
    <n v="0"/>
    <x v="0"/>
    <n v="3"/>
    <n v="11"/>
    <x v="1"/>
  </r>
  <r>
    <n v="7788"/>
    <n v="1983"/>
    <x v="10"/>
    <x v="1"/>
    <x v="2"/>
    <x v="1516"/>
    <x v="1"/>
    <x v="0"/>
    <d v="2014-06-04T00:00:00"/>
    <x v="12"/>
    <n v="6"/>
    <n v="0"/>
    <n v="3"/>
    <n v="0"/>
    <n v="0"/>
    <n v="1"/>
    <n v="1"/>
    <n v="0"/>
    <n v="0"/>
    <n v="3"/>
    <n v="3"/>
    <n v="0"/>
    <n v="0"/>
    <n v="0"/>
    <n v="0"/>
    <n v="0"/>
    <x v="0"/>
    <n v="3"/>
    <n v="11"/>
    <x v="1"/>
  </r>
  <r>
    <n v="10323"/>
    <n v="1952"/>
    <x v="13"/>
    <x v="0"/>
    <x v="2"/>
    <x v="1517"/>
    <x v="0"/>
    <x v="1"/>
    <d v="2013-10-25T00:00:00"/>
    <x v="34"/>
    <n v="205"/>
    <n v="7"/>
    <n v="41"/>
    <n v="3"/>
    <n v="2"/>
    <n v="46"/>
    <n v="2"/>
    <n v="4"/>
    <n v="2"/>
    <n v="5"/>
    <n v="5"/>
    <n v="0"/>
    <n v="0"/>
    <n v="0"/>
    <n v="0"/>
    <n v="0"/>
    <x v="0"/>
    <n v="3"/>
    <n v="11"/>
    <x v="1"/>
  </r>
  <r>
    <n v="7947"/>
    <n v="1969"/>
    <x v="21"/>
    <x v="0"/>
    <x v="2"/>
    <x v="1518"/>
    <x v="1"/>
    <x v="1"/>
    <d v="2014-03-25T00:00:00"/>
    <x v="32"/>
    <n v="24"/>
    <n v="0"/>
    <n v="8"/>
    <n v="0"/>
    <n v="1"/>
    <n v="4"/>
    <n v="1"/>
    <n v="1"/>
    <n v="0"/>
    <n v="3"/>
    <n v="5"/>
    <n v="0"/>
    <n v="0"/>
    <n v="0"/>
    <n v="0"/>
    <n v="0"/>
    <x v="0"/>
    <n v="3"/>
    <n v="11"/>
    <x v="1"/>
  </r>
  <r>
    <n v="1891"/>
    <n v="1980"/>
    <x v="16"/>
    <x v="2"/>
    <x v="3"/>
    <x v="1519"/>
    <x v="0"/>
    <x v="0"/>
    <d v="2012-08-08T00:00:00"/>
    <x v="45"/>
    <n v="667"/>
    <n v="50"/>
    <n v="850"/>
    <n v="21"/>
    <n v="83"/>
    <n v="83"/>
    <n v="1"/>
    <n v="4"/>
    <n v="6"/>
    <n v="5"/>
    <n v="2"/>
    <n v="0"/>
    <n v="0"/>
    <n v="0"/>
    <n v="0"/>
    <n v="0"/>
    <x v="0"/>
    <n v="3"/>
    <n v="11"/>
    <x v="0"/>
  </r>
  <r>
    <n v="2570"/>
    <n v="1968"/>
    <x v="30"/>
    <x v="0"/>
    <x v="1"/>
    <x v="1520"/>
    <x v="0"/>
    <x v="1"/>
    <d v="2013-07-23T00:00:00"/>
    <x v="63"/>
    <n v="691"/>
    <n v="7"/>
    <n v="61"/>
    <n v="10"/>
    <n v="0"/>
    <n v="46"/>
    <n v="4"/>
    <n v="10"/>
    <n v="4"/>
    <n v="7"/>
    <n v="8"/>
    <n v="0"/>
    <n v="1"/>
    <n v="0"/>
    <n v="0"/>
    <n v="1"/>
    <x v="0"/>
    <n v="3"/>
    <n v="11"/>
    <x v="0"/>
  </r>
  <r>
    <n v="9256"/>
    <n v="1971"/>
    <x v="6"/>
    <x v="0"/>
    <x v="0"/>
    <x v="1521"/>
    <x v="0"/>
    <x v="1"/>
    <d v="2013-01-04T00:00:00"/>
    <x v="54"/>
    <n v="493"/>
    <n v="26"/>
    <n v="206"/>
    <n v="116"/>
    <n v="80"/>
    <n v="80"/>
    <n v="4"/>
    <n v="8"/>
    <n v="3"/>
    <n v="12"/>
    <n v="6"/>
    <n v="0"/>
    <n v="0"/>
    <n v="0"/>
    <n v="0"/>
    <n v="0"/>
    <x v="0"/>
    <n v="3"/>
    <n v="11"/>
    <x v="1"/>
  </r>
  <r>
    <n v="295"/>
    <n v="1989"/>
    <x v="23"/>
    <x v="0"/>
    <x v="0"/>
    <x v="474"/>
    <x v="0"/>
    <x v="0"/>
    <d v="2013-07-19T00:00:00"/>
    <x v="84"/>
    <n v="493"/>
    <n v="70"/>
    <n v="324"/>
    <n v="146"/>
    <n v="40"/>
    <n v="84"/>
    <n v="1"/>
    <n v="3"/>
    <n v="7"/>
    <n v="11"/>
    <n v="1"/>
    <n v="0"/>
    <n v="0"/>
    <n v="0"/>
    <n v="0"/>
    <n v="0"/>
    <x v="0"/>
    <n v="3"/>
    <n v="11"/>
    <x v="1"/>
  </r>
  <r>
    <n v="7397"/>
    <n v="1951"/>
    <x v="20"/>
    <x v="0"/>
    <x v="0"/>
    <x v="1522"/>
    <x v="0"/>
    <x v="1"/>
    <d v="2013-07-19T00:00:00"/>
    <x v="59"/>
    <n v="494"/>
    <n v="5"/>
    <n v="82"/>
    <n v="7"/>
    <n v="0"/>
    <n v="100"/>
    <n v="3"/>
    <n v="7"/>
    <n v="2"/>
    <n v="9"/>
    <n v="7"/>
    <n v="0"/>
    <n v="0"/>
    <n v="0"/>
    <n v="0"/>
    <n v="0"/>
    <x v="0"/>
    <n v="3"/>
    <n v="11"/>
    <x v="1"/>
  </r>
  <r>
    <n v="6349"/>
    <n v="1987"/>
    <x v="14"/>
    <x v="2"/>
    <x v="3"/>
    <x v="1523"/>
    <x v="0"/>
    <x v="0"/>
    <d v="2013-07-06T00:00:00"/>
    <x v="98"/>
    <n v="621"/>
    <n v="73"/>
    <n v="414"/>
    <n v="78"/>
    <n v="48"/>
    <n v="85"/>
    <n v="1"/>
    <n v="8"/>
    <n v="4"/>
    <n v="6"/>
    <n v="5"/>
    <n v="0"/>
    <n v="0"/>
    <n v="0"/>
    <n v="0"/>
    <n v="0"/>
    <x v="0"/>
    <n v="3"/>
    <n v="11"/>
    <x v="1"/>
  </r>
  <r>
    <n v="10790"/>
    <n v="1985"/>
    <x v="7"/>
    <x v="1"/>
    <x v="2"/>
    <x v="1524"/>
    <x v="1"/>
    <x v="0"/>
    <d v="2013-02-19T00:00:00"/>
    <x v="51"/>
    <n v="9"/>
    <n v="0"/>
    <n v="5"/>
    <n v="0"/>
    <n v="0"/>
    <n v="7"/>
    <n v="1"/>
    <n v="1"/>
    <n v="0"/>
    <n v="2"/>
    <n v="8"/>
    <n v="0"/>
    <n v="0"/>
    <n v="0"/>
    <n v="0"/>
    <n v="0"/>
    <x v="0"/>
    <n v="3"/>
    <n v="11"/>
    <x v="1"/>
  </r>
  <r>
    <n v="10398"/>
    <n v="1981"/>
    <x v="4"/>
    <x v="4"/>
    <x v="0"/>
    <x v="1525"/>
    <x v="1"/>
    <x v="0"/>
    <d v="2012-08-27T00:00:00"/>
    <x v="11"/>
    <n v="1"/>
    <n v="6"/>
    <n v="2"/>
    <n v="8"/>
    <n v="2"/>
    <n v="12"/>
    <n v="1"/>
    <n v="1"/>
    <n v="0"/>
    <n v="2"/>
    <n v="7"/>
    <n v="0"/>
    <n v="0"/>
    <n v="0"/>
    <n v="0"/>
    <n v="0"/>
    <x v="0"/>
    <n v="3"/>
    <n v="11"/>
    <x v="1"/>
  </r>
  <r>
    <n v="2431"/>
    <n v="1990"/>
    <x v="50"/>
    <x v="0"/>
    <x v="2"/>
    <x v="1526"/>
    <x v="0"/>
    <x v="0"/>
    <d v="2012-12-31T00:00:00"/>
    <x v="57"/>
    <n v="12"/>
    <n v="4"/>
    <n v="19"/>
    <n v="12"/>
    <n v="6"/>
    <n v="14"/>
    <n v="1"/>
    <n v="2"/>
    <n v="0"/>
    <n v="3"/>
    <n v="8"/>
    <n v="0"/>
    <n v="0"/>
    <n v="0"/>
    <n v="0"/>
    <n v="0"/>
    <x v="0"/>
    <n v="3"/>
    <n v="11"/>
    <x v="1"/>
  </r>
  <r>
    <n v="550"/>
    <n v="1952"/>
    <x v="13"/>
    <x v="0"/>
    <x v="3"/>
    <x v="1527"/>
    <x v="0"/>
    <x v="1"/>
    <d v="2013-05-23T00:00:00"/>
    <x v="53"/>
    <n v="243"/>
    <n v="131"/>
    <n v="217"/>
    <n v="85"/>
    <n v="6"/>
    <n v="26"/>
    <n v="2"/>
    <n v="3"/>
    <n v="3"/>
    <n v="13"/>
    <n v="2"/>
    <n v="0"/>
    <n v="0"/>
    <n v="0"/>
    <n v="0"/>
    <n v="0"/>
    <x v="0"/>
    <n v="3"/>
    <n v="11"/>
    <x v="1"/>
  </r>
  <r>
    <n v="1890"/>
    <n v="1971"/>
    <x v="6"/>
    <x v="4"/>
    <x v="1"/>
    <x v="1528"/>
    <x v="1"/>
    <x v="1"/>
    <d v="2012-09-19T00:00:00"/>
    <x v="55"/>
    <n v="11"/>
    <n v="1"/>
    <n v="4"/>
    <n v="2"/>
    <n v="0"/>
    <n v="7"/>
    <n v="1"/>
    <n v="1"/>
    <n v="0"/>
    <n v="2"/>
    <n v="7"/>
    <n v="0"/>
    <n v="0"/>
    <n v="0"/>
    <n v="0"/>
    <n v="0"/>
    <x v="0"/>
    <n v="3"/>
    <n v="11"/>
    <x v="1"/>
  </r>
  <r>
    <n v="10742"/>
    <n v="1983"/>
    <x v="10"/>
    <x v="1"/>
    <x v="2"/>
    <x v="1529"/>
    <x v="0"/>
    <x v="0"/>
    <d v="2013-02-27T00:00:00"/>
    <x v="36"/>
    <n v="532"/>
    <n v="21"/>
    <n v="127"/>
    <n v="26"/>
    <n v="20"/>
    <n v="20"/>
    <n v="0"/>
    <n v="4"/>
    <n v="2"/>
    <n v="5"/>
    <n v="1"/>
    <n v="0"/>
    <n v="0"/>
    <n v="1"/>
    <n v="0"/>
    <n v="0"/>
    <x v="0"/>
    <n v="3"/>
    <n v="11"/>
    <x v="1"/>
  </r>
  <r>
    <n v="10356"/>
    <n v="1957"/>
    <x v="0"/>
    <x v="1"/>
    <x v="3"/>
    <x v="1530"/>
    <x v="1"/>
    <x v="1"/>
    <d v="2012-09-22T00:00:00"/>
    <x v="54"/>
    <n v="29"/>
    <n v="0"/>
    <n v="2"/>
    <n v="0"/>
    <n v="0"/>
    <n v="1"/>
    <n v="1"/>
    <n v="1"/>
    <n v="0"/>
    <n v="3"/>
    <n v="7"/>
    <n v="0"/>
    <n v="0"/>
    <n v="0"/>
    <n v="0"/>
    <n v="0"/>
    <x v="0"/>
    <n v="3"/>
    <n v="11"/>
    <x v="1"/>
  </r>
  <r>
    <n v="4676"/>
    <n v="1951"/>
    <x v="20"/>
    <x v="2"/>
    <x v="4"/>
    <x v="1531"/>
    <x v="0"/>
    <x v="2"/>
    <d v="2014-03-05T00:00:00"/>
    <x v="17"/>
    <n v="612"/>
    <n v="91"/>
    <n v="520"/>
    <n v="258"/>
    <n v="107"/>
    <n v="107"/>
    <n v="2"/>
    <n v="9"/>
    <n v="6"/>
    <n v="8"/>
    <n v="5"/>
    <n v="0"/>
    <n v="0"/>
    <n v="0"/>
    <n v="0"/>
    <n v="0"/>
    <x v="0"/>
    <n v="3"/>
    <n v="11"/>
    <x v="1"/>
  </r>
  <r>
    <n v="8852"/>
    <n v="1976"/>
    <x v="11"/>
    <x v="0"/>
    <x v="2"/>
    <x v="1532"/>
    <x v="0"/>
    <x v="1"/>
    <d v="2012-08-31T00:00:00"/>
    <x v="35"/>
    <n v="387"/>
    <n v="126"/>
    <n v="342"/>
    <n v="0"/>
    <n v="45"/>
    <n v="180"/>
    <n v="5"/>
    <n v="8"/>
    <n v="4"/>
    <n v="11"/>
    <n v="6"/>
    <n v="0"/>
    <n v="0"/>
    <n v="0"/>
    <n v="0"/>
    <n v="0"/>
    <x v="0"/>
    <n v="3"/>
    <n v="11"/>
    <x v="1"/>
  </r>
  <r>
    <n v="3565"/>
    <n v="1955"/>
    <x v="34"/>
    <x v="2"/>
    <x v="2"/>
    <x v="1141"/>
    <x v="1"/>
    <x v="1"/>
    <d v="2014-03-30T00:00:00"/>
    <x v="93"/>
    <n v="56"/>
    <n v="0"/>
    <n v="14"/>
    <n v="0"/>
    <n v="0"/>
    <n v="2"/>
    <n v="3"/>
    <n v="3"/>
    <n v="0"/>
    <n v="3"/>
    <n v="7"/>
    <n v="0"/>
    <n v="0"/>
    <n v="0"/>
    <n v="0"/>
    <n v="0"/>
    <x v="0"/>
    <n v="3"/>
    <n v="11"/>
    <x v="1"/>
  </r>
  <r>
    <n v="5294"/>
    <n v="1989"/>
    <x v="23"/>
    <x v="0"/>
    <x v="0"/>
    <x v="1533"/>
    <x v="1"/>
    <x v="0"/>
    <d v="2013-11-20T00:00:00"/>
    <x v="79"/>
    <n v="6"/>
    <n v="8"/>
    <n v="19"/>
    <n v="16"/>
    <n v="4"/>
    <n v="4"/>
    <n v="3"/>
    <n v="3"/>
    <n v="0"/>
    <n v="4"/>
    <n v="7"/>
    <n v="0"/>
    <n v="0"/>
    <n v="0"/>
    <n v="0"/>
    <n v="0"/>
    <x v="0"/>
    <n v="3"/>
    <n v="11"/>
    <x v="1"/>
  </r>
  <r>
    <n v="1958"/>
    <n v="1973"/>
    <x v="26"/>
    <x v="1"/>
    <x v="1"/>
    <x v="1534"/>
    <x v="0"/>
    <x v="1"/>
    <d v="2014-03-21T00:00:00"/>
    <x v="69"/>
    <n v="582"/>
    <n v="0"/>
    <n v="65"/>
    <n v="0"/>
    <n v="0"/>
    <n v="13"/>
    <n v="6"/>
    <n v="8"/>
    <n v="2"/>
    <n v="9"/>
    <n v="5"/>
    <n v="0"/>
    <n v="0"/>
    <n v="0"/>
    <n v="0"/>
    <n v="0"/>
    <x v="0"/>
    <n v="3"/>
    <n v="11"/>
    <x v="1"/>
  </r>
  <r>
    <n v="7349"/>
    <n v="1973"/>
    <x v="26"/>
    <x v="3"/>
    <x v="1"/>
    <x v="1535"/>
    <x v="1"/>
    <x v="0"/>
    <d v="2012-10-02T00:00:00"/>
    <x v="99"/>
    <n v="6"/>
    <n v="17"/>
    <n v="16"/>
    <n v="6"/>
    <n v="16"/>
    <n v="42"/>
    <n v="4"/>
    <n v="3"/>
    <n v="1"/>
    <n v="3"/>
    <n v="8"/>
    <n v="0"/>
    <n v="0"/>
    <n v="0"/>
    <n v="0"/>
    <n v="0"/>
    <x v="0"/>
    <n v="3"/>
    <n v="11"/>
    <x v="0"/>
  </r>
  <r>
    <n v="8799"/>
    <n v="1984"/>
    <x v="3"/>
    <x v="1"/>
    <x v="2"/>
    <x v="1536"/>
    <x v="1"/>
    <x v="0"/>
    <d v="2013-09-23T00:00:00"/>
    <x v="94"/>
    <n v="70"/>
    <n v="6"/>
    <n v="69"/>
    <n v="2"/>
    <n v="3"/>
    <n v="3"/>
    <n v="3"/>
    <n v="3"/>
    <n v="1"/>
    <n v="4"/>
    <n v="7"/>
    <n v="0"/>
    <n v="0"/>
    <n v="0"/>
    <n v="0"/>
    <n v="0"/>
    <x v="0"/>
    <n v="3"/>
    <n v="11"/>
    <x v="1"/>
  </r>
  <r>
    <n v="1351"/>
    <n v="1956"/>
    <x v="46"/>
    <x v="2"/>
    <x v="1"/>
    <x v="1537"/>
    <x v="0"/>
    <x v="1"/>
    <d v="2012-09-20T00:00:00"/>
    <x v="50"/>
    <n v="962"/>
    <n v="12"/>
    <n v="194"/>
    <n v="16"/>
    <n v="24"/>
    <n v="12"/>
    <n v="4"/>
    <n v="7"/>
    <n v="8"/>
    <n v="13"/>
    <n v="6"/>
    <n v="0"/>
    <n v="0"/>
    <n v="1"/>
    <n v="0"/>
    <n v="0"/>
    <x v="0"/>
    <n v="3"/>
    <n v="11"/>
    <x v="1"/>
  </r>
  <r>
    <n v="1045"/>
    <n v="1965"/>
    <x v="2"/>
    <x v="0"/>
    <x v="1"/>
    <x v="1538"/>
    <x v="0"/>
    <x v="1"/>
    <d v="2012-08-16T00:00:00"/>
    <x v="29"/>
    <n v="112"/>
    <n v="10"/>
    <n v="107"/>
    <n v="30"/>
    <n v="0"/>
    <n v="20"/>
    <n v="2"/>
    <n v="5"/>
    <n v="2"/>
    <n v="4"/>
    <n v="7"/>
    <n v="0"/>
    <n v="0"/>
    <n v="0"/>
    <n v="0"/>
    <n v="0"/>
    <x v="0"/>
    <n v="3"/>
    <n v="11"/>
    <x v="1"/>
  </r>
  <r>
    <n v="7732"/>
    <n v="1978"/>
    <x v="33"/>
    <x v="0"/>
    <x v="2"/>
    <x v="1539"/>
    <x v="1"/>
    <x v="0"/>
    <d v="2014-01-02T00:00:00"/>
    <x v="85"/>
    <n v="293"/>
    <n v="0"/>
    <n v="124"/>
    <n v="179"/>
    <n v="97"/>
    <n v="52"/>
    <n v="1"/>
    <n v="7"/>
    <n v="2"/>
    <n v="10"/>
    <n v="5"/>
    <n v="0"/>
    <n v="0"/>
    <n v="0"/>
    <n v="0"/>
    <n v="0"/>
    <x v="0"/>
    <n v="3"/>
    <n v="11"/>
    <x v="1"/>
  </r>
  <r>
    <n v="8070"/>
    <n v="1973"/>
    <x v="26"/>
    <x v="1"/>
    <x v="2"/>
    <x v="1540"/>
    <x v="0"/>
    <x v="1"/>
    <d v="2014-03-01T00:00:00"/>
    <x v="82"/>
    <n v="199"/>
    <n v="12"/>
    <n v="31"/>
    <n v="3"/>
    <n v="12"/>
    <n v="7"/>
    <n v="1"/>
    <n v="3"/>
    <n v="3"/>
    <n v="5"/>
    <n v="3"/>
    <n v="0"/>
    <n v="0"/>
    <n v="0"/>
    <n v="0"/>
    <n v="0"/>
    <x v="0"/>
    <n v="3"/>
    <n v="11"/>
    <x v="1"/>
  </r>
  <r>
    <n v="477"/>
    <n v="1986"/>
    <x v="22"/>
    <x v="0"/>
    <x v="2"/>
    <x v="1541"/>
    <x v="0"/>
    <x v="0"/>
    <d v="2014-06-17T00:00:00"/>
    <x v="27"/>
    <n v="1060"/>
    <n v="61"/>
    <n v="835"/>
    <n v="80"/>
    <n v="20"/>
    <n v="101"/>
    <n v="1"/>
    <n v="4"/>
    <n v="7"/>
    <n v="10"/>
    <n v="1"/>
    <n v="1"/>
    <n v="0"/>
    <n v="1"/>
    <n v="1"/>
    <n v="1"/>
    <x v="0"/>
    <n v="3"/>
    <n v="11"/>
    <x v="0"/>
  </r>
  <r>
    <n v="7832"/>
    <n v="1959"/>
    <x v="12"/>
    <x v="2"/>
    <x v="2"/>
    <x v="1542"/>
    <x v="0"/>
    <x v="1"/>
    <d v="2013-08-28T00:00:00"/>
    <x v="44"/>
    <n v="940"/>
    <n v="44"/>
    <n v="396"/>
    <n v="0"/>
    <n v="88"/>
    <n v="58"/>
    <n v="1"/>
    <n v="8"/>
    <n v="7"/>
    <n v="7"/>
    <n v="4"/>
    <n v="1"/>
    <n v="0"/>
    <n v="1"/>
    <n v="1"/>
    <n v="0"/>
    <x v="0"/>
    <n v="3"/>
    <n v="11"/>
    <x v="0"/>
  </r>
  <r>
    <n v="2202"/>
    <n v="1978"/>
    <x v="33"/>
    <x v="0"/>
    <x v="1"/>
    <x v="1543"/>
    <x v="0"/>
    <x v="1"/>
    <d v="2013-04-09T00:00:00"/>
    <x v="82"/>
    <n v="44"/>
    <n v="2"/>
    <n v="11"/>
    <n v="2"/>
    <n v="3"/>
    <n v="7"/>
    <n v="1"/>
    <n v="1"/>
    <n v="0"/>
    <n v="4"/>
    <n v="5"/>
    <n v="0"/>
    <n v="0"/>
    <n v="0"/>
    <n v="0"/>
    <n v="0"/>
    <x v="0"/>
    <n v="3"/>
    <n v="11"/>
    <x v="1"/>
  </r>
  <r>
    <n v="7396"/>
    <n v="1966"/>
    <x v="35"/>
    <x v="0"/>
    <x v="2"/>
    <x v="1544"/>
    <x v="0"/>
    <x v="0"/>
    <d v="2012-11-10T00:00:00"/>
    <x v="38"/>
    <n v="342"/>
    <n v="51"/>
    <n v="936"/>
    <n v="207"/>
    <n v="35"/>
    <n v="26"/>
    <n v="1"/>
    <n v="5"/>
    <n v="8"/>
    <n v="12"/>
    <n v="3"/>
    <n v="0"/>
    <n v="0"/>
    <n v="1"/>
    <n v="0"/>
    <n v="0"/>
    <x v="0"/>
    <n v="3"/>
    <n v="11"/>
    <x v="1"/>
  </r>
  <r>
    <n v="4055"/>
    <n v="1992"/>
    <x v="47"/>
    <x v="3"/>
    <x v="0"/>
    <x v="1545"/>
    <x v="1"/>
    <x v="0"/>
    <d v="2014-05-29T00:00:00"/>
    <x v="18"/>
    <n v="2"/>
    <n v="10"/>
    <n v="11"/>
    <n v="12"/>
    <n v="9"/>
    <n v="20"/>
    <n v="2"/>
    <n v="3"/>
    <n v="0"/>
    <n v="3"/>
    <n v="6"/>
    <n v="0"/>
    <n v="0"/>
    <n v="0"/>
    <n v="0"/>
    <n v="0"/>
    <x v="0"/>
    <n v="3"/>
    <n v="11"/>
    <x v="1"/>
  </r>
  <r>
    <n v="10340"/>
    <n v="1984"/>
    <x v="3"/>
    <x v="0"/>
    <x v="1"/>
    <x v="982"/>
    <x v="1"/>
    <x v="0"/>
    <d v="2012-11-13T00:00:00"/>
    <x v="8"/>
    <n v="75"/>
    <n v="12"/>
    <n v="141"/>
    <n v="43"/>
    <n v="39"/>
    <n v="187"/>
    <n v="6"/>
    <n v="6"/>
    <n v="1"/>
    <n v="5"/>
    <n v="8"/>
    <n v="0"/>
    <n v="0"/>
    <n v="0"/>
    <n v="0"/>
    <n v="0"/>
    <x v="0"/>
    <n v="3"/>
    <n v="11"/>
    <x v="1"/>
  </r>
  <r>
    <n v="10091"/>
    <n v="1956"/>
    <x v="46"/>
    <x v="0"/>
    <x v="0"/>
    <x v="1546"/>
    <x v="0"/>
    <x v="1"/>
    <d v="2013-05-20T00:00:00"/>
    <x v="83"/>
    <n v="520"/>
    <n v="20"/>
    <n v="367"/>
    <n v="39"/>
    <n v="81"/>
    <n v="40"/>
    <n v="2"/>
    <n v="6"/>
    <n v="3"/>
    <n v="6"/>
    <n v="5"/>
    <n v="0"/>
    <n v="0"/>
    <n v="0"/>
    <n v="0"/>
    <n v="0"/>
    <x v="0"/>
    <n v="3"/>
    <n v="11"/>
    <x v="1"/>
  </r>
  <r>
    <n v="7629"/>
    <n v="1977"/>
    <x v="32"/>
    <x v="0"/>
    <x v="2"/>
    <x v="1547"/>
    <x v="1"/>
    <x v="1"/>
    <d v="2014-05-08T00:00:00"/>
    <x v="66"/>
    <n v="5"/>
    <n v="3"/>
    <n v="9"/>
    <n v="6"/>
    <n v="2"/>
    <n v="6"/>
    <n v="2"/>
    <n v="2"/>
    <n v="0"/>
    <n v="3"/>
    <n v="7"/>
    <n v="0"/>
    <n v="0"/>
    <n v="0"/>
    <n v="0"/>
    <n v="0"/>
    <x v="0"/>
    <n v="3"/>
    <n v="11"/>
    <x v="1"/>
  </r>
  <r>
    <n v="10640"/>
    <n v="1974"/>
    <x v="8"/>
    <x v="0"/>
    <x v="1"/>
    <x v="1548"/>
    <x v="1"/>
    <x v="1"/>
    <d v="2013-09-05T00:00:00"/>
    <x v="98"/>
    <n v="87"/>
    <n v="5"/>
    <n v="71"/>
    <n v="7"/>
    <n v="12"/>
    <n v="29"/>
    <n v="5"/>
    <n v="4"/>
    <n v="1"/>
    <n v="4"/>
    <n v="7"/>
    <n v="0"/>
    <n v="0"/>
    <n v="0"/>
    <n v="0"/>
    <n v="0"/>
    <x v="0"/>
    <n v="3"/>
    <n v="11"/>
    <x v="1"/>
  </r>
  <r>
    <n v="3498"/>
    <n v="1976"/>
    <x v="11"/>
    <x v="1"/>
    <x v="2"/>
    <x v="1549"/>
    <x v="0"/>
    <x v="1"/>
    <d v="2012-11-25T00:00:00"/>
    <x v="94"/>
    <n v="462"/>
    <n v="61"/>
    <n v="184"/>
    <n v="10"/>
    <n v="53"/>
    <n v="107"/>
    <n v="4"/>
    <n v="7"/>
    <n v="5"/>
    <n v="9"/>
    <n v="6"/>
    <n v="1"/>
    <n v="0"/>
    <n v="0"/>
    <n v="0"/>
    <n v="0"/>
    <x v="0"/>
    <n v="3"/>
    <n v="11"/>
    <x v="0"/>
  </r>
  <r>
    <n v="6742"/>
    <n v="1979"/>
    <x v="19"/>
    <x v="0"/>
    <x v="2"/>
    <x v="1550"/>
    <x v="1"/>
    <x v="0"/>
    <d v="2013-01-13T00:00:00"/>
    <x v="11"/>
    <n v="2"/>
    <n v="2"/>
    <n v="1"/>
    <n v="3"/>
    <n v="1"/>
    <n v="2"/>
    <n v="1"/>
    <n v="1"/>
    <n v="0"/>
    <n v="2"/>
    <n v="8"/>
    <n v="0"/>
    <n v="0"/>
    <n v="0"/>
    <n v="0"/>
    <n v="0"/>
    <x v="1"/>
    <n v="3"/>
    <n v="11"/>
    <x v="1"/>
  </r>
  <r>
    <n v="1172"/>
    <n v="1983"/>
    <x v="10"/>
    <x v="1"/>
    <x v="2"/>
    <x v="1551"/>
    <x v="0"/>
    <x v="0"/>
    <d v="2013-05-01T00:00:00"/>
    <x v="98"/>
    <n v="979"/>
    <n v="44"/>
    <n v="935"/>
    <n v="29"/>
    <n v="25"/>
    <n v="22"/>
    <n v="1"/>
    <n v="7"/>
    <n v="5"/>
    <n v="12"/>
    <n v="3"/>
    <n v="0"/>
    <n v="1"/>
    <n v="1"/>
    <n v="1"/>
    <n v="0"/>
    <x v="0"/>
    <n v="3"/>
    <n v="11"/>
    <x v="0"/>
  </r>
  <r>
    <n v="569"/>
    <n v="1991"/>
    <x v="42"/>
    <x v="0"/>
    <x v="0"/>
    <x v="1552"/>
    <x v="0"/>
    <x v="0"/>
    <d v="2013-12-14T00:00:00"/>
    <x v="6"/>
    <n v="704"/>
    <n v="129"/>
    <n v="853"/>
    <n v="120"/>
    <n v="74"/>
    <n v="111"/>
    <n v="1"/>
    <n v="5"/>
    <n v="6"/>
    <n v="7"/>
    <n v="2"/>
    <n v="0"/>
    <n v="1"/>
    <n v="1"/>
    <n v="1"/>
    <n v="0"/>
    <x v="0"/>
    <n v="3"/>
    <n v="11"/>
    <x v="0"/>
  </r>
  <r>
    <n v="4686"/>
    <n v="1962"/>
    <x v="43"/>
    <x v="1"/>
    <x v="4"/>
    <x v="1553"/>
    <x v="0"/>
    <x v="0"/>
    <d v="2014-04-02T00:00:00"/>
    <x v="80"/>
    <n v="861"/>
    <n v="31"/>
    <n v="558"/>
    <n v="62"/>
    <n v="95"/>
    <n v="79"/>
    <n v="0"/>
    <n v="6"/>
    <n v="5"/>
    <n v="13"/>
    <n v="2"/>
    <n v="0"/>
    <n v="0"/>
    <n v="1"/>
    <n v="0"/>
    <n v="0"/>
    <x v="0"/>
    <n v="3"/>
    <n v="11"/>
    <x v="1"/>
  </r>
  <r>
    <n v="1381"/>
    <n v="1982"/>
    <x v="18"/>
    <x v="1"/>
    <x v="0"/>
    <x v="1554"/>
    <x v="1"/>
    <x v="0"/>
    <d v="2014-01-28T00:00:00"/>
    <x v="15"/>
    <n v="172"/>
    <n v="3"/>
    <n v="115"/>
    <n v="16"/>
    <n v="0"/>
    <n v="18"/>
    <n v="5"/>
    <n v="6"/>
    <n v="1"/>
    <n v="5"/>
    <n v="8"/>
    <n v="0"/>
    <n v="0"/>
    <n v="0"/>
    <n v="0"/>
    <n v="0"/>
    <x v="0"/>
    <n v="3"/>
    <n v="11"/>
    <x v="0"/>
  </r>
  <r>
    <n v="2634"/>
    <n v="1979"/>
    <x v="19"/>
    <x v="2"/>
    <x v="0"/>
    <x v="1555"/>
    <x v="1"/>
    <x v="0"/>
    <d v="2014-04-18T00:00:00"/>
    <x v="73"/>
    <n v="5"/>
    <n v="7"/>
    <n v="31"/>
    <n v="15"/>
    <n v="4"/>
    <n v="7"/>
    <n v="3"/>
    <n v="2"/>
    <n v="1"/>
    <n v="3"/>
    <n v="6"/>
    <n v="0"/>
    <n v="0"/>
    <n v="0"/>
    <n v="0"/>
    <n v="0"/>
    <x v="0"/>
    <n v="3"/>
    <n v="11"/>
    <x v="0"/>
  </r>
  <r>
    <n v="10905"/>
    <n v="1955"/>
    <x v="34"/>
    <x v="0"/>
    <x v="1"/>
    <x v="155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1744"/>
    <n v="1965"/>
    <x v="2"/>
    <x v="3"/>
    <x v="0"/>
    <x v="1557"/>
    <x v="0"/>
    <x v="1"/>
    <d v="2013-01-07T00:00:00"/>
    <x v="96"/>
    <n v="9"/>
    <n v="7"/>
    <n v="13"/>
    <n v="3"/>
    <n v="2"/>
    <n v="20"/>
    <n v="1"/>
    <n v="1"/>
    <n v="1"/>
    <n v="2"/>
    <n v="6"/>
    <n v="0"/>
    <n v="0"/>
    <n v="0"/>
    <n v="0"/>
    <n v="0"/>
    <x v="0"/>
    <n v="3"/>
    <n v="11"/>
    <x v="1"/>
  </r>
  <r>
    <n v="1000"/>
    <n v="1961"/>
    <x v="45"/>
    <x v="2"/>
    <x v="1"/>
    <x v="1403"/>
    <x v="1"/>
    <x v="1"/>
    <d v="2013-03-08T00:00:00"/>
    <x v="56"/>
    <n v="505"/>
    <n v="72"/>
    <n v="270"/>
    <n v="36"/>
    <n v="27"/>
    <n v="54"/>
    <n v="4"/>
    <n v="9"/>
    <n v="2"/>
    <n v="12"/>
    <n v="5"/>
    <n v="0"/>
    <n v="0"/>
    <n v="0"/>
    <n v="0"/>
    <n v="0"/>
    <x v="0"/>
    <n v="3"/>
    <n v="11"/>
    <x v="1"/>
  </r>
  <r>
    <n v="3828"/>
    <n v="1951"/>
    <x v="20"/>
    <x v="0"/>
    <x v="2"/>
    <x v="1558"/>
    <x v="0"/>
    <x v="1"/>
    <d v="2013-02-17T00:00:00"/>
    <x v="75"/>
    <n v="533"/>
    <n v="10"/>
    <n v="217"/>
    <n v="198"/>
    <n v="174"/>
    <n v="195"/>
    <n v="2"/>
    <n v="7"/>
    <n v="6"/>
    <n v="13"/>
    <n v="4"/>
    <n v="0"/>
    <n v="0"/>
    <n v="0"/>
    <n v="0"/>
    <n v="0"/>
    <x v="0"/>
    <n v="3"/>
    <n v="11"/>
    <x v="1"/>
  </r>
  <r>
    <n v="8605"/>
    <n v="1964"/>
    <x v="31"/>
    <x v="1"/>
    <x v="1"/>
    <x v="1559"/>
    <x v="1"/>
    <x v="1"/>
    <d v="2014-03-23T00:00:00"/>
    <x v="78"/>
    <n v="48"/>
    <n v="0"/>
    <n v="14"/>
    <n v="0"/>
    <n v="0"/>
    <n v="6"/>
    <n v="2"/>
    <n v="2"/>
    <n v="0"/>
    <n v="3"/>
    <n v="6"/>
    <n v="0"/>
    <n v="0"/>
    <n v="0"/>
    <n v="0"/>
    <n v="0"/>
    <x v="0"/>
    <n v="3"/>
    <n v="11"/>
    <x v="1"/>
  </r>
  <r>
    <n v="10304"/>
    <n v="1959"/>
    <x v="12"/>
    <x v="0"/>
    <x v="2"/>
    <x v="625"/>
    <x v="0"/>
    <x v="0"/>
    <d v="2012-12-28T00:00:00"/>
    <x v="84"/>
    <n v="6"/>
    <n v="1"/>
    <n v="7"/>
    <n v="23"/>
    <n v="4"/>
    <n v="19"/>
    <n v="1"/>
    <n v="1"/>
    <n v="1"/>
    <n v="2"/>
    <n v="8"/>
    <n v="0"/>
    <n v="0"/>
    <n v="0"/>
    <n v="0"/>
    <n v="0"/>
    <x v="0"/>
    <n v="3"/>
    <n v="11"/>
    <x v="1"/>
  </r>
  <r>
    <n v="4351"/>
    <n v="1955"/>
    <x v="34"/>
    <x v="0"/>
    <x v="3"/>
    <x v="1560"/>
    <x v="1"/>
    <x v="1"/>
    <d v="2013-04-27T00:00:00"/>
    <x v="48"/>
    <n v="18"/>
    <n v="2"/>
    <n v="10"/>
    <n v="0"/>
    <n v="0"/>
    <n v="25"/>
    <n v="1"/>
    <n v="1"/>
    <n v="1"/>
    <n v="2"/>
    <n v="7"/>
    <n v="1"/>
    <n v="0"/>
    <n v="0"/>
    <n v="0"/>
    <n v="0"/>
    <x v="0"/>
    <n v="3"/>
    <n v="11"/>
    <x v="1"/>
  </r>
  <r>
    <n v="10129"/>
    <n v="1966"/>
    <x v="35"/>
    <x v="0"/>
    <x v="1"/>
    <x v="1561"/>
    <x v="0"/>
    <x v="0"/>
    <d v="2014-03-12T00:00:00"/>
    <x v="63"/>
    <n v="482"/>
    <n v="147"/>
    <n v="509"/>
    <n v="104"/>
    <n v="107"/>
    <n v="107"/>
    <n v="1"/>
    <n v="3"/>
    <n v="5"/>
    <n v="12"/>
    <n v="1"/>
    <n v="0"/>
    <n v="0"/>
    <n v="1"/>
    <n v="0"/>
    <n v="0"/>
    <x v="0"/>
    <n v="3"/>
    <n v="11"/>
    <x v="1"/>
  </r>
  <r>
    <n v="2499"/>
    <n v="1958"/>
    <x v="38"/>
    <x v="4"/>
    <x v="0"/>
    <x v="1562"/>
    <x v="0"/>
    <x v="1"/>
    <d v="2013-05-06T00:00:00"/>
    <x v="1"/>
    <n v="204"/>
    <n v="97"/>
    <n v="97"/>
    <n v="21"/>
    <n v="118"/>
    <n v="26"/>
    <n v="1"/>
    <n v="5"/>
    <n v="2"/>
    <n v="10"/>
    <n v="4"/>
    <n v="0"/>
    <n v="0"/>
    <n v="0"/>
    <n v="0"/>
    <n v="0"/>
    <x v="0"/>
    <n v="3"/>
    <n v="11"/>
    <x v="1"/>
  </r>
  <r>
    <n v="10092"/>
    <n v="1954"/>
    <x v="1"/>
    <x v="0"/>
    <x v="3"/>
    <x v="1563"/>
    <x v="0"/>
    <x v="1"/>
    <d v="2013-02-18T00:00:00"/>
    <x v="66"/>
    <n v="1073"/>
    <n v="0"/>
    <n v="250"/>
    <n v="153"/>
    <n v="14"/>
    <n v="14"/>
    <n v="4"/>
    <n v="7"/>
    <n v="10"/>
    <n v="5"/>
    <n v="5"/>
    <n v="0"/>
    <n v="0"/>
    <n v="0"/>
    <n v="0"/>
    <n v="0"/>
    <x v="0"/>
    <n v="3"/>
    <n v="11"/>
    <x v="1"/>
  </r>
  <r>
    <n v="7500"/>
    <n v="1967"/>
    <x v="5"/>
    <x v="0"/>
    <x v="0"/>
    <x v="713"/>
    <x v="1"/>
    <x v="1"/>
    <d v="2014-04-24T00:00:00"/>
    <x v="95"/>
    <n v="245"/>
    <n v="16"/>
    <n v="223"/>
    <n v="21"/>
    <n v="43"/>
    <n v="16"/>
    <n v="2"/>
    <n v="8"/>
    <n v="1"/>
    <n v="8"/>
    <n v="6"/>
    <n v="0"/>
    <n v="0"/>
    <n v="0"/>
    <n v="0"/>
    <n v="0"/>
    <x v="0"/>
    <n v="3"/>
    <n v="11"/>
    <x v="1"/>
  </r>
  <r>
    <n v="5796"/>
    <n v="1963"/>
    <x v="24"/>
    <x v="0"/>
    <x v="2"/>
    <x v="1564"/>
    <x v="0"/>
    <x v="0"/>
    <d v="2013-11-26T00:00:00"/>
    <x v="57"/>
    <n v="560"/>
    <n v="21"/>
    <n v="442"/>
    <n v="29"/>
    <n v="44"/>
    <n v="29"/>
    <n v="1"/>
    <n v="4"/>
    <n v="5"/>
    <n v="13"/>
    <n v="1"/>
    <n v="0"/>
    <n v="0"/>
    <n v="1"/>
    <n v="0"/>
    <n v="0"/>
    <x v="0"/>
    <n v="3"/>
    <n v="11"/>
    <x v="1"/>
  </r>
  <r>
    <n v="10556"/>
    <n v="1959"/>
    <x v="12"/>
    <x v="0"/>
    <x v="2"/>
    <x v="1565"/>
    <x v="0"/>
    <x v="1"/>
    <d v="2014-05-24T00:00:00"/>
    <x v="14"/>
    <n v="173"/>
    <n v="13"/>
    <n v="131"/>
    <n v="32"/>
    <n v="3"/>
    <n v="6"/>
    <n v="4"/>
    <n v="6"/>
    <n v="1"/>
    <n v="6"/>
    <n v="7"/>
    <n v="0"/>
    <n v="0"/>
    <n v="0"/>
    <n v="1"/>
    <n v="0"/>
    <x v="0"/>
    <n v="3"/>
    <n v="11"/>
    <x v="1"/>
  </r>
  <r>
    <n v="1064"/>
    <n v="1971"/>
    <x v="6"/>
    <x v="1"/>
    <x v="2"/>
    <x v="1566"/>
    <x v="1"/>
    <x v="0"/>
    <d v="2013-12-11T00:00:00"/>
    <x v="46"/>
    <n v="22"/>
    <n v="1"/>
    <n v="11"/>
    <n v="0"/>
    <n v="5"/>
    <n v="3"/>
    <n v="1"/>
    <n v="1"/>
    <n v="0"/>
    <n v="3"/>
    <n v="8"/>
    <n v="0"/>
    <n v="0"/>
    <n v="0"/>
    <n v="0"/>
    <n v="0"/>
    <x v="0"/>
    <n v="3"/>
    <n v="11"/>
    <x v="1"/>
  </r>
  <r>
    <n v="48"/>
    <n v="1964"/>
    <x v="31"/>
    <x v="0"/>
    <x v="1"/>
    <x v="1567"/>
    <x v="0"/>
    <x v="1"/>
    <d v="2014-04-24T00:00:00"/>
    <x v="92"/>
    <n v="136"/>
    <n v="1"/>
    <n v="12"/>
    <n v="0"/>
    <n v="3"/>
    <n v="32"/>
    <n v="2"/>
    <n v="4"/>
    <n v="1"/>
    <n v="3"/>
    <n v="6"/>
    <n v="0"/>
    <n v="1"/>
    <n v="0"/>
    <n v="0"/>
    <n v="0"/>
    <x v="0"/>
    <n v="3"/>
    <n v="11"/>
    <x v="1"/>
  </r>
  <r>
    <n v="7610"/>
    <n v="1983"/>
    <x v="10"/>
    <x v="0"/>
    <x v="1"/>
    <x v="1568"/>
    <x v="1"/>
    <x v="0"/>
    <d v="2013-04-18T00:00:00"/>
    <x v="6"/>
    <n v="275"/>
    <n v="0"/>
    <n v="86"/>
    <n v="10"/>
    <n v="23"/>
    <n v="66"/>
    <n v="5"/>
    <n v="6"/>
    <n v="3"/>
    <n v="5"/>
    <n v="8"/>
    <n v="0"/>
    <n v="0"/>
    <n v="0"/>
    <n v="0"/>
    <n v="0"/>
    <x v="0"/>
    <n v="3"/>
    <n v="11"/>
    <x v="1"/>
  </r>
  <r>
    <n v="263"/>
    <n v="1945"/>
    <x v="41"/>
    <x v="1"/>
    <x v="0"/>
    <x v="1569"/>
    <x v="0"/>
    <x v="0"/>
    <d v="2014-05-28T00:00:00"/>
    <x v="52"/>
    <n v="56"/>
    <n v="19"/>
    <n v="29"/>
    <n v="2"/>
    <n v="14"/>
    <n v="25"/>
    <n v="1"/>
    <n v="3"/>
    <n v="1"/>
    <n v="3"/>
    <n v="8"/>
    <n v="0"/>
    <n v="0"/>
    <n v="0"/>
    <n v="0"/>
    <n v="0"/>
    <x v="0"/>
    <n v="3"/>
    <n v="11"/>
    <x v="0"/>
  </r>
  <r>
    <n v="10814"/>
    <n v="1947"/>
    <x v="51"/>
    <x v="0"/>
    <x v="1"/>
    <x v="1570"/>
    <x v="0"/>
    <x v="0"/>
    <d v="2013-01-16T00:00:00"/>
    <x v="94"/>
    <n v="303"/>
    <n v="23"/>
    <n v="751"/>
    <n v="82"/>
    <n v="26"/>
    <n v="191"/>
    <n v="1"/>
    <n v="6"/>
    <n v="5"/>
    <n v="13"/>
    <n v="4"/>
    <n v="0"/>
    <n v="0"/>
    <n v="0"/>
    <n v="0"/>
    <n v="0"/>
    <x v="0"/>
    <n v="3"/>
    <n v="11"/>
    <x v="0"/>
  </r>
  <r>
    <n v="9710"/>
    <n v="1969"/>
    <x v="21"/>
    <x v="1"/>
    <x v="3"/>
    <x v="1571"/>
    <x v="0"/>
    <x v="1"/>
    <d v="2013-01-20T00:00:00"/>
    <x v="35"/>
    <n v="708"/>
    <n v="7"/>
    <n v="62"/>
    <n v="0"/>
    <n v="0"/>
    <n v="15"/>
    <n v="2"/>
    <n v="11"/>
    <n v="3"/>
    <n v="7"/>
    <n v="8"/>
    <n v="0"/>
    <n v="0"/>
    <n v="0"/>
    <n v="0"/>
    <n v="0"/>
    <x v="0"/>
    <n v="3"/>
    <n v="11"/>
    <x v="1"/>
  </r>
  <r>
    <n v="9292"/>
    <n v="1952"/>
    <x v="13"/>
    <x v="0"/>
    <x v="2"/>
    <x v="1572"/>
    <x v="0"/>
    <x v="0"/>
    <d v="2012-10-26T00:00:00"/>
    <x v="68"/>
    <n v="324"/>
    <n v="132"/>
    <n v="693"/>
    <n v="27"/>
    <n v="118"/>
    <n v="88"/>
    <n v="1"/>
    <n v="4"/>
    <n v="11"/>
    <n v="7"/>
    <n v="2"/>
    <n v="0"/>
    <n v="0"/>
    <n v="0"/>
    <n v="0"/>
    <n v="0"/>
    <x v="0"/>
    <n v="3"/>
    <n v="11"/>
    <x v="1"/>
  </r>
  <r>
    <n v="10250"/>
    <n v="1947"/>
    <x v="51"/>
    <x v="3"/>
    <x v="1"/>
    <x v="1573"/>
    <x v="0"/>
    <x v="0"/>
    <d v="2012-11-20T00:00:00"/>
    <x v="79"/>
    <n v="1"/>
    <n v="5"/>
    <n v="3"/>
    <n v="7"/>
    <n v="4"/>
    <n v="8"/>
    <n v="1"/>
    <n v="1"/>
    <n v="0"/>
    <n v="2"/>
    <n v="7"/>
    <n v="0"/>
    <n v="0"/>
    <n v="0"/>
    <n v="0"/>
    <n v="0"/>
    <x v="0"/>
    <n v="3"/>
    <n v="11"/>
    <x v="1"/>
  </r>
  <r>
    <n v="7881"/>
    <n v="1946"/>
    <x v="15"/>
    <x v="2"/>
    <x v="2"/>
    <x v="166"/>
    <x v="0"/>
    <x v="0"/>
    <d v="2013-09-28T00:00:00"/>
    <x v="74"/>
    <n v="620"/>
    <n v="26"/>
    <n v="195"/>
    <n v="34"/>
    <n v="17"/>
    <n v="141"/>
    <n v="1"/>
    <n v="6"/>
    <n v="4"/>
    <n v="13"/>
    <n v="2"/>
    <n v="0"/>
    <n v="0"/>
    <n v="0"/>
    <n v="0"/>
    <n v="0"/>
    <x v="0"/>
    <n v="3"/>
    <n v="11"/>
    <x v="1"/>
  </r>
  <r>
    <n v="5847"/>
    <n v="1969"/>
    <x v="21"/>
    <x v="0"/>
    <x v="3"/>
    <x v="1574"/>
    <x v="0"/>
    <x v="1"/>
    <d v="2013-05-29T00:00:00"/>
    <x v="55"/>
    <n v="312"/>
    <n v="21"/>
    <n v="206"/>
    <n v="102"/>
    <n v="92"/>
    <n v="149"/>
    <n v="3"/>
    <n v="7"/>
    <n v="3"/>
    <n v="10"/>
    <n v="5"/>
    <n v="0"/>
    <n v="0"/>
    <n v="0"/>
    <n v="0"/>
    <n v="0"/>
    <x v="0"/>
    <n v="3"/>
    <n v="11"/>
    <x v="1"/>
  </r>
  <r>
    <n v="737"/>
    <n v="1949"/>
    <x v="17"/>
    <x v="1"/>
    <x v="2"/>
    <x v="1575"/>
    <x v="0"/>
    <x v="0"/>
    <d v="2013-03-03T00:00:00"/>
    <x v="26"/>
    <n v="1493"/>
    <n v="86"/>
    <n v="454"/>
    <n v="112"/>
    <n v="43"/>
    <n v="43"/>
    <n v="2"/>
    <n v="4"/>
    <n v="4"/>
    <n v="5"/>
    <n v="2"/>
    <n v="0"/>
    <n v="1"/>
    <n v="1"/>
    <n v="1"/>
    <n v="0"/>
    <x v="0"/>
    <n v="3"/>
    <n v="11"/>
    <x v="1"/>
  </r>
  <r>
    <n v="3571"/>
    <n v="1961"/>
    <x v="45"/>
    <x v="1"/>
    <x v="1"/>
    <x v="239"/>
    <x v="0"/>
    <x v="1"/>
    <d v="2012-10-16T00:00:00"/>
    <x v="56"/>
    <n v="918"/>
    <n v="21"/>
    <n v="118"/>
    <n v="13"/>
    <n v="10"/>
    <n v="21"/>
    <n v="3"/>
    <n v="8"/>
    <n v="3"/>
    <n v="5"/>
    <n v="6"/>
    <n v="0"/>
    <n v="1"/>
    <n v="0"/>
    <n v="0"/>
    <n v="0"/>
    <x v="0"/>
    <n v="3"/>
    <n v="11"/>
    <x v="0"/>
  </r>
  <r>
    <n v="7807"/>
    <n v="1974"/>
    <x v="8"/>
    <x v="0"/>
    <x v="2"/>
    <x v="537"/>
    <x v="0"/>
    <x v="1"/>
    <d v="2012-09-12T00:00:00"/>
    <x v="2"/>
    <n v="98"/>
    <n v="0"/>
    <n v="106"/>
    <n v="49"/>
    <n v="10"/>
    <n v="106"/>
    <n v="5"/>
    <n v="5"/>
    <n v="1"/>
    <n v="5"/>
    <n v="6"/>
    <n v="0"/>
    <n v="0"/>
    <n v="0"/>
    <n v="0"/>
    <n v="0"/>
    <x v="0"/>
    <n v="3"/>
    <n v="11"/>
    <x v="1"/>
  </r>
  <r>
    <n v="3878"/>
    <n v="1980"/>
    <x v="16"/>
    <x v="4"/>
    <x v="0"/>
    <x v="1416"/>
    <x v="1"/>
    <x v="0"/>
    <d v="2014-02-27T00:00:00"/>
    <x v="33"/>
    <n v="3"/>
    <n v="4"/>
    <n v="7"/>
    <n v="15"/>
    <n v="8"/>
    <n v="11"/>
    <n v="1"/>
    <n v="1"/>
    <n v="0"/>
    <n v="3"/>
    <n v="7"/>
    <n v="0"/>
    <n v="0"/>
    <n v="0"/>
    <n v="0"/>
    <n v="0"/>
    <x v="0"/>
    <n v="3"/>
    <n v="11"/>
    <x v="1"/>
  </r>
  <r>
    <n v="5092"/>
    <n v="1949"/>
    <x v="17"/>
    <x v="1"/>
    <x v="4"/>
    <x v="1576"/>
    <x v="0"/>
    <x v="1"/>
    <d v="2013-02-12T00:00:00"/>
    <x v="39"/>
    <n v="380"/>
    <n v="0"/>
    <n v="47"/>
    <n v="6"/>
    <n v="0"/>
    <n v="34"/>
    <n v="4"/>
    <n v="7"/>
    <n v="1"/>
    <n v="7"/>
    <n v="8"/>
    <n v="0"/>
    <n v="1"/>
    <n v="0"/>
    <n v="0"/>
    <n v="0"/>
    <x v="0"/>
    <n v="3"/>
    <n v="11"/>
    <x v="0"/>
  </r>
  <r>
    <n v="2154"/>
    <n v="1971"/>
    <x v="6"/>
    <x v="0"/>
    <x v="4"/>
    <x v="327"/>
    <x v="1"/>
    <x v="1"/>
    <d v="2012-12-25T00:00:00"/>
    <x v="95"/>
    <n v="15"/>
    <n v="0"/>
    <n v="12"/>
    <n v="7"/>
    <n v="3"/>
    <n v="7"/>
    <n v="3"/>
    <n v="2"/>
    <n v="0"/>
    <n v="3"/>
    <n v="7"/>
    <n v="0"/>
    <n v="0"/>
    <n v="0"/>
    <n v="0"/>
    <n v="0"/>
    <x v="0"/>
    <n v="3"/>
    <n v="11"/>
    <x v="1"/>
  </r>
  <r>
    <n v="5394"/>
    <n v="1979"/>
    <x v="19"/>
    <x v="3"/>
    <x v="0"/>
    <x v="1577"/>
    <x v="1"/>
    <x v="1"/>
    <d v="2013-03-17T00:00:00"/>
    <x v="19"/>
    <n v="3"/>
    <n v="9"/>
    <n v="4"/>
    <n v="7"/>
    <n v="8"/>
    <n v="7"/>
    <n v="4"/>
    <n v="1"/>
    <n v="1"/>
    <n v="4"/>
    <n v="3"/>
    <n v="0"/>
    <n v="0"/>
    <n v="0"/>
    <n v="0"/>
    <n v="0"/>
    <x v="0"/>
    <n v="3"/>
    <n v="11"/>
    <x v="1"/>
  </r>
  <r>
    <n v="3798"/>
    <n v="1968"/>
    <x v="30"/>
    <x v="0"/>
    <x v="2"/>
    <x v="1578"/>
    <x v="1"/>
    <x v="1"/>
    <d v="2013-11-06T00:00:00"/>
    <x v="35"/>
    <n v="24"/>
    <n v="2"/>
    <n v="23"/>
    <n v="0"/>
    <n v="8"/>
    <n v="24"/>
    <n v="3"/>
    <n v="2"/>
    <n v="1"/>
    <n v="3"/>
    <n v="6"/>
    <n v="0"/>
    <n v="0"/>
    <n v="0"/>
    <n v="0"/>
    <n v="0"/>
    <x v="0"/>
    <n v="3"/>
    <n v="11"/>
    <x v="1"/>
  </r>
  <r>
    <n v="3524"/>
    <n v="1971"/>
    <x v="6"/>
    <x v="2"/>
    <x v="0"/>
    <x v="1579"/>
    <x v="1"/>
    <x v="0"/>
    <d v="2013-08-04T00:00:00"/>
    <x v="52"/>
    <n v="80"/>
    <n v="1"/>
    <n v="60"/>
    <n v="4"/>
    <n v="6"/>
    <n v="16"/>
    <n v="2"/>
    <n v="5"/>
    <n v="1"/>
    <n v="2"/>
    <n v="9"/>
    <n v="0"/>
    <n v="0"/>
    <n v="0"/>
    <n v="0"/>
    <n v="0"/>
    <x v="0"/>
    <n v="3"/>
    <n v="11"/>
    <x v="0"/>
  </r>
  <r>
    <n v="5247"/>
    <n v="1955"/>
    <x v="34"/>
    <x v="1"/>
    <x v="2"/>
    <x v="1580"/>
    <x v="1"/>
    <x v="1"/>
    <d v="2014-05-10T00:00:00"/>
    <x v="87"/>
    <n v="31"/>
    <n v="0"/>
    <n v="6"/>
    <n v="2"/>
    <n v="1"/>
    <n v="5"/>
    <n v="2"/>
    <n v="1"/>
    <n v="0"/>
    <n v="4"/>
    <n v="4"/>
    <n v="0"/>
    <n v="0"/>
    <n v="0"/>
    <n v="0"/>
    <n v="0"/>
    <x v="0"/>
    <n v="3"/>
    <n v="11"/>
    <x v="1"/>
  </r>
  <r>
    <n v="5883"/>
    <n v="1972"/>
    <x v="39"/>
    <x v="0"/>
    <x v="2"/>
    <x v="1581"/>
    <x v="1"/>
    <x v="0"/>
    <d v="2013-05-26T00:00:00"/>
    <x v="83"/>
    <n v="138"/>
    <n v="120"/>
    <n v="204"/>
    <n v="16"/>
    <n v="126"/>
    <n v="60"/>
    <n v="3"/>
    <n v="7"/>
    <n v="4"/>
    <n v="7"/>
    <n v="5"/>
    <n v="0"/>
    <n v="0"/>
    <n v="0"/>
    <n v="0"/>
    <n v="0"/>
    <x v="0"/>
    <n v="3"/>
    <n v="11"/>
    <x v="1"/>
  </r>
  <r>
    <n v="2118"/>
    <n v="1964"/>
    <x v="31"/>
    <x v="4"/>
    <x v="2"/>
    <x v="1582"/>
    <x v="0"/>
    <x v="1"/>
    <d v="2013-09-10T00:00:00"/>
    <x v="8"/>
    <n v="166"/>
    <n v="75"/>
    <n v="96"/>
    <n v="119"/>
    <n v="107"/>
    <n v="59"/>
    <n v="3"/>
    <n v="7"/>
    <n v="2"/>
    <n v="8"/>
    <n v="4"/>
    <n v="0"/>
    <n v="0"/>
    <n v="0"/>
    <n v="0"/>
    <n v="0"/>
    <x v="0"/>
    <n v="3"/>
    <n v="11"/>
    <x v="1"/>
  </r>
  <r>
    <n v="8812"/>
    <n v="1979"/>
    <x v="19"/>
    <x v="4"/>
    <x v="3"/>
    <x v="1583"/>
    <x v="1"/>
    <x v="0"/>
    <d v="2013-03-10T00:00:00"/>
    <x v="59"/>
    <n v="12"/>
    <n v="3"/>
    <n v="8"/>
    <n v="8"/>
    <n v="0"/>
    <n v="17"/>
    <n v="2"/>
    <n v="2"/>
    <n v="0"/>
    <n v="3"/>
    <n v="7"/>
    <n v="0"/>
    <n v="0"/>
    <n v="0"/>
    <n v="0"/>
    <n v="0"/>
    <x v="0"/>
    <n v="3"/>
    <n v="11"/>
    <x v="1"/>
  </r>
  <r>
    <n v="6616"/>
    <n v="1975"/>
    <x v="28"/>
    <x v="0"/>
    <x v="1"/>
    <x v="1584"/>
    <x v="0"/>
    <x v="1"/>
    <d v="2013-10-23T00:00:00"/>
    <x v="77"/>
    <n v="178"/>
    <n v="3"/>
    <n v="85"/>
    <n v="71"/>
    <n v="66"/>
    <n v="58"/>
    <n v="2"/>
    <n v="3"/>
    <n v="3"/>
    <n v="8"/>
    <n v="2"/>
    <n v="0"/>
    <n v="0"/>
    <n v="0"/>
    <n v="0"/>
    <n v="0"/>
    <x v="0"/>
    <n v="3"/>
    <n v="11"/>
    <x v="1"/>
  </r>
  <r>
    <n v="2797"/>
    <n v="1977"/>
    <x v="32"/>
    <x v="0"/>
    <x v="2"/>
    <x v="1585"/>
    <x v="0"/>
    <x v="1"/>
    <d v="2013-08-20T00:00:00"/>
    <x v="5"/>
    <n v="707"/>
    <n v="20"/>
    <n v="171"/>
    <n v="65"/>
    <n v="60"/>
    <n v="50"/>
    <n v="1"/>
    <n v="9"/>
    <n v="7"/>
    <n v="9"/>
    <n v="5"/>
    <n v="0"/>
    <n v="0"/>
    <n v="0"/>
    <n v="0"/>
    <n v="0"/>
    <x v="0"/>
    <n v="3"/>
    <n v="11"/>
    <x v="1"/>
  </r>
  <r>
    <n v="4328"/>
    <n v="1986"/>
    <x v="22"/>
    <x v="4"/>
    <x v="2"/>
    <x v="1586"/>
    <x v="1"/>
    <x v="0"/>
    <d v="2013-09-07T00:00:00"/>
    <x v="85"/>
    <n v="5"/>
    <n v="1"/>
    <n v="7"/>
    <n v="17"/>
    <n v="14"/>
    <n v="11"/>
    <n v="2"/>
    <n v="2"/>
    <n v="1"/>
    <n v="3"/>
    <n v="6"/>
    <n v="0"/>
    <n v="0"/>
    <n v="0"/>
    <n v="0"/>
    <n v="0"/>
    <x v="0"/>
    <n v="3"/>
    <n v="11"/>
    <x v="1"/>
  </r>
  <r>
    <n v="9167"/>
    <n v="1956"/>
    <x v="46"/>
    <x v="0"/>
    <x v="2"/>
    <x v="1587"/>
    <x v="0"/>
    <x v="1"/>
    <d v="2013-03-26T00:00:00"/>
    <x v="36"/>
    <n v="465"/>
    <n v="71"/>
    <n v="250"/>
    <n v="93"/>
    <n v="35"/>
    <n v="62"/>
    <n v="3"/>
    <n v="9"/>
    <n v="2"/>
    <n v="12"/>
    <n v="6"/>
    <n v="0"/>
    <n v="0"/>
    <n v="0"/>
    <n v="0"/>
    <n v="0"/>
    <x v="0"/>
    <n v="3"/>
    <n v="11"/>
    <x v="1"/>
  </r>
  <r>
    <n v="10560"/>
    <n v="1980"/>
    <x v="16"/>
    <x v="1"/>
    <x v="0"/>
    <x v="1588"/>
    <x v="1"/>
    <x v="0"/>
    <d v="2014-06-16T00:00:00"/>
    <x v="13"/>
    <n v="16"/>
    <n v="1"/>
    <n v="2"/>
    <n v="0"/>
    <n v="0"/>
    <n v="1"/>
    <n v="1"/>
    <n v="1"/>
    <n v="0"/>
    <n v="3"/>
    <n v="5"/>
    <n v="0"/>
    <n v="0"/>
    <n v="0"/>
    <n v="0"/>
    <n v="0"/>
    <x v="0"/>
    <n v="3"/>
    <n v="11"/>
    <x v="1"/>
  </r>
  <r>
    <n v="2631"/>
    <n v="1982"/>
    <x v="18"/>
    <x v="0"/>
    <x v="1"/>
    <x v="1237"/>
    <x v="0"/>
    <x v="0"/>
    <d v="2013-05-08T00:00:00"/>
    <x v="40"/>
    <n v="358"/>
    <n v="108"/>
    <n v="413"/>
    <n v="141"/>
    <n v="97"/>
    <n v="32"/>
    <n v="1"/>
    <n v="2"/>
    <n v="8"/>
    <n v="6"/>
    <n v="1"/>
    <n v="0"/>
    <n v="0"/>
    <n v="0"/>
    <n v="0"/>
    <n v="0"/>
    <x v="0"/>
    <n v="3"/>
    <n v="11"/>
    <x v="1"/>
  </r>
  <r>
    <n v="8312"/>
    <n v="1961"/>
    <x v="45"/>
    <x v="3"/>
    <x v="2"/>
    <x v="168"/>
    <x v="0"/>
    <x v="0"/>
    <d v="2014-06-15T00:00:00"/>
    <x v="35"/>
    <n v="1"/>
    <n v="9"/>
    <n v="7"/>
    <n v="2"/>
    <n v="14"/>
    <n v="10"/>
    <n v="1"/>
    <n v="2"/>
    <n v="0"/>
    <n v="3"/>
    <n v="6"/>
    <n v="0"/>
    <n v="0"/>
    <n v="0"/>
    <n v="0"/>
    <n v="0"/>
    <x v="0"/>
    <n v="3"/>
    <n v="11"/>
    <x v="1"/>
  </r>
  <r>
    <n v="5534"/>
    <n v="1975"/>
    <x v="28"/>
    <x v="2"/>
    <x v="2"/>
    <x v="1589"/>
    <x v="0"/>
    <x v="1"/>
    <d v="2013-10-20T00:00:00"/>
    <x v="44"/>
    <n v="123"/>
    <n v="1"/>
    <n v="26"/>
    <n v="2"/>
    <n v="0"/>
    <n v="72"/>
    <n v="2"/>
    <n v="3"/>
    <n v="2"/>
    <n v="3"/>
    <n v="7"/>
    <n v="1"/>
    <n v="0"/>
    <n v="0"/>
    <n v="0"/>
    <n v="0"/>
    <x v="0"/>
    <n v="3"/>
    <n v="11"/>
    <x v="1"/>
  </r>
  <r>
    <n v="5093"/>
    <n v="1974"/>
    <x v="8"/>
    <x v="1"/>
    <x v="3"/>
    <x v="1590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7592"/>
    <n v="1946"/>
    <x v="15"/>
    <x v="1"/>
    <x v="2"/>
    <x v="369"/>
    <x v="0"/>
    <x v="0"/>
    <d v="2013-04-18T00:00:00"/>
    <x v="17"/>
    <n v="102"/>
    <n v="9"/>
    <n v="63"/>
    <n v="2"/>
    <n v="9"/>
    <n v="24"/>
    <n v="1"/>
    <n v="4"/>
    <n v="1"/>
    <n v="4"/>
    <n v="6"/>
    <n v="0"/>
    <n v="0"/>
    <n v="0"/>
    <n v="0"/>
    <n v="0"/>
    <x v="0"/>
    <n v="3"/>
    <n v="11"/>
    <x v="1"/>
  </r>
  <r>
    <n v="8895"/>
    <n v="1985"/>
    <x v="7"/>
    <x v="0"/>
    <x v="0"/>
    <x v="988"/>
    <x v="0"/>
    <x v="0"/>
    <d v="2012-10-05T00:00:00"/>
    <x v="8"/>
    <n v="347"/>
    <n v="44"/>
    <n v="534"/>
    <n v="17"/>
    <n v="0"/>
    <n v="26"/>
    <n v="1"/>
    <n v="3"/>
    <n v="5"/>
    <n v="12"/>
    <n v="2"/>
    <n v="0"/>
    <n v="0"/>
    <n v="0"/>
    <n v="0"/>
    <n v="0"/>
    <x v="0"/>
    <n v="3"/>
    <n v="11"/>
    <x v="1"/>
  </r>
  <r>
    <n v="8584"/>
    <n v="1952"/>
    <x v="13"/>
    <x v="1"/>
    <x v="1"/>
    <x v="1591"/>
    <x v="0"/>
    <x v="0"/>
    <d v="2013-06-08T00:00:00"/>
    <x v="42"/>
    <n v="376"/>
    <n v="53"/>
    <n v="462"/>
    <n v="168"/>
    <n v="53"/>
    <n v="53"/>
    <n v="1"/>
    <n v="2"/>
    <n v="7"/>
    <n v="7"/>
    <n v="0"/>
    <n v="0"/>
    <n v="0"/>
    <n v="0"/>
    <n v="0"/>
    <n v="0"/>
    <x v="0"/>
    <n v="3"/>
    <n v="11"/>
    <x v="1"/>
  </r>
  <r>
    <n v="2694"/>
    <n v="1967"/>
    <x v="5"/>
    <x v="0"/>
    <x v="2"/>
    <x v="1592"/>
    <x v="0"/>
    <x v="1"/>
    <d v="2014-03-18T00:00:00"/>
    <x v="61"/>
    <n v="21"/>
    <n v="0"/>
    <n v="3"/>
    <n v="0"/>
    <n v="0"/>
    <n v="0"/>
    <n v="1"/>
    <n v="1"/>
    <n v="0"/>
    <n v="3"/>
    <n v="6"/>
    <n v="0"/>
    <n v="0"/>
    <n v="0"/>
    <n v="0"/>
    <n v="0"/>
    <x v="0"/>
    <n v="3"/>
    <n v="11"/>
    <x v="1"/>
  </r>
  <r>
    <n v="8910"/>
    <n v="1955"/>
    <x v="34"/>
    <x v="0"/>
    <x v="1"/>
    <x v="1556"/>
    <x v="1"/>
    <x v="1"/>
    <d v="2012-10-29T00:00:00"/>
    <x v="99"/>
    <n v="194"/>
    <n v="2"/>
    <n v="56"/>
    <n v="0"/>
    <n v="0"/>
    <n v="0"/>
    <n v="5"/>
    <n v="4"/>
    <n v="1"/>
    <n v="6"/>
    <n v="8"/>
    <n v="0"/>
    <n v="0"/>
    <n v="0"/>
    <n v="0"/>
    <n v="0"/>
    <x v="0"/>
    <n v="3"/>
    <n v="11"/>
    <x v="0"/>
  </r>
  <r>
    <n v="7433"/>
    <n v="1985"/>
    <x v="7"/>
    <x v="0"/>
    <x v="0"/>
    <x v="73"/>
    <x v="1"/>
    <x v="0"/>
    <d v="2012-08-29T00:00:00"/>
    <x v="53"/>
    <n v="64"/>
    <n v="4"/>
    <n v="68"/>
    <n v="7"/>
    <n v="5"/>
    <n v="17"/>
    <n v="4"/>
    <n v="3"/>
    <n v="1"/>
    <n v="4"/>
    <n v="8"/>
    <n v="0"/>
    <n v="0"/>
    <n v="0"/>
    <n v="0"/>
    <n v="0"/>
    <x v="0"/>
    <n v="3"/>
    <n v="11"/>
    <x v="1"/>
  </r>
  <r>
    <n v="164"/>
    <n v="1977"/>
    <x v="32"/>
    <x v="1"/>
    <x v="2"/>
    <x v="1593"/>
    <x v="0"/>
    <x v="0"/>
    <d v="2012-10-13T00:00:00"/>
    <x v="10"/>
    <n v="206"/>
    <n v="0"/>
    <n v="46"/>
    <n v="3"/>
    <n v="2"/>
    <n v="12"/>
    <n v="2"/>
    <n v="5"/>
    <n v="1"/>
    <n v="5"/>
    <n v="8"/>
    <n v="0"/>
    <n v="0"/>
    <n v="0"/>
    <n v="0"/>
    <n v="0"/>
    <x v="0"/>
    <n v="3"/>
    <n v="11"/>
    <x v="1"/>
  </r>
  <r>
    <n v="10477"/>
    <n v="1973"/>
    <x v="26"/>
    <x v="1"/>
    <x v="1"/>
    <x v="1594"/>
    <x v="1"/>
    <x v="0"/>
    <d v="2013-08-06T00:00:00"/>
    <x v="4"/>
    <n v="71"/>
    <n v="0"/>
    <n v="18"/>
    <n v="0"/>
    <n v="0"/>
    <n v="13"/>
    <n v="1"/>
    <n v="3"/>
    <n v="1"/>
    <n v="2"/>
    <n v="7"/>
    <n v="0"/>
    <n v="0"/>
    <n v="0"/>
    <n v="0"/>
    <n v="0"/>
    <x v="0"/>
    <n v="3"/>
    <n v="11"/>
    <x v="1"/>
  </r>
  <r>
    <n v="2681"/>
    <n v="1984"/>
    <x v="3"/>
    <x v="4"/>
    <x v="2"/>
    <x v="1595"/>
    <x v="0"/>
    <x v="0"/>
    <d v="2013-08-01T00:00:00"/>
    <x v="49"/>
    <n v="71"/>
    <n v="22"/>
    <n v="112"/>
    <n v="138"/>
    <n v="89"/>
    <n v="29"/>
    <n v="1"/>
    <n v="2"/>
    <n v="3"/>
    <n v="13"/>
    <n v="1"/>
    <n v="0"/>
    <n v="0"/>
    <n v="0"/>
    <n v="0"/>
    <n v="0"/>
    <x v="0"/>
    <n v="3"/>
    <n v="11"/>
    <x v="1"/>
  </r>
  <r>
    <n v="5150"/>
    <n v="1979"/>
    <x v="19"/>
    <x v="3"/>
    <x v="0"/>
    <x v="1596"/>
    <x v="1"/>
    <x v="0"/>
    <d v="2012-12-17T00:00:00"/>
    <x v="81"/>
    <n v="0"/>
    <n v="4"/>
    <n v="7"/>
    <n v="11"/>
    <n v="10"/>
    <n v="15"/>
    <n v="2"/>
    <n v="2"/>
    <n v="0"/>
    <n v="3"/>
    <n v="6"/>
    <n v="0"/>
    <n v="0"/>
    <n v="0"/>
    <n v="0"/>
    <n v="0"/>
    <x v="0"/>
    <n v="3"/>
    <n v="11"/>
    <x v="1"/>
  </r>
  <r>
    <n v="5283"/>
    <n v="1976"/>
    <x v="11"/>
    <x v="1"/>
    <x v="0"/>
    <x v="1597"/>
    <x v="1"/>
    <x v="1"/>
    <d v="2014-02-17T00:00:00"/>
    <x v="36"/>
    <n v="93"/>
    <n v="1"/>
    <n v="21"/>
    <n v="0"/>
    <n v="4"/>
    <n v="25"/>
    <n v="3"/>
    <n v="2"/>
    <n v="1"/>
    <n v="4"/>
    <n v="5"/>
    <n v="0"/>
    <n v="0"/>
    <n v="0"/>
    <n v="0"/>
    <n v="0"/>
    <x v="0"/>
    <n v="3"/>
    <n v="11"/>
    <x v="1"/>
  </r>
  <r>
    <n v="9645"/>
    <n v="1968"/>
    <x v="30"/>
    <x v="0"/>
    <x v="2"/>
    <x v="1598"/>
    <x v="0"/>
    <x v="0"/>
    <d v="2012-10-14T00:00:00"/>
    <x v="82"/>
    <n v="920"/>
    <n v="138"/>
    <n v="168"/>
    <n v="36"/>
    <n v="46"/>
    <n v="30"/>
    <n v="1"/>
    <n v="9"/>
    <n v="4"/>
    <n v="10"/>
    <n v="6"/>
    <n v="0"/>
    <n v="0"/>
    <n v="0"/>
    <n v="0"/>
    <n v="0"/>
    <x v="0"/>
    <n v="3"/>
    <n v="11"/>
    <x v="1"/>
  </r>
  <r>
    <n v="10678"/>
    <n v="1959"/>
    <x v="12"/>
    <x v="0"/>
    <x v="1"/>
    <x v="1599"/>
    <x v="0"/>
    <x v="1"/>
    <d v="2013-11-28T00:00:00"/>
    <x v="16"/>
    <n v="653"/>
    <n v="17"/>
    <n v="170"/>
    <n v="34"/>
    <n v="26"/>
    <n v="17"/>
    <n v="2"/>
    <n v="11"/>
    <n v="2"/>
    <n v="10"/>
    <n v="7"/>
    <n v="0"/>
    <n v="0"/>
    <n v="0"/>
    <n v="0"/>
    <n v="0"/>
    <x v="0"/>
    <n v="3"/>
    <n v="11"/>
    <x v="1"/>
  </r>
  <r>
    <n v="7261"/>
    <n v="1971"/>
    <x v="6"/>
    <x v="0"/>
    <x v="1"/>
    <x v="1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648"/>
    <n v="1967"/>
    <x v="5"/>
    <x v="0"/>
    <x v="0"/>
    <x v="1601"/>
    <x v="1"/>
    <x v="1"/>
    <d v="2012-11-03T00:00:00"/>
    <x v="15"/>
    <n v="153"/>
    <n v="4"/>
    <n v="56"/>
    <n v="0"/>
    <n v="9"/>
    <n v="31"/>
    <n v="4"/>
    <n v="5"/>
    <n v="1"/>
    <n v="4"/>
    <n v="8"/>
    <n v="0"/>
    <n v="0"/>
    <n v="0"/>
    <n v="0"/>
    <n v="0"/>
    <x v="0"/>
    <n v="3"/>
    <n v="11"/>
    <x v="1"/>
  </r>
  <r>
    <n v="2870"/>
    <n v="1973"/>
    <x v="26"/>
    <x v="0"/>
    <x v="2"/>
    <x v="1602"/>
    <x v="0"/>
    <x v="1"/>
    <d v="2012-09-21T00:00:00"/>
    <x v="94"/>
    <n v="376"/>
    <n v="0"/>
    <n v="38"/>
    <n v="11"/>
    <n v="8"/>
    <n v="69"/>
    <n v="5"/>
    <n v="6"/>
    <n v="3"/>
    <n v="6"/>
    <n v="6"/>
    <n v="0"/>
    <n v="0"/>
    <n v="0"/>
    <n v="0"/>
    <n v="0"/>
    <x v="0"/>
    <n v="3"/>
    <n v="11"/>
    <x v="1"/>
  </r>
  <r>
    <n v="8008"/>
    <n v="1983"/>
    <x v="10"/>
    <x v="0"/>
    <x v="1"/>
    <x v="1603"/>
    <x v="1"/>
    <x v="0"/>
    <d v="2013-12-09T00:00:00"/>
    <x v="42"/>
    <n v="46"/>
    <n v="0"/>
    <n v="30"/>
    <n v="12"/>
    <n v="1"/>
    <n v="30"/>
    <n v="1"/>
    <n v="2"/>
    <n v="0"/>
    <n v="4"/>
    <n v="6"/>
    <n v="0"/>
    <n v="0"/>
    <n v="0"/>
    <n v="0"/>
    <n v="0"/>
    <x v="0"/>
    <n v="3"/>
    <n v="11"/>
    <x v="1"/>
  </r>
  <r>
    <n v="1513"/>
    <n v="1979"/>
    <x v="19"/>
    <x v="4"/>
    <x v="1"/>
    <x v="1604"/>
    <x v="1"/>
    <x v="1"/>
    <d v="2012-08-28T00:00:00"/>
    <x v="36"/>
    <n v="600"/>
    <n v="21"/>
    <n v="128"/>
    <n v="223"/>
    <n v="150"/>
    <n v="128"/>
    <n v="13"/>
    <n v="2"/>
    <n v="2"/>
    <n v="12"/>
    <n v="8"/>
    <n v="0"/>
    <n v="0"/>
    <n v="0"/>
    <n v="0"/>
    <n v="0"/>
    <x v="0"/>
    <n v="3"/>
    <n v="11"/>
    <x v="1"/>
  </r>
  <r>
    <n v="6173"/>
    <n v="1979"/>
    <x v="19"/>
    <x v="0"/>
    <x v="1"/>
    <x v="99"/>
    <x v="0"/>
    <x v="1"/>
    <d v="2013-11-02T00:00:00"/>
    <x v="66"/>
    <n v="425"/>
    <n v="115"/>
    <n v="292"/>
    <n v="23"/>
    <n v="35"/>
    <n v="79"/>
    <n v="1"/>
    <n v="6"/>
    <n v="6"/>
    <n v="11"/>
    <n v="3"/>
    <n v="0"/>
    <n v="0"/>
    <n v="0"/>
    <n v="0"/>
    <n v="0"/>
    <x v="0"/>
    <n v="3"/>
    <n v="11"/>
    <x v="1"/>
  </r>
  <r>
    <n v="1419"/>
    <n v="1950"/>
    <x v="9"/>
    <x v="0"/>
    <x v="1"/>
    <x v="790"/>
    <x v="1"/>
    <x v="1"/>
    <d v="2013-08-05T00:00:00"/>
    <x v="9"/>
    <n v="18"/>
    <n v="6"/>
    <n v="15"/>
    <n v="12"/>
    <n v="8"/>
    <n v="17"/>
    <n v="3"/>
    <n v="2"/>
    <n v="1"/>
    <n v="3"/>
    <n v="5"/>
    <n v="0"/>
    <n v="0"/>
    <n v="0"/>
    <n v="0"/>
    <n v="0"/>
    <x v="0"/>
    <n v="3"/>
    <n v="11"/>
    <x v="1"/>
  </r>
  <r>
    <n v="9150"/>
    <n v="1963"/>
    <x v="24"/>
    <x v="1"/>
    <x v="0"/>
    <x v="1198"/>
    <x v="1"/>
    <x v="1"/>
    <d v="2014-04-12T00:00:00"/>
    <x v="74"/>
    <n v="52"/>
    <n v="0"/>
    <n v="9"/>
    <n v="0"/>
    <n v="0"/>
    <n v="1"/>
    <n v="2"/>
    <n v="1"/>
    <n v="0"/>
    <n v="4"/>
    <n v="4"/>
    <n v="0"/>
    <n v="0"/>
    <n v="0"/>
    <n v="0"/>
    <n v="0"/>
    <x v="0"/>
    <n v="3"/>
    <n v="11"/>
    <x v="1"/>
  </r>
  <r>
    <n v="7960"/>
    <n v="1962"/>
    <x v="43"/>
    <x v="4"/>
    <x v="1"/>
    <x v="1605"/>
    <x v="0"/>
    <x v="0"/>
    <d v="2013-08-15T00:00:00"/>
    <x v="23"/>
    <n v="734"/>
    <n v="22"/>
    <n v="350"/>
    <n v="151"/>
    <n v="25"/>
    <n v="100"/>
    <n v="1"/>
    <n v="3"/>
    <n v="9"/>
    <n v="13"/>
    <n v="1"/>
    <n v="0"/>
    <n v="0"/>
    <n v="1"/>
    <n v="0"/>
    <n v="0"/>
    <x v="0"/>
    <n v="3"/>
    <n v="11"/>
    <x v="1"/>
  </r>
  <r>
    <n v="1250"/>
    <n v="1976"/>
    <x v="11"/>
    <x v="0"/>
    <x v="0"/>
    <x v="1387"/>
    <x v="1"/>
    <x v="0"/>
    <d v="2014-02-07T00:00:00"/>
    <x v="11"/>
    <n v="34"/>
    <n v="6"/>
    <n v="21"/>
    <n v="11"/>
    <n v="4"/>
    <n v="8"/>
    <n v="1"/>
    <n v="2"/>
    <n v="1"/>
    <n v="3"/>
    <n v="6"/>
    <n v="0"/>
    <n v="0"/>
    <n v="0"/>
    <n v="0"/>
    <n v="0"/>
    <x v="0"/>
    <n v="3"/>
    <n v="11"/>
    <x v="1"/>
  </r>
  <r>
    <n v="9905"/>
    <n v="1952"/>
    <x v="13"/>
    <x v="0"/>
    <x v="1"/>
    <x v="1606"/>
    <x v="1"/>
    <x v="1"/>
    <d v="2013-07-13T00:00:00"/>
    <x v="22"/>
    <n v="135"/>
    <n v="1"/>
    <n v="41"/>
    <n v="10"/>
    <n v="1"/>
    <n v="67"/>
    <n v="5"/>
    <n v="3"/>
    <n v="3"/>
    <n v="3"/>
    <n v="6"/>
    <n v="1"/>
    <n v="0"/>
    <n v="0"/>
    <n v="0"/>
    <n v="0"/>
    <x v="0"/>
    <n v="3"/>
    <n v="11"/>
    <x v="1"/>
  </r>
  <r>
    <n v="10691"/>
    <n v="1960"/>
    <x v="40"/>
    <x v="2"/>
    <x v="2"/>
    <x v="1607"/>
    <x v="1"/>
    <x v="1"/>
    <d v="2013-06-14T00:00:00"/>
    <x v="29"/>
    <n v="11"/>
    <n v="0"/>
    <n v="10"/>
    <n v="0"/>
    <n v="2"/>
    <n v="20"/>
    <n v="1"/>
    <n v="1"/>
    <n v="1"/>
    <n v="2"/>
    <n v="6"/>
    <n v="0"/>
    <n v="0"/>
    <n v="0"/>
    <n v="0"/>
    <n v="0"/>
    <x v="0"/>
    <n v="3"/>
    <n v="11"/>
    <x v="1"/>
  </r>
  <r>
    <n v="7002"/>
    <n v="1955"/>
    <x v="34"/>
    <x v="0"/>
    <x v="0"/>
    <x v="1608"/>
    <x v="0"/>
    <x v="1"/>
    <d v="2013-10-03T00:00:00"/>
    <x v="71"/>
    <n v="163"/>
    <n v="48"/>
    <n v="90"/>
    <n v="0"/>
    <n v="45"/>
    <n v="52"/>
    <n v="1"/>
    <n v="3"/>
    <n v="2"/>
    <n v="8"/>
    <n v="3"/>
    <n v="0"/>
    <n v="0"/>
    <n v="0"/>
    <n v="0"/>
    <n v="0"/>
    <x v="0"/>
    <n v="3"/>
    <n v="11"/>
    <x v="1"/>
  </r>
  <r>
    <n v="2952"/>
    <n v="1977"/>
    <x v="32"/>
    <x v="2"/>
    <x v="0"/>
    <x v="1609"/>
    <x v="1"/>
    <x v="0"/>
    <d v="2014-04-16T00:00:00"/>
    <x v="35"/>
    <n v="29"/>
    <n v="3"/>
    <n v="30"/>
    <n v="3"/>
    <n v="2"/>
    <n v="9"/>
    <n v="2"/>
    <n v="3"/>
    <n v="0"/>
    <n v="3"/>
    <n v="6"/>
    <n v="0"/>
    <n v="0"/>
    <n v="0"/>
    <n v="0"/>
    <n v="0"/>
    <x v="0"/>
    <n v="3"/>
    <n v="11"/>
    <x v="1"/>
  </r>
  <r>
    <n v="8439"/>
    <n v="1964"/>
    <x v="31"/>
    <x v="0"/>
    <x v="1"/>
    <x v="1610"/>
    <x v="0"/>
    <x v="2"/>
    <d v="2014-06-06T00:00:00"/>
    <x v="92"/>
    <n v="734"/>
    <n v="26"/>
    <n v="70"/>
    <n v="11"/>
    <n v="44"/>
    <n v="17"/>
    <n v="2"/>
    <n v="6"/>
    <n v="3"/>
    <n v="4"/>
    <n v="4"/>
    <n v="0"/>
    <n v="0"/>
    <n v="0"/>
    <n v="1"/>
    <n v="0"/>
    <x v="0"/>
    <n v="3"/>
    <n v="11"/>
    <x v="1"/>
  </r>
  <r>
    <n v="762"/>
    <n v="1981"/>
    <x v="4"/>
    <x v="4"/>
    <x v="1"/>
    <x v="1482"/>
    <x v="1"/>
    <x v="0"/>
    <d v="2014-05-02T00:00:00"/>
    <x v="67"/>
    <n v="340"/>
    <n v="21"/>
    <n v="134"/>
    <n v="258"/>
    <n v="14"/>
    <n v="56"/>
    <n v="1"/>
    <n v="7"/>
    <n v="5"/>
    <n v="8"/>
    <n v="4"/>
    <n v="0"/>
    <n v="0"/>
    <n v="0"/>
    <n v="0"/>
    <n v="0"/>
    <x v="0"/>
    <n v="3"/>
    <n v="11"/>
    <x v="1"/>
  </r>
  <r>
    <n v="2831"/>
    <n v="1976"/>
    <x v="11"/>
    <x v="0"/>
    <x v="1"/>
    <x v="1611"/>
    <x v="0"/>
    <x v="1"/>
    <d v="2014-06-27T00:00:00"/>
    <x v="32"/>
    <n v="453"/>
    <n v="38"/>
    <n v="279"/>
    <n v="188"/>
    <n v="38"/>
    <n v="183"/>
    <n v="2"/>
    <n v="7"/>
    <n v="7"/>
    <n v="10"/>
    <n v="3"/>
    <n v="0"/>
    <n v="0"/>
    <n v="0"/>
    <n v="0"/>
    <n v="0"/>
    <x v="0"/>
    <n v="3"/>
    <n v="11"/>
    <x v="1"/>
  </r>
  <r>
    <n v="6977"/>
    <n v="1974"/>
    <x v="8"/>
    <x v="0"/>
    <x v="1"/>
    <x v="237"/>
    <x v="0"/>
    <x v="1"/>
    <d v="2012-10-14T00:00:00"/>
    <x v="53"/>
    <n v="1073"/>
    <n v="0"/>
    <n v="629"/>
    <n v="145"/>
    <n v="37"/>
    <n v="37"/>
    <n v="1"/>
    <n v="10"/>
    <n v="5"/>
    <n v="13"/>
    <n v="6"/>
    <n v="0"/>
    <n v="0"/>
    <n v="1"/>
    <n v="0"/>
    <n v="0"/>
    <x v="0"/>
    <n v="3"/>
    <n v="11"/>
    <x v="1"/>
  </r>
  <r>
    <n v="6289"/>
    <n v="1951"/>
    <x v="20"/>
    <x v="2"/>
    <x v="1"/>
    <x v="1612"/>
    <x v="1"/>
    <x v="1"/>
    <d v="2013-04-28T00:00:00"/>
    <x v="69"/>
    <n v="135"/>
    <n v="0"/>
    <n v="10"/>
    <n v="0"/>
    <n v="4"/>
    <n v="36"/>
    <n v="2"/>
    <n v="3"/>
    <n v="1"/>
    <n v="4"/>
    <n v="5"/>
    <n v="0"/>
    <n v="0"/>
    <n v="0"/>
    <n v="0"/>
    <n v="0"/>
    <x v="0"/>
    <n v="3"/>
    <n v="11"/>
    <x v="1"/>
  </r>
  <r>
    <n v="4168"/>
    <n v="1966"/>
    <x v="35"/>
    <x v="0"/>
    <x v="0"/>
    <x v="214"/>
    <x v="1"/>
    <x v="1"/>
    <d v="2013-03-20T00:00:00"/>
    <x v="44"/>
    <n v="231"/>
    <n v="7"/>
    <n v="137"/>
    <n v="4"/>
    <n v="15"/>
    <n v="39"/>
    <n v="9"/>
    <n v="5"/>
    <n v="1"/>
    <n v="8"/>
    <n v="7"/>
    <n v="0"/>
    <n v="0"/>
    <n v="0"/>
    <n v="0"/>
    <n v="0"/>
    <x v="0"/>
    <n v="3"/>
    <n v="11"/>
    <x v="0"/>
  </r>
  <r>
    <n v="8397"/>
    <n v="1951"/>
    <x v="20"/>
    <x v="0"/>
    <x v="2"/>
    <x v="1613"/>
    <x v="1"/>
    <x v="1"/>
    <d v="2014-01-10T00:00:00"/>
    <x v="11"/>
    <n v="18"/>
    <n v="0"/>
    <n v="5"/>
    <n v="0"/>
    <n v="0"/>
    <n v="11"/>
    <n v="2"/>
    <n v="1"/>
    <n v="1"/>
    <n v="2"/>
    <n v="7"/>
    <n v="1"/>
    <n v="0"/>
    <n v="0"/>
    <n v="0"/>
    <n v="0"/>
    <x v="0"/>
    <n v="3"/>
    <n v="11"/>
    <x v="1"/>
  </r>
  <r>
    <n v="9284"/>
    <n v="1958"/>
    <x v="38"/>
    <x v="0"/>
    <x v="1"/>
    <x v="1377"/>
    <x v="0"/>
    <x v="1"/>
    <d v="2013-06-08T00:00:00"/>
    <x v="74"/>
    <n v="620"/>
    <n v="16"/>
    <n v="165"/>
    <n v="0"/>
    <n v="24"/>
    <n v="82"/>
    <n v="5"/>
    <n v="5"/>
    <n v="5"/>
    <n v="12"/>
    <n v="5"/>
    <n v="0"/>
    <n v="0"/>
    <n v="0"/>
    <n v="0"/>
    <n v="0"/>
    <x v="0"/>
    <n v="3"/>
    <n v="11"/>
    <x v="1"/>
  </r>
  <r>
    <n v="6237"/>
    <n v="1966"/>
    <x v="35"/>
    <x v="1"/>
    <x v="0"/>
    <x v="1614"/>
    <x v="0"/>
    <x v="2"/>
    <d v="2013-12-07T00:00:00"/>
    <x v="38"/>
    <n v="81"/>
    <n v="4"/>
    <n v="33"/>
    <n v="5"/>
    <n v="2"/>
    <n v="291"/>
    <n v="0"/>
    <n v="23"/>
    <n v="1"/>
    <n v="1"/>
    <n v="0"/>
    <n v="0"/>
    <n v="0"/>
    <n v="0"/>
    <n v="0"/>
    <n v="0"/>
    <x v="0"/>
    <n v="3"/>
    <n v="11"/>
    <x v="1"/>
  </r>
  <r>
    <n v="3130"/>
    <n v="1964"/>
    <x v="31"/>
    <x v="0"/>
    <x v="0"/>
    <x v="241"/>
    <x v="1"/>
    <x v="1"/>
    <d v="2013-06-04T00:00:00"/>
    <x v="55"/>
    <n v="12"/>
    <n v="4"/>
    <n v="2"/>
    <n v="10"/>
    <n v="6"/>
    <n v="10"/>
    <n v="4"/>
    <n v="2"/>
    <n v="0"/>
    <n v="4"/>
    <n v="5"/>
    <n v="0"/>
    <n v="0"/>
    <n v="0"/>
    <n v="0"/>
    <n v="0"/>
    <x v="0"/>
    <n v="3"/>
    <n v="11"/>
    <x v="1"/>
  </r>
  <r>
    <n v="1619"/>
    <n v="1956"/>
    <x v="46"/>
    <x v="0"/>
    <x v="2"/>
    <x v="1615"/>
    <x v="0"/>
    <x v="0"/>
    <d v="2014-04-28T00:00:00"/>
    <x v="41"/>
    <n v="292"/>
    <n v="51"/>
    <n v="981"/>
    <n v="224"/>
    <n v="23"/>
    <n v="17"/>
    <n v="1"/>
    <n v="4"/>
    <n v="6"/>
    <n v="6"/>
    <n v="1"/>
    <n v="0"/>
    <n v="0"/>
    <n v="0"/>
    <n v="0"/>
    <n v="0"/>
    <x v="0"/>
    <n v="3"/>
    <n v="11"/>
    <x v="0"/>
  </r>
  <r>
    <n v="1990"/>
    <n v="1974"/>
    <x v="8"/>
    <x v="1"/>
    <x v="0"/>
    <x v="1616"/>
    <x v="0"/>
    <x v="0"/>
    <d v="2012-11-05T00:00:00"/>
    <x v="68"/>
    <n v="965"/>
    <n v="34"/>
    <n v="586"/>
    <n v="89"/>
    <n v="86"/>
    <n v="37"/>
    <n v="1"/>
    <n v="3"/>
    <n v="5"/>
    <n v="8"/>
    <n v="3"/>
    <n v="1"/>
    <n v="0"/>
    <n v="0"/>
    <n v="0"/>
    <n v="0"/>
    <x v="0"/>
    <n v="3"/>
    <n v="11"/>
    <x v="1"/>
  </r>
  <r>
    <n v="5513"/>
    <n v="1966"/>
    <x v="35"/>
    <x v="0"/>
    <x v="1"/>
    <x v="806"/>
    <x v="1"/>
    <x v="1"/>
    <d v="2012-10-04T00:00:00"/>
    <x v="79"/>
    <n v="27"/>
    <n v="2"/>
    <n v="10"/>
    <n v="0"/>
    <n v="0"/>
    <n v="1"/>
    <n v="2"/>
    <n v="1"/>
    <n v="0"/>
    <n v="3"/>
    <n v="8"/>
    <n v="0"/>
    <n v="0"/>
    <n v="0"/>
    <n v="0"/>
    <n v="0"/>
    <x v="0"/>
    <n v="3"/>
    <n v="11"/>
    <x v="1"/>
  </r>
  <r>
    <n v="269"/>
    <n v="1963"/>
    <x v="24"/>
    <x v="1"/>
    <x v="0"/>
    <x v="1617"/>
    <x v="0"/>
    <x v="1"/>
    <d v="2012-11-16T00:00:00"/>
    <x v="98"/>
    <n v="777"/>
    <n v="30"/>
    <n v="163"/>
    <n v="0"/>
    <n v="51"/>
    <n v="122"/>
    <n v="6"/>
    <n v="4"/>
    <n v="4"/>
    <n v="7"/>
    <n v="9"/>
    <n v="0"/>
    <n v="0"/>
    <n v="0"/>
    <n v="0"/>
    <n v="0"/>
    <x v="0"/>
    <n v="3"/>
    <n v="11"/>
    <x v="1"/>
  </r>
  <r>
    <n v="8093"/>
    <n v="1969"/>
    <x v="21"/>
    <x v="2"/>
    <x v="2"/>
    <x v="1618"/>
    <x v="0"/>
    <x v="0"/>
    <d v="2014-06-28T00:00:00"/>
    <x v="36"/>
    <n v="572"/>
    <n v="8"/>
    <n v="232"/>
    <n v="23"/>
    <n v="62"/>
    <n v="17"/>
    <n v="1"/>
    <n v="4"/>
    <n v="3"/>
    <n v="6"/>
    <n v="1"/>
    <n v="0"/>
    <n v="0"/>
    <n v="0"/>
    <n v="1"/>
    <n v="0"/>
    <x v="0"/>
    <n v="3"/>
    <n v="11"/>
    <x v="1"/>
  </r>
  <r>
    <n v="10513"/>
    <n v="1992"/>
    <x v="47"/>
    <x v="0"/>
    <x v="1"/>
    <x v="1619"/>
    <x v="0"/>
    <x v="0"/>
    <d v="2013-01-20T00:00:00"/>
    <x v="8"/>
    <n v="438"/>
    <n v="169"/>
    <n v="565"/>
    <n v="91"/>
    <n v="169"/>
    <n v="70"/>
    <n v="1"/>
    <n v="2"/>
    <n v="3"/>
    <n v="6"/>
    <n v="7"/>
    <n v="0"/>
    <n v="0"/>
    <n v="0"/>
    <n v="1"/>
    <n v="0"/>
    <x v="0"/>
    <n v="3"/>
    <n v="11"/>
    <x v="1"/>
  </r>
  <r>
    <n v="10177"/>
    <n v="1954"/>
    <x v="1"/>
    <x v="0"/>
    <x v="3"/>
    <x v="1620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2549"/>
    <n v="1983"/>
    <x v="10"/>
    <x v="1"/>
    <x v="1"/>
    <x v="1621"/>
    <x v="1"/>
    <x v="0"/>
    <d v="2013-07-21T00:00:00"/>
    <x v="35"/>
    <n v="17"/>
    <n v="0"/>
    <n v="9"/>
    <n v="0"/>
    <n v="0"/>
    <n v="1"/>
    <n v="1"/>
    <n v="1"/>
    <n v="0"/>
    <n v="3"/>
    <n v="9"/>
    <n v="0"/>
    <n v="0"/>
    <n v="0"/>
    <n v="0"/>
    <n v="0"/>
    <x v="0"/>
    <n v="3"/>
    <n v="11"/>
    <x v="1"/>
  </r>
  <r>
    <n v="5782"/>
    <n v="1982"/>
    <x v="18"/>
    <x v="4"/>
    <x v="1"/>
    <x v="1622"/>
    <x v="0"/>
    <x v="1"/>
    <d v="2013-09-28T00:00:00"/>
    <x v="64"/>
    <n v="402"/>
    <n v="35"/>
    <n v="106"/>
    <n v="101"/>
    <n v="77"/>
    <n v="42"/>
    <n v="2"/>
    <n v="9"/>
    <n v="2"/>
    <n v="9"/>
    <n v="5"/>
    <n v="0"/>
    <n v="1"/>
    <n v="0"/>
    <n v="0"/>
    <n v="0"/>
    <x v="0"/>
    <n v="3"/>
    <n v="11"/>
    <x v="1"/>
  </r>
  <r>
    <n v="10057"/>
    <n v="1951"/>
    <x v="20"/>
    <x v="0"/>
    <x v="0"/>
    <x v="1623"/>
    <x v="0"/>
    <x v="0"/>
    <d v="2013-07-19T00:00:00"/>
    <x v="57"/>
    <n v="503"/>
    <n v="27"/>
    <n v="419"/>
    <n v="90"/>
    <n v="139"/>
    <n v="153"/>
    <n v="1"/>
    <n v="5"/>
    <n v="7"/>
    <n v="9"/>
    <n v="7"/>
    <n v="0"/>
    <n v="0"/>
    <n v="0"/>
    <n v="0"/>
    <n v="0"/>
    <x v="0"/>
    <n v="3"/>
    <n v="11"/>
    <x v="0"/>
  </r>
  <r>
    <n v="10307"/>
    <n v="1956"/>
    <x v="46"/>
    <x v="0"/>
    <x v="2"/>
    <x v="1624"/>
    <x v="0"/>
    <x v="2"/>
    <d v="2013-08-31T00:00:00"/>
    <x v="16"/>
    <n v="369"/>
    <n v="9"/>
    <n v="87"/>
    <n v="12"/>
    <n v="14"/>
    <n v="34"/>
    <n v="3"/>
    <n v="6"/>
    <n v="2"/>
    <n v="8"/>
    <n v="5"/>
    <n v="0"/>
    <n v="0"/>
    <n v="0"/>
    <n v="0"/>
    <n v="0"/>
    <x v="0"/>
    <n v="3"/>
    <n v="11"/>
    <x v="1"/>
  </r>
  <r>
    <n v="8566"/>
    <n v="1961"/>
    <x v="45"/>
    <x v="1"/>
    <x v="1"/>
    <x v="1625"/>
    <x v="1"/>
    <x v="1"/>
    <d v="2014-06-15T00:00:00"/>
    <x v="73"/>
    <n v="5"/>
    <n v="0"/>
    <n v="3"/>
    <n v="0"/>
    <n v="0"/>
    <n v="1"/>
    <n v="1"/>
    <n v="1"/>
    <n v="0"/>
    <n v="2"/>
    <n v="7"/>
    <n v="0"/>
    <n v="0"/>
    <n v="0"/>
    <n v="0"/>
    <n v="0"/>
    <x v="0"/>
    <n v="3"/>
    <n v="11"/>
    <x v="1"/>
  </r>
  <r>
    <n v="2415"/>
    <n v="1962"/>
    <x v="43"/>
    <x v="0"/>
    <x v="1"/>
    <x v="1626"/>
    <x v="0"/>
    <x v="1"/>
    <d v="2014-04-07T00:00:00"/>
    <x v="32"/>
    <n v="362"/>
    <n v="17"/>
    <n v="398"/>
    <n v="80"/>
    <n v="35"/>
    <n v="61"/>
    <n v="3"/>
    <n v="5"/>
    <n v="3"/>
    <n v="5"/>
    <n v="4"/>
    <n v="0"/>
    <n v="0"/>
    <n v="0"/>
    <n v="1"/>
    <n v="0"/>
    <x v="0"/>
    <n v="3"/>
    <n v="11"/>
    <x v="1"/>
  </r>
  <r>
    <n v="5684"/>
    <n v="1971"/>
    <x v="6"/>
    <x v="2"/>
    <x v="3"/>
    <x v="1627"/>
    <x v="1"/>
    <x v="1"/>
    <d v="2013-10-11T00:00:00"/>
    <x v="50"/>
    <n v="56"/>
    <n v="0"/>
    <n v="9"/>
    <n v="0"/>
    <n v="0"/>
    <n v="3"/>
    <n v="2"/>
    <n v="2"/>
    <n v="0"/>
    <n v="3"/>
    <n v="7"/>
    <n v="0"/>
    <n v="0"/>
    <n v="0"/>
    <n v="0"/>
    <n v="0"/>
    <x v="0"/>
    <n v="3"/>
    <n v="11"/>
    <x v="1"/>
  </r>
  <r>
    <n v="8334"/>
    <n v="1971"/>
    <x v="6"/>
    <x v="2"/>
    <x v="0"/>
    <x v="1255"/>
    <x v="1"/>
    <x v="1"/>
    <d v="2013-10-04T00:00:00"/>
    <x v="5"/>
    <n v="79"/>
    <n v="1"/>
    <n v="31"/>
    <n v="4"/>
    <n v="4"/>
    <n v="12"/>
    <n v="3"/>
    <n v="2"/>
    <n v="1"/>
    <n v="4"/>
    <n v="6"/>
    <n v="0"/>
    <n v="0"/>
    <n v="0"/>
    <n v="0"/>
    <n v="0"/>
    <x v="0"/>
    <n v="3"/>
    <n v="11"/>
    <x v="1"/>
  </r>
  <r>
    <n v="9166"/>
    <n v="1968"/>
    <x v="30"/>
    <x v="0"/>
    <x v="2"/>
    <x v="1628"/>
    <x v="0"/>
    <x v="1"/>
    <d v="2013-08-09T00:00:00"/>
    <x v="43"/>
    <n v="387"/>
    <n v="84"/>
    <n v="141"/>
    <n v="73"/>
    <n v="35"/>
    <n v="162"/>
    <n v="3"/>
    <n v="4"/>
    <n v="4"/>
    <n v="12"/>
    <n v="2"/>
    <n v="0"/>
    <n v="0"/>
    <n v="0"/>
    <n v="0"/>
    <n v="0"/>
    <x v="0"/>
    <n v="3"/>
    <n v="11"/>
    <x v="1"/>
  </r>
  <r>
    <n v="1440"/>
    <n v="1978"/>
    <x v="33"/>
    <x v="4"/>
    <x v="1"/>
    <x v="1629"/>
    <x v="0"/>
    <x v="0"/>
    <d v="2012-09-04T00:00:00"/>
    <x v="60"/>
    <n v="367"/>
    <n v="17"/>
    <n v="241"/>
    <n v="104"/>
    <n v="188"/>
    <n v="232"/>
    <n v="2"/>
    <n v="9"/>
    <n v="5"/>
    <n v="9"/>
    <n v="7"/>
    <n v="0"/>
    <n v="0"/>
    <n v="0"/>
    <n v="0"/>
    <n v="0"/>
    <x v="0"/>
    <n v="3"/>
    <n v="11"/>
    <x v="1"/>
  </r>
  <r>
    <n v="78"/>
    <n v="1969"/>
    <x v="21"/>
    <x v="0"/>
    <x v="2"/>
    <x v="1630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5441"/>
    <n v="1965"/>
    <x v="2"/>
    <x v="1"/>
    <x v="4"/>
    <x v="1631"/>
    <x v="0"/>
    <x v="1"/>
    <d v="2013-08-25T00:00:00"/>
    <x v="92"/>
    <n v="267"/>
    <n v="6"/>
    <n v="54"/>
    <n v="8"/>
    <n v="3"/>
    <n v="50"/>
    <n v="2"/>
    <n v="5"/>
    <n v="2"/>
    <n v="6"/>
    <n v="5"/>
    <n v="0"/>
    <n v="0"/>
    <n v="0"/>
    <n v="0"/>
    <n v="0"/>
    <x v="0"/>
    <n v="3"/>
    <n v="11"/>
    <x v="1"/>
  </r>
  <r>
    <n v="5302"/>
    <n v="1986"/>
    <x v="22"/>
    <x v="0"/>
    <x v="1"/>
    <x v="1632"/>
    <x v="0"/>
    <x v="0"/>
    <d v="2013-02-15T00:00:00"/>
    <x v="71"/>
    <n v="298"/>
    <n v="27"/>
    <n v="697"/>
    <n v="216"/>
    <n v="24"/>
    <n v="166"/>
    <n v="1"/>
    <n v="4"/>
    <n v="6"/>
    <n v="5"/>
    <n v="2"/>
    <n v="0"/>
    <n v="0"/>
    <n v="0"/>
    <n v="0"/>
    <n v="0"/>
    <x v="0"/>
    <n v="3"/>
    <n v="11"/>
    <x v="0"/>
  </r>
  <r>
    <n v="4687"/>
    <n v="1958"/>
    <x v="38"/>
    <x v="2"/>
    <x v="2"/>
    <x v="1633"/>
    <x v="0"/>
    <x v="0"/>
    <d v="2013-05-23T00:00:00"/>
    <x v="38"/>
    <n v="674"/>
    <n v="92"/>
    <n v="736"/>
    <n v="39"/>
    <n v="0"/>
    <n v="92"/>
    <n v="1"/>
    <n v="3"/>
    <n v="11"/>
    <n v="9"/>
    <n v="1"/>
    <n v="0"/>
    <n v="0"/>
    <n v="0"/>
    <n v="0"/>
    <n v="0"/>
    <x v="0"/>
    <n v="3"/>
    <n v="11"/>
    <x v="1"/>
  </r>
  <r>
    <n v="1087"/>
    <n v="1975"/>
    <x v="28"/>
    <x v="2"/>
    <x v="1"/>
    <x v="1634"/>
    <x v="1"/>
    <x v="0"/>
    <d v="2013-05-22T00:00:00"/>
    <x v="44"/>
    <n v="16"/>
    <n v="14"/>
    <n v="36"/>
    <n v="37"/>
    <n v="22"/>
    <n v="48"/>
    <n v="3"/>
    <n v="4"/>
    <n v="1"/>
    <n v="2"/>
    <n v="9"/>
    <n v="0"/>
    <n v="0"/>
    <n v="0"/>
    <n v="0"/>
    <n v="0"/>
    <x v="0"/>
    <n v="3"/>
    <n v="11"/>
    <x v="0"/>
  </r>
  <r>
    <n v="6859"/>
    <n v="1987"/>
    <x v="14"/>
    <x v="0"/>
    <x v="0"/>
    <x v="1635"/>
    <x v="1"/>
    <x v="0"/>
    <d v="2013-10-08T00:00:00"/>
    <x v="44"/>
    <n v="37"/>
    <n v="4"/>
    <n v="24"/>
    <n v="16"/>
    <n v="9"/>
    <n v="9"/>
    <n v="2"/>
    <n v="4"/>
    <n v="0"/>
    <n v="3"/>
    <n v="9"/>
    <n v="0"/>
    <n v="0"/>
    <n v="0"/>
    <n v="0"/>
    <n v="0"/>
    <x v="0"/>
    <n v="3"/>
    <n v="11"/>
    <x v="1"/>
  </r>
  <r>
    <n v="9860"/>
    <n v="1959"/>
    <x v="12"/>
    <x v="0"/>
    <x v="1"/>
    <x v="1636"/>
    <x v="0"/>
    <x v="1"/>
    <d v="2013-03-15T00:00:00"/>
    <x v="9"/>
    <n v="159"/>
    <n v="0"/>
    <n v="22"/>
    <n v="2"/>
    <n v="1"/>
    <n v="31"/>
    <n v="3"/>
    <n v="4"/>
    <n v="1"/>
    <n v="4"/>
    <n v="7"/>
    <n v="0"/>
    <n v="0"/>
    <n v="0"/>
    <n v="0"/>
    <n v="0"/>
    <x v="0"/>
    <n v="3"/>
    <n v="11"/>
    <x v="1"/>
  </r>
  <r>
    <n v="7129"/>
    <n v="1962"/>
    <x v="43"/>
    <x v="1"/>
    <x v="2"/>
    <x v="1637"/>
    <x v="0"/>
    <x v="1"/>
    <d v="2013-02-17T00:00:00"/>
    <x v="36"/>
    <n v="686"/>
    <n v="17"/>
    <n v="142"/>
    <n v="23"/>
    <n v="26"/>
    <n v="35"/>
    <n v="8"/>
    <n v="6"/>
    <n v="4"/>
    <n v="13"/>
    <n v="6"/>
    <n v="0"/>
    <n v="0"/>
    <n v="0"/>
    <n v="0"/>
    <n v="0"/>
    <x v="0"/>
    <n v="3"/>
    <n v="11"/>
    <x v="1"/>
  </r>
  <r>
    <n v="5866"/>
    <n v="1974"/>
    <x v="8"/>
    <x v="0"/>
    <x v="1"/>
    <x v="1638"/>
    <x v="1"/>
    <x v="0"/>
    <d v="2014-03-20T00:00:00"/>
    <x v="39"/>
    <n v="97"/>
    <n v="3"/>
    <n v="66"/>
    <n v="12"/>
    <n v="7"/>
    <n v="34"/>
    <n v="3"/>
    <n v="4"/>
    <n v="1"/>
    <n v="4"/>
    <n v="7"/>
    <n v="0"/>
    <n v="0"/>
    <n v="0"/>
    <n v="0"/>
    <n v="0"/>
    <x v="0"/>
    <n v="3"/>
    <n v="11"/>
    <x v="1"/>
  </r>
  <r>
    <n v="10521"/>
    <n v="1977"/>
    <x v="32"/>
    <x v="0"/>
    <x v="2"/>
    <x v="1115"/>
    <x v="1"/>
    <x v="1"/>
    <d v="2013-09-11T00:00:00"/>
    <x v="21"/>
    <n v="63"/>
    <n v="6"/>
    <n v="57"/>
    <n v="13"/>
    <n v="13"/>
    <n v="22"/>
    <n v="4"/>
    <n v="2"/>
    <n v="1"/>
    <n v="5"/>
    <n v="4"/>
    <n v="0"/>
    <n v="0"/>
    <n v="0"/>
    <n v="0"/>
    <n v="0"/>
    <x v="0"/>
    <n v="3"/>
    <n v="11"/>
    <x v="0"/>
  </r>
  <r>
    <n v="7393"/>
    <n v="1978"/>
    <x v="33"/>
    <x v="0"/>
    <x v="1"/>
    <x v="1639"/>
    <x v="1"/>
    <x v="1"/>
    <d v="2012-12-10T00:00:00"/>
    <x v="64"/>
    <n v="56"/>
    <n v="5"/>
    <n v="24"/>
    <n v="4"/>
    <n v="0"/>
    <n v="3"/>
    <n v="3"/>
    <n v="2"/>
    <n v="1"/>
    <n v="3"/>
    <n v="5"/>
    <n v="0"/>
    <n v="0"/>
    <n v="0"/>
    <n v="0"/>
    <n v="0"/>
    <x v="0"/>
    <n v="3"/>
    <n v="11"/>
    <x v="1"/>
  </r>
  <r>
    <n v="7849"/>
    <n v="1970"/>
    <x v="25"/>
    <x v="1"/>
    <x v="2"/>
    <x v="1640"/>
    <x v="0"/>
    <x v="0"/>
    <d v="2013-09-09T00:00:00"/>
    <x v="45"/>
    <n v="209"/>
    <n v="19"/>
    <n v="456"/>
    <n v="160"/>
    <n v="142"/>
    <n v="66"/>
    <n v="1"/>
    <n v="2"/>
    <n v="9"/>
    <n v="13"/>
    <n v="1"/>
    <n v="0"/>
    <n v="0"/>
    <n v="0"/>
    <n v="0"/>
    <n v="0"/>
    <x v="0"/>
    <n v="3"/>
    <n v="11"/>
    <x v="1"/>
  </r>
  <r>
    <n v="332"/>
    <n v="1957"/>
    <x v="0"/>
    <x v="0"/>
    <x v="2"/>
    <x v="1641"/>
    <x v="0"/>
    <x v="1"/>
    <d v="2013-03-22T00:00:00"/>
    <x v="26"/>
    <n v="198"/>
    <n v="2"/>
    <n v="43"/>
    <n v="0"/>
    <n v="12"/>
    <n v="20"/>
    <n v="3"/>
    <n v="4"/>
    <n v="1"/>
    <n v="6"/>
    <n v="6"/>
    <n v="0"/>
    <n v="1"/>
    <n v="0"/>
    <n v="0"/>
    <n v="0"/>
    <x v="0"/>
    <n v="3"/>
    <n v="11"/>
    <x v="1"/>
  </r>
  <r>
    <n v="9847"/>
    <n v="1955"/>
    <x v="34"/>
    <x v="4"/>
    <x v="2"/>
    <x v="1165"/>
    <x v="0"/>
    <x v="1"/>
    <d v="2012-08-03T00:00:00"/>
    <x v="39"/>
    <n v="313"/>
    <n v="15"/>
    <n v="47"/>
    <n v="20"/>
    <n v="0"/>
    <n v="192"/>
    <n v="2"/>
    <n v="7"/>
    <n v="4"/>
    <n v="3"/>
    <n v="6"/>
    <n v="0"/>
    <n v="0"/>
    <n v="0"/>
    <n v="0"/>
    <n v="0"/>
    <x v="0"/>
    <n v="3"/>
    <n v="11"/>
    <x v="1"/>
  </r>
  <r>
    <n v="531"/>
    <n v="1954"/>
    <x v="1"/>
    <x v="1"/>
    <x v="3"/>
    <x v="1642"/>
    <x v="0"/>
    <x v="1"/>
    <d v="2012-09-22T00:00:00"/>
    <x v="29"/>
    <n v="941"/>
    <n v="14"/>
    <n v="397"/>
    <n v="76"/>
    <n v="58"/>
    <n v="176"/>
    <n v="11"/>
    <n v="8"/>
    <n v="5"/>
    <n v="9"/>
    <n v="6"/>
    <n v="0"/>
    <n v="0"/>
    <n v="0"/>
    <n v="0"/>
    <n v="0"/>
    <x v="0"/>
    <n v="3"/>
    <n v="11"/>
    <x v="0"/>
  </r>
  <r>
    <n v="9576"/>
    <n v="1982"/>
    <x v="18"/>
    <x v="1"/>
    <x v="1"/>
    <x v="1643"/>
    <x v="1"/>
    <x v="0"/>
    <d v="2013-02-11T00:00:00"/>
    <x v="90"/>
    <n v="86"/>
    <n v="4"/>
    <n v="56"/>
    <n v="2"/>
    <n v="4"/>
    <n v="7"/>
    <n v="3"/>
    <n v="4"/>
    <n v="0"/>
    <n v="4"/>
    <n v="9"/>
    <n v="0"/>
    <n v="0"/>
    <n v="0"/>
    <n v="0"/>
    <n v="0"/>
    <x v="0"/>
    <n v="3"/>
    <n v="11"/>
    <x v="1"/>
  </r>
  <r>
    <n v="6906"/>
    <n v="1953"/>
    <x v="44"/>
    <x v="2"/>
    <x v="4"/>
    <x v="1644"/>
    <x v="0"/>
    <x v="0"/>
    <d v="2013-06-03T00:00:00"/>
    <x v="76"/>
    <n v="167"/>
    <n v="48"/>
    <n v="602"/>
    <n v="63"/>
    <n v="72"/>
    <n v="72"/>
    <n v="1"/>
    <n v="3"/>
    <n v="10"/>
    <n v="4"/>
    <n v="2"/>
    <n v="0"/>
    <n v="1"/>
    <n v="1"/>
    <n v="1"/>
    <n v="0"/>
    <x v="0"/>
    <n v="3"/>
    <n v="11"/>
    <x v="0"/>
  </r>
  <r>
    <n v="7419"/>
    <n v="1968"/>
    <x v="30"/>
    <x v="2"/>
    <x v="3"/>
    <x v="1645"/>
    <x v="1"/>
    <x v="0"/>
    <d v="2014-04-23T00:00:00"/>
    <x v="48"/>
    <n v="8"/>
    <n v="3"/>
    <n v="19"/>
    <n v="0"/>
    <n v="2"/>
    <n v="3"/>
    <n v="2"/>
    <n v="2"/>
    <n v="0"/>
    <n v="3"/>
    <n v="6"/>
    <n v="0"/>
    <n v="0"/>
    <n v="0"/>
    <n v="0"/>
    <n v="0"/>
    <x v="0"/>
    <n v="3"/>
    <n v="11"/>
    <x v="1"/>
  </r>
  <r>
    <n v="3170"/>
    <n v="1957"/>
    <x v="0"/>
    <x v="2"/>
    <x v="1"/>
    <x v="1646"/>
    <x v="0"/>
    <x v="0"/>
    <d v="2013-08-31T00:00:00"/>
    <x v="17"/>
    <n v="389"/>
    <n v="66"/>
    <n v="408"/>
    <n v="37"/>
    <n v="57"/>
    <n v="85"/>
    <n v="1"/>
    <n v="4"/>
    <n v="4"/>
    <n v="6"/>
    <n v="2"/>
    <n v="0"/>
    <n v="0"/>
    <n v="0"/>
    <n v="0"/>
    <n v="0"/>
    <x v="0"/>
    <n v="3"/>
    <n v="11"/>
    <x v="1"/>
  </r>
  <r>
    <n v="8527"/>
    <n v="1965"/>
    <x v="2"/>
    <x v="2"/>
    <x v="1"/>
    <x v="1647"/>
    <x v="1"/>
    <x v="1"/>
    <d v="2013-12-07T00:00:00"/>
    <x v="30"/>
    <n v="239"/>
    <n v="7"/>
    <n v="119"/>
    <n v="4"/>
    <n v="15"/>
    <n v="11"/>
    <n v="5"/>
    <n v="6"/>
    <n v="2"/>
    <n v="6"/>
    <n v="7"/>
    <n v="0"/>
    <n v="0"/>
    <n v="0"/>
    <n v="0"/>
    <n v="0"/>
    <x v="0"/>
    <n v="3"/>
    <n v="11"/>
    <x v="1"/>
  </r>
  <r>
    <n v="7872"/>
    <n v="1975"/>
    <x v="28"/>
    <x v="1"/>
    <x v="2"/>
    <x v="1648"/>
    <x v="0"/>
    <x v="0"/>
    <d v="2012-09-12T00:00:00"/>
    <x v="99"/>
    <n v="179"/>
    <n v="21"/>
    <n v="273"/>
    <n v="0"/>
    <n v="21"/>
    <n v="63"/>
    <n v="1"/>
    <n v="6"/>
    <n v="10"/>
    <n v="6"/>
    <n v="5"/>
    <n v="1"/>
    <n v="0"/>
    <n v="1"/>
    <n v="1"/>
    <n v="0"/>
    <x v="0"/>
    <n v="3"/>
    <n v="11"/>
    <x v="0"/>
  </r>
  <r>
    <n v="9931"/>
    <n v="1963"/>
    <x v="24"/>
    <x v="1"/>
    <x v="2"/>
    <x v="1649"/>
    <x v="1"/>
    <x v="1"/>
    <d v="2014-06-23T00:00:00"/>
    <x v="40"/>
    <n v="5"/>
    <n v="0"/>
    <n v="1"/>
    <n v="1"/>
    <n v="1"/>
    <n v="1"/>
    <n v="15"/>
    <n v="0"/>
    <n v="0"/>
    <n v="0"/>
    <n v="19"/>
    <n v="0"/>
    <n v="0"/>
    <n v="0"/>
    <n v="0"/>
    <n v="0"/>
    <x v="0"/>
    <n v="3"/>
    <n v="11"/>
    <x v="1"/>
  </r>
  <r>
    <n v="10595"/>
    <n v="1990"/>
    <x v="50"/>
    <x v="0"/>
    <x v="2"/>
    <x v="1650"/>
    <x v="0"/>
    <x v="0"/>
    <d v="2013-07-08T00:00:00"/>
    <x v="7"/>
    <n v="2"/>
    <n v="6"/>
    <n v="28"/>
    <n v="13"/>
    <n v="4"/>
    <n v="16"/>
    <n v="1"/>
    <n v="2"/>
    <n v="0"/>
    <n v="3"/>
    <n v="7"/>
    <n v="0"/>
    <n v="0"/>
    <n v="0"/>
    <n v="0"/>
    <n v="0"/>
    <x v="0"/>
    <n v="3"/>
    <n v="11"/>
    <x v="1"/>
  </r>
  <r>
    <n v="4609"/>
    <n v="1966"/>
    <x v="35"/>
    <x v="1"/>
    <x v="2"/>
    <x v="1651"/>
    <x v="0"/>
    <x v="1"/>
    <d v="2014-01-11T00:00:00"/>
    <x v="86"/>
    <n v="383"/>
    <n v="0"/>
    <n v="53"/>
    <n v="6"/>
    <n v="4"/>
    <n v="40"/>
    <n v="3"/>
    <n v="8"/>
    <n v="1"/>
    <n v="6"/>
    <n v="6"/>
    <n v="0"/>
    <n v="0"/>
    <n v="0"/>
    <n v="0"/>
    <n v="0"/>
    <x v="0"/>
    <n v="3"/>
    <n v="11"/>
    <x v="1"/>
  </r>
  <r>
    <n v="5010"/>
    <n v="1988"/>
    <x v="36"/>
    <x v="0"/>
    <x v="0"/>
    <x v="1652"/>
    <x v="1"/>
    <x v="0"/>
    <d v="2014-02-02T00:00:00"/>
    <x v="36"/>
    <n v="2"/>
    <n v="8"/>
    <n v="8"/>
    <n v="6"/>
    <n v="1"/>
    <n v="9"/>
    <n v="2"/>
    <n v="1"/>
    <n v="0"/>
    <n v="3"/>
    <n v="8"/>
    <n v="0"/>
    <n v="0"/>
    <n v="0"/>
    <n v="0"/>
    <n v="0"/>
    <x v="0"/>
    <n v="3"/>
    <n v="11"/>
    <x v="1"/>
  </r>
  <r>
    <n v="4427"/>
    <n v="1995"/>
    <x v="57"/>
    <x v="4"/>
    <x v="0"/>
    <x v="1653"/>
    <x v="0"/>
    <x v="0"/>
    <d v="2012-09-18T00:00:00"/>
    <x v="26"/>
    <n v="536"/>
    <n v="27"/>
    <n v="590"/>
    <n v="38"/>
    <n v="107"/>
    <n v="67"/>
    <n v="1"/>
    <n v="5"/>
    <n v="10"/>
    <n v="12"/>
    <n v="6"/>
    <n v="1"/>
    <n v="0"/>
    <n v="1"/>
    <n v="0"/>
    <n v="0"/>
    <x v="1"/>
    <n v="3"/>
    <n v="11"/>
    <x v="0"/>
  </r>
  <r>
    <n v="11148"/>
    <n v="1975"/>
    <x v="28"/>
    <x v="0"/>
    <x v="1"/>
    <x v="1654"/>
    <x v="1"/>
    <x v="0"/>
    <d v="2013-05-19T00:00:00"/>
    <x v="69"/>
    <n v="2"/>
    <n v="1"/>
    <n v="4"/>
    <n v="3"/>
    <n v="1"/>
    <n v="2"/>
    <n v="1"/>
    <n v="1"/>
    <n v="0"/>
    <n v="2"/>
    <n v="8"/>
    <n v="0"/>
    <n v="0"/>
    <n v="0"/>
    <n v="0"/>
    <n v="0"/>
    <x v="0"/>
    <n v="3"/>
    <n v="11"/>
    <x v="1"/>
  </r>
  <r>
    <n v="1168"/>
    <n v="1978"/>
    <x v="33"/>
    <x v="1"/>
    <x v="2"/>
    <x v="1655"/>
    <x v="0"/>
    <x v="0"/>
    <d v="2012-10-29T00:00:00"/>
    <x v="93"/>
    <n v="322"/>
    <n v="53"/>
    <n v="899"/>
    <n v="34"/>
    <n v="40"/>
    <n v="53"/>
    <n v="1"/>
    <n v="4"/>
    <n v="6"/>
    <n v="10"/>
    <n v="2"/>
    <n v="0"/>
    <n v="0"/>
    <n v="0"/>
    <n v="0"/>
    <n v="0"/>
    <x v="0"/>
    <n v="3"/>
    <n v="11"/>
    <x v="1"/>
  </r>
  <r>
    <n v="9595"/>
    <n v="1961"/>
    <x v="45"/>
    <x v="0"/>
    <x v="1"/>
    <x v="1656"/>
    <x v="0"/>
    <x v="0"/>
    <d v="2013-01-11T00:00:00"/>
    <x v="49"/>
    <n v="539"/>
    <n v="169"/>
    <n v="816"/>
    <n v="20"/>
    <n v="0"/>
    <n v="30"/>
    <n v="1"/>
    <n v="4"/>
    <n v="5"/>
    <n v="4"/>
    <n v="3"/>
    <n v="0"/>
    <n v="0"/>
    <n v="0"/>
    <n v="0"/>
    <n v="0"/>
    <x v="0"/>
    <n v="3"/>
    <n v="11"/>
    <x v="0"/>
  </r>
  <r>
    <n v="10163"/>
    <n v="1984"/>
    <x v="3"/>
    <x v="1"/>
    <x v="0"/>
    <x v="1657"/>
    <x v="0"/>
    <x v="0"/>
    <d v="2013-09-10T00:00:00"/>
    <x v="80"/>
    <n v="712"/>
    <n v="50"/>
    <n v="420"/>
    <n v="65"/>
    <n v="38"/>
    <n v="38"/>
    <n v="1"/>
    <n v="8"/>
    <n v="4"/>
    <n v="7"/>
    <n v="4"/>
    <n v="0"/>
    <n v="0"/>
    <n v="0"/>
    <n v="0"/>
    <n v="0"/>
    <x v="0"/>
    <n v="3"/>
    <n v="11"/>
    <x v="0"/>
  </r>
  <r>
    <n v="2886"/>
    <n v="1971"/>
    <x v="6"/>
    <x v="2"/>
    <x v="3"/>
    <x v="1658"/>
    <x v="0"/>
    <x v="1"/>
    <d v="2013-08-12T00:00:00"/>
    <x v="57"/>
    <n v="1121"/>
    <n v="0"/>
    <n v="72"/>
    <n v="0"/>
    <n v="12"/>
    <n v="12"/>
    <n v="4"/>
    <n v="10"/>
    <n v="8"/>
    <n v="10"/>
    <n v="6"/>
    <n v="0"/>
    <n v="1"/>
    <n v="0"/>
    <n v="1"/>
    <n v="0"/>
    <x v="0"/>
    <n v="3"/>
    <n v="11"/>
    <x v="1"/>
  </r>
  <r>
    <n v="6710"/>
    <n v="1951"/>
    <x v="20"/>
    <x v="2"/>
    <x v="0"/>
    <x v="1659"/>
    <x v="2"/>
    <x v="1"/>
    <d v="2012-11-17T00:00:00"/>
    <x v="60"/>
    <n v="68"/>
    <n v="1"/>
    <n v="13"/>
    <n v="3"/>
    <n v="5"/>
    <n v="13"/>
    <n v="1"/>
    <n v="2"/>
    <n v="0"/>
    <n v="4"/>
    <n v="6"/>
    <n v="0"/>
    <n v="0"/>
    <n v="0"/>
    <n v="0"/>
    <n v="0"/>
    <x v="0"/>
    <n v="3"/>
    <n v="11"/>
    <x v="1"/>
  </r>
  <r>
    <n v="5316"/>
    <n v="1976"/>
    <x v="11"/>
    <x v="2"/>
    <x v="1"/>
    <x v="1660"/>
    <x v="0"/>
    <x v="0"/>
    <d v="2013-07-04T00:00:00"/>
    <x v="23"/>
    <n v="36"/>
    <n v="4"/>
    <n v="18"/>
    <n v="6"/>
    <n v="2"/>
    <n v="18"/>
    <n v="1"/>
    <n v="2"/>
    <n v="0"/>
    <n v="4"/>
    <n v="7"/>
    <n v="0"/>
    <n v="0"/>
    <n v="0"/>
    <n v="0"/>
    <n v="0"/>
    <x v="0"/>
    <n v="3"/>
    <n v="11"/>
    <x v="1"/>
  </r>
  <r>
    <n v="9029"/>
    <n v="1972"/>
    <x v="39"/>
    <x v="1"/>
    <x v="2"/>
    <x v="1661"/>
    <x v="0"/>
    <x v="0"/>
    <d v="2013-01-26T00:00:00"/>
    <x v="76"/>
    <n v="707"/>
    <n v="44"/>
    <n v="603"/>
    <n v="95"/>
    <n v="58"/>
    <n v="29"/>
    <n v="1"/>
    <n v="2"/>
    <n v="8"/>
    <n v="12"/>
    <n v="1"/>
    <n v="0"/>
    <n v="0"/>
    <n v="0"/>
    <n v="0"/>
    <n v="0"/>
    <x v="0"/>
    <n v="3"/>
    <n v="11"/>
    <x v="1"/>
  </r>
  <r>
    <n v="521"/>
    <n v="1985"/>
    <x v="7"/>
    <x v="0"/>
    <x v="1"/>
    <x v="1662"/>
    <x v="1"/>
    <x v="0"/>
    <d v="2012-09-18T00:00:00"/>
    <x v="19"/>
    <n v="174"/>
    <n v="77"/>
    <n v="203"/>
    <n v="6"/>
    <n v="24"/>
    <n v="97"/>
    <n v="2"/>
    <n v="8"/>
    <n v="1"/>
    <n v="7"/>
    <n v="7"/>
    <n v="0"/>
    <n v="0"/>
    <n v="0"/>
    <n v="0"/>
    <n v="0"/>
    <x v="0"/>
    <n v="3"/>
    <n v="11"/>
    <x v="1"/>
  </r>
  <r>
    <n v="1459"/>
    <n v="1966"/>
    <x v="35"/>
    <x v="1"/>
    <x v="2"/>
    <x v="1663"/>
    <x v="0"/>
    <x v="1"/>
    <d v="2012-11-07T00:00:00"/>
    <x v="4"/>
    <n v="666"/>
    <n v="35"/>
    <n v="124"/>
    <n v="69"/>
    <n v="8"/>
    <n v="26"/>
    <n v="1"/>
    <n v="5"/>
    <n v="3"/>
    <n v="5"/>
    <n v="3"/>
    <n v="0"/>
    <n v="0"/>
    <n v="0"/>
    <n v="0"/>
    <n v="0"/>
    <x v="0"/>
    <n v="3"/>
    <n v="11"/>
    <x v="1"/>
  </r>
  <r>
    <n v="10241"/>
    <n v="1975"/>
    <x v="28"/>
    <x v="4"/>
    <x v="3"/>
    <x v="1664"/>
    <x v="0"/>
    <x v="0"/>
    <d v="2013-12-15T00:00:00"/>
    <x v="4"/>
    <n v="0"/>
    <n v="0"/>
    <n v="0"/>
    <n v="6"/>
    <n v="2"/>
    <n v="6"/>
    <n v="1"/>
    <n v="1"/>
    <n v="0"/>
    <n v="2"/>
    <n v="6"/>
    <n v="0"/>
    <n v="0"/>
    <n v="0"/>
    <n v="0"/>
    <n v="0"/>
    <x v="0"/>
    <n v="3"/>
    <n v="11"/>
    <x v="1"/>
  </r>
  <r>
    <n v="1630"/>
    <n v="1979"/>
    <x v="19"/>
    <x v="0"/>
    <x v="0"/>
    <x v="1022"/>
    <x v="0"/>
    <x v="1"/>
    <d v="2013-08-07T00:00:00"/>
    <x v="26"/>
    <n v="162"/>
    <n v="50"/>
    <n v="100"/>
    <n v="55"/>
    <n v="30"/>
    <n v="27"/>
    <n v="1"/>
    <n v="4"/>
    <n v="2"/>
    <n v="8"/>
    <n v="4"/>
    <n v="0"/>
    <n v="0"/>
    <n v="0"/>
    <n v="0"/>
    <n v="0"/>
    <x v="0"/>
    <n v="3"/>
    <n v="11"/>
    <x v="1"/>
  </r>
  <r>
    <n v="3254"/>
    <n v="1971"/>
    <x v="6"/>
    <x v="0"/>
    <x v="2"/>
    <x v="1665"/>
    <x v="1"/>
    <x v="0"/>
    <d v="2013-10-14T00:00:00"/>
    <x v="70"/>
    <n v="407"/>
    <n v="70"/>
    <n v="239"/>
    <n v="103"/>
    <n v="88"/>
    <n v="53"/>
    <n v="1"/>
    <n v="5"/>
    <n v="4"/>
    <n v="4"/>
    <n v="2"/>
    <n v="0"/>
    <n v="0"/>
    <n v="0"/>
    <n v="0"/>
    <n v="0"/>
    <x v="0"/>
    <n v="3"/>
    <n v="11"/>
    <x v="1"/>
  </r>
  <r>
    <n v="9064"/>
    <n v="1982"/>
    <x v="18"/>
    <x v="0"/>
    <x v="2"/>
    <x v="1250"/>
    <x v="0"/>
    <x v="0"/>
    <d v="2012-11-09T00:00:00"/>
    <x v="73"/>
    <n v="823"/>
    <n v="25"/>
    <n v="459"/>
    <n v="124"/>
    <n v="29"/>
    <n v="95"/>
    <n v="1"/>
    <n v="6"/>
    <n v="6"/>
    <n v="7"/>
    <n v="4"/>
    <n v="0"/>
    <n v="0"/>
    <n v="1"/>
    <n v="0"/>
    <n v="0"/>
    <x v="0"/>
    <n v="3"/>
    <n v="11"/>
    <x v="0"/>
  </r>
  <r>
    <n v="3678"/>
    <n v="1973"/>
    <x v="26"/>
    <x v="0"/>
    <x v="4"/>
    <x v="1666"/>
    <x v="1"/>
    <x v="1"/>
    <d v="2012-10-07T00:00:00"/>
    <x v="71"/>
    <n v="488"/>
    <n v="23"/>
    <n v="71"/>
    <n v="15"/>
    <n v="0"/>
    <n v="59"/>
    <n v="11"/>
    <n v="8"/>
    <n v="3"/>
    <n v="7"/>
    <n v="7"/>
    <n v="0"/>
    <n v="1"/>
    <n v="0"/>
    <n v="0"/>
    <n v="0"/>
    <x v="0"/>
    <n v="3"/>
    <n v="11"/>
    <x v="0"/>
  </r>
  <r>
    <n v="4227"/>
    <n v="1968"/>
    <x v="30"/>
    <x v="2"/>
    <x v="1"/>
    <x v="1667"/>
    <x v="1"/>
    <x v="1"/>
    <d v="2013-09-06T00:00:00"/>
    <x v="83"/>
    <n v="28"/>
    <n v="0"/>
    <n v="13"/>
    <n v="4"/>
    <n v="2"/>
    <n v="8"/>
    <n v="3"/>
    <n v="2"/>
    <n v="1"/>
    <n v="3"/>
    <n v="5"/>
    <n v="0"/>
    <n v="0"/>
    <n v="0"/>
    <n v="0"/>
    <n v="0"/>
    <x v="0"/>
    <n v="3"/>
    <n v="11"/>
    <x v="1"/>
  </r>
  <r>
    <n v="9467"/>
    <n v="1984"/>
    <x v="3"/>
    <x v="0"/>
    <x v="0"/>
    <x v="1668"/>
    <x v="1"/>
    <x v="0"/>
    <d v="2014-05-11T00:00:00"/>
    <x v="14"/>
    <n v="3"/>
    <n v="2"/>
    <n v="10"/>
    <n v="3"/>
    <n v="0"/>
    <n v="2"/>
    <n v="1"/>
    <n v="1"/>
    <n v="0"/>
    <n v="3"/>
    <n v="6"/>
    <n v="0"/>
    <n v="0"/>
    <n v="0"/>
    <n v="0"/>
    <n v="0"/>
    <x v="0"/>
    <n v="3"/>
    <n v="11"/>
    <x v="1"/>
  </r>
  <r>
    <n v="8486"/>
    <n v="1971"/>
    <x v="6"/>
    <x v="2"/>
    <x v="1"/>
    <x v="1669"/>
    <x v="1"/>
    <x v="0"/>
    <d v="2012-10-01T00:00:00"/>
    <x v="67"/>
    <n v="284"/>
    <n v="0"/>
    <n v="52"/>
    <n v="8"/>
    <n v="3"/>
    <n v="20"/>
    <n v="4"/>
    <n v="9"/>
    <n v="0"/>
    <n v="4"/>
    <n v="10"/>
    <n v="0"/>
    <n v="0"/>
    <n v="0"/>
    <n v="0"/>
    <n v="0"/>
    <x v="0"/>
    <n v="3"/>
    <n v="11"/>
    <x v="1"/>
  </r>
  <r>
    <n v="2186"/>
    <n v="1977"/>
    <x v="32"/>
    <x v="4"/>
    <x v="1"/>
    <x v="1670"/>
    <x v="0"/>
    <x v="0"/>
    <d v="2014-03-10T00:00:00"/>
    <x v="44"/>
    <n v="938"/>
    <n v="142"/>
    <n v="754"/>
    <n v="159"/>
    <n v="81"/>
    <n v="183"/>
    <n v="1"/>
    <n v="5"/>
    <n v="10"/>
    <n v="6"/>
    <n v="2"/>
    <n v="0"/>
    <n v="1"/>
    <n v="1"/>
    <n v="1"/>
    <n v="0"/>
    <x v="0"/>
    <n v="3"/>
    <n v="11"/>
    <x v="0"/>
  </r>
  <r>
    <n v="3286"/>
    <n v="1967"/>
    <x v="5"/>
    <x v="1"/>
    <x v="3"/>
    <x v="1671"/>
    <x v="1"/>
    <x v="0"/>
    <d v="2014-03-01T00:00:00"/>
    <x v="98"/>
    <n v="13"/>
    <n v="2"/>
    <n v="15"/>
    <n v="2"/>
    <n v="2"/>
    <n v="8"/>
    <n v="2"/>
    <n v="2"/>
    <n v="0"/>
    <n v="3"/>
    <n v="6"/>
    <n v="0"/>
    <n v="0"/>
    <n v="0"/>
    <n v="0"/>
    <n v="0"/>
    <x v="0"/>
    <n v="3"/>
    <n v="11"/>
    <x v="1"/>
  </r>
  <r>
    <n v="8602"/>
    <n v="1964"/>
    <x v="31"/>
    <x v="0"/>
    <x v="3"/>
    <x v="1672"/>
    <x v="0"/>
    <x v="1"/>
    <d v="2013-06-12T00:00:00"/>
    <x v="92"/>
    <n v="412"/>
    <n v="172"/>
    <n v="153"/>
    <n v="150"/>
    <n v="105"/>
    <n v="57"/>
    <n v="2"/>
    <n v="7"/>
    <n v="6"/>
    <n v="11"/>
    <n v="4"/>
    <n v="0"/>
    <n v="0"/>
    <n v="0"/>
    <n v="0"/>
    <n v="0"/>
    <x v="0"/>
    <n v="3"/>
    <n v="11"/>
    <x v="1"/>
  </r>
  <r>
    <n v="3722"/>
    <n v="1972"/>
    <x v="39"/>
    <x v="0"/>
    <x v="0"/>
    <x v="1673"/>
    <x v="1"/>
    <x v="1"/>
    <d v="2014-04-16T00:00:00"/>
    <x v="72"/>
    <n v="31"/>
    <n v="1"/>
    <n v="8"/>
    <n v="0"/>
    <n v="0"/>
    <n v="8"/>
    <n v="2"/>
    <n v="2"/>
    <n v="0"/>
    <n v="3"/>
    <n v="6"/>
    <n v="0"/>
    <n v="0"/>
    <n v="0"/>
    <n v="0"/>
    <n v="0"/>
    <x v="0"/>
    <n v="3"/>
    <n v="11"/>
    <x v="1"/>
  </r>
  <r>
    <n v="6715"/>
    <n v="1948"/>
    <x v="37"/>
    <x v="1"/>
    <x v="0"/>
    <x v="1674"/>
    <x v="0"/>
    <x v="1"/>
    <d v="2013-01-02T00:00:00"/>
    <x v="33"/>
    <n v="502"/>
    <n v="19"/>
    <n v="132"/>
    <n v="0"/>
    <n v="6"/>
    <n v="26"/>
    <n v="6"/>
    <n v="6"/>
    <n v="2"/>
    <n v="11"/>
    <n v="6"/>
    <n v="0"/>
    <n v="0"/>
    <n v="0"/>
    <n v="0"/>
    <n v="0"/>
    <x v="0"/>
    <n v="3"/>
    <n v="11"/>
    <x v="1"/>
  </r>
  <r>
    <n v="4796"/>
    <n v="1952"/>
    <x v="13"/>
    <x v="0"/>
    <x v="3"/>
    <x v="1675"/>
    <x v="0"/>
    <x v="1"/>
    <d v="2014-04-19T00:00:00"/>
    <x v="98"/>
    <n v="18"/>
    <n v="10"/>
    <n v="3"/>
    <n v="3"/>
    <n v="5"/>
    <n v="0"/>
    <n v="1"/>
    <n v="1"/>
    <n v="0"/>
    <n v="3"/>
    <n v="2"/>
    <n v="0"/>
    <n v="0"/>
    <n v="0"/>
    <n v="0"/>
    <n v="0"/>
    <x v="0"/>
    <n v="3"/>
    <n v="11"/>
    <x v="1"/>
  </r>
  <r>
    <n v="9612"/>
    <n v="1987"/>
    <x v="14"/>
    <x v="4"/>
    <x v="0"/>
    <x v="1676"/>
    <x v="0"/>
    <x v="0"/>
    <d v="2014-02-07T00:00:00"/>
    <x v="33"/>
    <n v="1"/>
    <n v="8"/>
    <n v="6"/>
    <n v="4"/>
    <n v="8"/>
    <n v="16"/>
    <n v="1"/>
    <n v="1"/>
    <n v="0"/>
    <n v="3"/>
    <n v="7"/>
    <n v="0"/>
    <n v="0"/>
    <n v="0"/>
    <n v="0"/>
    <n v="0"/>
    <x v="0"/>
    <n v="3"/>
    <n v="11"/>
    <x v="1"/>
  </r>
  <r>
    <n v="3766"/>
    <n v="1959"/>
    <x v="12"/>
    <x v="2"/>
    <x v="4"/>
    <x v="1677"/>
    <x v="0"/>
    <x v="0"/>
    <d v="2012-08-16T00:00:00"/>
    <x v="64"/>
    <n v="100"/>
    <n v="71"/>
    <n v="243"/>
    <n v="108"/>
    <n v="94"/>
    <n v="219"/>
    <n v="3"/>
    <n v="9"/>
    <n v="1"/>
    <n v="8"/>
    <n v="9"/>
    <n v="0"/>
    <n v="0"/>
    <n v="0"/>
    <n v="0"/>
    <n v="0"/>
    <x v="0"/>
    <n v="3"/>
    <n v="11"/>
    <x v="0"/>
  </r>
  <r>
    <n v="1399"/>
    <n v="1958"/>
    <x v="38"/>
    <x v="0"/>
    <x v="2"/>
    <x v="1678"/>
    <x v="0"/>
    <x v="0"/>
    <d v="2014-01-21T00:00:00"/>
    <x v="87"/>
    <n v="407"/>
    <n v="114"/>
    <n v="445"/>
    <n v="181"/>
    <n v="165"/>
    <n v="203"/>
    <n v="1"/>
    <n v="3"/>
    <n v="7"/>
    <n v="9"/>
    <n v="1"/>
    <n v="0"/>
    <n v="0"/>
    <n v="0"/>
    <n v="1"/>
    <n v="0"/>
    <x v="0"/>
    <n v="3"/>
    <n v="11"/>
    <x v="1"/>
  </r>
  <r>
    <n v="1570"/>
    <n v="1951"/>
    <x v="20"/>
    <x v="1"/>
    <x v="1"/>
    <x v="1679"/>
    <x v="0"/>
    <x v="1"/>
    <d v="2013-02-19T00:00:00"/>
    <x v="28"/>
    <n v="664"/>
    <n v="9"/>
    <n v="240"/>
    <n v="50"/>
    <n v="19"/>
    <n v="57"/>
    <n v="2"/>
    <n v="7"/>
    <n v="7"/>
    <n v="10"/>
    <n v="4"/>
    <n v="0"/>
    <n v="0"/>
    <n v="0"/>
    <n v="0"/>
    <n v="0"/>
    <x v="0"/>
    <n v="3"/>
    <n v="11"/>
    <x v="1"/>
  </r>
  <r>
    <n v="3426"/>
    <n v="1975"/>
    <x v="28"/>
    <x v="0"/>
    <x v="3"/>
    <x v="1680"/>
    <x v="1"/>
    <x v="0"/>
    <d v="2013-07-15T00:00:00"/>
    <x v="23"/>
    <n v="1045"/>
    <n v="61"/>
    <n v="338"/>
    <n v="60"/>
    <n v="46"/>
    <n v="46"/>
    <n v="3"/>
    <n v="5"/>
    <n v="5"/>
    <n v="13"/>
    <n v="8"/>
    <n v="0"/>
    <n v="0"/>
    <n v="0"/>
    <n v="0"/>
    <n v="0"/>
    <x v="0"/>
    <n v="3"/>
    <n v="11"/>
    <x v="1"/>
  </r>
  <r>
    <n v="3074"/>
    <n v="1984"/>
    <x v="3"/>
    <x v="1"/>
    <x v="2"/>
    <x v="1681"/>
    <x v="0"/>
    <x v="0"/>
    <d v="2012-10-15T00:00:00"/>
    <x v="91"/>
    <n v="1218"/>
    <n v="107"/>
    <n v="304"/>
    <n v="23"/>
    <n v="143"/>
    <n v="33"/>
    <n v="1"/>
    <n v="5"/>
    <n v="8"/>
    <n v="4"/>
    <n v="6"/>
    <n v="0"/>
    <n v="0"/>
    <n v="0"/>
    <n v="0"/>
    <n v="0"/>
    <x v="0"/>
    <n v="3"/>
    <n v="11"/>
    <x v="0"/>
  </r>
  <r>
    <n v="8341"/>
    <n v="1969"/>
    <x v="21"/>
    <x v="1"/>
    <x v="2"/>
    <x v="1682"/>
    <x v="1"/>
    <x v="0"/>
    <d v="2014-04-30T00:00:00"/>
    <x v="97"/>
    <n v="15"/>
    <n v="0"/>
    <n v="6"/>
    <n v="0"/>
    <n v="1"/>
    <n v="12"/>
    <n v="2"/>
    <n v="1"/>
    <n v="1"/>
    <n v="2"/>
    <n v="7"/>
    <n v="1"/>
    <n v="0"/>
    <n v="0"/>
    <n v="0"/>
    <n v="0"/>
    <x v="0"/>
    <n v="3"/>
    <n v="11"/>
    <x v="0"/>
  </r>
  <r>
    <n v="5180"/>
    <n v="1968"/>
    <x v="30"/>
    <x v="1"/>
    <x v="3"/>
    <x v="615"/>
    <x v="0"/>
    <x v="1"/>
    <d v="2014-04-18T00:00:00"/>
    <x v="26"/>
    <n v="128"/>
    <n v="0"/>
    <n v="16"/>
    <n v="0"/>
    <n v="1"/>
    <n v="4"/>
    <n v="2"/>
    <n v="4"/>
    <n v="0"/>
    <n v="4"/>
    <n v="7"/>
    <n v="0"/>
    <n v="0"/>
    <n v="0"/>
    <n v="0"/>
    <n v="0"/>
    <x v="0"/>
    <n v="3"/>
    <n v="11"/>
    <x v="1"/>
  </r>
  <r>
    <n v="6461"/>
    <n v="1969"/>
    <x v="21"/>
    <x v="2"/>
    <x v="0"/>
    <x v="1683"/>
    <x v="0"/>
    <x v="1"/>
    <d v="2013-05-19T00:00:00"/>
    <x v="68"/>
    <n v="581"/>
    <n v="49"/>
    <n v="157"/>
    <n v="43"/>
    <n v="8"/>
    <n v="108"/>
    <n v="1"/>
    <n v="5"/>
    <n v="6"/>
    <n v="11"/>
    <n v="2"/>
    <n v="0"/>
    <n v="1"/>
    <n v="0"/>
    <n v="0"/>
    <n v="0"/>
    <x v="0"/>
    <n v="3"/>
    <n v="11"/>
    <x v="1"/>
  </r>
  <r>
    <n v="7679"/>
    <n v="1985"/>
    <x v="7"/>
    <x v="1"/>
    <x v="0"/>
    <x v="1684"/>
    <x v="0"/>
    <x v="0"/>
    <d v="2014-05-19T00:00:00"/>
    <x v="56"/>
    <n v="6"/>
    <n v="3"/>
    <n v="12"/>
    <n v="6"/>
    <n v="1"/>
    <n v="0"/>
    <n v="1"/>
    <n v="1"/>
    <n v="1"/>
    <n v="3"/>
    <n v="3"/>
    <n v="0"/>
    <n v="0"/>
    <n v="0"/>
    <n v="0"/>
    <n v="0"/>
    <x v="0"/>
    <n v="3"/>
    <n v="11"/>
    <x v="1"/>
  </r>
  <r>
    <n v="10702"/>
    <n v="1984"/>
    <x v="3"/>
    <x v="0"/>
    <x v="0"/>
    <x v="96"/>
    <x v="1"/>
    <x v="0"/>
    <d v="2012-11-03T00:00:00"/>
    <x v="96"/>
    <n v="185"/>
    <n v="8"/>
    <n v="133"/>
    <n v="56"/>
    <n v="56"/>
    <n v="12"/>
    <n v="2"/>
    <n v="7"/>
    <n v="1"/>
    <n v="7"/>
    <n v="7"/>
    <n v="0"/>
    <n v="0"/>
    <n v="0"/>
    <n v="0"/>
    <n v="0"/>
    <x v="0"/>
    <n v="3"/>
    <n v="11"/>
    <x v="1"/>
  </r>
  <r>
    <n v="7505"/>
    <n v="1957"/>
    <x v="0"/>
    <x v="1"/>
    <x v="2"/>
    <x v="1685"/>
    <x v="1"/>
    <x v="1"/>
    <d v="2014-01-19T00:00:00"/>
    <x v="37"/>
    <n v="22"/>
    <n v="1"/>
    <n v="9"/>
    <n v="0"/>
    <n v="0"/>
    <n v="14"/>
    <n v="1"/>
    <n v="1"/>
    <n v="1"/>
    <n v="2"/>
    <n v="4"/>
    <n v="0"/>
    <n v="0"/>
    <n v="0"/>
    <n v="0"/>
    <n v="0"/>
    <x v="0"/>
    <n v="3"/>
    <n v="11"/>
    <x v="1"/>
  </r>
  <r>
    <n v="5113"/>
    <n v="1971"/>
    <x v="6"/>
    <x v="1"/>
    <x v="3"/>
    <x v="1686"/>
    <x v="0"/>
    <x v="0"/>
    <d v="2013-11-07T00:00:00"/>
    <x v="96"/>
    <n v="584"/>
    <n v="100"/>
    <n v="835"/>
    <n v="65"/>
    <n v="83"/>
    <n v="35"/>
    <n v="1"/>
    <n v="5"/>
    <n v="5"/>
    <n v="5"/>
    <n v="2"/>
    <n v="1"/>
    <n v="0"/>
    <n v="0"/>
    <n v="0"/>
    <n v="0"/>
    <x v="0"/>
    <n v="3"/>
    <n v="11"/>
    <x v="0"/>
  </r>
  <r>
    <n v="10858"/>
    <n v="1975"/>
    <x v="28"/>
    <x v="0"/>
    <x v="1"/>
    <x v="1687"/>
    <x v="1"/>
    <x v="1"/>
    <d v="2013-09-09T00:00:00"/>
    <x v="1"/>
    <n v="355"/>
    <n v="30"/>
    <n v="177"/>
    <n v="90"/>
    <n v="138"/>
    <n v="30"/>
    <n v="4"/>
    <n v="9"/>
    <n v="5"/>
    <n v="7"/>
    <n v="5"/>
    <n v="0"/>
    <n v="0"/>
    <n v="0"/>
    <n v="0"/>
    <n v="0"/>
    <x v="0"/>
    <n v="3"/>
    <n v="11"/>
    <x v="1"/>
  </r>
  <r>
    <n v="2961"/>
    <n v="1982"/>
    <x v="18"/>
    <x v="0"/>
    <x v="2"/>
    <x v="1688"/>
    <x v="1"/>
    <x v="0"/>
    <d v="2013-02-26T00:00:00"/>
    <x v="17"/>
    <n v="175"/>
    <n v="10"/>
    <n v="110"/>
    <n v="54"/>
    <n v="6"/>
    <n v="27"/>
    <n v="2"/>
    <n v="6"/>
    <n v="3"/>
    <n v="4"/>
    <n v="6"/>
    <n v="1"/>
    <n v="0"/>
    <n v="0"/>
    <n v="0"/>
    <n v="0"/>
    <x v="0"/>
    <n v="3"/>
    <n v="11"/>
    <x v="1"/>
  </r>
  <r>
    <n v="2747"/>
    <n v="1988"/>
    <x v="36"/>
    <x v="1"/>
    <x v="2"/>
    <x v="231"/>
    <x v="0"/>
    <x v="0"/>
    <d v="2012-08-31T00:00:00"/>
    <x v="48"/>
    <n v="864"/>
    <n v="134"/>
    <n v="768"/>
    <n v="150"/>
    <n v="38"/>
    <n v="172"/>
    <n v="1"/>
    <n v="4"/>
    <n v="10"/>
    <n v="5"/>
    <n v="3"/>
    <n v="0"/>
    <n v="0"/>
    <n v="0"/>
    <n v="0"/>
    <n v="0"/>
    <x v="0"/>
    <n v="3"/>
    <n v="11"/>
    <x v="1"/>
  </r>
  <r>
    <n v="3010"/>
    <n v="1989"/>
    <x v="23"/>
    <x v="2"/>
    <x v="1"/>
    <x v="1689"/>
    <x v="0"/>
    <x v="0"/>
    <d v="2014-05-02T00:00:00"/>
    <x v="53"/>
    <n v="957"/>
    <n v="153"/>
    <n v="612"/>
    <n v="99"/>
    <n v="95"/>
    <n v="153"/>
    <n v="1"/>
    <n v="4"/>
    <n v="7"/>
    <n v="8"/>
    <n v="1"/>
    <n v="1"/>
    <n v="0"/>
    <n v="1"/>
    <n v="1"/>
    <n v="0"/>
    <x v="0"/>
    <n v="3"/>
    <n v="11"/>
    <x v="1"/>
  </r>
  <r>
    <n v="5790"/>
    <n v="1985"/>
    <x v="7"/>
    <x v="0"/>
    <x v="2"/>
    <x v="1690"/>
    <x v="1"/>
    <x v="0"/>
    <d v="2013-01-27T00:00:00"/>
    <x v="93"/>
    <n v="25"/>
    <n v="6"/>
    <n v="16"/>
    <n v="20"/>
    <n v="0"/>
    <n v="5"/>
    <n v="2"/>
    <n v="2"/>
    <n v="0"/>
    <n v="3"/>
    <n v="8"/>
    <n v="0"/>
    <n v="0"/>
    <n v="0"/>
    <n v="0"/>
    <n v="0"/>
    <x v="0"/>
    <n v="3"/>
    <n v="11"/>
    <x v="1"/>
  </r>
  <r>
    <n v="6892"/>
    <n v="1968"/>
    <x v="30"/>
    <x v="0"/>
    <x v="3"/>
    <x v="1691"/>
    <x v="0"/>
    <x v="1"/>
    <d v="2014-06-03T00:00:00"/>
    <x v="13"/>
    <n v="641"/>
    <n v="7"/>
    <n v="56"/>
    <n v="0"/>
    <n v="0"/>
    <n v="28"/>
    <n v="8"/>
    <n v="10"/>
    <n v="4"/>
    <n v="6"/>
    <n v="8"/>
    <n v="0"/>
    <n v="1"/>
    <n v="0"/>
    <n v="1"/>
    <n v="0"/>
    <x v="0"/>
    <n v="3"/>
    <n v="11"/>
    <x v="1"/>
  </r>
  <r>
    <n v="1743"/>
    <n v="1974"/>
    <x v="8"/>
    <x v="0"/>
    <x v="0"/>
    <x v="1692"/>
    <x v="0"/>
    <x v="0"/>
    <d v="2014-05-26T00:00:00"/>
    <x v="32"/>
    <n v="273"/>
    <n v="86"/>
    <n v="208"/>
    <n v="177"/>
    <n v="14"/>
    <n v="43"/>
    <n v="1"/>
    <n v="2"/>
    <n v="3"/>
    <n v="5"/>
    <n v="1"/>
    <n v="0"/>
    <n v="0"/>
    <n v="0"/>
    <n v="0"/>
    <n v="0"/>
    <x v="0"/>
    <n v="3"/>
    <n v="11"/>
    <x v="1"/>
  </r>
  <r>
    <n v="3578"/>
    <n v="1949"/>
    <x v="17"/>
    <x v="0"/>
    <x v="3"/>
    <x v="1693"/>
    <x v="0"/>
    <x v="1"/>
    <d v="2013-10-20T00:00:00"/>
    <x v="40"/>
    <n v="122"/>
    <n v="21"/>
    <n v="43"/>
    <n v="25"/>
    <n v="10"/>
    <n v="15"/>
    <n v="2"/>
    <n v="3"/>
    <n v="1"/>
    <n v="6"/>
    <n v="6"/>
    <n v="0"/>
    <n v="0"/>
    <n v="0"/>
    <n v="0"/>
    <n v="0"/>
    <x v="0"/>
    <n v="3"/>
    <n v="11"/>
    <x v="1"/>
  </r>
  <r>
    <n v="8462"/>
    <n v="1978"/>
    <x v="33"/>
    <x v="3"/>
    <x v="1"/>
    <x v="174"/>
    <x v="1"/>
    <x v="0"/>
    <d v="2012-09-09T00:00:00"/>
    <x v="87"/>
    <n v="1"/>
    <n v="4"/>
    <n v="10"/>
    <n v="29"/>
    <n v="0"/>
    <n v="36"/>
    <n v="1"/>
    <n v="1"/>
    <n v="1"/>
    <n v="2"/>
    <n v="6"/>
    <n v="1"/>
    <n v="0"/>
    <n v="0"/>
    <n v="0"/>
    <n v="0"/>
    <x v="0"/>
    <n v="3"/>
    <n v="11"/>
    <x v="1"/>
  </r>
  <r>
    <n v="5558"/>
    <n v="1954"/>
    <x v="1"/>
    <x v="1"/>
    <x v="0"/>
    <x v="1694"/>
    <x v="0"/>
    <x v="0"/>
    <d v="2014-03-31T00:00:00"/>
    <x v="48"/>
    <n v="1020"/>
    <n v="31"/>
    <n v="430"/>
    <n v="62"/>
    <n v="63"/>
    <n v="79"/>
    <n v="1"/>
    <n v="4"/>
    <n v="6"/>
    <n v="4"/>
    <n v="1"/>
    <n v="0"/>
    <n v="0"/>
    <n v="1"/>
    <n v="0"/>
    <n v="0"/>
    <x v="0"/>
    <n v="3"/>
    <n v="11"/>
    <x v="1"/>
  </r>
  <r>
    <n v="4619"/>
    <n v="1945"/>
    <x v="41"/>
    <x v="1"/>
    <x v="0"/>
    <x v="1695"/>
    <x v="0"/>
    <x v="0"/>
    <d v="2014-05-28T00:00:00"/>
    <x v="52"/>
    <n v="6"/>
    <n v="2"/>
    <n v="3"/>
    <n v="1"/>
    <n v="262"/>
    <n v="3"/>
    <n v="0"/>
    <n v="27"/>
    <n v="0"/>
    <n v="0"/>
    <n v="1"/>
    <n v="0"/>
    <n v="0"/>
    <n v="0"/>
    <n v="0"/>
    <n v="0"/>
    <x v="0"/>
    <n v="3"/>
    <n v="11"/>
    <x v="1"/>
  </r>
  <r>
    <n v="8780"/>
    <n v="1950"/>
    <x v="9"/>
    <x v="1"/>
    <x v="1"/>
    <x v="322"/>
    <x v="0"/>
    <x v="1"/>
    <d v="2013-06-13T00:00:00"/>
    <x v="98"/>
    <n v="378"/>
    <n v="14"/>
    <n v="68"/>
    <n v="19"/>
    <n v="14"/>
    <n v="14"/>
    <n v="2"/>
    <n v="3"/>
    <n v="5"/>
    <n v="8"/>
    <n v="3"/>
    <n v="0"/>
    <n v="0"/>
    <n v="0"/>
    <n v="0"/>
    <n v="0"/>
    <x v="0"/>
    <n v="3"/>
    <n v="11"/>
    <x v="1"/>
  </r>
  <r>
    <n v="10789"/>
    <n v="1964"/>
    <x v="31"/>
    <x v="1"/>
    <x v="2"/>
    <x v="173"/>
    <x v="1"/>
    <x v="1"/>
    <d v="2013-02-23T00:00:00"/>
    <x v="71"/>
    <n v="42"/>
    <n v="1"/>
    <n v="18"/>
    <n v="3"/>
    <n v="0"/>
    <n v="4"/>
    <n v="2"/>
    <n v="2"/>
    <n v="0"/>
    <n v="3"/>
    <n v="7"/>
    <n v="0"/>
    <n v="0"/>
    <n v="0"/>
    <n v="0"/>
    <n v="0"/>
    <x v="0"/>
    <n v="3"/>
    <n v="11"/>
    <x v="1"/>
  </r>
  <r>
    <n v="10779"/>
    <n v="1983"/>
    <x v="10"/>
    <x v="0"/>
    <x v="0"/>
    <x v="1696"/>
    <x v="0"/>
    <x v="0"/>
    <d v="2014-04-13T00:00:00"/>
    <x v="4"/>
    <n v="15"/>
    <n v="5"/>
    <n v="14"/>
    <n v="0"/>
    <n v="4"/>
    <n v="11"/>
    <n v="1"/>
    <n v="1"/>
    <n v="0"/>
    <n v="3"/>
    <n v="7"/>
    <n v="0"/>
    <n v="0"/>
    <n v="0"/>
    <n v="0"/>
    <n v="0"/>
    <x v="0"/>
    <n v="3"/>
    <n v="11"/>
    <x v="1"/>
  </r>
  <r>
    <n v="5896"/>
    <n v="1987"/>
    <x v="14"/>
    <x v="2"/>
    <x v="2"/>
    <x v="1697"/>
    <x v="0"/>
    <x v="0"/>
    <d v="2014-03-18T00:00:00"/>
    <x v="3"/>
    <n v="272"/>
    <n v="7"/>
    <n v="80"/>
    <n v="20"/>
    <n v="7"/>
    <n v="11"/>
    <n v="1"/>
    <n v="4"/>
    <n v="4"/>
    <n v="6"/>
    <n v="2"/>
    <n v="0"/>
    <n v="0"/>
    <n v="0"/>
    <n v="0"/>
    <n v="0"/>
    <x v="0"/>
    <n v="3"/>
    <n v="11"/>
    <x v="1"/>
  </r>
  <r>
    <n v="2337"/>
    <n v="1971"/>
    <x v="6"/>
    <x v="0"/>
    <x v="3"/>
    <x v="1698"/>
    <x v="1"/>
    <x v="0"/>
    <d v="2013-10-24T00:00:00"/>
    <x v="84"/>
    <n v="9"/>
    <n v="1"/>
    <n v="24"/>
    <n v="2"/>
    <n v="1"/>
    <n v="2"/>
    <n v="3"/>
    <n v="3"/>
    <n v="0"/>
    <n v="3"/>
    <n v="6"/>
    <n v="0"/>
    <n v="0"/>
    <n v="0"/>
    <n v="0"/>
    <n v="0"/>
    <x v="0"/>
    <n v="3"/>
    <n v="11"/>
    <x v="1"/>
  </r>
  <r>
    <n v="10951"/>
    <n v="1968"/>
    <x v="30"/>
    <x v="0"/>
    <x v="2"/>
    <x v="1699"/>
    <x v="0"/>
    <x v="1"/>
    <d v="2014-01-25T00:00:00"/>
    <x v="15"/>
    <n v="279"/>
    <n v="0"/>
    <n v="18"/>
    <n v="0"/>
    <n v="0"/>
    <n v="9"/>
    <n v="2"/>
    <n v="3"/>
    <n v="1"/>
    <n v="8"/>
    <n v="4"/>
    <n v="0"/>
    <n v="1"/>
    <n v="0"/>
    <n v="0"/>
    <n v="0"/>
    <x v="0"/>
    <n v="3"/>
    <n v="11"/>
    <x v="1"/>
  </r>
  <r>
    <n v="544"/>
    <n v="1954"/>
    <x v="1"/>
    <x v="0"/>
    <x v="2"/>
    <x v="859"/>
    <x v="0"/>
    <x v="0"/>
    <d v="2013-05-11T00:00:00"/>
    <x v="14"/>
    <n v="398"/>
    <n v="61"/>
    <n v="265"/>
    <n v="138"/>
    <n v="61"/>
    <n v="53"/>
    <n v="1"/>
    <n v="3"/>
    <n v="4"/>
    <n v="6"/>
    <n v="1"/>
    <n v="0"/>
    <n v="0"/>
    <n v="0"/>
    <n v="0"/>
    <n v="0"/>
    <x v="0"/>
    <n v="3"/>
    <n v="11"/>
    <x v="1"/>
  </r>
  <r>
    <n v="17"/>
    <n v="1971"/>
    <x v="6"/>
    <x v="1"/>
    <x v="2"/>
    <x v="1700"/>
    <x v="0"/>
    <x v="1"/>
    <d v="2013-09-06T00:00:00"/>
    <x v="85"/>
    <n v="637"/>
    <n v="47"/>
    <n v="237"/>
    <n v="12"/>
    <n v="19"/>
    <n v="76"/>
    <n v="4"/>
    <n v="6"/>
    <n v="11"/>
    <n v="7"/>
    <n v="5"/>
    <n v="0"/>
    <n v="0"/>
    <n v="0"/>
    <n v="0"/>
    <n v="0"/>
    <x v="0"/>
    <n v="3"/>
    <n v="11"/>
    <x v="1"/>
  </r>
  <r>
    <n v="10680"/>
    <n v="1986"/>
    <x v="22"/>
    <x v="0"/>
    <x v="1"/>
    <x v="1701"/>
    <x v="1"/>
    <x v="0"/>
    <d v="2014-02-05T00:00:00"/>
    <x v="98"/>
    <n v="45"/>
    <n v="0"/>
    <n v="16"/>
    <n v="2"/>
    <n v="1"/>
    <n v="6"/>
    <n v="1"/>
    <n v="3"/>
    <n v="0"/>
    <n v="3"/>
    <n v="7"/>
    <n v="0"/>
    <n v="0"/>
    <n v="0"/>
    <n v="0"/>
    <n v="0"/>
    <x v="0"/>
    <n v="3"/>
    <n v="11"/>
    <x v="1"/>
  </r>
  <r>
    <n v="3265"/>
    <n v="1959"/>
    <x v="12"/>
    <x v="0"/>
    <x v="2"/>
    <x v="1702"/>
    <x v="0"/>
    <x v="0"/>
    <d v="2013-03-19T00:00:00"/>
    <x v="78"/>
    <n v="21"/>
    <n v="1"/>
    <n v="9"/>
    <n v="7"/>
    <n v="3"/>
    <n v="5"/>
    <n v="1"/>
    <n v="1"/>
    <n v="0"/>
    <n v="3"/>
    <n v="6"/>
    <n v="0"/>
    <n v="0"/>
    <n v="0"/>
    <n v="0"/>
    <n v="0"/>
    <x v="0"/>
    <n v="3"/>
    <n v="11"/>
    <x v="1"/>
  </r>
  <r>
    <n v="5623"/>
    <n v="1980"/>
    <x v="16"/>
    <x v="2"/>
    <x v="2"/>
    <x v="1703"/>
    <x v="1"/>
    <x v="0"/>
    <d v="2013-09-26T00:00:00"/>
    <x v="55"/>
    <n v="15"/>
    <n v="4"/>
    <n v="13"/>
    <n v="0"/>
    <n v="0"/>
    <n v="19"/>
    <n v="1"/>
    <n v="1"/>
    <n v="1"/>
    <n v="2"/>
    <n v="7"/>
    <n v="1"/>
    <n v="0"/>
    <n v="0"/>
    <n v="0"/>
    <n v="0"/>
    <x v="0"/>
    <n v="3"/>
    <n v="11"/>
    <x v="1"/>
  </r>
  <r>
    <n v="5832"/>
    <n v="1960"/>
    <x v="40"/>
    <x v="4"/>
    <x v="1"/>
    <x v="1704"/>
    <x v="0"/>
    <x v="0"/>
    <d v="2014-04-20T00:00:00"/>
    <x v="6"/>
    <n v="493"/>
    <n v="183"/>
    <n v="352"/>
    <n v="184"/>
    <n v="23"/>
    <n v="28"/>
    <n v="0"/>
    <n v="3"/>
    <n v="5"/>
    <n v="13"/>
    <n v="0"/>
    <n v="0"/>
    <n v="0"/>
    <n v="0"/>
    <n v="0"/>
    <n v="0"/>
    <x v="0"/>
    <n v="3"/>
    <n v="11"/>
    <x v="1"/>
  </r>
  <r>
    <n v="5544"/>
    <n v="1970"/>
    <x v="25"/>
    <x v="0"/>
    <x v="0"/>
    <x v="1705"/>
    <x v="0"/>
    <x v="1"/>
    <d v="2012-11-10T00:00:00"/>
    <x v="6"/>
    <n v="957"/>
    <n v="40"/>
    <n v="175"/>
    <n v="158"/>
    <n v="53"/>
    <n v="107"/>
    <n v="2"/>
    <n v="7"/>
    <n v="8"/>
    <n v="5"/>
    <n v="5"/>
    <n v="0"/>
    <n v="1"/>
    <n v="0"/>
    <n v="0"/>
    <n v="0"/>
    <x v="0"/>
    <n v="3"/>
    <n v="11"/>
    <x v="1"/>
  </r>
  <r>
    <n v="6417"/>
    <n v="1971"/>
    <x v="6"/>
    <x v="2"/>
    <x v="1"/>
    <x v="915"/>
    <x v="0"/>
    <x v="0"/>
    <d v="2012-10-14T00:00:00"/>
    <x v="69"/>
    <n v="829"/>
    <n v="138"/>
    <n v="430"/>
    <n v="60"/>
    <n v="92"/>
    <n v="15"/>
    <n v="1"/>
    <n v="4"/>
    <n v="6"/>
    <n v="13"/>
    <n v="2"/>
    <n v="0"/>
    <n v="0"/>
    <n v="0"/>
    <n v="0"/>
    <n v="0"/>
    <x v="0"/>
    <n v="3"/>
    <n v="11"/>
    <x v="1"/>
  </r>
  <r>
    <n v="5831"/>
    <n v="1967"/>
    <x v="5"/>
    <x v="0"/>
    <x v="2"/>
    <x v="1706"/>
    <x v="0"/>
    <x v="1"/>
    <d v="2012-08-22T00:00:00"/>
    <x v="88"/>
    <n v="1017"/>
    <n v="50"/>
    <n v="500"/>
    <n v="65"/>
    <n v="50"/>
    <n v="133"/>
    <n v="3"/>
    <n v="5"/>
    <n v="5"/>
    <n v="5"/>
    <n v="8"/>
    <n v="0"/>
    <n v="1"/>
    <n v="0"/>
    <n v="1"/>
    <n v="0"/>
    <x v="0"/>
    <n v="3"/>
    <n v="11"/>
    <x v="0"/>
  </r>
  <r>
    <n v="7101"/>
    <n v="1963"/>
    <x v="24"/>
    <x v="1"/>
    <x v="4"/>
    <x v="856"/>
    <x v="0"/>
    <x v="1"/>
    <d v="2013-01-25T00:00:00"/>
    <x v="37"/>
    <n v="953"/>
    <n v="0"/>
    <n v="71"/>
    <n v="0"/>
    <n v="0"/>
    <n v="174"/>
    <n v="6"/>
    <n v="10"/>
    <n v="5"/>
    <n v="10"/>
    <n v="8"/>
    <n v="0"/>
    <n v="0"/>
    <n v="0"/>
    <n v="0"/>
    <n v="0"/>
    <x v="0"/>
    <n v="3"/>
    <n v="11"/>
    <x v="1"/>
  </r>
  <r>
    <n v="10176"/>
    <n v="1968"/>
    <x v="30"/>
    <x v="0"/>
    <x v="0"/>
    <x v="1707"/>
    <x v="0"/>
    <x v="1"/>
    <d v="2012-08-24T00:00:00"/>
    <x v="61"/>
    <n v="159"/>
    <n v="0"/>
    <n v="120"/>
    <n v="0"/>
    <n v="0"/>
    <n v="137"/>
    <n v="7"/>
    <n v="4"/>
    <n v="4"/>
    <n v="8"/>
    <n v="8"/>
    <n v="0"/>
    <n v="1"/>
    <n v="0"/>
    <n v="0"/>
    <n v="1"/>
    <x v="0"/>
    <n v="3"/>
    <n v="11"/>
    <x v="0"/>
  </r>
  <r>
    <n v="2326"/>
    <n v="1990"/>
    <x v="50"/>
    <x v="0"/>
    <x v="2"/>
    <x v="1242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4385"/>
    <n v="1981"/>
    <x v="4"/>
    <x v="1"/>
    <x v="0"/>
    <x v="1708"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929"/>
    <n v="1976"/>
    <x v="11"/>
    <x v="0"/>
    <x v="0"/>
    <x v="954"/>
    <x v="0"/>
    <x v="0"/>
    <d v="2013-02-20T00:00:00"/>
    <x v="67"/>
    <n v="18"/>
    <n v="42"/>
    <n v="24"/>
    <n v="15"/>
    <n v="20"/>
    <n v="18"/>
    <n v="1"/>
    <n v="2"/>
    <n v="1"/>
    <n v="4"/>
    <n v="7"/>
    <n v="0"/>
    <n v="0"/>
    <n v="0"/>
    <n v="0"/>
    <n v="0"/>
    <x v="0"/>
    <n v="3"/>
    <n v="11"/>
    <x v="1"/>
  </r>
  <r>
    <n v="10686"/>
    <n v="1965"/>
    <x v="2"/>
    <x v="1"/>
    <x v="1"/>
    <x v="1709"/>
    <x v="1"/>
    <x v="1"/>
    <d v="2012-12-26T00:00:00"/>
    <x v="36"/>
    <n v="15"/>
    <n v="0"/>
    <n v="4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2546"/>
    <n v="1977"/>
    <x v="32"/>
    <x v="4"/>
    <x v="0"/>
    <x v="1710"/>
    <x v="0"/>
    <x v="1"/>
    <d v="2014-06-22T00:00:00"/>
    <x v="99"/>
    <n v="23"/>
    <n v="4"/>
    <n v="5"/>
    <n v="10"/>
    <n v="5"/>
    <n v="23"/>
    <n v="1"/>
    <n v="1"/>
    <n v="0"/>
    <n v="4"/>
    <n v="3"/>
    <n v="0"/>
    <n v="0"/>
    <n v="0"/>
    <n v="0"/>
    <n v="0"/>
    <x v="0"/>
    <n v="3"/>
    <n v="11"/>
    <x v="1"/>
  </r>
  <r>
    <n v="3283"/>
    <n v="1972"/>
    <x v="39"/>
    <x v="4"/>
    <x v="2"/>
    <x v="1711"/>
    <x v="0"/>
    <x v="1"/>
    <d v="2014-01-19T00:00:00"/>
    <x v="43"/>
    <n v="200"/>
    <n v="193"/>
    <n v="100"/>
    <n v="46"/>
    <n v="185"/>
    <n v="185"/>
    <n v="2"/>
    <n v="6"/>
    <n v="2"/>
    <n v="12"/>
    <n v="3"/>
    <n v="0"/>
    <n v="0"/>
    <n v="0"/>
    <n v="0"/>
    <n v="0"/>
    <x v="0"/>
    <n v="3"/>
    <n v="11"/>
    <x v="1"/>
  </r>
  <r>
    <n v="3138"/>
    <n v="1956"/>
    <x v="46"/>
    <x v="0"/>
    <x v="0"/>
    <x v="1712"/>
    <x v="0"/>
    <x v="0"/>
    <d v="2012-10-20T00:00:00"/>
    <x v="60"/>
    <n v="1324"/>
    <n v="27"/>
    <n v="119"/>
    <n v="71"/>
    <n v="108"/>
    <n v="27"/>
    <n v="0"/>
    <n v="7"/>
    <n v="9"/>
    <n v="6"/>
    <n v="4"/>
    <n v="0"/>
    <n v="1"/>
    <n v="1"/>
    <n v="1"/>
    <n v="1"/>
    <x v="0"/>
    <n v="3"/>
    <n v="11"/>
    <x v="0"/>
  </r>
  <r>
    <n v="4994"/>
    <n v="1943"/>
    <x v="27"/>
    <x v="2"/>
    <x v="0"/>
    <x v="1713"/>
    <x v="0"/>
    <x v="0"/>
    <d v="2013-10-01T00:00:00"/>
    <x v="12"/>
    <n v="1193"/>
    <n v="33"/>
    <n v="281"/>
    <n v="129"/>
    <n v="66"/>
    <n v="33"/>
    <n v="1"/>
    <n v="7"/>
    <n v="5"/>
    <n v="13"/>
    <n v="3"/>
    <n v="0"/>
    <n v="0"/>
    <n v="1"/>
    <n v="0"/>
    <n v="0"/>
    <x v="0"/>
    <n v="3"/>
    <n v="11"/>
    <x v="1"/>
  </r>
  <r>
    <n v="7966"/>
    <n v="1959"/>
    <x v="12"/>
    <x v="0"/>
    <x v="0"/>
    <x v="1714"/>
    <x v="1"/>
    <x v="1"/>
    <d v="2013-01-08T00:00:00"/>
    <x v="56"/>
    <n v="505"/>
    <n v="137"/>
    <n v="401"/>
    <n v="104"/>
    <n v="22"/>
    <n v="22"/>
    <n v="3"/>
    <n v="11"/>
    <n v="5"/>
    <n v="11"/>
    <n v="5"/>
    <n v="0"/>
    <n v="0"/>
    <n v="0"/>
    <n v="0"/>
    <n v="0"/>
    <x v="1"/>
    <n v="3"/>
    <n v="11"/>
    <x v="1"/>
  </r>
  <r>
    <n v="3112"/>
    <n v="1977"/>
    <x v="32"/>
    <x v="2"/>
    <x v="2"/>
    <x v="1715"/>
    <x v="1"/>
    <x v="0"/>
    <d v="2013-09-05T00:00:00"/>
    <x v="41"/>
    <n v="2"/>
    <n v="4"/>
    <n v="9"/>
    <n v="0"/>
    <n v="4"/>
    <n v="5"/>
    <n v="1"/>
    <n v="1"/>
    <n v="0"/>
    <n v="3"/>
    <n v="5"/>
    <n v="0"/>
    <n v="0"/>
    <n v="0"/>
    <n v="0"/>
    <n v="0"/>
    <x v="0"/>
    <n v="3"/>
    <n v="11"/>
    <x v="1"/>
  </r>
  <r>
    <n v="10872"/>
    <n v="1969"/>
    <x v="21"/>
    <x v="1"/>
    <x v="2"/>
    <x v="321"/>
    <x v="0"/>
    <x v="1"/>
    <d v="2012-11-23T00:00:00"/>
    <x v="70"/>
    <n v="1103"/>
    <n v="0"/>
    <n v="45"/>
    <n v="0"/>
    <n v="0"/>
    <n v="34"/>
    <n v="3"/>
    <n v="4"/>
    <n v="2"/>
    <n v="11"/>
    <n v="8"/>
    <n v="0"/>
    <n v="1"/>
    <n v="0"/>
    <n v="0"/>
    <n v="1"/>
    <x v="0"/>
    <n v="3"/>
    <n v="11"/>
    <x v="1"/>
  </r>
  <r>
    <n v="2181"/>
    <n v="1970"/>
    <x v="25"/>
    <x v="0"/>
    <x v="2"/>
    <x v="1716"/>
    <x v="0"/>
    <x v="0"/>
    <d v="2013-06-23T00:00:00"/>
    <x v="59"/>
    <n v="353"/>
    <n v="61"/>
    <n v="753"/>
    <n v="40"/>
    <n v="46"/>
    <n v="27"/>
    <n v="1"/>
    <n v="3"/>
    <n v="3"/>
    <n v="7"/>
    <n v="2"/>
    <n v="0"/>
    <n v="0"/>
    <n v="0"/>
    <n v="0"/>
    <n v="0"/>
    <x v="0"/>
    <n v="3"/>
    <n v="11"/>
    <x v="1"/>
  </r>
  <r>
    <n v="1867"/>
    <n v="1957"/>
    <x v="0"/>
    <x v="0"/>
    <x v="0"/>
    <x v="1717"/>
    <x v="0"/>
    <x v="0"/>
    <d v="2012-11-13T00:00:00"/>
    <x v="19"/>
    <n v="652"/>
    <n v="48"/>
    <n v="350"/>
    <n v="94"/>
    <n v="84"/>
    <n v="108"/>
    <n v="1"/>
    <n v="9"/>
    <n v="3"/>
    <n v="6"/>
    <n v="5"/>
    <n v="0"/>
    <n v="0"/>
    <n v="0"/>
    <n v="0"/>
    <n v="0"/>
    <x v="0"/>
    <n v="3"/>
    <n v="11"/>
    <x v="0"/>
  </r>
  <r>
    <n v="1518"/>
    <n v="1965"/>
    <x v="2"/>
    <x v="2"/>
    <x v="2"/>
    <x v="1718"/>
    <x v="1"/>
    <x v="1"/>
    <d v="2013-06-17T00:00:00"/>
    <x v="40"/>
    <n v="379"/>
    <n v="6"/>
    <n v="157"/>
    <n v="25"/>
    <n v="91"/>
    <n v="91"/>
    <n v="5"/>
    <n v="9"/>
    <n v="3"/>
    <n v="7"/>
    <n v="7"/>
    <n v="0"/>
    <n v="0"/>
    <n v="0"/>
    <n v="0"/>
    <n v="0"/>
    <x v="0"/>
    <n v="3"/>
    <n v="11"/>
    <x v="1"/>
  </r>
  <r>
    <n v="5734"/>
    <n v="1974"/>
    <x v="8"/>
    <x v="1"/>
    <x v="2"/>
    <x v="1719"/>
    <x v="1"/>
    <x v="1"/>
    <d v="2013-11-20T00:00:00"/>
    <x v="72"/>
    <n v="46"/>
    <n v="4"/>
    <n v="36"/>
    <n v="2"/>
    <n v="2"/>
    <n v="1"/>
    <n v="1"/>
    <n v="2"/>
    <n v="0"/>
    <n v="4"/>
    <n v="5"/>
    <n v="0"/>
    <n v="0"/>
    <n v="0"/>
    <n v="0"/>
    <n v="0"/>
    <x v="0"/>
    <n v="3"/>
    <n v="11"/>
    <x v="1"/>
  </r>
  <r>
    <n v="2878"/>
    <n v="1947"/>
    <x v="51"/>
    <x v="1"/>
    <x v="2"/>
    <x v="1720"/>
    <x v="0"/>
    <x v="1"/>
    <d v="2013-09-28T00:00:00"/>
    <x v="88"/>
    <n v="162"/>
    <n v="31"/>
    <n v="127"/>
    <n v="8"/>
    <n v="17"/>
    <n v="69"/>
    <n v="2"/>
    <n v="4"/>
    <n v="2"/>
    <n v="7"/>
    <n v="3"/>
    <n v="0"/>
    <n v="0"/>
    <n v="0"/>
    <n v="0"/>
    <n v="0"/>
    <x v="0"/>
    <n v="3"/>
    <n v="11"/>
    <x v="1"/>
  </r>
  <r>
    <n v="1458"/>
    <n v="1982"/>
    <x v="18"/>
    <x v="2"/>
    <x v="2"/>
    <x v="1721"/>
    <x v="1"/>
    <x v="0"/>
    <d v="2014-01-07T00:00:00"/>
    <x v="51"/>
    <n v="8"/>
    <n v="3"/>
    <n v="19"/>
    <n v="3"/>
    <n v="3"/>
    <n v="8"/>
    <n v="3"/>
    <n v="3"/>
    <n v="0"/>
    <n v="3"/>
    <n v="6"/>
    <n v="0"/>
    <n v="0"/>
    <n v="0"/>
    <n v="0"/>
    <n v="0"/>
    <x v="0"/>
    <n v="3"/>
    <n v="11"/>
    <x v="1"/>
  </r>
  <r>
    <n v="7007"/>
    <n v="1968"/>
    <x v="30"/>
    <x v="2"/>
    <x v="2"/>
    <x v="1722"/>
    <x v="2"/>
    <x v="0"/>
    <d v="2014-04-01T00:00:00"/>
    <x v="77"/>
    <n v="17"/>
    <n v="3"/>
    <n v="18"/>
    <n v="3"/>
    <n v="4"/>
    <n v="18"/>
    <n v="2"/>
    <n v="3"/>
    <n v="1"/>
    <n v="2"/>
    <n v="7"/>
    <n v="0"/>
    <n v="0"/>
    <n v="0"/>
    <n v="0"/>
    <n v="0"/>
    <x v="0"/>
    <n v="3"/>
    <n v="11"/>
    <x v="1"/>
  </r>
  <r>
    <n v="6200"/>
    <n v="1951"/>
    <x v="20"/>
    <x v="0"/>
    <x v="2"/>
    <x v="1723"/>
    <x v="0"/>
    <x v="1"/>
    <d v="2013-04-08T00:00:00"/>
    <x v="89"/>
    <n v="340"/>
    <n v="108"/>
    <n v="185"/>
    <n v="130"/>
    <n v="38"/>
    <n v="100"/>
    <n v="2"/>
    <n v="6"/>
    <n v="6"/>
    <n v="9"/>
    <n v="3"/>
    <n v="0"/>
    <n v="0"/>
    <n v="0"/>
    <n v="0"/>
    <n v="0"/>
    <x v="0"/>
    <n v="3"/>
    <n v="11"/>
    <x v="1"/>
  </r>
  <r>
    <n v="1403"/>
    <n v="1975"/>
    <x v="28"/>
    <x v="4"/>
    <x v="1"/>
    <x v="1724"/>
    <x v="1"/>
    <x v="1"/>
    <d v="2012-09-06T00:00:00"/>
    <x v="51"/>
    <n v="8"/>
    <n v="4"/>
    <n v="15"/>
    <n v="3"/>
    <n v="5"/>
    <n v="3"/>
    <n v="2"/>
    <n v="1"/>
    <n v="0"/>
    <n v="3"/>
    <n v="7"/>
    <n v="0"/>
    <n v="0"/>
    <n v="0"/>
    <n v="0"/>
    <n v="0"/>
    <x v="0"/>
    <n v="3"/>
    <n v="11"/>
    <x v="1"/>
  </r>
  <r>
    <n v="4827"/>
    <n v="1956"/>
    <x v="46"/>
    <x v="1"/>
    <x v="0"/>
    <x v="1725"/>
    <x v="0"/>
    <x v="1"/>
    <d v="2013-03-10T00:00:00"/>
    <x v="33"/>
    <n v="154"/>
    <n v="22"/>
    <n v="202"/>
    <n v="39"/>
    <n v="30"/>
    <n v="8"/>
    <n v="5"/>
    <n v="4"/>
    <n v="2"/>
    <n v="9"/>
    <n v="4"/>
    <n v="0"/>
    <n v="0"/>
    <n v="0"/>
    <n v="0"/>
    <n v="0"/>
    <x v="0"/>
    <n v="3"/>
    <n v="11"/>
    <x v="0"/>
  </r>
  <r>
    <n v="6250"/>
    <n v="1949"/>
    <x v="17"/>
    <x v="1"/>
    <x v="4"/>
    <x v="1726"/>
    <x v="0"/>
    <x v="1"/>
    <d v="2012-11-19T00:00:00"/>
    <x v="93"/>
    <n v="710"/>
    <n v="15"/>
    <n v="30"/>
    <n v="20"/>
    <n v="0"/>
    <n v="0"/>
    <n v="3"/>
    <n v="11"/>
    <n v="2"/>
    <n v="8"/>
    <n v="8"/>
    <n v="0"/>
    <n v="0"/>
    <n v="0"/>
    <n v="0"/>
    <n v="0"/>
    <x v="0"/>
    <n v="3"/>
    <n v="11"/>
    <x v="0"/>
  </r>
  <r>
    <n v="9291"/>
    <n v="1959"/>
    <x v="12"/>
    <x v="2"/>
    <x v="2"/>
    <x v="1727"/>
    <x v="0"/>
    <x v="1"/>
    <d v="2014-03-23T00:00:00"/>
    <x v="50"/>
    <n v="8"/>
    <n v="2"/>
    <n v="4"/>
    <n v="0"/>
    <n v="0"/>
    <n v="1"/>
    <n v="1"/>
    <n v="0"/>
    <n v="0"/>
    <n v="3"/>
    <n v="5"/>
    <n v="0"/>
    <n v="0"/>
    <n v="0"/>
    <n v="0"/>
    <n v="0"/>
    <x v="0"/>
    <n v="3"/>
    <n v="11"/>
    <x v="1"/>
  </r>
  <r>
    <n v="2478"/>
    <n v="1973"/>
    <x v="26"/>
    <x v="0"/>
    <x v="2"/>
    <x v="1728"/>
    <x v="1"/>
    <x v="0"/>
    <d v="2013-08-31T00:00:00"/>
    <x v="56"/>
    <n v="2"/>
    <n v="2"/>
    <n v="4"/>
    <n v="13"/>
    <n v="13"/>
    <n v="4"/>
    <n v="1"/>
    <n v="1"/>
    <n v="0"/>
    <n v="4"/>
    <n v="4"/>
    <n v="0"/>
    <n v="0"/>
    <n v="0"/>
    <n v="0"/>
    <n v="0"/>
    <x v="0"/>
    <n v="3"/>
    <n v="11"/>
    <x v="1"/>
  </r>
  <r>
    <n v="1139"/>
    <n v="1984"/>
    <x v="3"/>
    <x v="1"/>
    <x v="2"/>
    <x v="1729"/>
    <x v="0"/>
    <x v="0"/>
    <d v="2014-02-06T00:00:00"/>
    <x v="26"/>
    <n v="1050"/>
    <n v="14"/>
    <n v="322"/>
    <n v="0"/>
    <n v="14"/>
    <n v="112"/>
    <n v="1"/>
    <n v="5"/>
    <n v="11"/>
    <n v="5"/>
    <n v="2"/>
    <n v="1"/>
    <n v="0"/>
    <n v="1"/>
    <n v="1"/>
    <n v="0"/>
    <x v="0"/>
    <n v="3"/>
    <n v="11"/>
    <x v="0"/>
  </r>
  <r>
    <n v="5138"/>
    <n v="1950"/>
    <x v="9"/>
    <x v="0"/>
    <x v="1"/>
    <x v="1730"/>
    <x v="0"/>
    <x v="1"/>
    <d v="2013-01-14T00:00:00"/>
    <x v="8"/>
    <n v="19"/>
    <n v="1"/>
    <n v="14"/>
    <n v="3"/>
    <n v="2"/>
    <n v="4"/>
    <n v="1"/>
    <n v="1"/>
    <n v="0"/>
    <n v="3"/>
    <n v="8"/>
    <n v="0"/>
    <n v="0"/>
    <n v="0"/>
    <n v="0"/>
    <n v="0"/>
    <x v="0"/>
    <n v="3"/>
    <n v="11"/>
    <x v="1"/>
  </r>
  <r>
    <n v="5393"/>
    <n v="1977"/>
    <x v="32"/>
    <x v="0"/>
    <x v="0"/>
    <x v="1731"/>
    <x v="1"/>
    <x v="0"/>
    <d v="2012-08-07T00:00:00"/>
    <x v="81"/>
    <n v="22"/>
    <n v="0"/>
    <n v="6"/>
    <n v="6"/>
    <n v="2"/>
    <n v="6"/>
    <n v="1"/>
    <n v="1"/>
    <n v="0"/>
    <n v="3"/>
    <n v="7"/>
    <n v="0"/>
    <n v="0"/>
    <n v="0"/>
    <n v="0"/>
    <n v="0"/>
    <x v="0"/>
    <n v="3"/>
    <n v="11"/>
    <x v="1"/>
  </r>
  <r>
    <n v="10413"/>
    <n v="1984"/>
    <x v="3"/>
    <x v="0"/>
    <x v="2"/>
    <x v="1732"/>
    <x v="0"/>
    <x v="0"/>
    <d v="2014-04-25T00:00:00"/>
    <x v="96"/>
    <n v="274"/>
    <n v="83"/>
    <n v="216"/>
    <n v="151"/>
    <n v="141"/>
    <n v="224"/>
    <n v="1"/>
    <n v="4"/>
    <n v="6"/>
    <n v="12"/>
    <n v="1"/>
    <n v="0"/>
    <n v="0"/>
    <n v="0"/>
    <n v="0"/>
    <n v="0"/>
    <x v="0"/>
    <n v="3"/>
    <n v="11"/>
    <x v="1"/>
  </r>
  <r>
    <n v="5015"/>
    <n v="1976"/>
    <x v="11"/>
    <x v="2"/>
    <x v="2"/>
    <x v="1733"/>
    <x v="1"/>
    <x v="0"/>
    <d v="2012-09-14T00:00:00"/>
    <x v="3"/>
    <n v="68"/>
    <n v="6"/>
    <n v="38"/>
    <n v="3"/>
    <n v="6"/>
    <n v="41"/>
    <n v="2"/>
    <n v="2"/>
    <n v="2"/>
    <n v="3"/>
    <n v="7"/>
    <n v="0"/>
    <n v="0"/>
    <n v="0"/>
    <n v="0"/>
    <n v="0"/>
    <x v="0"/>
    <n v="3"/>
    <n v="11"/>
    <x v="1"/>
  </r>
  <r>
    <n v="10868"/>
    <n v="1951"/>
    <x v="20"/>
    <x v="0"/>
    <x v="4"/>
    <x v="1734"/>
    <x v="0"/>
    <x v="0"/>
    <d v="2013-02-06T00:00:00"/>
    <x v="11"/>
    <n v="344"/>
    <n v="45"/>
    <n v="654"/>
    <n v="104"/>
    <n v="11"/>
    <n v="114"/>
    <n v="2"/>
    <n v="3"/>
    <n v="4"/>
    <n v="10"/>
    <n v="3"/>
    <n v="0"/>
    <n v="0"/>
    <n v="0"/>
    <n v="0"/>
    <n v="0"/>
    <x v="0"/>
    <n v="3"/>
    <n v="11"/>
    <x v="1"/>
  </r>
  <r>
    <n v="10676"/>
    <n v="1982"/>
    <x v="18"/>
    <x v="0"/>
    <x v="2"/>
    <x v="1735"/>
    <x v="0"/>
    <x v="0"/>
    <d v="2012-11-02T00:00:00"/>
    <x v="33"/>
    <n v="145"/>
    <n v="193"/>
    <n v="459"/>
    <n v="205"/>
    <n v="26"/>
    <n v="145"/>
    <n v="2"/>
    <n v="3"/>
    <n v="8"/>
    <n v="7"/>
    <n v="2"/>
    <n v="0"/>
    <n v="0"/>
    <n v="0"/>
    <n v="0"/>
    <n v="0"/>
    <x v="0"/>
    <n v="3"/>
    <n v="11"/>
    <x v="0"/>
  </r>
  <r>
    <n v="2495"/>
    <n v="1974"/>
    <x v="8"/>
    <x v="2"/>
    <x v="2"/>
    <x v="1736"/>
    <x v="0"/>
    <x v="1"/>
    <d v="2014-06-20T00:00:00"/>
    <x v="37"/>
    <n v="217"/>
    <n v="38"/>
    <n v="350"/>
    <n v="111"/>
    <n v="85"/>
    <n v="15"/>
    <n v="1"/>
    <n v="4"/>
    <n v="7"/>
    <n v="10"/>
    <n v="1"/>
    <n v="0"/>
    <n v="0"/>
    <n v="0"/>
    <n v="0"/>
    <n v="0"/>
    <x v="0"/>
    <n v="3"/>
    <n v="11"/>
    <x v="1"/>
  </r>
  <r>
    <n v="7842"/>
    <n v="1968"/>
    <x v="30"/>
    <x v="0"/>
    <x v="0"/>
    <x v="1737"/>
    <x v="1"/>
    <x v="1"/>
    <d v="2013-03-31T00:00:00"/>
    <x v="42"/>
    <n v="18"/>
    <n v="7"/>
    <n v="34"/>
    <n v="10"/>
    <n v="2"/>
    <n v="3"/>
    <n v="3"/>
    <n v="3"/>
    <n v="0"/>
    <n v="3"/>
    <n v="8"/>
    <n v="0"/>
    <n v="0"/>
    <n v="0"/>
    <n v="0"/>
    <n v="0"/>
    <x v="0"/>
    <n v="3"/>
    <n v="11"/>
    <x v="1"/>
  </r>
  <r>
    <n v="9955"/>
    <n v="1954"/>
    <x v="1"/>
    <x v="0"/>
    <x v="1"/>
    <x v="1347"/>
    <x v="0"/>
    <x v="1"/>
    <d v="2013-02-12T00:00:00"/>
    <x v="15"/>
    <n v="69"/>
    <n v="8"/>
    <n v="26"/>
    <n v="12"/>
    <n v="7"/>
    <n v="12"/>
    <n v="2"/>
    <n v="3"/>
    <n v="0"/>
    <n v="4"/>
    <n v="7"/>
    <n v="0"/>
    <n v="0"/>
    <n v="0"/>
    <n v="0"/>
    <n v="0"/>
    <x v="0"/>
    <n v="3"/>
    <n v="11"/>
    <x v="1"/>
  </r>
  <r>
    <n v="6663"/>
    <n v="1940"/>
    <x v="58"/>
    <x v="1"/>
    <x v="0"/>
    <x v="1738"/>
    <x v="0"/>
    <x v="0"/>
    <d v="2013-07-08T00:00:00"/>
    <x v="25"/>
    <n v="144"/>
    <n v="0"/>
    <n v="7"/>
    <n v="0"/>
    <n v="0"/>
    <n v="6"/>
    <n v="1"/>
    <n v="3"/>
    <n v="1"/>
    <n v="4"/>
    <n v="5"/>
    <n v="0"/>
    <n v="0"/>
    <n v="0"/>
    <n v="0"/>
    <n v="0"/>
    <x v="0"/>
    <n v="3"/>
    <n v="11"/>
    <x v="1"/>
  </r>
  <r>
    <n v="2162"/>
    <n v="1976"/>
    <x v="11"/>
    <x v="0"/>
    <x v="2"/>
    <x v="1739"/>
    <x v="0"/>
    <x v="1"/>
    <d v="2013-09-18T00:00:00"/>
    <x v="7"/>
    <n v="256"/>
    <n v="34"/>
    <n v="103"/>
    <n v="90"/>
    <n v="29"/>
    <n v="49"/>
    <n v="2"/>
    <n v="3"/>
    <n v="3"/>
    <n v="10"/>
    <n v="3"/>
    <n v="0"/>
    <n v="0"/>
    <n v="0"/>
    <n v="0"/>
    <n v="0"/>
    <x v="0"/>
    <n v="3"/>
    <n v="11"/>
    <x v="1"/>
  </r>
  <r>
    <n v="3434"/>
    <n v="1951"/>
    <x v="20"/>
    <x v="0"/>
    <x v="0"/>
    <x v="1740"/>
    <x v="0"/>
    <x v="0"/>
    <d v="2014-05-12T00:00:00"/>
    <x v="90"/>
    <n v="483"/>
    <n v="72"/>
    <n v="567"/>
    <n v="94"/>
    <n v="12"/>
    <n v="108"/>
    <n v="1"/>
    <n v="4"/>
    <n v="4"/>
    <n v="10"/>
    <n v="1"/>
    <n v="0"/>
    <n v="0"/>
    <n v="0"/>
    <n v="0"/>
    <n v="0"/>
    <x v="0"/>
    <n v="3"/>
    <n v="11"/>
    <x v="1"/>
  </r>
  <r>
    <n v="7919"/>
    <n v="1976"/>
    <x v="11"/>
    <x v="1"/>
    <x v="1"/>
    <x v="1741"/>
    <x v="0"/>
    <x v="0"/>
    <d v="2012-08-13T00:00:00"/>
    <x v="41"/>
    <n v="1285"/>
    <n v="105"/>
    <n v="653"/>
    <n v="28"/>
    <n v="21"/>
    <n v="0"/>
    <n v="1"/>
    <n v="10"/>
    <n v="4"/>
    <n v="8"/>
    <n v="8"/>
    <n v="0"/>
    <n v="0"/>
    <n v="0"/>
    <n v="0"/>
    <n v="0"/>
    <x v="0"/>
    <n v="3"/>
    <n v="11"/>
    <x v="0"/>
  </r>
  <r>
    <n v="5626"/>
    <n v="1964"/>
    <x v="31"/>
    <x v="1"/>
    <x v="0"/>
    <x v="1742"/>
    <x v="0"/>
    <x v="0"/>
    <d v="2013-11-23T00:00:00"/>
    <x v="71"/>
    <n v="338"/>
    <n v="4"/>
    <n v="89"/>
    <n v="11"/>
    <n v="8"/>
    <n v="13"/>
    <n v="1"/>
    <n v="4"/>
    <n v="2"/>
    <n v="9"/>
    <n v="4"/>
    <n v="0"/>
    <n v="0"/>
    <n v="0"/>
    <n v="0"/>
    <n v="0"/>
    <x v="0"/>
    <n v="3"/>
    <n v="11"/>
    <x v="1"/>
  </r>
  <r>
    <n v="6428"/>
    <n v="1950"/>
    <x v="9"/>
    <x v="1"/>
    <x v="4"/>
    <x v="1743"/>
    <x v="0"/>
    <x v="0"/>
    <d v="2014-05-03T00:00:00"/>
    <x v="30"/>
    <n v="605"/>
    <n v="10"/>
    <n v="345"/>
    <n v="84"/>
    <n v="54"/>
    <n v="32"/>
    <n v="1"/>
    <n v="1"/>
    <n v="8"/>
    <n v="7"/>
    <n v="0"/>
    <n v="0"/>
    <n v="0"/>
    <n v="0"/>
    <n v="0"/>
    <n v="0"/>
    <x v="0"/>
    <n v="3"/>
    <n v="11"/>
    <x v="1"/>
  </r>
  <r>
    <n v="8514"/>
    <n v="1976"/>
    <x v="11"/>
    <x v="0"/>
    <x v="1"/>
    <x v="1744"/>
    <x v="1"/>
    <x v="0"/>
    <d v="2014-01-17T00:00:00"/>
    <x v="10"/>
    <n v="8"/>
    <n v="0"/>
    <n v="7"/>
    <n v="3"/>
    <n v="1"/>
    <n v="1"/>
    <n v="1"/>
    <n v="1"/>
    <n v="0"/>
    <n v="3"/>
    <n v="6"/>
    <n v="0"/>
    <n v="0"/>
    <n v="0"/>
    <n v="0"/>
    <n v="0"/>
    <x v="0"/>
    <n v="3"/>
    <n v="11"/>
    <x v="1"/>
  </r>
  <r>
    <n v="10448"/>
    <n v="1956"/>
    <x v="46"/>
    <x v="0"/>
    <x v="0"/>
    <x v="1745"/>
    <x v="0"/>
    <x v="1"/>
    <d v="2012-10-22T00:00:00"/>
    <x v="29"/>
    <n v="172"/>
    <n v="41"/>
    <n v="86"/>
    <n v="45"/>
    <n v="6"/>
    <n v="27"/>
    <n v="5"/>
    <n v="5"/>
    <n v="3"/>
    <n v="5"/>
    <n v="7"/>
    <n v="1"/>
    <n v="0"/>
    <n v="0"/>
    <n v="0"/>
    <n v="0"/>
    <x v="0"/>
    <n v="3"/>
    <n v="11"/>
    <x v="1"/>
  </r>
  <r>
    <n v="2109"/>
    <n v="1990"/>
    <x v="50"/>
    <x v="0"/>
    <x v="0"/>
    <x v="1746"/>
    <x v="0"/>
    <x v="0"/>
    <d v="2013-04-23T00:00:00"/>
    <x v="90"/>
    <n v="448"/>
    <n v="71"/>
    <n v="951"/>
    <n v="40"/>
    <n v="17"/>
    <n v="17"/>
    <n v="1"/>
    <n v="6"/>
    <n v="11"/>
    <n v="10"/>
    <n v="2"/>
    <n v="0"/>
    <n v="0"/>
    <n v="1"/>
    <n v="0"/>
    <n v="0"/>
    <x v="0"/>
    <n v="3"/>
    <n v="11"/>
    <x v="0"/>
  </r>
  <r>
    <n v="7530"/>
    <n v="1950"/>
    <x v="9"/>
    <x v="1"/>
    <x v="4"/>
    <x v="1486"/>
    <x v="1"/>
    <x v="1"/>
    <d v="2014-05-07T00:00:00"/>
    <x v="56"/>
    <n v="67"/>
    <n v="4"/>
    <n v="32"/>
    <n v="17"/>
    <n v="2"/>
    <n v="16"/>
    <n v="3"/>
    <n v="2"/>
    <n v="1"/>
    <n v="4"/>
    <n v="4"/>
    <n v="0"/>
    <n v="0"/>
    <n v="0"/>
    <n v="0"/>
    <n v="0"/>
    <x v="0"/>
    <n v="3"/>
    <n v="11"/>
    <x v="1"/>
  </r>
  <r>
    <n v="8925"/>
    <n v="1965"/>
    <x v="2"/>
    <x v="2"/>
    <x v="2"/>
    <x v="1747"/>
    <x v="0"/>
    <x v="1"/>
    <d v="2013-07-03T00:00:00"/>
    <x v="1"/>
    <n v="512"/>
    <n v="53"/>
    <n v="98"/>
    <n v="81"/>
    <n v="179"/>
    <n v="89"/>
    <n v="3"/>
    <n v="8"/>
    <n v="5"/>
    <n v="10"/>
    <n v="5"/>
    <n v="0"/>
    <n v="0"/>
    <n v="0"/>
    <n v="0"/>
    <n v="0"/>
    <x v="0"/>
    <n v="3"/>
    <n v="11"/>
    <x v="1"/>
  </r>
  <r>
    <n v="3009"/>
    <n v="1962"/>
    <x v="43"/>
    <x v="1"/>
    <x v="4"/>
    <x v="1748"/>
    <x v="0"/>
    <x v="0"/>
    <d v="2013-07-09T00:00:00"/>
    <x v="28"/>
    <n v="1462"/>
    <n v="16"/>
    <n v="128"/>
    <n v="0"/>
    <n v="0"/>
    <n v="160"/>
    <n v="1"/>
    <n v="5"/>
    <n v="3"/>
    <n v="6"/>
    <n v="6"/>
    <n v="0"/>
    <n v="1"/>
    <n v="1"/>
    <n v="0"/>
    <n v="1"/>
    <x v="0"/>
    <n v="3"/>
    <n v="11"/>
    <x v="0"/>
  </r>
  <r>
    <n v="6355"/>
    <n v="1978"/>
    <x v="33"/>
    <x v="0"/>
    <x v="2"/>
    <x v="1749"/>
    <x v="1"/>
    <x v="1"/>
    <d v="2014-06-17T00:00:00"/>
    <x v="7"/>
    <n v="20"/>
    <n v="0"/>
    <n v="14"/>
    <n v="7"/>
    <n v="3"/>
    <n v="1"/>
    <n v="3"/>
    <n v="2"/>
    <n v="0"/>
    <n v="4"/>
    <n v="3"/>
    <n v="0"/>
    <n v="0"/>
    <n v="0"/>
    <n v="0"/>
    <n v="0"/>
    <x v="0"/>
    <n v="3"/>
    <n v="11"/>
    <x v="1"/>
  </r>
  <r>
    <n v="3517"/>
    <n v="1952"/>
    <x v="13"/>
    <x v="0"/>
    <x v="0"/>
    <x v="1750"/>
    <x v="1"/>
    <x v="1"/>
    <d v="2013-05-06T00:00:00"/>
    <x v="6"/>
    <n v="50"/>
    <n v="4"/>
    <n v="44"/>
    <n v="10"/>
    <n v="10"/>
    <n v="43"/>
    <n v="3"/>
    <n v="3"/>
    <n v="1"/>
    <n v="3"/>
    <n v="9"/>
    <n v="0"/>
    <n v="0"/>
    <n v="0"/>
    <n v="0"/>
    <n v="0"/>
    <x v="0"/>
    <n v="3"/>
    <n v="11"/>
    <x v="0"/>
  </r>
  <r>
    <n v="1158"/>
    <n v="1966"/>
    <x v="35"/>
    <x v="0"/>
    <x v="3"/>
    <x v="1751"/>
    <x v="0"/>
    <x v="1"/>
    <d v="2014-01-05T00:00:00"/>
    <x v="67"/>
    <n v="102"/>
    <n v="1"/>
    <n v="15"/>
    <n v="2"/>
    <n v="0"/>
    <n v="24"/>
    <n v="1"/>
    <n v="3"/>
    <n v="0"/>
    <n v="4"/>
    <n v="7"/>
    <n v="0"/>
    <n v="0"/>
    <n v="0"/>
    <n v="0"/>
    <n v="0"/>
    <x v="0"/>
    <n v="3"/>
    <n v="11"/>
    <x v="1"/>
  </r>
  <r>
    <n v="6203"/>
    <n v="1947"/>
    <x v="51"/>
    <x v="0"/>
    <x v="1"/>
    <x v="1752"/>
    <x v="0"/>
    <x v="0"/>
    <d v="2013-08-24T00:00:00"/>
    <x v="0"/>
    <n v="499"/>
    <n v="149"/>
    <n v="815"/>
    <n v="173"/>
    <n v="49"/>
    <n v="49"/>
    <n v="1"/>
    <n v="6"/>
    <n v="7"/>
    <n v="12"/>
    <n v="3"/>
    <n v="0"/>
    <n v="0"/>
    <n v="0"/>
    <n v="0"/>
    <n v="0"/>
    <x v="0"/>
    <n v="3"/>
    <n v="11"/>
    <x v="1"/>
  </r>
  <r>
    <n v="7165"/>
    <n v="1972"/>
    <x v="39"/>
    <x v="0"/>
    <x v="1"/>
    <x v="1753"/>
    <x v="0"/>
    <x v="1"/>
    <d v="2013-10-22T00:00:00"/>
    <x v="10"/>
    <n v="381"/>
    <n v="35"/>
    <n v="172"/>
    <n v="56"/>
    <n v="86"/>
    <n v="93"/>
    <n v="2"/>
    <n v="8"/>
    <n v="2"/>
    <n v="10"/>
    <n v="5"/>
    <n v="0"/>
    <n v="0"/>
    <n v="0"/>
    <n v="0"/>
    <n v="0"/>
    <x v="0"/>
    <n v="3"/>
    <n v="11"/>
    <x v="1"/>
  </r>
  <r>
    <n v="3595"/>
    <n v="1963"/>
    <x v="24"/>
    <x v="0"/>
    <x v="1"/>
    <x v="1754"/>
    <x v="0"/>
    <x v="1"/>
    <d v="2014-02-28T00:00:00"/>
    <x v="40"/>
    <n v="631"/>
    <n v="43"/>
    <n v="239"/>
    <n v="128"/>
    <n v="76"/>
    <n v="21"/>
    <n v="2"/>
    <n v="6"/>
    <n v="8"/>
    <n v="12"/>
    <n v="3"/>
    <n v="0"/>
    <n v="0"/>
    <n v="0"/>
    <n v="0"/>
    <n v="0"/>
    <x v="0"/>
    <n v="3"/>
    <n v="11"/>
    <x v="1"/>
  </r>
  <r>
    <n v="8537"/>
    <n v="1949"/>
    <x v="17"/>
    <x v="0"/>
    <x v="4"/>
    <x v="1755"/>
    <x v="0"/>
    <x v="0"/>
    <d v="2013-02-27T00:00:00"/>
    <x v="90"/>
    <n v="526"/>
    <n v="80"/>
    <n v="553"/>
    <n v="123"/>
    <n v="94"/>
    <n v="53"/>
    <n v="1"/>
    <n v="3"/>
    <n v="10"/>
    <n v="7"/>
    <n v="2"/>
    <n v="0"/>
    <n v="0"/>
    <n v="0"/>
    <n v="1"/>
    <n v="0"/>
    <x v="0"/>
    <n v="3"/>
    <n v="11"/>
    <x v="0"/>
  </r>
  <r>
    <n v="4331"/>
    <n v="1978"/>
    <x v="33"/>
    <x v="2"/>
    <x v="1"/>
    <x v="1756"/>
    <x v="0"/>
    <x v="0"/>
    <d v="2014-01-23T00:00:00"/>
    <x v="18"/>
    <n v="913"/>
    <n v="26"/>
    <n v="376"/>
    <n v="17"/>
    <n v="26"/>
    <n v="13"/>
    <n v="1"/>
    <n v="3"/>
    <n v="6"/>
    <n v="11"/>
    <n v="1"/>
    <n v="0"/>
    <n v="1"/>
    <n v="1"/>
    <n v="0"/>
    <n v="0"/>
    <x v="0"/>
    <n v="3"/>
    <n v="11"/>
    <x v="1"/>
  </r>
  <r>
    <n v="6281"/>
    <n v="1966"/>
    <x v="35"/>
    <x v="0"/>
    <x v="3"/>
    <x v="1757"/>
    <x v="0"/>
    <x v="1"/>
    <d v="2013-02-14T00:00:00"/>
    <x v="67"/>
    <n v="673"/>
    <n v="0"/>
    <n v="199"/>
    <n v="37"/>
    <n v="47"/>
    <n v="26"/>
    <n v="2"/>
    <n v="6"/>
    <n v="3"/>
    <n v="5"/>
    <n v="4"/>
    <n v="1"/>
    <n v="0"/>
    <n v="0"/>
    <n v="0"/>
    <n v="0"/>
    <x v="0"/>
    <n v="3"/>
    <n v="11"/>
    <x v="1"/>
  </r>
  <r>
    <n v="4338"/>
    <n v="1983"/>
    <x v="10"/>
    <x v="0"/>
    <x v="0"/>
    <x v="1758"/>
    <x v="1"/>
    <x v="0"/>
    <d v="2014-03-25T00:00:00"/>
    <x v="80"/>
    <n v="23"/>
    <n v="0"/>
    <n v="9"/>
    <n v="0"/>
    <n v="0"/>
    <n v="12"/>
    <n v="1"/>
    <n v="1"/>
    <n v="0"/>
    <n v="3"/>
    <n v="4"/>
    <n v="1"/>
    <n v="0"/>
    <n v="0"/>
    <n v="0"/>
    <n v="0"/>
    <x v="0"/>
    <n v="3"/>
    <n v="11"/>
    <x v="1"/>
  </r>
  <r>
    <n v="2452"/>
    <n v="1971"/>
    <x v="6"/>
    <x v="0"/>
    <x v="1"/>
    <x v="1600"/>
    <x v="1"/>
    <x v="1"/>
    <d v="2013-01-01T00:00:00"/>
    <x v="28"/>
    <n v="199"/>
    <n v="33"/>
    <n v="60"/>
    <n v="8"/>
    <n v="3"/>
    <n v="15"/>
    <n v="5"/>
    <n v="5"/>
    <n v="2"/>
    <n v="5"/>
    <n v="8"/>
    <n v="0"/>
    <n v="0"/>
    <n v="0"/>
    <n v="0"/>
    <n v="0"/>
    <x v="0"/>
    <n v="3"/>
    <n v="11"/>
    <x v="0"/>
  </r>
  <r>
    <n v="9507"/>
    <n v="1975"/>
    <x v="28"/>
    <x v="0"/>
    <x v="2"/>
    <x v="1759"/>
    <x v="0"/>
    <x v="1"/>
    <d v="2013-04-07T00:00:00"/>
    <x v="46"/>
    <n v="261"/>
    <n v="23"/>
    <n v="73"/>
    <n v="4"/>
    <n v="23"/>
    <n v="50"/>
    <n v="2"/>
    <n v="6"/>
    <n v="3"/>
    <n v="5"/>
    <n v="7"/>
    <n v="0"/>
    <n v="0"/>
    <n v="0"/>
    <n v="0"/>
    <n v="0"/>
    <x v="0"/>
    <n v="3"/>
    <n v="11"/>
    <x v="1"/>
  </r>
  <r>
    <n v="8360"/>
    <n v="1971"/>
    <x v="6"/>
    <x v="4"/>
    <x v="2"/>
    <x v="629"/>
    <x v="1"/>
    <x v="1"/>
    <d v="2013-11-07T00:00:00"/>
    <x v="31"/>
    <n v="111"/>
    <n v="16"/>
    <n v="37"/>
    <n v="7"/>
    <n v="9"/>
    <n v="18"/>
    <n v="3"/>
    <n v="3"/>
    <n v="1"/>
    <n v="5"/>
    <n v="3"/>
    <n v="0"/>
    <n v="0"/>
    <n v="0"/>
    <n v="0"/>
    <n v="0"/>
    <x v="0"/>
    <n v="3"/>
    <n v="11"/>
    <x v="1"/>
  </r>
  <r>
    <n v="10311"/>
    <n v="1969"/>
    <x v="21"/>
    <x v="0"/>
    <x v="2"/>
    <x v="1760"/>
    <x v="0"/>
    <x v="1"/>
    <d v="2013-10-05T00:00:00"/>
    <x v="21"/>
    <n v="16"/>
    <n v="4"/>
    <n v="12"/>
    <n v="2"/>
    <n v="4"/>
    <n v="321"/>
    <n v="0"/>
    <n v="25"/>
    <n v="0"/>
    <n v="0"/>
    <n v="1"/>
    <n v="0"/>
    <n v="0"/>
    <n v="0"/>
    <n v="0"/>
    <n v="0"/>
    <x v="0"/>
    <n v="3"/>
    <n v="11"/>
    <x v="1"/>
  </r>
  <r>
    <n v="5117"/>
    <n v="1963"/>
    <x v="24"/>
    <x v="4"/>
    <x v="2"/>
    <x v="1761"/>
    <x v="0"/>
    <x v="0"/>
    <d v="2012-08-02T00:00:00"/>
    <x v="6"/>
    <n v="63"/>
    <n v="151"/>
    <n v="137"/>
    <n v="153"/>
    <n v="19"/>
    <n v="53"/>
    <n v="2"/>
    <n v="4"/>
    <n v="4"/>
    <n v="8"/>
    <n v="5"/>
    <n v="0"/>
    <n v="0"/>
    <n v="0"/>
    <n v="0"/>
    <n v="0"/>
    <x v="0"/>
    <n v="3"/>
    <n v="11"/>
    <x v="1"/>
  </r>
  <r>
    <n v="4867"/>
    <n v="1968"/>
    <x v="30"/>
    <x v="1"/>
    <x v="0"/>
    <x v="1762"/>
    <x v="1"/>
    <x v="1"/>
    <d v="2013-09-20T00:00:00"/>
    <x v="41"/>
    <n v="58"/>
    <n v="0"/>
    <n v="18"/>
    <n v="2"/>
    <n v="0"/>
    <n v="10"/>
    <n v="4"/>
    <n v="3"/>
    <n v="0"/>
    <n v="4"/>
    <n v="7"/>
    <n v="0"/>
    <n v="0"/>
    <n v="0"/>
    <n v="0"/>
    <n v="0"/>
    <x v="0"/>
    <n v="3"/>
    <n v="11"/>
    <x v="1"/>
  </r>
  <r>
    <n v="9289"/>
    <n v="1979"/>
    <x v="19"/>
    <x v="0"/>
    <x v="2"/>
    <x v="1763"/>
    <x v="1"/>
    <x v="0"/>
    <d v="2014-04-10T00:00:00"/>
    <x v="4"/>
    <n v="29"/>
    <n v="1"/>
    <n v="17"/>
    <n v="0"/>
    <n v="3"/>
    <n v="13"/>
    <n v="1"/>
    <n v="2"/>
    <n v="1"/>
    <n v="2"/>
    <n v="8"/>
    <n v="0"/>
    <n v="0"/>
    <n v="0"/>
    <n v="0"/>
    <n v="0"/>
    <x v="0"/>
    <n v="3"/>
    <n v="11"/>
    <x v="0"/>
  </r>
  <r>
    <n v="10913"/>
    <n v="1984"/>
    <x v="3"/>
    <x v="2"/>
    <x v="0"/>
    <x v="1764"/>
    <x v="1"/>
    <x v="0"/>
    <d v="2012-12-05T00:00:00"/>
    <x v="26"/>
    <n v="3"/>
    <n v="2"/>
    <n v="12"/>
    <n v="0"/>
    <n v="1"/>
    <n v="9"/>
    <n v="1"/>
    <n v="1"/>
    <n v="0"/>
    <n v="2"/>
    <n v="8"/>
    <n v="1"/>
    <n v="0"/>
    <n v="0"/>
    <n v="0"/>
    <n v="0"/>
    <x v="0"/>
    <n v="3"/>
    <n v="11"/>
    <x v="0"/>
  </r>
  <r>
    <n v="3032"/>
    <n v="1984"/>
    <x v="3"/>
    <x v="0"/>
    <x v="2"/>
    <x v="1765"/>
    <x v="1"/>
    <x v="0"/>
    <d v="2013-02-27T00:00:00"/>
    <x v="92"/>
    <n v="28"/>
    <n v="34"/>
    <n v="62"/>
    <n v="11"/>
    <n v="14"/>
    <n v="44"/>
    <n v="3"/>
    <n v="4"/>
    <n v="0"/>
    <n v="4"/>
    <n v="9"/>
    <n v="0"/>
    <n v="0"/>
    <n v="0"/>
    <n v="0"/>
    <n v="0"/>
    <x v="0"/>
    <n v="3"/>
    <n v="11"/>
    <x v="1"/>
  </r>
  <r>
    <n v="8524"/>
    <n v="1974"/>
    <x v="8"/>
    <x v="1"/>
    <x v="3"/>
    <x v="1590"/>
    <x v="1"/>
    <x v="0"/>
    <d v="2012-09-18T00:00:00"/>
    <x v="64"/>
    <n v="40"/>
    <n v="3"/>
    <n v="30"/>
    <n v="10"/>
    <n v="7"/>
    <n v="11"/>
    <n v="3"/>
    <n v="3"/>
    <n v="0"/>
    <n v="3"/>
    <n v="9"/>
    <n v="0"/>
    <n v="0"/>
    <n v="0"/>
    <n v="0"/>
    <n v="0"/>
    <x v="0"/>
    <n v="3"/>
    <n v="11"/>
    <x v="0"/>
  </r>
  <r>
    <n v="3334"/>
    <n v="1951"/>
    <x v="20"/>
    <x v="0"/>
    <x v="2"/>
    <x v="1766"/>
    <x v="0"/>
    <x v="0"/>
    <d v="2014-02-12T00:00:00"/>
    <x v="63"/>
    <n v="879"/>
    <n v="143"/>
    <n v="797"/>
    <n v="106"/>
    <n v="143"/>
    <n v="143"/>
    <n v="0"/>
    <n v="5"/>
    <n v="7"/>
    <n v="9"/>
    <n v="1"/>
    <n v="0"/>
    <n v="0"/>
    <n v="1"/>
    <n v="1"/>
    <n v="0"/>
    <x v="0"/>
    <n v="3"/>
    <n v="11"/>
    <x v="1"/>
  </r>
  <r>
    <n v="4470"/>
    <n v="1962"/>
    <x v="43"/>
    <x v="2"/>
    <x v="2"/>
    <x v="1767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1406"/>
    <n v="1975"/>
    <x v="28"/>
    <x v="0"/>
    <x v="0"/>
    <x v="1768"/>
    <x v="1"/>
    <x v="1"/>
    <d v="2013-02-12T00:00:00"/>
    <x v="79"/>
    <n v="280"/>
    <n v="7"/>
    <n v="81"/>
    <n v="20"/>
    <n v="0"/>
    <n v="27"/>
    <n v="8"/>
    <n v="6"/>
    <n v="3"/>
    <n v="5"/>
    <n v="7"/>
    <n v="0"/>
    <n v="0"/>
    <n v="0"/>
    <n v="0"/>
    <n v="0"/>
    <x v="0"/>
    <n v="3"/>
    <n v="11"/>
    <x v="1"/>
  </r>
  <r>
    <n v="8619"/>
    <n v="1957"/>
    <x v="0"/>
    <x v="0"/>
    <x v="1"/>
    <x v="41"/>
    <x v="0"/>
    <x v="1"/>
    <d v="2012-12-24T00:00:00"/>
    <x v="24"/>
    <n v="9"/>
    <n v="0"/>
    <n v="6"/>
    <n v="3"/>
    <n v="1"/>
    <n v="3"/>
    <n v="1"/>
    <n v="0"/>
    <n v="0"/>
    <n v="3"/>
    <n v="5"/>
    <n v="0"/>
    <n v="0"/>
    <n v="0"/>
    <n v="0"/>
    <n v="0"/>
    <x v="0"/>
    <n v="3"/>
    <n v="11"/>
    <x v="1"/>
  </r>
  <r>
    <n v="10821"/>
    <n v="1978"/>
    <x v="33"/>
    <x v="0"/>
    <x v="2"/>
    <x v="1769"/>
    <x v="1"/>
    <x v="1"/>
    <d v="2013-02-06T00:00:00"/>
    <x v="59"/>
    <n v="182"/>
    <n v="4"/>
    <n v="33"/>
    <n v="0"/>
    <n v="2"/>
    <n v="42"/>
    <n v="6"/>
    <n v="4"/>
    <n v="1"/>
    <n v="5"/>
    <n v="7"/>
    <n v="0"/>
    <n v="0"/>
    <n v="0"/>
    <n v="0"/>
    <n v="0"/>
    <x v="0"/>
    <n v="3"/>
    <n v="11"/>
    <x v="1"/>
  </r>
  <r>
    <n v="4552"/>
    <n v="1991"/>
    <x v="42"/>
    <x v="0"/>
    <x v="2"/>
    <x v="1770"/>
    <x v="0"/>
    <x v="0"/>
    <d v="2013-06-22T00:00:00"/>
    <x v="30"/>
    <n v="83"/>
    <n v="2"/>
    <n v="101"/>
    <n v="64"/>
    <n v="26"/>
    <n v="117"/>
    <n v="1"/>
    <n v="3"/>
    <n v="5"/>
    <n v="3"/>
    <n v="4"/>
    <n v="0"/>
    <n v="0"/>
    <n v="0"/>
    <n v="0"/>
    <n v="0"/>
    <x v="0"/>
    <n v="3"/>
    <n v="11"/>
    <x v="1"/>
  </r>
  <r>
    <n v="898"/>
    <n v="1986"/>
    <x v="22"/>
    <x v="0"/>
    <x v="2"/>
    <x v="1771"/>
    <x v="1"/>
    <x v="0"/>
    <d v="2013-10-21T00:00:00"/>
    <x v="39"/>
    <n v="38"/>
    <n v="15"/>
    <n v="54"/>
    <n v="3"/>
    <n v="8"/>
    <n v="29"/>
    <n v="3"/>
    <n v="3"/>
    <n v="0"/>
    <n v="4"/>
    <n v="8"/>
    <n v="0"/>
    <n v="0"/>
    <n v="0"/>
    <n v="0"/>
    <n v="0"/>
    <x v="0"/>
    <n v="3"/>
    <n v="11"/>
    <x v="1"/>
  </r>
  <r>
    <n v="9797"/>
    <n v="1956"/>
    <x v="46"/>
    <x v="0"/>
    <x v="2"/>
    <x v="1772"/>
    <x v="0"/>
    <x v="1"/>
    <d v="2014-04-13T00:00:00"/>
    <x v="1"/>
    <n v="228"/>
    <n v="19"/>
    <n v="130"/>
    <n v="4"/>
    <n v="11"/>
    <n v="51"/>
    <n v="2"/>
    <n v="3"/>
    <n v="3"/>
    <n v="8"/>
    <n v="2"/>
    <n v="0"/>
    <n v="0"/>
    <n v="0"/>
    <n v="0"/>
    <n v="0"/>
    <x v="0"/>
    <n v="3"/>
    <n v="11"/>
    <x v="1"/>
  </r>
  <r>
    <n v="10949"/>
    <n v="1963"/>
    <x v="24"/>
    <x v="1"/>
    <x v="3"/>
    <x v="1773"/>
    <x v="0"/>
    <x v="0"/>
    <d v="2013-12-16T00:00:00"/>
    <x v="28"/>
    <n v="1092"/>
    <n v="37"/>
    <n v="592"/>
    <n v="145"/>
    <n v="37"/>
    <n v="55"/>
    <n v="1"/>
    <n v="5"/>
    <n v="5"/>
    <n v="8"/>
    <n v="3"/>
    <n v="0"/>
    <n v="0"/>
    <n v="0"/>
    <n v="1"/>
    <n v="0"/>
    <x v="0"/>
    <n v="3"/>
    <n v="11"/>
    <x v="0"/>
  </r>
  <r>
    <n v="8212"/>
    <n v="1971"/>
    <x v="6"/>
    <x v="2"/>
    <x v="2"/>
    <x v="1774"/>
    <x v="0"/>
    <x v="1"/>
    <d v="2013-03-28T00:00:00"/>
    <x v="23"/>
    <n v="85"/>
    <n v="15"/>
    <n v="27"/>
    <n v="13"/>
    <n v="13"/>
    <n v="21"/>
    <n v="2"/>
    <n v="3"/>
    <n v="1"/>
    <n v="4"/>
    <n v="7"/>
    <n v="0"/>
    <n v="0"/>
    <n v="0"/>
    <n v="0"/>
    <n v="0"/>
    <x v="0"/>
    <n v="3"/>
    <n v="11"/>
    <x v="1"/>
  </r>
  <r>
    <n v="6248"/>
    <n v="1947"/>
    <x v="51"/>
    <x v="2"/>
    <x v="0"/>
    <x v="1775"/>
    <x v="0"/>
    <x v="0"/>
    <d v="2013-10-17T00:00:00"/>
    <x v="77"/>
    <n v="1276"/>
    <n v="24"/>
    <n v="746"/>
    <n v="94"/>
    <n v="29"/>
    <n v="48"/>
    <n v="0"/>
    <n v="9"/>
    <n v="7"/>
    <n v="11"/>
    <n v="3"/>
    <n v="0"/>
    <n v="0"/>
    <n v="1"/>
    <n v="0"/>
    <n v="0"/>
    <x v="0"/>
    <n v="3"/>
    <n v="11"/>
    <x v="0"/>
  </r>
  <r>
    <n v="10164"/>
    <n v="1958"/>
    <x v="38"/>
    <x v="0"/>
    <x v="0"/>
    <x v="1776"/>
    <x v="0"/>
    <x v="1"/>
    <d v="2014-04-03T00:00:00"/>
    <x v="47"/>
    <n v="1017"/>
    <n v="33"/>
    <n v="417"/>
    <n v="108"/>
    <n v="100"/>
    <n v="16"/>
    <n v="1"/>
    <n v="5"/>
    <n v="5"/>
    <n v="5"/>
    <n v="5"/>
    <n v="0"/>
    <n v="1"/>
    <n v="1"/>
    <n v="0"/>
    <n v="0"/>
    <x v="0"/>
    <n v="3"/>
    <n v="11"/>
    <x v="1"/>
  </r>
  <r>
    <n v="4547"/>
    <n v="1960"/>
    <x v="40"/>
    <x v="0"/>
    <x v="1"/>
    <x v="1777"/>
    <x v="1"/>
    <x v="1"/>
    <d v="2013-04-17T00:00:00"/>
    <x v="17"/>
    <n v="6"/>
    <n v="2"/>
    <n v="9"/>
    <n v="2"/>
    <n v="1"/>
    <n v="5"/>
    <n v="2"/>
    <n v="1"/>
    <n v="0"/>
    <n v="3"/>
    <n v="8"/>
    <n v="0"/>
    <n v="0"/>
    <n v="0"/>
    <n v="0"/>
    <n v="0"/>
    <x v="0"/>
    <n v="3"/>
    <n v="11"/>
    <x v="1"/>
  </r>
  <r>
    <n v="6815"/>
    <n v="1980"/>
    <x v="16"/>
    <x v="4"/>
    <x v="2"/>
    <x v="1778"/>
    <x v="0"/>
    <x v="0"/>
    <d v="2014-05-23T00:00:00"/>
    <x v="24"/>
    <n v="448"/>
    <n v="21"/>
    <n v="125"/>
    <n v="52"/>
    <n v="101"/>
    <n v="62"/>
    <n v="0"/>
    <n v="7"/>
    <n v="6"/>
    <n v="8"/>
    <n v="2"/>
    <n v="1"/>
    <n v="0"/>
    <n v="1"/>
    <n v="1"/>
    <n v="0"/>
    <x v="0"/>
    <n v="3"/>
    <n v="11"/>
    <x v="0"/>
  </r>
  <r>
    <n v="4122"/>
    <n v="1975"/>
    <x v="28"/>
    <x v="0"/>
    <x v="2"/>
    <x v="1779"/>
    <x v="0"/>
    <x v="0"/>
    <d v="2012-08-29T00:00:00"/>
    <x v="76"/>
    <n v="504"/>
    <n v="23"/>
    <n v="117"/>
    <n v="179"/>
    <n v="28"/>
    <n v="44"/>
    <n v="1"/>
    <n v="6"/>
    <n v="5"/>
    <n v="4"/>
    <n v="4"/>
    <n v="0"/>
    <n v="0"/>
    <n v="0"/>
    <n v="1"/>
    <n v="0"/>
    <x v="0"/>
    <n v="3"/>
    <n v="11"/>
    <x v="0"/>
  </r>
  <r>
    <n v="10841"/>
    <n v="1975"/>
    <x v="28"/>
    <x v="1"/>
    <x v="1"/>
    <x v="1780"/>
    <x v="0"/>
    <x v="1"/>
    <d v="2012-12-25T00:00:00"/>
    <x v="66"/>
    <n v="226"/>
    <n v="22"/>
    <n v="133"/>
    <n v="41"/>
    <n v="31"/>
    <n v="31"/>
    <n v="3"/>
    <n v="4"/>
    <n v="3"/>
    <n v="8"/>
    <n v="4"/>
    <n v="0"/>
    <n v="0"/>
    <n v="0"/>
    <n v="0"/>
    <n v="0"/>
    <x v="0"/>
    <n v="3"/>
    <n v="11"/>
    <x v="1"/>
  </r>
  <r>
    <n v="5370"/>
    <n v="1973"/>
    <x v="26"/>
    <x v="1"/>
    <x v="2"/>
    <x v="1781"/>
    <x v="1"/>
    <x v="0"/>
    <d v="2013-01-16T00:00:00"/>
    <x v="1"/>
    <n v="239"/>
    <n v="3"/>
    <n v="141"/>
    <n v="0"/>
    <n v="7"/>
    <n v="23"/>
    <n v="4"/>
    <n v="7"/>
    <n v="1"/>
    <n v="6"/>
    <n v="8"/>
    <n v="1"/>
    <n v="0"/>
    <n v="0"/>
    <n v="0"/>
    <n v="0"/>
    <x v="0"/>
    <n v="3"/>
    <n v="11"/>
    <x v="1"/>
  </r>
  <r>
    <n v="176"/>
    <n v="1980"/>
    <x v="16"/>
    <x v="4"/>
    <x v="0"/>
    <x v="1782"/>
    <x v="0"/>
    <x v="1"/>
    <d v="2014-01-02T00:00:00"/>
    <x v="76"/>
    <n v="90"/>
    <n v="38"/>
    <n v="67"/>
    <n v="33"/>
    <n v="36"/>
    <n v="67"/>
    <n v="1"/>
    <n v="4"/>
    <n v="1"/>
    <n v="6"/>
    <n v="3"/>
    <n v="0"/>
    <n v="0"/>
    <n v="0"/>
    <n v="0"/>
    <n v="0"/>
    <x v="0"/>
    <n v="3"/>
    <n v="11"/>
    <x v="1"/>
  </r>
  <r>
    <n v="4860"/>
    <n v="1970"/>
    <x v="25"/>
    <x v="0"/>
    <x v="0"/>
    <x v="1783"/>
    <x v="1"/>
    <x v="0"/>
    <d v="2013-03-08T00:00:00"/>
    <x v="91"/>
    <n v="7"/>
    <n v="2"/>
    <n v="8"/>
    <n v="3"/>
    <n v="2"/>
    <n v="3"/>
    <n v="1"/>
    <n v="1"/>
    <n v="0"/>
    <n v="3"/>
    <n v="6"/>
    <n v="0"/>
    <n v="0"/>
    <n v="0"/>
    <n v="0"/>
    <n v="0"/>
    <x v="0"/>
    <n v="3"/>
    <n v="11"/>
    <x v="1"/>
  </r>
  <r>
    <n v="10757"/>
    <n v="1967"/>
    <x v="5"/>
    <x v="1"/>
    <x v="3"/>
    <x v="1784"/>
    <x v="1"/>
    <x v="0"/>
    <d v="2013-12-24T00:00:00"/>
    <x v="78"/>
    <n v="4"/>
    <n v="2"/>
    <n v="5"/>
    <n v="2"/>
    <n v="0"/>
    <n v="0"/>
    <n v="1"/>
    <n v="1"/>
    <n v="0"/>
    <n v="2"/>
    <n v="6"/>
    <n v="0"/>
    <n v="0"/>
    <n v="0"/>
    <n v="0"/>
    <n v="0"/>
    <x v="0"/>
    <n v="3"/>
    <n v="11"/>
    <x v="1"/>
  </r>
  <r>
    <n v="4023"/>
    <n v="1970"/>
    <x v="25"/>
    <x v="0"/>
    <x v="2"/>
    <x v="1785"/>
    <x v="1"/>
    <x v="0"/>
    <d v="2012-09-06T00:00:00"/>
    <x v="40"/>
    <n v="16"/>
    <n v="17"/>
    <n v="19"/>
    <n v="20"/>
    <n v="21"/>
    <n v="22"/>
    <n v="3"/>
    <n v="3"/>
    <n v="2"/>
    <n v="2"/>
    <n v="8"/>
    <n v="0"/>
    <n v="0"/>
    <n v="0"/>
    <n v="0"/>
    <n v="0"/>
    <x v="0"/>
    <n v="3"/>
    <n v="11"/>
    <x v="0"/>
  </r>
  <r>
    <n v="6679"/>
    <n v="1966"/>
    <x v="35"/>
    <x v="0"/>
    <x v="0"/>
    <x v="1786"/>
    <x v="0"/>
    <x v="0"/>
    <d v="2014-06-12T00:00:00"/>
    <x v="40"/>
    <n v="10"/>
    <n v="3"/>
    <n v="3"/>
    <n v="0"/>
    <n v="0"/>
    <n v="0"/>
    <n v="1"/>
    <n v="0"/>
    <n v="0"/>
    <n v="3"/>
    <n v="3"/>
    <n v="0"/>
    <n v="0"/>
    <n v="0"/>
    <n v="0"/>
    <n v="0"/>
    <x v="0"/>
    <n v="3"/>
    <n v="11"/>
    <x v="1"/>
  </r>
  <r>
    <n v="9923"/>
    <n v="1972"/>
    <x v="39"/>
    <x v="2"/>
    <x v="0"/>
    <x v="971"/>
    <x v="1"/>
    <x v="1"/>
    <d v="2013-09-18T00:00:00"/>
    <x v="94"/>
    <n v="68"/>
    <n v="0"/>
    <n v="16"/>
    <n v="0"/>
    <n v="0"/>
    <n v="8"/>
    <n v="3"/>
    <n v="2"/>
    <n v="0"/>
    <n v="4"/>
    <n v="7"/>
    <n v="0"/>
    <n v="0"/>
    <n v="0"/>
    <n v="0"/>
    <n v="0"/>
    <x v="0"/>
    <n v="3"/>
    <n v="11"/>
    <x v="1"/>
  </r>
  <r>
    <n v="7181"/>
    <n v="1977"/>
    <x v="32"/>
    <x v="0"/>
    <x v="2"/>
    <x v="1787"/>
    <x v="0"/>
    <x v="1"/>
    <d v="2013-11-07T00:00:00"/>
    <x v="92"/>
    <n v="35"/>
    <n v="0"/>
    <n v="13"/>
    <n v="2"/>
    <n v="0"/>
    <n v="2"/>
    <n v="2"/>
    <n v="2"/>
    <n v="0"/>
    <n v="3"/>
    <n v="8"/>
    <n v="0"/>
    <n v="0"/>
    <n v="0"/>
    <n v="0"/>
    <n v="0"/>
    <x v="0"/>
    <n v="3"/>
    <n v="11"/>
    <x v="1"/>
  </r>
  <r>
    <n v="3599"/>
    <n v="1970"/>
    <x v="25"/>
    <x v="0"/>
    <x v="2"/>
    <x v="1788"/>
    <x v="0"/>
    <x v="1"/>
    <d v="2012-11-26T00:00:00"/>
    <x v="75"/>
    <n v="575"/>
    <n v="80"/>
    <n v="428"/>
    <n v="208"/>
    <n v="93"/>
    <n v="80"/>
    <n v="3"/>
    <n v="8"/>
    <n v="4"/>
    <n v="8"/>
    <n v="5"/>
    <n v="0"/>
    <n v="0"/>
    <n v="0"/>
    <n v="0"/>
    <n v="0"/>
    <x v="0"/>
    <n v="3"/>
    <n v="11"/>
    <x v="1"/>
  </r>
  <r>
    <n v="405"/>
    <n v="1964"/>
    <x v="31"/>
    <x v="0"/>
    <x v="3"/>
    <x v="1789"/>
    <x v="0"/>
    <x v="1"/>
    <d v="2013-02-13T00:00:00"/>
    <x v="8"/>
    <n v="315"/>
    <n v="0"/>
    <n v="31"/>
    <n v="4"/>
    <n v="0"/>
    <n v="91"/>
    <n v="4"/>
    <n v="5"/>
    <n v="5"/>
    <n v="3"/>
    <n v="8"/>
    <n v="1"/>
    <n v="0"/>
    <n v="0"/>
    <n v="0"/>
    <n v="0"/>
    <x v="0"/>
    <n v="3"/>
    <n v="11"/>
    <x v="1"/>
  </r>
  <r>
    <n v="6870"/>
    <n v="1959"/>
    <x v="12"/>
    <x v="1"/>
    <x v="3"/>
    <x v="1790"/>
    <x v="0"/>
    <x v="1"/>
    <d v="2013-09-17T00:00:00"/>
    <x v="76"/>
    <n v="182"/>
    <n v="2"/>
    <n v="49"/>
    <n v="17"/>
    <n v="13"/>
    <n v="20"/>
    <n v="1"/>
    <n v="3"/>
    <n v="1"/>
    <n v="7"/>
    <n v="2"/>
    <n v="0"/>
    <n v="0"/>
    <n v="0"/>
    <n v="0"/>
    <n v="0"/>
    <x v="0"/>
    <n v="3"/>
    <n v="11"/>
    <x v="1"/>
  </r>
  <r>
    <n v="832"/>
    <n v="1966"/>
    <x v="35"/>
    <x v="1"/>
    <x v="1"/>
    <x v="1791"/>
    <x v="0"/>
    <x v="1"/>
    <d v="2014-03-02T00:00:00"/>
    <x v="48"/>
    <n v="561"/>
    <n v="14"/>
    <n v="113"/>
    <n v="10"/>
    <n v="14"/>
    <n v="35"/>
    <n v="3"/>
    <n v="8"/>
    <n v="2"/>
    <n v="10"/>
    <n v="5"/>
    <n v="0"/>
    <n v="0"/>
    <n v="0"/>
    <n v="0"/>
    <n v="0"/>
    <x v="0"/>
    <n v="3"/>
    <n v="11"/>
    <x v="1"/>
  </r>
  <r>
    <n v="2002"/>
    <n v="1958"/>
    <x v="38"/>
    <x v="0"/>
    <x v="3"/>
    <x v="1792"/>
    <x v="0"/>
    <x v="0"/>
    <d v="2013-05-20T00:00:00"/>
    <x v="85"/>
    <n v="587"/>
    <n v="51"/>
    <n v="932"/>
    <n v="180"/>
    <n v="34"/>
    <n v="86"/>
    <n v="1"/>
    <n v="5"/>
    <n v="6"/>
    <n v="5"/>
    <n v="3"/>
    <n v="0"/>
    <n v="0"/>
    <n v="0"/>
    <n v="0"/>
    <n v="0"/>
    <x v="0"/>
    <n v="3"/>
    <n v="11"/>
    <x v="1"/>
  </r>
  <r>
    <n v="3657"/>
    <n v="1986"/>
    <x v="22"/>
    <x v="0"/>
    <x v="0"/>
    <x v="1793"/>
    <x v="1"/>
    <x v="0"/>
    <d v="2013-02-14T00:00:00"/>
    <x v="49"/>
    <n v="94"/>
    <n v="1"/>
    <n v="33"/>
    <n v="13"/>
    <n v="12"/>
    <n v="12"/>
    <n v="3"/>
    <n v="4"/>
    <n v="0"/>
    <n v="4"/>
    <n v="8"/>
    <n v="0"/>
    <n v="0"/>
    <n v="0"/>
    <n v="0"/>
    <n v="0"/>
    <x v="0"/>
    <n v="3"/>
    <n v="11"/>
    <x v="1"/>
  </r>
  <r>
    <n v="500"/>
    <n v="1977"/>
    <x v="32"/>
    <x v="0"/>
    <x v="1"/>
    <x v="1794"/>
    <x v="0"/>
    <x v="0"/>
    <d v="2013-08-06T00:00:00"/>
    <x v="58"/>
    <n v="908"/>
    <n v="43"/>
    <n v="735"/>
    <n v="40"/>
    <n v="194"/>
    <n v="21"/>
    <n v="1"/>
    <n v="7"/>
    <n v="7"/>
    <n v="9"/>
    <n v="2"/>
    <n v="0"/>
    <n v="1"/>
    <n v="1"/>
    <n v="1"/>
    <n v="0"/>
    <x v="0"/>
    <n v="3"/>
    <n v="11"/>
    <x v="0"/>
  </r>
  <r>
    <n v="1951"/>
    <n v="1981"/>
    <x v="4"/>
    <x v="3"/>
    <x v="2"/>
    <x v="1795"/>
    <x v="0"/>
    <x v="0"/>
    <d v="2013-01-27T00:00:00"/>
    <x v="38"/>
    <n v="228"/>
    <n v="122"/>
    <n v="122"/>
    <n v="208"/>
    <n v="129"/>
    <n v="30"/>
    <n v="6"/>
    <n v="11"/>
    <n v="2"/>
    <n v="8"/>
    <n v="9"/>
    <n v="0"/>
    <n v="0"/>
    <n v="0"/>
    <n v="0"/>
    <n v="0"/>
    <x v="0"/>
    <n v="3"/>
    <n v="11"/>
    <x v="1"/>
  </r>
  <r>
    <n v="3262"/>
    <n v="1958"/>
    <x v="38"/>
    <x v="0"/>
    <x v="0"/>
    <x v="1796"/>
    <x v="0"/>
    <x v="0"/>
    <d v="2012-08-07T00:00:00"/>
    <x v="27"/>
    <n v="995"/>
    <n v="112"/>
    <n v="417"/>
    <n v="42"/>
    <n v="48"/>
    <n v="41"/>
    <n v="1"/>
    <n v="2"/>
    <n v="9"/>
    <n v="13"/>
    <n v="5"/>
    <n v="0"/>
    <n v="0"/>
    <n v="0"/>
    <n v="0"/>
    <n v="0"/>
    <x v="0"/>
    <n v="3"/>
    <n v="11"/>
    <x v="0"/>
  </r>
  <r>
    <n v="4102"/>
    <n v="1975"/>
    <x v="28"/>
    <x v="4"/>
    <x v="2"/>
    <x v="1410"/>
    <x v="1"/>
    <x v="1"/>
    <d v="2013-03-29T00:00:00"/>
    <x v="66"/>
    <n v="11"/>
    <n v="1"/>
    <n v="2"/>
    <n v="2"/>
    <n v="1"/>
    <n v="6"/>
    <n v="1"/>
    <n v="0"/>
    <n v="0"/>
    <n v="3"/>
    <n v="6"/>
    <n v="0"/>
    <n v="0"/>
    <n v="0"/>
    <n v="0"/>
    <n v="0"/>
    <x v="0"/>
    <n v="3"/>
    <n v="11"/>
    <x v="1"/>
  </r>
  <r>
    <n v="7042"/>
    <n v="1983"/>
    <x v="10"/>
    <x v="0"/>
    <x v="2"/>
    <x v="1797"/>
    <x v="0"/>
    <x v="0"/>
    <d v="2013-03-01T00:00:00"/>
    <x v="86"/>
    <n v="3"/>
    <n v="3"/>
    <n v="14"/>
    <n v="15"/>
    <n v="21"/>
    <n v="10"/>
    <n v="1"/>
    <n v="2"/>
    <n v="1"/>
    <n v="2"/>
    <n v="9"/>
    <n v="0"/>
    <n v="0"/>
    <n v="0"/>
    <n v="0"/>
    <n v="0"/>
    <x v="0"/>
    <n v="3"/>
    <n v="11"/>
    <x v="0"/>
  </r>
  <r>
    <n v="10598"/>
    <n v="1967"/>
    <x v="5"/>
    <x v="0"/>
    <x v="1"/>
    <x v="1798"/>
    <x v="1"/>
    <x v="1"/>
    <d v="2013-04-15T00:00:00"/>
    <x v="23"/>
    <n v="12"/>
    <n v="1"/>
    <n v="16"/>
    <n v="4"/>
    <n v="1"/>
    <n v="3"/>
    <n v="3"/>
    <n v="2"/>
    <n v="0"/>
    <n v="3"/>
    <n v="8"/>
    <n v="0"/>
    <n v="0"/>
    <n v="0"/>
    <n v="0"/>
    <n v="0"/>
    <x v="0"/>
    <n v="3"/>
    <n v="11"/>
    <x v="1"/>
  </r>
  <r>
    <n v="255"/>
    <n v="1951"/>
    <x v="20"/>
    <x v="0"/>
    <x v="3"/>
    <x v="1799"/>
    <x v="1"/>
    <x v="1"/>
    <d v="2014-03-30T00:00:00"/>
    <x v="27"/>
    <n v="17"/>
    <n v="0"/>
    <n v="2"/>
    <n v="0"/>
    <n v="0"/>
    <n v="2"/>
    <n v="2"/>
    <n v="1"/>
    <n v="0"/>
    <n v="3"/>
    <n v="6"/>
    <n v="0"/>
    <n v="0"/>
    <n v="0"/>
    <n v="0"/>
    <n v="0"/>
    <x v="1"/>
    <n v="3"/>
    <n v="11"/>
    <x v="1"/>
  </r>
  <r>
    <n v="2375"/>
    <n v="1972"/>
    <x v="39"/>
    <x v="0"/>
    <x v="1"/>
    <x v="1800"/>
    <x v="1"/>
    <x v="2"/>
    <d v="2012-09-25T00:00:00"/>
    <x v="47"/>
    <n v="8"/>
    <n v="0"/>
    <n v="5"/>
    <n v="0"/>
    <n v="3"/>
    <n v="6"/>
    <n v="1"/>
    <n v="0"/>
    <n v="0"/>
    <n v="3"/>
    <n v="8"/>
    <n v="0"/>
    <n v="0"/>
    <n v="0"/>
    <n v="0"/>
    <n v="0"/>
    <x v="0"/>
    <n v="3"/>
    <n v="11"/>
    <x v="1"/>
  </r>
  <r>
    <n v="9829"/>
    <n v="1978"/>
    <x v="33"/>
    <x v="0"/>
    <x v="1"/>
    <x v="1801"/>
    <x v="1"/>
    <x v="0"/>
    <d v="2014-02-12T00:00:00"/>
    <x v="19"/>
    <n v="22"/>
    <n v="4"/>
    <n v="17"/>
    <n v="12"/>
    <n v="10"/>
    <n v="13"/>
    <n v="3"/>
    <n v="2"/>
    <n v="0"/>
    <n v="4"/>
    <n v="6"/>
    <n v="0"/>
    <n v="0"/>
    <n v="0"/>
    <n v="0"/>
    <n v="0"/>
    <x v="0"/>
    <n v="3"/>
    <n v="11"/>
    <x v="1"/>
  </r>
  <r>
    <n v="6214"/>
    <n v="1982"/>
    <x v="18"/>
    <x v="2"/>
    <x v="2"/>
    <x v="1802"/>
    <x v="1"/>
    <x v="0"/>
    <d v="2013-04-05T00:00:00"/>
    <x v="12"/>
    <n v="14"/>
    <n v="10"/>
    <n v="29"/>
    <n v="4"/>
    <n v="7"/>
    <n v="15"/>
    <n v="1"/>
    <n v="2"/>
    <n v="0"/>
    <n v="3"/>
    <n v="6"/>
    <n v="0"/>
    <n v="0"/>
    <n v="0"/>
    <n v="0"/>
    <n v="0"/>
    <x v="0"/>
    <n v="3"/>
    <n v="11"/>
    <x v="1"/>
  </r>
  <r>
    <n v="4954"/>
    <n v="1956"/>
    <x v="46"/>
    <x v="0"/>
    <x v="2"/>
    <x v="1803"/>
    <x v="1"/>
    <x v="1"/>
    <d v="2014-01-21T00:00:00"/>
    <x v="12"/>
    <n v="106"/>
    <n v="27"/>
    <n v="68"/>
    <n v="52"/>
    <n v="7"/>
    <n v="5"/>
    <n v="6"/>
    <n v="4"/>
    <n v="2"/>
    <n v="5"/>
    <n v="6"/>
    <n v="0"/>
    <n v="0"/>
    <n v="0"/>
    <n v="0"/>
    <n v="0"/>
    <x v="0"/>
    <n v="3"/>
    <n v="11"/>
    <x v="1"/>
  </r>
  <r>
    <n v="7861"/>
    <n v="1952"/>
    <x v="13"/>
    <x v="2"/>
    <x v="2"/>
    <x v="1804"/>
    <x v="0"/>
    <x v="1"/>
    <d v="2014-02-05T00:00:00"/>
    <x v="13"/>
    <n v="820"/>
    <n v="57"/>
    <n v="242"/>
    <n v="45"/>
    <n v="0"/>
    <n v="11"/>
    <n v="2"/>
    <n v="8"/>
    <n v="3"/>
    <n v="6"/>
    <n v="4"/>
    <n v="0"/>
    <n v="0"/>
    <n v="0"/>
    <n v="0"/>
    <n v="0"/>
    <x v="0"/>
    <n v="3"/>
    <n v="11"/>
    <x v="1"/>
  </r>
  <r>
    <n v="4837"/>
    <n v="1965"/>
    <x v="2"/>
    <x v="1"/>
    <x v="2"/>
    <x v="1805"/>
    <x v="0"/>
    <x v="1"/>
    <d v="2013-02-16T00:00:00"/>
    <x v="43"/>
    <n v="753"/>
    <n v="43"/>
    <n v="226"/>
    <n v="69"/>
    <n v="10"/>
    <n v="204"/>
    <n v="2"/>
    <n v="8"/>
    <n v="5"/>
    <n v="13"/>
    <n v="4"/>
    <n v="0"/>
    <n v="0"/>
    <n v="0"/>
    <n v="0"/>
    <n v="0"/>
    <x v="0"/>
    <n v="3"/>
    <n v="11"/>
    <x v="1"/>
  </r>
  <r>
    <n v="9423"/>
    <n v="1979"/>
    <x v="19"/>
    <x v="2"/>
    <x v="2"/>
    <x v="1806"/>
    <x v="1"/>
    <x v="0"/>
    <d v="2014-02-23T00:00:00"/>
    <x v="79"/>
    <n v="13"/>
    <n v="3"/>
    <n v="17"/>
    <n v="7"/>
    <n v="3"/>
    <n v="3"/>
    <n v="2"/>
    <n v="2"/>
    <n v="0"/>
    <n v="4"/>
    <n v="5"/>
    <n v="0"/>
    <n v="0"/>
    <n v="0"/>
    <n v="0"/>
    <n v="0"/>
    <x v="0"/>
    <n v="3"/>
    <n v="11"/>
    <x v="1"/>
  </r>
  <r>
    <n v="4198"/>
    <n v="1965"/>
    <x v="2"/>
    <x v="0"/>
    <x v="1"/>
    <x v="275"/>
    <x v="1"/>
    <x v="1"/>
    <d v="2013-03-12T00:00:00"/>
    <x v="94"/>
    <n v="9"/>
    <n v="1"/>
    <n v="3"/>
    <n v="0"/>
    <n v="4"/>
    <n v="8"/>
    <n v="1"/>
    <n v="0"/>
    <n v="0"/>
    <n v="3"/>
    <n v="6"/>
    <n v="0"/>
    <n v="0"/>
    <n v="0"/>
    <n v="0"/>
    <n v="0"/>
    <x v="0"/>
    <n v="3"/>
    <n v="11"/>
    <x v="1"/>
  </r>
  <r>
    <n v="153"/>
    <n v="1953"/>
    <x v="44"/>
    <x v="0"/>
    <x v="3"/>
    <x v="1807"/>
    <x v="0"/>
    <x v="0"/>
    <d v="2013-10-17T00:00:00"/>
    <x v="40"/>
    <n v="19"/>
    <n v="3"/>
    <n v="6"/>
    <n v="4"/>
    <n v="2"/>
    <n v="12"/>
    <n v="1"/>
    <n v="1"/>
    <n v="0"/>
    <n v="3"/>
    <n v="4"/>
    <n v="0"/>
    <n v="0"/>
    <n v="0"/>
    <n v="0"/>
    <n v="0"/>
    <x v="0"/>
    <n v="3"/>
    <n v="11"/>
    <x v="1"/>
  </r>
  <r>
    <n v="9323"/>
    <n v="1949"/>
    <x v="17"/>
    <x v="2"/>
    <x v="1"/>
    <x v="1808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0001"/>
    <n v="1985"/>
    <x v="7"/>
    <x v="4"/>
    <x v="1"/>
    <x v="11"/>
    <x v="1"/>
    <x v="0"/>
    <d v="2012-08-01T00:00:00"/>
    <x v="82"/>
    <n v="5"/>
    <n v="17"/>
    <n v="17"/>
    <n v="13"/>
    <n v="14"/>
    <n v="34"/>
    <n v="4"/>
    <n v="2"/>
    <n v="1"/>
    <n v="3"/>
    <n v="9"/>
    <n v="0"/>
    <n v="0"/>
    <n v="0"/>
    <n v="0"/>
    <n v="0"/>
    <x v="0"/>
    <n v="3"/>
    <n v="11"/>
    <x v="1"/>
  </r>
  <r>
    <n v="3945"/>
    <n v="1947"/>
    <x v="51"/>
    <x v="1"/>
    <x v="4"/>
    <x v="1809"/>
    <x v="0"/>
    <x v="1"/>
    <d v="2013-03-10T00:00:00"/>
    <x v="35"/>
    <n v="618"/>
    <n v="44"/>
    <n v="215"/>
    <n v="0"/>
    <n v="17"/>
    <n v="36"/>
    <n v="2"/>
    <n v="11"/>
    <n v="8"/>
    <n v="4"/>
    <n v="6"/>
    <n v="1"/>
    <n v="0"/>
    <n v="0"/>
    <n v="0"/>
    <n v="0"/>
    <x v="0"/>
    <n v="3"/>
    <n v="11"/>
    <x v="0"/>
  </r>
  <r>
    <n v="3799"/>
    <n v="1955"/>
    <x v="34"/>
    <x v="0"/>
    <x v="2"/>
    <x v="1810"/>
    <x v="0"/>
    <x v="1"/>
    <d v="2013-11-26T00:00:00"/>
    <x v="24"/>
    <n v="315"/>
    <n v="35"/>
    <n v="322"/>
    <n v="46"/>
    <n v="7"/>
    <n v="143"/>
    <n v="3"/>
    <n v="7"/>
    <n v="2"/>
    <n v="11"/>
    <n v="5"/>
    <n v="0"/>
    <n v="0"/>
    <n v="0"/>
    <n v="0"/>
    <n v="0"/>
    <x v="0"/>
    <n v="3"/>
    <n v="11"/>
    <x v="1"/>
  </r>
  <r>
    <n v="8625"/>
    <n v="1976"/>
    <x v="11"/>
    <x v="0"/>
    <x v="2"/>
    <x v="1811"/>
    <x v="1"/>
    <x v="0"/>
    <d v="2013-11-12T00:00:00"/>
    <x v="57"/>
    <n v="15"/>
    <n v="1"/>
    <n v="23"/>
    <n v="0"/>
    <n v="5"/>
    <n v="1"/>
    <n v="3"/>
    <n v="3"/>
    <n v="0"/>
    <n v="3"/>
    <n v="8"/>
    <n v="0"/>
    <n v="0"/>
    <n v="0"/>
    <n v="0"/>
    <n v="0"/>
    <x v="0"/>
    <n v="3"/>
    <n v="11"/>
    <x v="1"/>
  </r>
  <r>
    <n v="3491"/>
    <n v="1975"/>
    <x v="28"/>
    <x v="0"/>
    <x v="1"/>
    <x v="1812"/>
    <x v="0"/>
    <x v="1"/>
    <d v="2013-04-29T00:00:00"/>
    <x v="6"/>
    <n v="384"/>
    <n v="60"/>
    <n v="364"/>
    <n v="119"/>
    <n v="101"/>
    <n v="232"/>
    <n v="4"/>
    <n v="11"/>
    <n v="6"/>
    <n v="8"/>
    <n v="7"/>
    <n v="0"/>
    <n v="0"/>
    <n v="0"/>
    <n v="0"/>
    <n v="0"/>
    <x v="0"/>
    <n v="3"/>
    <n v="11"/>
    <x v="1"/>
  </r>
  <r>
    <n v="983"/>
    <n v="1984"/>
    <x v="3"/>
    <x v="0"/>
    <x v="2"/>
    <x v="1813"/>
    <x v="1"/>
    <x v="0"/>
    <d v="2013-09-28T00:00:00"/>
    <x v="11"/>
    <n v="110"/>
    <n v="29"/>
    <n v="92"/>
    <n v="28"/>
    <n v="10"/>
    <n v="145"/>
    <n v="1"/>
    <n v="6"/>
    <n v="2"/>
    <n v="3"/>
    <n v="8"/>
    <n v="1"/>
    <n v="0"/>
    <n v="0"/>
    <n v="0"/>
    <n v="0"/>
    <x v="0"/>
    <n v="3"/>
    <n v="11"/>
    <x v="1"/>
  </r>
  <r>
    <n v="9119"/>
    <n v="1950"/>
    <x v="9"/>
    <x v="0"/>
    <x v="1"/>
    <x v="1814"/>
    <x v="0"/>
    <x v="1"/>
    <d v="2013-12-05T00:00:00"/>
    <x v="67"/>
    <n v="208"/>
    <n v="17"/>
    <n v="76"/>
    <n v="36"/>
    <n v="17"/>
    <n v="38"/>
    <n v="2"/>
    <n v="3"/>
    <n v="3"/>
    <n v="7"/>
    <n v="2"/>
    <n v="0"/>
    <n v="0"/>
    <n v="0"/>
    <n v="0"/>
    <n v="0"/>
    <x v="0"/>
    <n v="3"/>
    <n v="11"/>
    <x v="1"/>
  </r>
  <r>
    <n v="4786"/>
    <n v="1977"/>
    <x v="32"/>
    <x v="0"/>
    <x v="2"/>
    <x v="1815"/>
    <x v="1"/>
    <x v="1"/>
    <d v="2012-10-04T00:00:00"/>
    <x v="3"/>
    <n v="555"/>
    <n v="82"/>
    <n v="257"/>
    <n v="93"/>
    <n v="61"/>
    <n v="61"/>
    <n v="4"/>
    <n v="10"/>
    <n v="3"/>
    <n v="12"/>
    <n v="6"/>
    <n v="0"/>
    <n v="0"/>
    <n v="0"/>
    <n v="0"/>
    <n v="0"/>
    <x v="0"/>
    <n v="3"/>
    <n v="11"/>
    <x v="1"/>
  </r>
  <r>
    <n v="5872"/>
    <n v="1951"/>
    <x v="20"/>
    <x v="0"/>
    <x v="0"/>
    <x v="1816"/>
    <x v="0"/>
    <x v="1"/>
    <d v="2013-06-01T00:00:00"/>
    <x v="13"/>
    <n v="240"/>
    <n v="90"/>
    <n v="216"/>
    <n v="63"/>
    <n v="6"/>
    <n v="24"/>
    <n v="4"/>
    <n v="4"/>
    <n v="4"/>
    <n v="10"/>
    <n v="3"/>
    <n v="0"/>
    <n v="0"/>
    <n v="0"/>
    <n v="0"/>
    <n v="0"/>
    <x v="0"/>
    <n v="3"/>
    <n v="11"/>
    <x v="1"/>
  </r>
  <r>
    <n v="6568"/>
    <n v="1984"/>
    <x v="3"/>
    <x v="0"/>
    <x v="2"/>
    <x v="1817"/>
    <x v="1"/>
    <x v="0"/>
    <d v="2013-03-28T00:00:00"/>
    <x v="92"/>
    <n v="11"/>
    <n v="0"/>
    <n v="36"/>
    <n v="15"/>
    <n v="5"/>
    <n v="12"/>
    <n v="1"/>
    <n v="2"/>
    <n v="0"/>
    <n v="3"/>
    <n v="7"/>
    <n v="0"/>
    <n v="0"/>
    <n v="0"/>
    <n v="0"/>
    <n v="0"/>
    <x v="0"/>
    <n v="3"/>
    <n v="11"/>
    <x v="1"/>
  </r>
  <r>
    <n v="5628"/>
    <n v="1982"/>
    <x v="18"/>
    <x v="0"/>
    <x v="1"/>
    <x v="1818"/>
    <x v="0"/>
    <x v="0"/>
    <d v="2013-02-08T00:00:00"/>
    <x v="50"/>
    <n v="848"/>
    <n v="154"/>
    <n v="323"/>
    <n v="201"/>
    <n v="61"/>
    <n v="78"/>
    <n v="1"/>
    <n v="10"/>
    <n v="3"/>
    <n v="10"/>
    <n v="6"/>
    <n v="1"/>
    <n v="0"/>
    <n v="0"/>
    <n v="0"/>
    <n v="0"/>
    <x v="0"/>
    <n v="3"/>
    <n v="11"/>
    <x v="1"/>
  </r>
  <r>
    <n v="5631"/>
    <n v="1991"/>
    <x v="42"/>
    <x v="0"/>
    <x v="0"/>
    <x v="1819"/>
    <x v="0"/>
    <x v="0"/>
    <d v="2013-05-02T00:00:00"/>
    <x v="38"/>
    <n v="202"/>
    <n v="47"/>
    <n v="197"/>
    <n v="55"/>
    <n v="42"/>
    <n v="149"/>
    <n v="1"/>
    <n v="5"/>
    <n v="4"/>
    <n v="8"/>
    <n v="4"/>
    <n v="0"/>
    <n v="0"/>
    <n v="0"/>
    <n v="0"/>
    <n v="0"/>
    <x v="0"/>
    <n v="3"/>
    <n v="11"/>
    <x v="1"/>
  </r>
  <r>
    <n v="4974"/>
    <n v="1970"/>
    <x v="25"/>
    <x v="0"/>
    <x v="0"/>
    <x v="1820"/>
    <x v="1"/>
    <x v="2"/>
    <d v="2012-09-25T00:00:00"/>
    <x v="82"/>
    <n v="433"/>
    <n v="89"/>
    <n v="650"/>
    <n v="16"/>
    <n v="102"/>
    <n v="102"/>
    <n v="10"/>
    <n v="4"/>
    <n v="6"/>
    <n v="9"/>
    <n v="7"/>
    <n v="0"/>
    <n v="0"/>
    <n v="0"/>
    <n v="0"/>
    <n v="0"/>
    <x v="0"/>
    <n v="3"/>
    <n v="11"/>
    <x v="1"/>
  </r>
  <r>
    <n v="8416"/>
    <n v="1981"/>
    <x v="4"/>
    <x v="0"/>
    <x v="2"/>
    <x v="1821"/>
    <x v="1"/>
    <x v="0"/>
    <d v="2013-11-29T00:00:00"/>
    <x v="7"/>
    <n v="6"/>
    <n v="6"/>
    <n v="15"/>
    <n v="10"/>
    <n v="5"/>
    <n v="2"/>
    <n v="2"/>
    <n v="2"/>
    <n v="0"/>
    <n v="3"/>
    <n v="6"/>
    <n v="0"/>
    <n v="0"/>
    <n v="0"/>
    <n v="0"/>
    <n v="0"/>
    <x v="0"/>
    <n v="3"/>
    <n v="11"/>
    <x v="1"/>
  </r>
  <r>
    <n v="5454"/>
    <n v="1979"/>
    <x v="19"/>
    <x v="2"/>
    <x v="2"/>
    <x v="1822"/>
    <x v="1"/>
    <x v="0"/>
    <d v="2013-12-01T00:00:00"/>
    <x v="35"/>
    <n v="37"/>
    <n v="0"/>
    <n v="7"/>
    <n v="3"/>
    <n v="0"/>
    <n v="3"/>
    <n v="1"/>
    <n v="2"/>
    <n v="0"/>
    <n v="3"/>
    <n v="5"/>
    <n v="0"/>
    <n v="0"/>
    <n v="0"/>
    <n v="0"/>
    <n v="0"/>
    <x v="0"/>
    <n v="3"/>
    <n v="11"/>
    <x v="1"/>
  </r>
  <r>
    <n v="4095"/>
    <n v="1971"/>
    <x v="6"/>
    <x v="0"/>
    <x v="2"/>
    <x v="1823"/>
    <x v="1"/>
    <x v="0"/>
    <d v="2012-09-11T00:00:00"/>
    <x v="35"/>
    <n v="167"/>
    <n v="37"/>
    <n v="64"/>
    <n v="49"/>
    <n v="34"/>
    <n v="116"/>
    <n v="8"/>
    <n v="4"/>
    <n v="3"/>
    <n v="6"/>
    <n v="7"/>
    <n v="0"/>
    <n v="0"/>
    <n v="0"/>
    <n v="0"/>
    <n v="0"/>
    <x v="0"/>
    <n v="3"/>
    <n v="11"/>
    <x v="1"/>
  </r>
  <r>
    <n v="5474"/>
    <n v="1970"/>
    <x v="25"/>
    <x v="0"/>
    <x v="0"/>
    <x v="1824"/>
    <x v="1"/>
    <x v="0"/>
    <d v="2013-11-30T00:00:00"/>
    <x v="58"/>
    <n v="45"/>
    <n v="7"/>
    <n v="99"/>
    <n v="4"/>
    <n v="25"/>
    <n v="43"/>
    <n v="3"/>
    <n v="4"/>
    <n v="1"/>
    <n v="4"/>
    <n v="6"/>
    <n v="0"/>
    <n v="0"/>
    <n v="0"/>
    <n v="0"/>
    <n v="0"/>
    <x v="0"/>
    <n v="3"/>
    <n v="11"/>
    <x v="1"/>
  </r>
  <r>
    <n v="4268"/>
    <n v="1959"/>
    <x v="12"/>
    <x v="0"/>
    <x v="2"/>
    <x v="1825"/>
    <x v="0"/>
    <x v="1"/>
    <d v="2014-06-09T00:00:00"/>
    <x v="89"/>
    <n v="129"/>
    <n v="0"/>
    <n v="21"/>
    <n v="0"/>
    <n v="1"/>
    <n v="7"/>
    <n v="1"/>
    <n v="3"/>
    <n v="1"/>
    <n v="4"/>
    <n v="4"/>
    <n v="0"/>
    <n v="0"/>
    <n v="0"/>
    <n v="0"/>
    <n v="0"/>
    <x v="0"/>
    <n v="3"/>
    <n v="11"/>
    <x v="1"/>
  </r>
  <r>
    <n v="10701"/>
    <n v="1973"/>
    <x v="26"/>
    <x v="0"/>
    <x v="2"/>
    <x v="1826"/>
    <x v="0"/>
    <x v="0"/>
    <d v="2013-09-11T00:00:00"/>
    <x v="90"/>
    <n v="713"/>
    <n v="0"/>
    <n v="264"/>
    <n v="120"/>
    <n v="80"/>
    <n v="34"/>
    <n v="1"/>
    <n v="7"/>
    <n v="8"/>
    <n v="12"/>
    <n v="4"/>
    <n v="0"/>
    <n v="0"/>
    <n v="1"/>
    <n v="1"/>
    <n v="0"/>
    <x v="0"/>
    <n v="3"/>
    <n v="11"/>
    <x v="1"/>
  </r>
  <r>
    <n v="3507"/>
    <n v="1970"/>
    <x v="25"/>
    <x v="0"/>
    <x v="0"/>
    <x v="1827"/>
    <x v="1"/>
    <x v="0"/>
    <d v="2012-08-17T00:00:00"/>
    <x v="61"/>
    <n v="676"/>
    <n v="161"/>
    <n v="426"/>
    <n v="210"/>
    <n v="44"/>
    <n v="58"/>
    <n v="2"/>
    <n v="2"/>
    <n v="5"/>
    <n v="5"/>
    <n v="6"/>
    <n v="0"/>
    <n v="0"/>
    <n v="0"/>
    <n v="0"/>
    <n v="0"/>
    <x v="0"/>
    <n v="3"/>
    <n v="11"/>
    <x v="0"/>
  </r>
  <r>
    <n v="2079"/>
    <n v="1947"/>
    <x v="51"/>
    <x v="4"/>
    <x v="2"/>
    <x v="1828"/>
    <x v="0"/>
    <x v="0"/>
    <d v="2013-12-27T00:00:00"/>
    <x v="21"/>
    <n v="450"/>
    <n v="26"/>
    <n v="535"/>
    <n v="73"/>
    <n v="98"/>
    <n v="26"/>
    <n v="1"/>
    <n v="5"/>
    <n v="6"/>
    <n v="10"/>
    <n v="1"/>
    <n v="0"/>
    <n v="0"/>
    <n v="0"/>
    <n v="0"/>
    <n v="0"/>
    <x v="0"/>
    <n v="3"/>
    <n v="11"/>
    <x v="1"/>
  </r>
  <r>
    <n v="626"/>
    <n v="1951"/>
    <x v="20"/>
    <x v="0"/>
    <x v="2"/>
    <x v="1829"/>
    <x v="1"/>
    <x v="1"/>
    <d v="2013-03-09T00:00:00"/>
    <x v="80"/>
    <n v="22"/>
    <n v="2"/>
    <n v="12"/>
    <n v="0"/>
    <n v="2"/>
    <n v="5"/>
    <n v="1"/>
    <n v="1"/>
    <n v="0"/>
    <n v="3"/>
    <n v="4"/>
    <n v="0"/>
    <n v="0"/>
    <n v="0"/>
    <n v="0"/>
    <n v="0"/>
    <x v="0"/>
    <n v="3"/>
    <n v="11"/>
    <x v="1"/>
  </r>
  <r>
    <n v="4426"/>
    <n v="1975"/>
    <x v="28"/>
    <x v="0"/>
    <x v="0"/>
    <x v="1830"/>
    <x v="1"/>
    <x v="1"/>
    <d v="2013-09-22T00:00:00"/>
    <x v="63"/>
    <n v="367"/>
    <n v="4"/>
    <n v="51"/>
    <n v="6"/>
    <n v="4"/>
    <n v="95"/>
    <n v="6"/>
    <n v="7"/>
    <n v="2"/>
    <n v="6"/>
    <n v="7"/>
    <n v="0"/>
    <n v="0"/>
    <n v="0"/>
    <n v="1"/>
    <n v="0"/>
    <x v="0"/>
    <n v="3"/>
    <n v="11"/>
    <x v="1"/>
  </r>
  <r>
    <n v="2591"/>
    <n v="1959"/>
    <x v="12"/>
    <x v="0"/>
    <x v="4"/>
    <x v="1831"/>
    <x v="0"/>
    <x v="1"/>
    <d v="2014-06-22T00:00:00"/>
    <x v="79"/>
    <n v="526"/>
    <n v="35"/>
    <n v="214"/>
    <n v="69"/>
    <n v="53"/>
    <n v="35"/>
    <n v="2"/>
    <n v="6"/>
    <n v="3"/>
    <n v="4"/>
    <n v="2"/>
    <n v="0"/>
    <n v="0"/>
    <n v="0"/>
    <n v="0"/>
    <n v="0"/>
    <x v="0"/>
    <n v="3"/>
    <n v="11"/>
    <x v="1"/>
  </r>
  <r>
    <n v="10509"/>
    <n v="1955"/>
    <x v="34"/>
    <x v="2"/>
    <x v="0"/>
    <x v="1832"/>
    <x v="1"/>
    <x v="1"/>
    <d v="2014-06-02T00:00:00"/>
    <x v="66"/>
    <n v="51"/>
    <n v="0"/>
    <n v="16"/>
    <n v="0"/>
    <n v="0"/>
    <n v="4"/>
    <n v="2"/>
    <n v="3"/>
    <n v="0"/>
    <n v="3"/>
    <n v="8"/>
    <n v="0"/>
    <n v="0"/>
    <n v="0"/>
    <n v="0"/>
    <n v="0"/>
    <x v="0"/>
    <n v="3"/>
    <n v="11"/>
    <x v="1"/>
  </r>
  <r>
    <n v="6382"/>
    <n v="1953"/>
    <x v="44"/>
    <x v="0"/>
    <x v="1"/>
    <x v="1833"/>
    <x v="1"/>
    <x v="1"/>
    <d v="2014-06-26T00:00:00"/>
    <x v="92"/>
    <n v="25"/>
    <n v="0"/>
    <n v="11"/>
    <n v="3"/>
    <n v="0"/>
    <n v="15"/>
    <n v="1"/>
    <n v="1"/>
    <n v="0"/>
    <n v="3"/>
    <n v="4"/>
    <n v="0"/>
    <n v="0"/>
    <n v="0"/>
    <n v="0"/>
    <n v="0"/>
    <x v="0"/>
    <n v="3"/>
    <n v="11"/>
    <x v="1"/>
  </r>
  <r>
    <n v="6673"/>
    <n v="1965"/>
    <x v="2"/>
    <x v="0"/>
    <x v="0"/>
    <x v="1834"/>
    <x v="0"/>
    <x v="0"/>
    <d v="2013-03-19T00:00:00"/>
    <x v="14"/>
    <n v="28"/>
    <n v="6"/>
    <n v="27"/>
    <n v="12"/>
    <n v="17"/>
    <n v="39"/>
    <n v="1"/>
    <n v="3"/>
    <n v="0"/>
    <n v="3"/>
    <n v="8"/>
    <n v="0"/>
    <n v="0"/>
    <n v="0"/>
    <n v="0"/>
    <n v="0"/>
    <x v="0"/>
    <n v="3"/>
    <n v="11"/>
    <x v="1"/>
  </r>
  <r>
    <n v="7441"/>
    <n v="1973"/>
    <x v="26"/>
    <x v="0"/>
    <x v="3"/>
    <x v="1835"/>
    <x v="1"/>
    <x v="0"/>
    <d v="2012-10-06T00:00:00"/>
    <x v="35"/>
    <n v="958"/>
    <n v="159"/>
    <n v="447"/>
    <n v="20"/>
    <n v="0"/>
    <n v="31"/>
    <n v="3"/>
    <n v="2"/>
    <n v="10"/>
    <n v="12"/>
    <n v="7"/>
    <n v="0"/>
    <n v="0"/>
    <n v="0"/>
    <n v="0"/>
    <n v="0"/>
    <x v="0"/>
    <n v="3"/>
    <n v="11"/>
    <x v="1"/>
  </r>
  <r>
    <n v="1071"/>
    <n v="1976"/>
    <x v="11"/>
    <x v="1"/>
    <x v="3"/>
    <x v="1418"/>
    <x v="0"/>
    <x v="1"/>
    <d v="2013-07-21T00:00:00"/>
    <x v="73"/>
    <n v="532"/>
    <n v="88"/>
    <n v="168"/>
    <n v="69"/>
    <n v="44"/>
    <n v="133"/>
    <n v="3"/>
    <n v="7"/>
    <n v="3"/>
    <n v="13"/>
    <n v="5"/>
    <n v="0"/>
    <n v="0"/>
    <n v="0"/>
    <n v="0"/>
    <n v="0"/>
    <x v="0"/>
    <n v="3"/>
    <n v="11"/>
    <x v="1"/>
  </r>
  <r>
    <n v="10061"/>
    <n v="1950"/>
    <x v="9"/>
    <x v="0"/>
    <x v="2"/>
    <x v="1836"/>
    <x v="0"/>
    <x v="1"/>
    <d v="2013-01-05T00:00:00"/>
    <x v="40"/>
    <n v="724"/>
    <n v="17"/>
    <n v="143"/>
    <n v="0"/>
    <n v="8"/>
    <n v="196"/>
    <n v="2"/>
    <n v="9"/>
    <n v="2"/>
    <n v="12"/>
    <n v="7"/>
    <n v="0"/>
    <n v="0"/>
    <n v="0"/>
    <n v="0"/>
    <n v="0"/>
    <x v="0"/>
    <n v="3"/>
    <n v="11"/>
    <x v="1"/>
  </r>
  <r>
    <n v="7187"/>
    <n v="1969"/>
    <x v="21"/>
    <x v="2"/>
    <x v="1"/>
    <x v="10"/>
    <x v="1"/>
    <x v="1"/>
    <d v="2013-05-18T00:00:00"/>
    <x v="87"/>
    <n v="375"/>
    <n v="42"/>
    <n v="48"/>
    <n v="94"/>
    <n v="66"/>
    <n v="96"/>
    <n v="7"/>
    <n v="4"/>
    <n v="10"/>
    <n v="4"/>
    <n v="3"/>
    <n v="0"/>
    <n v="0"/>
    <n v="0"/>
    <n v="0"/>
    <n v="0"/>
    <x v="0"/>
    <n v="3"/>
    <n v="11"/>
    <x v="1"/>
  </r>
  <r>
    <n v="8775"/>
    <n v="1969"/>
    <x v="21"/>
    <x v="0"/>
    <x v="1"/>
    <x v="272"/>
    <x v="1"/>
    <x v="0"/>
    <d v="2013-12-27T00:00:00"/>
    <x v="68"/>
    <n v="39"/>
    <n v="0"/>
    <n v="56"/>
    <n v="20"/>
    <n v="8"/>
    <n v="14"/>
    <n v="3"/>
    <n v="3"/>
    <n v="1"/>
    <n v="3"/>
    <n v="7"/>
    <n v="0"/>
    <n v="0"/>
    <n v="0"/>
    <n v="0"/>
    <n v="0"/>
    <x v="0"/>
    <n v="3"/>
    <n v="11"/>
    <x v="1"/>
  </r>
  <r>
    <n v="1612"/>
    <n v="1981"/>
    <x v="4"/>
    <x v="1"/>
    <x v="0"/>
    <x v="10"/>
    <x v="1"/>
    <x v="0"/>
    <d v="2013-05-31T00:00:00"/>
    <x v="11"/>
    <n v="23"/>
    <n v="0"/>
    <n v="15"/>
    <n v="0"/>
    <n v="2"/>
    <n v="7"/>
    <n v="2"/>
    <n v="3"/>
    <n v="0"/>
    <n v="3"/>
    <n v="6"/>
    <n v="0"/>
    <n v="0"/>
    <n v="0"/>
    <n v="0"/>
    <n v="0"/>
    <x v="0"/>
    <n v="3"/>
    <n v="11"/>
    <x v="1"/>
  </r>
  <r>
    <n v="2345"/>
    <n v="1982"/>
    <x v="18"/>
    <x v="1"/>
    <x v="1"/>
    <x v="1323"/>
    <x v="0"/>
    <x v="0"/>
    <d v="2013-10-25T00:00:00"/>
    <x v="42"/>
    <n v="587"/>
    <n v="54"/>
    <n v="348"/>
    <n v="71"/>
    <n v="54"/>
    <n v="130"/>
    <n v="1"/>
    <n v="4"/>
    <n v="4"/>
    <n v="8"/>
    <n v="2"/>
    <n v="0"/>
    <n v="0"/>
    <n v="0"/>
    <n v="0"/>
    <n v="0"/>
    <x v="0"/>
    <n v="3"/>
    <n v="11"/>
    <x v="1"/>
  </r>
  <r>
    <n v="322"/>
    <n v="1978"/>
    <x v="33"/>
    <x v="0"/>
    <x v="1"/>
    <x v="1837"/>
    <x v="1"/>
    <x v="1"/>
    <d v="2013-01-12T00:00:00"/>
    <x v="88"/>
    <n v="29"/>
    <n v="1"/>
    <n v="11"/>
    <n v="0"/>
    <n v="0"/>
    <n v="0"/>
    <n v="2"/>
    <n v="2"/>
    <n v="0"/>
    <n v="3"/>
    <n v="4"/>
    <n v="0"/>
    <n v="0"/>
    <n v="0"/>
    <n v="0"/>
    <n v="0"/>
    <x v="0"/>
    <n v="3"/>
    <n v="11"/>
    <x v="1"/>
  </r>
  <r>
    <n v="10897"/>
    <n v="1974"/>
    <x v="8"/>
    <x v="0"/>
    <x v="2"/>
    <x v="614"/>
    <x v="0"/>
    <x v="1"/>
    <d v="2012-08-12T00:00:00"/>
    <x v="20"/>
    <n v="757"/>
    <n v="80"/>
    <n v="217"/>
    <n v="29"/>
    <n v="80"/>
    <n v="11"/>
    <n v="5"/>
    <n v="9"/>
    <n v="6"/>
    <n v="12"/>
    <n v="6"/>
    <n v="0"/>
    <n v="0"/>
    <n v="0"/>
    <n v="0"/>
    <n v="0"/>
    <x v="0"/>
    <n v="3"/>
    <n v="11"/>
    <x v="1"/>
  </r>
  <r>
    <n v="123"/>
    <n v="1951"/>
    <x v="20"/>
    <x v="0"/>
    <x v="4"/>
    <x v="1838"/>
    <x v="0"/>
    <x v="1"/>
    <d v="2013-01-06T00:00:00"/>
    <x v="38"/>
    <n v="544"/>
    <n v="35"/>
    <n v="133"/>
    <n v="23"/>
    <n v="151"/>
    <n v="107"/>
    <n v="2"/>
    <n v="4"/>
    <n v="5"/>
    <n v="4"/>
    <n v="2"/>
    <n v="0"/>
    <n v="0"/>
    <n v="0"/>
    <n v="0"/>
    <n v="0"/>
    <x v="0"/>
    <n v="3"/>
    <n v="11"/>
    <x v="1"/>
  </r>
  <r>
    <n v="6103"/>
    <n v="1948"/>
    <x v="37"/>
    <x v="0"/>
    <x v="2"/>
    <x v="1839"/>
    <x v="0"/>
    <x v="0"/>
    <d v="2013-09-06T00:00:00"/>
    <x v="51"/>
    <n v="40"/>
    <n v="15"/>
    <n v="15"/>
    <n v="17"/>
    <n v="6"/>
    <n v="7"/>
    <n v="1"/>
    <n v="2"/>
    <n v="1"/>
    <n v="3"/>
    <n v="4"/>
    <n v="0"/>
    <n v="0"/>
    <n v="0"/>
    <n v="0"/>
    <n v="0"/>
    <x v="0"/>
    <n v="3"/>
    <n v="11"/>
    <x v="1"/>
  </r>
  <r>
    <n v="7899"/>
    <n v="1952"/>
    <x v="13"/>
    <x v="1"/>
    <x v="2"/>
    <x v="1840"/>
    <x v="0"/>
    <x v="1"/>
    <d v="2012-10-29T00:00:00"/>
    <x v="57"/>
    <n v="1245"/>
    <n v="33"/>
    <n v="332"/>
    <n v="21"/>
    <n v="33"/>
    <n v="16"/>
    <n v="2"/>
    <n v="4"/>
    <n v="7"/>
    <n v="4"/>
    <n v="7"/>
    <n v="0"/>
    <n v="0"/>
    <n v="0"/>
    <n v="0"/>
    <n v="0"/>
    <x v="0"/>
    <n v="3"/>
    <n v="11"/>
    <x v="1"/>
  </r>
  <r>
    <n v="10500"/>
    <n v="1984"/>
    <x v="3"/>
    <x v="0"/>
    <x v="2"/>
    <x v="1841"/>
    <x v="1"/>
    <x v="0"/>
    <d v="2014-04-05T00:00:00"/>
    <x v="25"/>
    <n v="19"/>
    <n v="1"/>
    <n v="20"/>
    <n v="16"/>
    <n v="14"/>
    <n v="28"/>
    <n v="2"/>
    <n v="3"/>
    <n v="0"/>
    <n v="4"/>
    <n v="5"/>
    <n v="0"/>
    <n v="0"/>
    <n v="0"/>
    <n v="0"/>
    <n v="0"/>
    <x v="0"/>
    <n v="3"/>
    <n v="11"/>
    <x v="1"/>
  </r>
  <r>
    <n v="1655"/>
    <n v="1979"/>
    <x v="19"/>
    <x v="0"/>
    <x v="1"/>
    <x v="1842"/>
    <x v="1"/>
    <x v="0"/>
    <d v="2013-10-19T00:00:00"/>
    <x v="85"/>
    <n v="16"/>
    <n v="3"/>
    <n v="15"/>
    <n v="2"/>
    <n v="1"/>
    <n v="11"/>
    <n v="1"/>
    <n v="1"/>
    <n v="0"/>
    <n v="3"/>
    <n v="7"/>
    <n v="0"/>
    <n v="0"/>
    <n v="0"/>
    <n v="0"/>
    <n v="0"/>
    <x v="0"/>
    <n v="3"/>
    <n v="11"/>
    <x v="1"/>
  </r>
  <r>
    <n v="2406"/>
    <n v="1949"/>
    <x v="17"/>
    <x v="0"/>
    <x v="1"/>
    <x v="1843"/>
    <x v="0"/>
    <x v="1"/>
    <d v="2013-08-05T00:00:00"/>
    <x v="20"/>
    <n v="376"/>
    <n v="4"/>
    <n v="94"/>
    <n v="12"/>
    <n v="9"/>
    <n v="24"/>
    <n v="3"/>
    <n v="6"/>
    <n v="2"/>
    <n v="8"/>
    <n v="5"/>
    <n v="0"/>
    <n v="0"/>
    <n v="0"/>
    <n v="0"/>
    <n v="0"/>
    <x v="0"/>
    <n v="3"/>
    <n v="11"/>
    <x v="1"/>
  </r>
  <r>
    <n v="2712"/>
    <n v="1956"/>
    <x v="46"/>
    <x v="0"/>
    <x v="2"/>
    <x v="1844"/>
    <x v="0"/>
    <x v="1"/>
    <d v="2013-12-25T00:00:00"/>
    <x v="69"/>
    <n v="184"/>
    <n v="178"/>
    <n v="178"/>
    <n v="103"/>
    <n v="39"/>
    <n v="33"/>
    <n v="1"/>
    <n v="6"/>
    <n v="3"/>
    <n v="10"/>
    <n v="3"/>
    <n v="0"/>
    <n v="0"/>
    <n v="0"/>
    <n v="0"/>
    <n v="0"/>
    <x v="0"/>
    <n v="3"/>
    <n v="11"/>
    <x v="1"/>
  </r>
  <r>
    <n v="5517"/>
    <n v="1969"/>
    <x v="21"/>
    <x v="0"/>
    <x v="2"/>
    <x v="1630"/>
    <x v="1"/>
    <x v="0"/>
    <d v="2013-09-15T00:00:00"/>
    <x v="14"/>
    <n v="15"/>
    <n v="0"/>
    <n v="11"/>
    <n v="0"/>
    <n v="2"/>
    <n v="9"/>
    <n v="1"/>
    <n v="1"/>
    <n v="1"/>
    <n v="2"/>
    <n v="8"/>
    <n v="0"/>
    <n v="0"/>
    <n v="0"/>
    <n v="0"/>
    <n v="0"/>
    <x v="0"/>
    <n v="3"/>
    <n v="11"/>
    <x v="1"/>
  </r>
  <r>
    <n v="10643"/>
    <n v="1987"/>
    <x v="14"/>
    <x v="1"/>
    <x v="0"/>
    <x v="995"/>
    <x v="0"/>
    <x v="0"/>
    <d v="2013-01-10T00:00:00"/>
    <x v="13"/>
    <n v="124"/>
    <n v="83"/>
    <n v="267"/>
    <n v="85"/>
    <n v="59"/>
    <n v="35"/>
    <n v="2"/>
    <n v="5"/>
    <n v="2"/>
    <n v="11"/>
    <n v="5"/>
    <n v="0"/>
    <n v="0"/>
    <n v="0"/>
    <n v="0"/>
    <n v="0"/>
    <x v="0"/>
    <n v="3"/>
    <n v="11"/>
    <x v="0"/>
  </r>
  <r>
    <n v="2254"/>
    <n v="1983"/>
    <x v="10"/>
    <x v="0"/>
    <x v="2"/>
    <x v="1845"/>
    <x v="0"/>
    <x v="0"/>
    <d v="2013-07-07T00:00:00"/>
    <x v="55"/>
    <n v="627"/>
    <n v="120"/>
    <n v="414"/>
    <n v="121"/>
    <n v="80"/>
    <n v="93"/>
    <n v="1"/>
    <n v="9"/>
    <n v="6"/>
    <n v="5"/>
    <n v="5"/>
    <n v="0"/>
    <n v="0"/>
    <n v="0"/>
    <n v="0"/>
    <n v="0"/>
    <x v="0"/>
    <n v="3"/>
    <n v="11"/>
    <x v="1"/>
  </r>
  <r>
    <n v="10281"/>
    <n v="1970"/>
    <x v="25"/>
    <x v="0"/>
    <x v="3"/>
    <x v="1846"/>
    <x v="1"/>
    <x v="0"/>
    <d v="2014-02-07T00:00:00"/>
    <x v="9"/>
    <n v="180"/>
    <n v="60"/>
    <n v="241"/>
    <n v="13"/>
    <n v="54"/>
    <n v="54"/>
    <n v="2"/>
    <n v="5"/>
    <n v="5"/>
    <n v="7"/>
    <n v="4"/>
    <n v="0"/>
    <n v="0"/>
    <n v="0"/>
    <n v="0"/>
    <n v="0"/>
    <x v="0"/>
    <n v="3"/>
    <n v="11"/>
    <x v="0"/>
  </r>
  <r>
    <n v="6958"/>
    <n v="1977"/>
    <x v="32"/>
    <x v="2"/>
    <x v="2"/>
    <x v="1847"/>
    <x v="1"/>
    <x v="0"/>
    <d v="2013-07-05T00:00:00"/>
    <x v="19"/>
    <n v="14"/>
    <n v="0"/>
    <n v="4"/>
    <n v="0"/>
    <n v="0"/>
    <n v="8"/>
    <n v="1"/>
    <n v="1"/>
    <n v="1"/>
    <n v="2"/>
    <n v="6"/>
    <n v="0"/>
    <n v="0"/>
    <n v="0"/>
    <n v="0"/>
    <n v="0"/>
    <x v="0"/>
    <n v="3"/>
    <n v="11"/>
    <x v="1"/>
  </r>
  <r>
    <n v="954"/>
    <n v="1960"/>
    <x v="40"/>
    <x v="3"/>
    <x v="4"/>
    <x v="1848"/>
    <x v="0"/>
    <x v="0"/>
    <d v="2014-03-27T00:00:00"/>
    <x v="84"/>
    <n v="3"/>
    <n v="3"/>
    <n v="24"/>
    <n v="34"/>
    <n v="7"/>
    <n v="31"/>
    <n v="1"/>
    <n v="2"/>
    <n v="1"/>
    <n v="3"/>
    <n v="5"/>
    <n v="0"/>
    <n v="0"/>
    <n v="0"/>
    <n v="0"/>
    <n v="0"/>
    <x v="0"/>
    <n v="3"/>
    <n v="11"/>
    <x v="1"/>
  </r>
  <r>
    <n v="5079"/>
    <n v="1971"/>
    <x v="6"/>
    <x v="0"/>
    <x v="2"/>
    <x v="10"/>
    <x v="1"/>
    <x v="1"/>
    <d v="2013-03-03T00:00:00"/>
    <x v="11"/>
    <n v="71"/>
    <n v="1"/>
    <n v="16"/>
    <n v="0"/>
    <n v="0"/>
    <n v="9"/>
    <n v="4"/>
    <n v="2"/>
    <n v="1"/>
    <n v="3"/>
    <n v="8"/>
    <n v="0"/>
    <n v="0"/>
    <n v="0"/>
    <n v="0"/>
    <n v="0"/>
    <x v="0"/>
    <n v="3"/>
    <n v="11"/>
    <x v="1"/>
  </r>
  <r>
    <n v="10339"/>
    <n v="1954"/>
    <x v="1"/>
    <x v="2"/>
    <x v="1"/>
    <x v="10"/>
    <x v="0"/>
    <x v="1"/>
    <d v="2013-06-23T00:00:00"/>
    <x v="72"/>
    <n v="161"/>
    <n v="0"/>
    <n v="22"/>
    <n v="0"/>
    <n v="0"/>
    <n v="24"/>
    <n v="2"/>
    <n v="4"/>
    <n v="1"/>
    <n v="4"/>
    <n v="6"/>
    <n v="0"/>
    <n v="0"/>
    <n v="0"/>
    <n v="0"/>
    <n v="0"/>
    <x v="0"/>
    <n v="3"/>
    <n v="11"/>
    <x v="1"/>
  </r>
  <r>
    <n v="4643"/>
    <n v="1973"/>
    <x v="26"/>
    <x v="0"/>
    <x v="2"/>
    <x v="1849"/>
    <x v="1"/>
    <x v="0"/>
    <d v="2012-08-26T00:00:00"/>
    <x v="51"/>
    <n v="8"/>
    <n v="26"/>
    <n v="46"/>
    <n v="38"/>
    <n v="9"/>
    <n v="49"/>
    <n v="2"/>
    <n v="3"/>
    <n v="0"/>
    <n v="4"/>
    <n v="8"/>
    <n v="0"/>
    <n v="0"/>
    <n v="0"/>
    <n v="0"/>
    <n v="0"/>
    <x v="0"/>
    <n v="3"/>
    <n v="11"/>
    <x v="1"/>
  </r>
  <r>
    <n v="3117"/>
    <n v="1955"/>
    <x v="34"/>
    <x v="0"/>
    <x v="0"/>
    <x v="10"/>
    <x v="0"/>
    <x v="1"/>
    <d v="2013-10-18T00:00:00"/>
    <x v="55"/>
    <n v="264"/>
    <n v="0"/>
    <n v="21"/>
    <n v="12"/>
    <n v="6"/>
    <n v="147"/>
    <n v="3"/>
    <n v="6"/>
    <n v="1"/>
    <n v="5"/>
    <n v="7"/>
    <n v="0"/>
    <n v="0"/>
    <n v="0"/>
    <n v="0"/>
    <n v="0"/>
    <x v="0"/>
    <n v="3"/>
    <n v="11"/>
    <x v="1"/>
  </r>
  <r>
    <n v="6497"/>
    <n v="1960"/>
    <x v="40"/>
    <x v="0"/>
    <x v="2"/>
    <x v="1850"/>
    <x v="0"/>
    <x v="1"/>
    <d v="2012-11-07T00:00:00"/>
    <x v="6"/>
    <n v="293"/>
    <n v="6"/>
    <n v="23"/>
    <n v="13"/>
    <n v="6"/>
    <n v="92"/>
    <n v="4"/>
    <n v="6"/>
    <n v="2"/>
    <n v="5"/>
    <n v="8"/>
    <n v="0"/>
    <n v="0"/>
    <n v="0"/>
    <n v="0"/>
    <n v="0"/>
    <x v="0"/>
    <n v="3"/>
    <n v="11"/>
    <x v="1"/>
  </r>
  <r>
    <n v="5396"/>
    <n v="1988"/>
    <x v="36"/>
    <x v="0"/>
    <x v="2"/>
    <x v="1368"/>
    <x v="0"/>
    <x v="0"/>
    <d v="2013-01-13T00:00:00"/>
    <x v="56"/>
    <n v="758"/>
    <n v="12"/>
    <n v="385"/>
    <n v="33"/>
    <n v="89"/>
    <n v="89"/>
    <n v="1"/>
    <n v="9"/>
    <n v="7"/>
    <n v="13"/>
    <n v="4"/>
    <n v="0"/>
    <n v="0"/>
    <n v="0"/>
    <n v="0"/>
    <n v="0"/>
    <x v="0"/>
    <n v="3"/>
    <n v="11"/>
    <x v="1"/>
  </r>
  <r>
    <n v="5250"/>
    <n v="1943"/>
    <x v="27"/>
    <x v="2"/>
    <x v="4"/>
    <x v="10"/>
    <x v="0"/>
    <x v="0"/>
    <d v="2013-10-30T00:00:00"/>
    <x v="47"/>
    <n v="532"/>
    <n v="126"/>
    <n v="490"/>
    <n v="164"/>
    <n v="126"/>
    <n v="126"/>
    <n v="1"/>
    <n v="5"/>
    <n v="5"/>
    <n v="11"/>
    <n v="1"/>
    <n v="0"/>
    <n v="0"/>
    <n v="1"/>
    <n v="0"/>
    <n v="0"/>
    <x v="0"/>
    <n v="3"/>
    <n v="11"/>
    <x v="0"/>
  </r>
  <r>
    <n v="1052"/>
    <n v="1969"/>
    <x v="21"/>
    <x v="0"/>
    <x v="2"/>
    <x v="422"/>
    <x v="0"/>
    <x v="1"/>
    <d v="2013-02-16T00:00:00"/>
    <x v="37"/>
    <n v="656"/>
    <n v="38"/>
    <n v="161"/>
    <n v="62"/>
    <n v="47"/>
    <n v="37"/>
    <n v="3"/>
    <n v="8"/>
    <n v="9"/>
    <n v="7"/>
    <n v="7"/>
    <n v="0"/>
    <n v="0"/>
    <n v="0"/>
    <n v="0"/>
    <n v="0"/>
    <x v="0"/>
    <n v="3"/>
    <n v="11"/>
    <x v="1"/>
  </r>
  <r>
    <n v="2802"/>
    <n v="1992"/>
    <x v="47"/>
    <x v="4"/>
    <x v="2"/>
    <x v="1851"/>
    <x v="0"/>
    <x v="0"/>
    <d v="2012-12-15T00:00:00"/>
    <x v="75"/>
    <n v="196"/>
    <n v="25"/>
    <n v="607"/>
    <n v="67"/>
    <n v="17"/>
    <n v="49"/>
    <n v="1"/>
    <n v="4"/>
    <n v="6"/>
    <n v="7"/>
    <n v="2"/>
    <n v="0"/>
    <n v="0"/>
    <n v="0"/>
    <n v="0"/>
    <n v="0"/>
    <x v="0"/>
    <n v="3"/>
    <n v="11"/>
    <x v="1"/>
  </r>
  <r>
    <n v="6343"/>
    <n v="1959"/>
    <x v="12"/>
    <x v="0"/>
    <x v="2"/>
    <x v="1852"/>
    <x v="0"/>
    <x v="1"/>
    <d v="2014-03-31T00:00:00"/>
    <x v="94"/>
    <n v="835"/>
    <n v="73"/>
    <n v="380"/>
    <n v="114"/>
    <n v="73"/>
    <n v="43"/>
    <n v="1"/>
    <n v="6"/>
    <n v="9"/>
    <n v="7"/>
    <n v="2"/>
    <n v="0"/>
    <n v="1"/>
    <n v="0"/>
    <n v="0"/>
    <n v="0"/>
    <x v="0"/>
    <n v="3"/>
    <n v="11"/>
    <x v="1"/>
  </r>
  <r>
    <n v="6507"/>
    <n v="1980"/>
    <x v="16"/>
    <x v="0"/>
    <x v="0"/>
    <x v="1853"/>
    <x v="1"/>
    <x v="0"/>
    <d v="2013-10-04T00:00:00"/>
    <x v="4"/>
    <n v="16"/>
    <n v="11"/>
    <n v="15"/>
    <n v="2"/>
    <n v="0"/>
    <n v="12"/>
    <n v="2"/>
    <n v="1"/>
    <n v="1"/>
    <n v="4"/>
    <n v="3"/>
    <n v="0"/>
    <n v="0"/>
    <n v="0"/>
    <n v="0"/>
    <n v="0"/>
    <x v="0"/>
    <n v="3"/>
    <n v="11"/>
    <x v="1"/>
  </r>
  <r>
    <n v="7901"/>
    <n v="1971"/>
    <x v="6"/>
    <x v="2"/>
    <x v="2"/>
    <x v="1854"/>
    <x v="0"/>
    <x v="1"/>
    <d v="2013-11-06T00:00:00"/>
    <x v="39"/>
    <n v="9"/>
    <n v="1"/>
    <n v="5"/>
    <n v="2"/>
    <n v="1"/>
    <n v="4"/>
    <n v="1"/>
    <n v="0"/>
    <n v="0"/>
    <n v="3"/>
    <n v="4"/>
    <n v="0"/>
    <n v="0"/>
    <n v="0"/>
    <n v="0"/>
    <n v="0"/>
    <x v="0"/>
    <n v="3"/>
    <n v="11"/>
    <x v="1"/>
  </r>
  <r>
    <n v="4865"/>
    <n v="1974"/>
    <x v="8"/>
    <x v="2"/>
    <x v="3"/>
    <x v="1855"/>
    <x v="1"/>
    <x v="1"/>
    <d v="2013-08-31T00:00:00"/>
    <x v="41"/>
    <n v="229"/>
    <n v="7"/>
    <n v="140"/>
    <n v="10"/>
    <n v="3"/>
    <n v="11"/>
    <n v="7"/>
    <n v="5"/>
    <n v="1"/>
    <n v="8"/>
    <n v="7"/>
    <n v="0"/>
    <n v="0"/>
    <n v="0"/>
    <n v="0"/>
    <n v="0"/>
    <x v="0"/>
    <n v="3"/>
    <n v="11"/>
    <x v="0"/>
  </r>
  <r>
    <n v="2686"/>
    <n v="1969"/>
    <x v="21"/>
    <x v="3"/>
    <x v="1"/>
    <x v="1856"/>
    <x v="0"/>
    <x v="0"/>
    <d v="2013-10-21T00:00:00"/>
    <x v="79"/>
    <n v="0"/>
    <n v="1"/>
    <n v="4"/>
    <n v="15"/>
    <n v="1"/>
    <n v="5"/>
    <n v="1"/>
    <n v="1"/>
    <n v="0"/>
    <n v="2"/>
    <n v="7"/>
    <n v="0"/>
    <n v="0"/>
    <n v="0"/>
    <n v="0"/>
    <n v="0"/>
    <x v="0"/>
    <n v="3"/>
    <n v="11"/>
    <x v="1"/>
  </r>
  <r>
    <n v="3107"/>
    <n v="1976"/>
    <x v="11"/>
    <x v="0"/>
    <x v="1"/>
    <x v="1805"/>
    <x v="0"/>
    <x v="1"/>
    <d v="2014-05-02T00:00:00"/>
    <x v="27"/>
    <n v="121"/>
    <n v="24"/>
    <n v="124"/>
    <n v="24"/>
    <n v="15"/>
    <n v="42"/>
    <n v="1"/>
    <n v="4"/>
    <n v="1"/>
    <n v="7"/>
    <n v="2"/>
    <n v="0"/>
    <n v="0"/>
    <n v="0"/>
    <n v="0"/>
    <n v="0"/>
    <x v="0"/>
    <n v="3"/>
    <n v="11"/>
    <x v="1"/>
  </r>
  <r>
    <n v="7734"/>
    <n v="1993"/>
    <x v="53"/>
    <x v="0"/>
    <x v="6"/>
    <x v="1857"/>
    <x v="0"/>
    <x v="0"/>
    <d v="2012-12-19T00:00:00"/>
    <x v="0"/>
    <n v="471"/>
    <n v="102"/>
    <n v="125"/>
    <n v="212"/>
    <n v="61"/>
    <n v="245"/>
    <n v="1"/>
    <n v="4"/>
    <n v="10"/>
    <n v="7"/>
    <n v="1"/>
    <n v="0"/>
    <n v="0"/>
    <n v="1"/>
    <n v="1"/>
    <n v="0"/>
    <x v="0"/>
    <n v="3"/>
    <n v="11"/>
    <x v="0"/>
  </r>
  <r>
    <n v="1146"/>
    <n v="1949"/>
    <x v="17"/>
    <x v="2"/>
    <x v="1"/>
    <x v="1808"/>
    <x v="0"/>
    <x v="1"/>
    <d v="2012-09-07T00:00:00"/>
    <x v="54"/>
    <n v="520"/>
    <n v="8"/>
    <n v="223"/>
    <n v="32"/>
    <n v="49"/>
    <n v="42"/>
    <n v="4"/>
    <n v="10"/>
    <n v="5"/>
    <n v="7"/>
    <n v="8"/>
    <n v="1"/>
    <n v="0"/>
    <n v="0"/>
    <n v="0"/>
    <n v="0"/>
    <x v="0"/>
    <n v="3"/>
    <n v="11"/>
    <x v="0"/>
  </r>
  <r>
    <n v="11031"/>
    <n v="1950"/>
    <x v="9"/>
    <x v="1"/>
    <x v="2"/>
    <x v="1858"/>
    <x v="1"/>
    <x v="1"/>
    <d v="2013-05-21T00:00:00"/>
    <x v="48"/>
    <n v="26"/>
    <n v="1"/>
    <n v="10"/>
    <n v="2"/>
    <n v="0"/>
    <n v="1"/>
    <n v="1"/>
    <n v="1"/>
    <n v="0"/>
    <n v="3"/>
    <n v="5"/>
    <n v="0"/>
    <n v="0"/>
    <n v="0"/>
    <n v="0"/>
    <n v="0"/>
    <x v="0"/>
    <n v="3"/>
    <n v="11"/>
    <x v="1"/>
  </r>
  <r>
    <n v="7428"/>
    <n v="1975"/>
    <x v="28"/>
    <x v="0"/>
    <x v="1"/>
    <x v="1859"/>
    <x v="0"/>
    <x v="0"/>
    <d v="2013-09-30T00:00:00"/>
    <x v="77"/>
    <n v="240"/>
    <n v="132"/>
    <n v="445"/>
    <n v="250"/>
    <n v="192"/>
    <n v="108"/>
    <n v="1"/>
    <n v="3"/>
    <n v="7"/>
    <n v="8"/>
    <n v="1"/>
    <n v="0"/>
    <n v="0"/>
    <n v="0"/>
    <n v="0"/>
    <n v="0"/>
    <x v="0"/>
    <n v="3"/>
    <n v="11"/>
    <x v="1"/>
  </r>
  <r>
    <n v="975"/>
    <n v="1956"/>
    <x v="46"/>
    <x v="0"/>
    <x v="0"/>
    <x v="1860"/>
    <x v="1"/>
    <x v="1"/>
    <d v="2013-05-28T00:00:00"/>
    <x v="50"/>
    <n v="178"/>
    <n v="4"/>
    <n v="26"/>
    <n v="8"/>
    <n v="4"/>
    <n v="44"/>
    <n v="5"/>
    <n v="4"/>
    <n v="1"/>
    <n v="5"/>
    <n v="6"/>
    <n v="0"/>
    <n v="0"/>
    <n v="0"/>
    <n v="0"/>
    <n v="0"/>
    <x v="0"/>
    <n v="3"/>
    <n v="11"/>
    <x v="1"/>
  </r>
  <r>
    <n v="1103"/>
    <n v="1976"/>
    <x v="11"/>
    <x v="2"/>
    <x v="2"/>
    <x v="1861"/>
    <x v="1"/>
    <x v="0"/>
    <d v="2012-09-29T00:00:00"/>
    <x v="90"/>
    <n v="1486"/>
    <n v="55"/>
    <n v="278"/>
    <n v="49"/>
    <n v="0"/>
    <n v="185"/>
    <n v="2"/>
    <n v="4"/>
    <n v="4"/>
    <n v="10"/>
    <n v="6"/>
    <n v="1"/>
    <n v="0"/>
    <n v="1"/>
    <n v="0"/>
    <n v="0"/>
    <x v="0"/>
    <n v="3"/>
    <n v="11"/>
    <x v="0"/>
  </r>
  <r>
    <n v="3422"/>
    <n v="1975"/>
    <x v="28"/>
    <x v="0"/>
    <x v="2"/>
    <x v="1862"/>
    <x v="0"/>
    <x v="1"/>
    <d v="2012-11-29T00:00:00"/>
    <x v="96"/>
    <n v="1115"/>
    <n v="12"/>
    <n v="128"/>
    <n v="33"/>
    <n v="12"/>
    <n v="76"/>
    <n v="1"/>
    <n v="2"/>
    <n v="3"/>
    <n v="4"/>
    <n v="6"/>
    <n v="0"/>
    <n v="1"/>
    <n v="0"/>
    <n v="0"/>
    <n v="1"/>
    <x v="0"/>
    <n v="3"/>
    <n v="11"/>
    <x v="1"/>
  </r>
  <r>
    <n v="1055"/>
    <n v="1976"/>
    <x v="11"/>
    <x v="2"/>
    <x v="2"/>
    <x v="1863"/>
    <x v="1"/>
    <x v="1"/>
    <d v="2014-03-20T00:00:00"/>
    <x v="51"/>
    <n v="29"/>
    <n v="0"/>
    <n v="8"/>
    <n v="2"/>
    <n v="0"/>
    <n v="6"/>
    <n v="1"/>
    <n v="1"/>
    <n v="0"/>
    <n v="3"/>
    <n v="4"/>
    <n v="0"/>
    <n v="0"/>
    <n v="0"/>
    <n v="0"/>
    <n v="0"/>
    <x v="0"/>
    <n v="3"/>
    <n v="11"/>
    <x v="1"/>
  </r>
  <r>
    <n v="6544"/>
    <n v="1949"/>
    <x v="17"/>
    <x v="1"/>
    <x v="1"/>
    <x v="466"/>
    <x v="0"/>
    <x v="1"/>
    <d v="2014-05-22T00:00:00"/>
    <x v="20"/>
    <n v="529"/>
    <n v="0"/>
    <n v="356"/>
    <n v="63"/>
    <n v="28"/>
    <n v="0"/>
    <n v="3"/>
    <n v="6"/>
    <n v="7"/>
    <n v="11"/>
    <n v="3"/>
    <n v="0"/>
    <n v="0"/>
    <n v="0"/>
    <n v="0"/>
    <n v="0"/>
    <x v="0"/>
    <n v="3"/>
    <n v="11"/>
    <x v="1"/>
  </r>
  <r>
    <n v="1241"/>
    <n v="1984"/>
    <x v="3"/>
    <x v="4"/>
    <x v="2"/>
    <x v="1864"/>
    <x v="1"/>
    <x v="0"/>
    <d v="2012-09-17T00:00:00"/>
    <x v="49"/>
    <n v="13"/>
    <n v="3"/>
    <n v="8"/>
    <n v="7"/>
    <n v="4"/>
    <n v="16"/>
    <n v="2"/>
    <n v="1"/>
    <n v="0"/>
    <n v="3"/>
    <n v="9"/>
    <n v="0"/>
    <n v="0"/>
    <n v="0"/>
    <n v="0"/>
    <n v="0"/>
    <x v="0"/>
    <n v="3"/>
    <n v="11"/>
    <x v="0"/>
  </r>
  <r>
    <n v="2909"/>
    <n v="1974"/>
    <x v="8"/>
    <x v="1"/>
    <x v="2"/>
    <x v="1865"/>
    <x v="0"/>
    <x v="1"/>
    <d v="2014-02-19T00:00:00"/>
    <x v="23"/>
    <n v="934"/>
    <n v="24"/>
    <n v="230"/>
    <n v="16"/>
    <n v="24"/>
    <n v="36"/>
    <n v="2"/>
    <n v="8"/>
    <n v="4"/>
    <n v="6"/>
    <n v="3"/>
    <n v="0"/>
    <n v="1"/>
    <n v="1"/>
    <n v="0"/>
    <n v="0"/>
    <x v="0"/>
    <n v="3"/>
    <n v="11"/>
    <x v="1"/>
  </r>
  <r>
    <n v="5802"/>
    <n v="1972"/>
    <x v="39"/>
    <x v="3"/>
    <x v="2"/>
    <x v="1866"/>
    <x v="0"/>
    <x v="0"/>
    <d v="2013-02-28T00:00:00"/>
    <x v="51"/>
    <n v="2"/>
    <n v="7"/>
    <n v="11"/>
    <n v="16"/>
    <n v="12"/>
    <n v="27"/>
    <n v="1"/>
    <n v="2"/>
    <n v="0"/>
    <n v="4"/>
    <n v="6"/>
    <n v="0"/>
    <n v="0"/>
    <n v="0"/>
    <n v="0"/>
    <n v="0"/>
    <x v="0"/>
    <n v="3"/>
    <n v="11"/>
    <x v="1"/>
  </r>
  <r>
    <n v="1407"/>
    <n v="1986"/>
    <x v="22"/>
    <x v="3"/>
    <x v="2"/>
    <x v="737"/>
    <x v="1"/>
    <x v="0"/>
    <d v="2012-10-29T00:00:00"/>
    <x v="54"/>
    <n v="4"/>
    <n v="12"/>
    <n v="5"/>
    <n v="3"/>
    <n v="16"/>
    <n v="17"/>
    <n v="2"/>
    <n v="2"/>
    <n v="0"/>
    <n v="3"/>
    <n v="7"/>
    <n v="0"/>
    <n v="0"/>
    <n v="0"/>
    <n v="0"/>
    <n v="0"/>
    <x v="0"/>
    <n v="3"/>
    <n v="11"/>
    <x v="1"/>
  </r>
  <r>
    <n v="6183"/>
    <n v="1962"/>
    <x v="43"/>
    <x v="2"/>
    <x v="2"/>
    <x v="1767"/>
    <x v="0"/>
    <x v="1"/>
    <d v="2013-06-10T00:00:00"/>
    <x v="33"/>
    <n v="62"/>
    <n v="1"/>
    <n v="44"/>
    <n v="6"/>
    <n v="5"/>
    <n v="22"/>
    <n v="1"/>
    <n v="2"/>
    <n v="1"/>
    <n v="4"/>
    <n v="4"/>
    <n v="0"/>
    <n v="0"/>
    <n v="0"/>
    <n v="0"/>
    <n v="0"/>
    <x v="0"/>
    <n v="3"/>
    <n v="11"/>
    <x v="1"/>
  </r>
  <r>
    <n v="340"/>
    <n v="1970"/>
    <x v="25"/>
    <x v="0"/>
    <x v="3"/>
    <x v="1867"/>
    <x v="0"/>
    <x v="1"/>
    <d v="2012-12-15T00:00:00"/>
    <x v="49"/>
    <n v="158"/>
    <n v="35"/>
    <n v="179"/>
    <n v="0"/>
    <n v="0"/>
    <n v="125"/>
    <n v="2"/>
    <n v="7"/>
    <n v="2"/>
    <n v="8"/>
    <n v="5"/>
    <n v="1"/>
    <n v="0"/>
    <n v="0"/>
    <n v="0"/>
    <n v="0"/>
    <x v="0"/>
    <n v="3"/>
    <n v="11"/>
    <x v="0"/>
  </r>
  <r>
    <n v="5991"/>
    <n v="1949"/>
    <x v="17"/>
    <x v="2"/>
    <x v="2"/>
    <x v="1868"/>
    <x v="0"/>
    <x v="1"/>
    <d v="2013-06-08T00:00:00"/>
    <x v="37"/>
    <n v="173"/>
    <n v="2"/>
    <n v="39"/>
    <n v="3"/>
    <n v="2"/>
    <n v="47"/>
    <n v="3"/>
    <n v="5"/>
    <n v="1"/>
    <n v="4"/>
    <n v="7"/>
    <n v="0"/>
    <n v="0"/>
    <n v="0"/>
    <n v="0"/>
    <n v="0"/>
    <x v="0"/>
    <n v="3"/>
    <n v="11"/>
    <x v="1"/>
  </r>
  <r>
    <n v="3104"/>
    <n v="1961"/>
    <x v="45"/>
    <x v="0"/>
    <x v="0"/>
    <x v="1869"/>
    <x v="0"/>
    <x v="0"/>
    <d v="2012-09-17T00:00:00"/>
    <x v="23"/>
    <n v="830"/>
    <n v="59"/>
    <n v="968"/>
    <n v="51"/>
    <n v="79"/>
    <n v="19"/>
    <n v="1"/>
    <n v="5"/>
    <n v="3"/>
    <n v="12"/>
    <n v="2"/>
    <n v="0"/>
    <n v="0"/>
    <n v="1"/>
    <n v="0"/>
    <n v="0"/>
    <x v="0"/>
    <n v="3"/>
    <n v="11"/>
    <x v="0"/>
  </r>
  <r>
    <n v="9729"/>
    <n v="1955"/>
    <x v="34"/>
    <x v="0"/>
    <x v="4"/>
    <x v="1870"/>
    <x v="1"/>
    <x v="1"/>
    <d v="2013-06-02T00:00:00"/>
    <x v="56"/>
    <n v="189"/>
    <n v="10"/>
    <n v="253"/>
    <n v="56"/>
    <n v="43"/>
    <n v="64"/>
    <n v="6"/>
    <n v="8"/>
    <n v="2"/>
    <n v="7"/>
    <n v="7"/>
    <n v="0"/>
    <n v="0"/>
    <n v="0"/>
    <n v="0"/>
    <n v="0"/>
    <x v="0"/>
    <n v="3"/>
    <n v="11"/>
    <x v="1"/>
  </r>
  <r>
    <n v="1008"/>
    <n v="1981"/>
    <x v="4"/>
    <x v="1"/>
    <x v="1"/>
    <x v="1871"/>
    <x v="0"/>
    <x v="0"/>
    <d v="2012-12-21T00:00:00"/>
    <x v="27"/>
    <n v="728"/>
    <n v="17"/>
    <n v="133"/>
    <n v="11"/>
    <n v="8"/>
    <n v="124"/>
    <n v="1"/>
    <n v="7"/>
    <n v="3"/>
    <n v="13"/>
    <n v="6"/>
    <n v="1"/>
    <n v="0"/>
    <n v="0"/>
    <n v="0"/>
    <n v="0"/>
    <x v="0"/>
    <n v="3"/>
    <n v="11"/>
    <x v="1"/>
  </r>
  <r>
    <n v="11091"/>
    <n v="1953"/>
    <x v="44"/>
    <x v="0"/>
    <x v="1"/>
    <x v="1872"/>
    <x v="1"/>
    <x v="1"/>
    <d v="2014-05-16T00:00:00"/>
    <x v="8"/>
    <n v="7"/>
    <n v="2"/>
    <n v="9"/>
    <n v="2"/>
    <n v="0"/>
    <n v="2"/>
    <n v="2"/>
    <n v="1"/>
    <n v="0"/>
    <n v="3"/>
    <n v="4"/>
    <n v="0"/>
    <n v="0"/>
    <n v="0"/>
    <n v="0"/>
    <n v="0"/>
    <x v="0"/>
    <n v="3"/>
    <n v="11"/>
    <x v="1"/>
  </r>
  <r>
    <n v="3969"/>
    <n v="1974"/>
    <x v="8"/>
    <x v="2"/>
    <x v="1"/>
    <x v="1873"/>
    <x v="0"/>
    <x v="1"/>
    <d v="2013-11-01T00:00:00"/>
    <x v="66"/>
    <n v="35"/>
    <n v="4"/>
    <n v="17"/>
    <n v="7"/>
    <n v="6"/>
    <n v="64"/>
    <n v="1"/>
    <n v="2"/>
    <n v="2"/>
    <n v="2"/>
    <n v="5"/>
    <n v="0"/>
    <n v="0"/>
    <n v="0"/>
    <n v="0"/>
    <n v="0"/>
    <x v="0"/>
    <n v="3"/>
    <n v="11"/>
    <x v="1"/>
  </r>
  <r>
    <n v="1916"/>
    <n v="1954"/>
    <x v="1"/>
    <x v="2"/>
    <x v="2"/>
    <x v="1874"/>
    <x v="0"/>
    <x v="1"/>
    <d v="2013-07-24T00:00:00"/>
    <x v="38"/>
    <n v="188"/>
    <n v="3"/>
    <n v="180"/>
    <n v="20"/>
    <n v="3"/>
    <n v="43"/>
    <n v="5"/>
    <n v="7"/>
    <n v="1"/>
    <n v="6"/>
    <n v="7"/>
    <n v="0"/>
    <n v="0"/>
    <n v="0"/>
    <n v="0"/>
    <n v="0"/>
    <x v="0"/>
    <n v="3"/>
    <n v="11"/>
    <x v="1"/>
  </r>
  <r>
    <n v="9907"/>
    <n v="1969"/>
    <x v="21"/>
    <x v="2"/>
    <x v="1"/>
    <x v="644"/>
    <x v="0"/>
    <x v="1"/>
    <d v="2013-12-04T00:00:00"/>
    <x v="35"/>
    <n v="742"/>
    <n v="28"/>
    <n v="152"/>
    <n v="25"/>
    <n v="9"/>
    <n v="57"/>
    <n v="2"/>
    <n v="6"/>
    <n v="8"/>
    <n v="10"/>
    <n v="4"/>
    <n v="0"/>
    <n v="0"/>
    <n v="0"/>
    <n v="0"/>
    <n v="0"/>
    <x v="0"/>
    <n v="3"/>
    <n v="11"/>
    <x v="1"/>
  </r>
  <r>
    <n v="87"/>
    <n v="1981"/>
    <x v="4"/>
    <x v="4"/>
    <x v="2"/>
    <x v="1875"/>
    <x v="1"/>
    <x v="0"/>
    <d v="2013-08-26T00:00:00"/>
    <x v="4"/>
    <n v="0"/>
    <n v="7"/>
    <n v="5"/>
    <n v="26"/>
    <n v="2"/>
    <n v="17"/>
    <n v="2"/>
    <n v="2"/>
    <n v="0"/>
    <n v="3"/>
    <n v="7"/>
    <n v="0"/>
    <n v="0"/>
    <n v="0"/>
    <n v="0"/>
    <n v="0"/>
    <x v="0"/>
    <n v="3"/>
    <n v="11"/>
    <x v="1"/>
  </r>
  <r>
    <n v="8659"/>
    <n v="1952"/>
    <x v="13"/>
    <x v="1"/>
    <x v="1"/>
    <x v="1876"/>
    <x v="0"/>
    <x v="1"/>
    <d v="2014-01-21T00:00:00"/>
    <x v="89"/>
    <n v="750"/>
    <n v="71"/>
    <n v="174"/>
    <n v="13"/>
    <n v="10"/>
    <n v="20"/>
    <n v="2"/>
    <n v="6"/>
    <n v="8"/>
    <n v="11"/>
    <n v="2"/>
    <n v="0"/>
    <n v="0"/>
    <n v="0"/>
    <n v="0"/>
    <n v="0"/>
    <x v="0"/>
    <n v="3"/>
    <n v="11"/>
    <x v="1"/>
  </r>
  <r>
    <n v="6262"/>
    <n v="1962"/>
    <x v="43"/>
    <x v="2"/>
    <x v="0"/>
    <x v="1877"/>
    <x v="0"/>
    <x v="0"/>
    <d v="2013-04-10T00:00:00"/>
    <x v="88"/>
    <n v="816"/>
    <n v="42"/>
    <n v="450"/>
    <n v="55"/>
    <n v="56"/>
    <n v="154"/>
    <n v="1"/>
    <n v="3"/>
    <n v="10"/>
    <n v="8"/>
    <n v="2"/>
    <n v="0"/>
    <n v="0"/>
    <n v="0"/>
    <n v="0"/>
    <n v="0"/>
    <x v="0"/>
    <n v="3"/>
    <n v="11"/>
    <x v="1"/>
  </r>
  <r>
    <n v="6147"/>
    <n v="1971"/>
    <x v="6"/>
    <x v="0"/>
    <x v="3"/>
    <x v="1878"/>
    <x v="1"/>
    <x v="0"/>
    <d v="2012-10-18T00:00:00"/>
    <x v="14"/>
    <n v="5"/>
    <n v="2"/>
    <n v="8"/>
    <n v="2"/>
    <n v="2"/>
    <n v="9"/>
    <n v="1"/>
    <n v="0"/>
    <n v="1"/>
    <n v="2"/>
    <n v="7"/>
    <n v="0"/>
    <n v="0"/>
    <n v="0"/>
    <n v="0"/>
    <n v="0"/>
    <x v="0"/>
    <n v="3"/>
    <n v="11"/>
    <x v="1"/>
  </r>
  <r>
    <n v="8832"/>
    <n v="1976"/>
    <x v="11"/>
    <x v="2"/>
    <x v="1"/>
    <x v="1879"/>
    <x v="1"/>
    <x v="0"/>
    <d v="2012-09-12T00:00:00"/>
    <x v="37"/>
    <n v="37"/>
    <n v="5"/>
    <n v="56"/>
    <n v="12"/>
    <n v="8"/>
    <n v="5"/>
    <n v="2"/>
    <n v="3"/>
    <n v="0"/>
    <n v="4"/>
    <n v="7"/>
    <n v="0"/>
    <n v="0"/>
    <n v="0"/>
    <n v="0"/>
    <n v="0"/>
    <x v="0"/>
    <n v="3"/>
    <n v="11"/>
    <x v="1"/>
  </r>
  <r>
    <n v="10067"/>
    <n v="1976"/>
    <x v="11"/>
    <x v="4"/>
    <x v="1"/>
    <x v="1880"/>
    <x v="1"/>
    <x v="1"/>
    <d v="2013-08-10T00:00:00"/>
    <x v="58"/>
    <n v="4"/>
    <n v="0"/>
    <n v="4"/>
    <n v="0"/>
    <n v="0"/>
    <n v="5"/>
    <n v="1"/>
    <n v="1"/>
    <n v="0"/>
    <n v="2"/>
    <n v="7"/>
    <n v="0"/>
    <n v="0"/>
    <n v="0"/>
    <n v="0"/>
    <n v="0"/>
    <x v="0"/>
    <n v="3"/>
    <n v="11"/>
    <x v="1"/>
  </r>
  <r>
    <n v="7532"/>
    <n v="1980"/>
    <x v="16"/>
    <x v="0"/>
    <x v="2"/>
    <x v="1881"/>
    <x v="0"/>
    <x v="1"/>
    <d v="2012-08-30T00:00:00"/>
    <x v="2"/>
    <n v="99"/>
    <n v="2"/>
    <n v="11"/>
    <n v="4"/>
    <n v="0"/>
    <n v="16"/>
    <n v="3"/>
    <n v="3"/>
    <n v="0"/>
    <n v="4"/>
    <n v="8"/>
    <n v="0"/>
    <n v="0"/>
    <n v="0"/>
    <n v="0"/>
    <n v="0"/>
    <x v="0"/>
    <n v="3"/>
    <n v="11"/>
    <x v="1"/>
  </r>
  <r>
    <n v="4915"/>
    <n v="1956"/>
    <x v="46"/>
    <x v="4"/>
    <x v="2"/>
    <x v="1882"/>
    <x v="0"/>
    <x v="1"/>
    <d v="2012-08-03T00:00:00"/>
    <x v="17"/>
    <n v="176"/>
    <n v="72"/>
    <n v="98"/>
    <n v="136"/>
    <n v="21"/>
    <n v="229"/>
    <n v="4"/>
    <n v="5"/>
    <n v="2"/>
    <n v="12"/>
    <n v="5"/>
    <n v="0"/>
    <n v="0"/>
    <n v="0"/>
    <n v="0"/>
    <n v="0"/>
    <x v="0"/>
    <n v="3"/>
    <n v="11"/>
    <x v="1"/>
  </r>
  <r>
    <n v="2115"/>
    <n v="1957"/>
    <x v="0"/>
    <x v="0"/>
    <x v="1"/>
    <x v="1883"/>
    <x v="1"/>
    <x v="1"/>
    <d v="2014-06-20T00:00:00"/>
    <x v="8"/>
    <n v="54"/>
    <n v="0"/>
    <n v="10"/>
    <n v="0"/>
    <n v="0"/>
    <n v="2"/>
    <n v="2"/>
    <n v="1"/>
    <n v="0"/>
    <n v="4"/>
    <n v="5"/>
    <n v="0"/>
    <n v="1"/>
    <n v="0"/>
    <n v="0"/>
    <n v="0"/>
    <x v="0"/>
    <n v="3"/>
    <n v="11"/>
    <x v="1"/>
  </r>
  <r>
    <n v="2088"/>
    <n v="1972"/>
    <x v="39"/>
    <x v="0"/>
    <x v="1"/>
    <x v="1149"/>
    <x v="0"/>
    <x v="0"/>
    <d v="2013-10-04T00:00:00"/>
    <x v="82"/>
    <n v="997"/>
    <n v="15"/>
    <n v="414"/>
    <n v="99"/>
    <n v="30"/>
    <n v="76"/>
    <n v="1"/>
    <n v="5"/>
    <n v="6"/>
    <n v="12"/>
    <n v="2"/>
    <n v="0"/>
    <n v="1"/>
    <n v="1"/>
    <n v="0"/>
    <n v="1"/>
    <x v="0"/>
    <n v="3"/>
    <n v="11"/>
    <x v="1"/>
  </r>
  <r>
    <n v="2493"/>
    <n v="1966"/>
    <x v="35"/>
    <x v="0"/>
    <x v="2"/>
    <x v="171"/>
    <x v="0"/>
    <x v="1"/>
    <d v="2013-08-02T00:00:00"/>
    <x v="5"/>
    <n v="356"/>
    <n v="0"/>
    <n v="107"/>
    <n v="19"/>
    <n v="9"/>
    <n v="117"/>
    <n v="2"/>
    <n v="7"/>
    <n v="1"/>
    <n v="8"/>
    <n v="5"/>
    <n v="0"/>
    <n v="0"/>
    <n v="0"/>
    <n v="0"/>
    <n v="0"/>
    <x v="0"/>
    <n v="3"/>
    <n v="11"/>
    <x v="1"/>
  </r>
  <r>
    <n v="6292"/>
    <n v="1986"/>
    <x v="22"/>
    <x v="1"/>
    <x v="2"/>
    <x v="1884"/>
    <x v="0"/>
    <x v="0"/>
    <d v="2013-03-30T00:00:00"/>
    <x v="90"/>
    <n v="1311"/>
    <n v="0"/>
    <n v="359"/>
    <n v="46"/>
    <n v="89"/>
    <n v="17"/>
    <n v="1"/>
    <n v="4"/>
    <n v="3"/>
    <n v="10"/>
    <n v="2"/>
    <n v="0"/>
    <n v="0"/>
    <n v="1"/>
    <n v="0"/>
    <n v="0"/>
    <x v="0"/>
    <n v="3"/>
    <n v="11"/>
    <x v="0"/>
  </r>
  <r>
    <n v="1631"/>
    <n v="1965"/>
    <x v="2"/>
    <x v="1"/>
    <x v="1"/>
    <x v="1885"/>
    <x v="0"/>
    <x v="0"/>
    <d v="2012-09-03T00:00:00"/>
    <x v="33"/>
    <n v="890"/>
    <n v="63"/>
    <n v="292"/>
    <n v="0"/>
    <n v="25"/>
    <n v="12"/>
    <n v="4"/>
    <n v="8"/>
    <n v="4"/>
    <n v="7"/>
    <n v="6"/>
    <n v="0"/>
    <n v="0"/>
    <n v="0"/>
    <n v="0"/>
    <n v="0"/>
    <x v="0"/>
    <n v="3"/>
    <n v="11"/>
    <x v="0"/>
  </r>
  <r>
    <n v="10104"/>
    <n v="1974"/>
    <x v="8"/>
    <x v="0"/>
    <x v="1"/>
    <x v="1886"/>
    <x v="2"/>
    <x v="1"/>
    <d v="2013-11-03T00:00:00"/>
    <x v="70"/>
    <n v="4"/>
    <n v="0"/>
    <n v="2"/>
    <n v="0"/>
    <n v="0"/>
    <n v="2"/>
    <n v="1"/>
    <n v="1"/>
    <n v="0"/>
    <n v="2"/>
    <n v="7"/>
    <n v="0"/>
    <n v="0"/>
    <n v="0"/>
    <n v="0"/>
    <n v="0"/>
    <x v="0"/>
    <n v="3"/>
    <n v="11"/>
    <x v="1"/>
  </r>
  <r>
    <n v="3006"/>
    <n v="1976"/>
    <x v="11"/>
    <x v="0"/>
    <x v="3"/>
    <x v="112"/>
    <x v="1"/>
    <x v="0"/>
    <d v="2013-04-22T00:00:00"/>
    <x v="72"/>
    <n v="17"/>
    <n v="0"/>
    <n v="14"/>
    <n v="7"/>
    <n v="3"/>
    <n v="2"/>
    <n v="1"/>
    <n v="1"/>
    <n v="0"/>
    <n v="3"/>
    <n v="7"/>
    <n v="0"/>
    <n v="0"/>
    <n v="0"/>
    <n v="0"/>
    <n v="0"/>
    <x v="0"/>
    <n v="3"/>
    <n v="11"/>
    <x v="1"/>
  </r>
  <r>
    <n v="3919"/>
    <n v="1976"/>
    <x v="11"/>
    <x v="2"/>
    <x v="0"/>
    <x v="1887"/>
    <x v="0"/>
    <x v="0"/>
    <d v="2013-03-11T00:00:00"/>
    <x v="81"/>
    <n v="960"/>
    <n v="0"/>
    <n v="883"/>
    <n v="50"/>
    <n v="38"/>
    <n v="0"/>
    <n v="1"/>
    <n v="5"/>
    <n v="6"/>
    <n v="8"/>
    <n v="3"/>
    <n v="0"/>
    <n v="0"/>
    <n v="0"/>
    <n v="1"/>
    <n v="0"/>
    <x v="0"/>
    <n v="3"/>
    <n v="11"/>
    <x v="0"/>
  </r>
  <r>
    <n v="11181"/>
    <n v="1949"/>
    <x v="17"/>
    <x v="1"/>
    <x v="2"/>
    <x v="1888"/>
    <x v="0"/>
    <x v="0"/>
    <d v="2013-08-29T00:00:00"/>
    <x v="69"/>
    <n v="2"/>
    <n v="1"/>
    <n v="2"/>
    <n v="1"/>
    <n v="1"/>
    <n v="1"/>
    <n v="0"/>
    <n v="0"/>
    <n v="0"/>
    <n v="0"/>
    <n v="0"/>
    <n v="0"/>
    <n v="0"/>
    <n v="0"/>
    <n v="0"/>
    <n v="0"/>
    <x v="0"/>
    <n v="3"/>
    <n v="11"/>
    <x v="1"/>
  </r>
  <r>
    <n v="642"/>
    <n v="1980"/>
    <x v="16"/>
    <x v="3"/>
    <x v="2"/>
    <x v="1889"/>
    <x v="1"/>
    <x v="0"/>
    <d v="2012-08-14T00:00:00"/>
    <x v="22"/>
    <n v="1"/>
    <n v="3"/>
    <n v="2"/>
    <n v="20"/>
    <n v="30"/>
    <n v="47"/>
    <n v="3"/>
    <n v="2"/>
    <n v="1"/>
    <n v="2"/>
    <n v="8"/>
    <n v="0"/>
    <n v="0"/>
    <n v="0"/>
    <n v="0"/>
    <n v="0"/>
    <x v="0"/>
    <n v="3"/>
    <n v="11"/>
    <x v="1"/>
  </r>
  <r>
    <n v="4369"/>
    <n v="1957"/>
    <x v="0"/>
    <x v="2"/>
    <x v="6"/>
    <x v="1890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0127"/>
    <n v="1965"/>
    <x v="2"/>
    <x v="0"/>
    <x v="2"/>
    <x v="1891"/>
    <x v="0"/>
    <x v="1"/>
    <d v="2014-04-06T00:00:00"/>
    <x v="74"/>
    <n v="301"/>
    <n v="11"/>
    <n v="61"/>
    <n v="4"/>
    <n v="7"/>
    <n v="11"/>
    <n v="1"/>
    <n v="8"/>
    <n v="2"/>
    <n v="4"/>
    <n v="7"/>
    <n v="0"/>
    <n v="0"/>
    <n v="0"/>
    <n v="0"/>
    <n v="0"/>
    <x v="0"/>
    <n v="3"/>
    <n v="11"/>
    <x v="1"/>
  </r>
  <r>
    <n v="271"/>
    <n v="1969"/>
    <x v="21"/>
    <x v="0"/>
    <x v="4"/>
    <x v="1892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4973"/>
    <n v="1970"/>
    <x v="25"/>
    <x v="0"/>
    <x v="0"/>
    <x v="734"/>
    <x v="1"/>
    <x v="0"/>
    <d v="2014-05-11T00:00:00"/>
    <x v="39"/>
    <n v="2"/>
    <n v="3"/>
    <n v="6"/>
    <n v="4"/>
    <n v="1"/>
    <n v="9"/>
    <n v="1"/>
    <n v="1"/>
    <n v="1"/>
    <n v="2"/>
    <n v="7"/>
    <n v="0"/>
    <n v="0"/>
    <n v="0"/>
    <n v="0"/>
    <n v="0"/>
    <x v="0"/>
    <n v="3"/>
    <n v="11"/>
    <x v="1"/>
  </r>
  <r>
    <n v="2948"/>
    <n v="1954"/>
    <x v="1"/>
    <x v="2"/>
    <x v="3"/>
    <x v="1893"/>
    <x v="0"/>
    <x v="1"/>
    <d v="2014-03-01T00:00:00"/>
    <x v="31"/>
    <n v="104"/>
    <n v="12"/>
    <n v="48"/>
    <n v="4"/>
    <n v="12"/>
    <n v="5"/>
    <n v="1"/>
    <n v="2"/>
    <n v="2"/>
    <n v="5"/>
    <n v="2"/>
    <n v="0"/>
    <n v="0"/>
    <n v="0"/>
    <n v="0"/>
    <n v="0"/>
    <x v="0"/>
    <n v="3"/>
    <n v="11"/>
    <x v="1"/>
  </r>
  <r>
    <n v="2715"/>
    <n v="1966"/>
    <x v="35"/>
    <x v="2"/>
    <x v="3"/>
    <x v="1894"/>
    <x v="1"/>
    <x v="1"/>
    <d v="2012-08-06T00:00:00"/>
    <x v="9"/>
    <n v="70"/>
    <n v="3"/>
    <n v="37"/>
    <n v="4"/>
    <n v="2"/>
    <n v="64"/>
    <n v="4"/>
    <n v="3"/>
    <n v="2"/>
    <n v="2"/>
    <n v="9"/>
    <n v="0"/>
    <n v="0"/>
    <n v="0"/>
    <n v="0"/>
    <n v="0"/>
    <x v="0"/>
    <n v="3"/>
    <n v="11"/>
    <x v="0"/>
  </r>
  <r>
    <n v="10432"/>
    <n v="1974"/>
    <x v="8"/>
    <x v="0"/>
    <x v="3"/>
    <x v="1895"/>
    <x v="1"/>
    <x v="0"/>
    <d v="2014-01-30T00:00:00"/>
    <x v="2"/>
    <n v="2"/>
    <n v="0"/>
    <n v="9"/>
    <n v="3"/>
    <n v="6"/>
    <n v="2"/>
    <n v="1"/>
    <n v="1"/>
    <n v="0"/>
    <n v="3"/>
    <n v="8"/>
    <n v="0"/>
    <n v="0"/>
    <n v="0"/>
    <n v="0"/>
    <n v="0"/>
    <x v="0"/>
    <n v="3"/>
    <n v="11"/>
    <x v="1"/>
  </r>
  <r>
    <n v="9216"/>
    <n v="1971"/>
    <x v="6"/>
    <x v="0"/>
    <x v="2"/>
    <x v="1896"/>
    <x v="1"/>
    <x v="1"/>
    <d v="2014-01-23T00:00:00"/>
    <x v="5"/>
    <n v="23"/>
    <n v="2"/>
    <n v="11"/>
    <n v="3"/>
    <n v="1"/>
    <n v="4"/>
    <n v="2"/>
    <n v="2"/>
    <n v="0"/>
    <n v="3"/>
    <n v="6"/>
    <n v="0"/>
    <n v="0"/>
    <n v="0"/>
    <n v="0"/>
    <n v="0"/>
    <x v="0"/>
    <n v="3"/>
    <n v="11"/>
    <x v="1"/>
  </r>
  <r>
    <n v="7124"/>
    <n v="1968"/>
    <x v="30"/>
    <x v="0"/>
    <x v="3"/>
    <x v="1897"/>
    <x v="1"/>
    <x v="1"/>
    <d v="2013-02-01T00:00:00"/>
    <x v="36"/>
    <n v="43"/>
    <n v="4"/>
    <n v="12"/>
    <n v="8"/>
    <n v="0"/>
    <n v="27"/>
    <n v="5"/>
    <n v="2"/>
    <n v="1"/>
    <n v="4"/>
    <n v="5"/>
    <n v="0"/>
    <n v="0"/>
    <n v="0"/>
    <n v="0"/>
    <n v="0"/>
    <x v="0"/>
    <n v="3"/>
    <n v="11"/>
    <x v="1"/>
  </r>
  <r>
    <n v="9727"/>
    <n v="1957"/>
    <x v="0"/>
    <x v="0"/>
    <x v="2"/>
    <x v="1898"/>
    <x v="0"/>
    <x v="0"/>
    <d v="2014-02-28T00:00:00"/>
    <x v="71"/>
    <n v="4"/>
    <n v="24"/>
    <n v="11"/>
    <n v="16"/>
    <n v="1"/>
    <n v="25"/>
    <n v="1"/>
    <n v="2"/>
    <n v="0"/>
    <n v="4"/>
    <n v="6"/>
    <n v="0"/>
    <n v="0"/>
    <n v="0"/>
    <n v="0"/>
    <n v="0"/>
    <x v="0"/>
    <n v="3"/>
    <n v="11"/>
    <x v="1"/>
  </r>
  <r>
    <n v="5136"/>
    <n v="1973"/>
    <x v="26"/>
    <x v="0"/>
    <x v="0"/>
    <x v="1899"/>
    <x v="0"/>
    <x v="1"/>
    <d v="2014-01-17T00:00:00"/>
    <x v="0"/>
    <n v="654"/>
    <n v="7"/>
    <n v="92"/>
    <n v="0"/>
    <n v="15"/>
    <n v="30"/>
    <n v="7"/>
    <n v="9"/>
    <n v="4"/>
    <n v="8"/>
    <n v="6"/>
    <n v="0"/>
    <n v="1"/>
    <n v="1"/>
    <n v="0"/>
    <n v="0"/>
    <x v="0"/>
    <n v="3"/>
    <n v="11"/>
    <x v="1"/>
  </r>
  <r>
    <n v="9790"/>
    <n v="1957"/>
    <x v="0"/>
    <x v="0"/>
    <x v="0"/>
    <x v="1900"/>
    <x v="0"/>
    <x v="0"/>
    <d v="2013-11-23T00:00:00"/>
    <x v="45"/>
    <n v="912"/>
    <n v="72"/>
    <n v="170"/>
    <n v="47"/>
    <n v="36"/>
    <n v="97"/>
    <n v="1"/>
    <n v="11"/>
    <n v="3"/>
    <n v="4"/>
    <n v="4"/>
    <n v="0"/>
    <n v="0"/>
    <n v="1"/>
    <n v="0"/>
    <n v="0"/>
    <x v="0"/>
    <n v="3"/>
    <n v="11"/>
    <x v="0"/>
  </r>
  <r>
    <n v="1818"/>
    <n v="1971"/>
    <x v="6"/>
    <x v="1"/>
    <x v="1"/>
    <x v="1901"/>
    <x v="1"/>
    <x v="0"/>
    <d v="2014-03-25T00:00:00"/>
    <x v="13"/>
    <n v="25"/>
    <n v="0"/>
    <n v="8"/>
    <n v="0"/>
    <n v="1"/>
    <n v="4"/>
    <n v="1"/>
    <n v="2"/>
    <n v="0"/>
    <n v="2"/>
    <n v="9"/>
    <n v="0"/>
    <n v="0"/>
    <n v="0"/>
    <n v="0"/>
    <n v="0"/>
    <x v="0"/>
    <n v="3"/>
    <n v="11"/>
    <x v="1"/>
  </r>
  <r>
    <n v="1100"/>
    <n v="1960"/>
    <x v="40"/>
    <x v="2"/>
    <x v="1"/>
    <x v="1902"/>
    <x v="1"/>
    <x v="2"/>
    <d v="2014-03-24T00:00:00"/>
    <x v="95"/>
    <n v="24"/>
    <n v="4"/>
    <n v="22"/>
    <n v="0"/>
    <n v="2"/>
    <n v="9"/>
    <n v="4"/>
    <n v="3"/>
    <n v="1"/>
    <n v="3"/>
    <n v="5"/>
    <n v="0"/>
    <n v="0"/>
    <n v="0"/>
    <n v="0"/>
    <n v="0"/>
    <x v="0"/>
    <n v="3"/>
    <n v="11"/>
    <x v="1"/>
  </r>
  <r>
    <n v="7873"/>
    <n v="1973"/>
    <x v="26"/>
    <x v="1"/>
    <x v="1"/>
    <x v="1903"/>
    <x v="1"/>
    <x v="1"/>
    <d v="2013-07-06T00:00:00"/>
    <x v="44"/>
    <n v="141"/>
    <n v="11"/>
    <n v="114"/>
    <n v="15"/>
    <n v="14"/>
    <n v="5"/>
    <n v="4"/>
    <n v="4"/>
    <n v="1"/>
    <n v="7"/>
    <n v="5"/>
    <n v="0"/>
    <n v="0"/>
    <n v="0"/>
    <n v="0"/>
    <n v="0"/>
    <x v="0"/>
    <n v="3"/>
    <n v="11"/>
    <x v="1"/>
  </r>
  <r>
    <n v="10609"/>
    <n v="1962"/>
    <x v="43"/>
    <x v="1"/>
    <x v="2"/>
    <x v="1904"/>
    <x v="0"/>
    <x v="1"/>
    <d v="2013-10-12T00:00:00"/>
    <x v="64"/>
    <n v="71"/>
    <n v="0"/>
    <n v="13"/>
    <n v="3"/>
    <n v="1"/>
    <n v="0"/>
    <n v="2"/>
    <n v="1"/>
    <n v="1"/>
    <n v="4"/>
    <n v="4"/>
    <n v="0"/>
    <n v="0"/>
    <n v="0"/>
    <n v="0"/>
    <n v="0"/>
    <x v="0"/>
    <n v="3"/>
    <n v="11"/>
    <x v="1"/>
  </r>
  <r>
    <n v="6950"/>
    <n v="1958"/>
    <x v="38"/>
    <x v="2"/>
    <x v="2"/>
    <x v="1905"/>
    <x v="1"/>
    <x v="1"/>
    <d v="2013-12-15T00:00:00"/>
    <x v="50"/>
    <n v="35"/>
    <n v="1"/>
    <n v="16"/>
    <n v="0"/>
    <n v="1"/>
    <n v="1"/>
    <n v="2"/>
    <n v="2"/>
    <n v="0"/>
    <n v="3"/>
    <n v="7"/>
    <n v="0"/>
    <n v="0"/>
    <n v="0"/>
    <n v="0"/>
    <n v="0"/>
    <x v="0"/>
    <n v="3"/>
    <n v="11"/>
    <x v="1"/>
  </r>
  <r>
    <n v="7233"/>
    <n v="1972"/>
    <x v="39"/>
    <x v="0"/>
    <x v="2"/>
    <x v="1906"/>
    <x v="0"/>
    <x v="0"/>
    <d v="2012-09-17T00:00:00"/>
    <x v="24"/>
    <n v="496"/>
    <n v="32"/>
    <n v="849"/>
    <n v="229"/>
    <n v="48"/>
    <n v="128"/>
    <n v="2"/>
    <n v="5"/>
    <n v="3"/>
    <n v="6"/>
    <n v="4"/>
    <n v="0"/>
    <n v="0"/>
    <n v="0"/>
    <n v="1"/>
    <n v="0"/>
    <x v="0"/>
    <n v="3"/>
    <n v="11"/>
    <x v="1"/>
  </r>
  <r>
    <n v="9481"/>
    <n v="1976"/>
    <x v="11"/>
    <x v="0"/>
    <x v="2"/>
    <x v="1907"/>
    <x v="1"/>
    <x v="0"/>
    <d v="2014-01-28T00:00:00"/>
    <x v="35"/>
    <n v="9"/>
    <n v="9"/>
    <n v="11"/>
    <n v="13"/>
    <n v="10"/>
    <n v="16"/>
    <n v="4"/>
    <n v="3"/>
    <n v="1"/>
    <n v="3"/>
    <n v="8"/>
    <n v="0"/>
    <n v="0"/>
    <n v="0"/>
    <n v="0"/>
    <n v="0"/>
    <x v="0"/>
    <n v="3"/>
    <n v="11"/>
    <x v="1"/>
  </r>
  <r>
    <n v="7699"/>
    <n v="1969"/>
    <x v="21"/>
    <x v="0"/>
    <x v="4"/>
    <x v="1892"/>
    <x v="1"/>
    <x v="1"/>
    <d v="2013-10-02T00:00:00"/>
    <x v="44"/>
    <n v="154"/>
    <n v="0"/>
    <n v="50"/>
    <n v="6"/>
    <n v="11"/>
    <n v="37"/>
    <n v="5"/>
    <n v="3"/>
    <n v="4"/>
    <n v="3"/>
    <n v="6"/>
    <n v="1"/>
    <n v="0"/>
    <n v="0"/>
    <n v="0"/>
    <n v="0"/>
    <x v="0"/>
    <n v="3"/>
    <n v="11"/>
    <x v="1"/>
  </r>
  <r>
    <n v="2711"/>
    <n v="1976"/>
    <x v="11"/>
    <x v="2"/>
    <x v="1"/>
    <x v="1478"/>
    <x v="1"/>
    <x v="0"/>
    <d v="2013-06-27T00:00:00"/>
    <x v="94"/>
    <n v="9"/>
    <n v="1"/>
    <n v="5"/>
    <n v="4"/>
    <n v="5"/>
    <n v="7"/>
    <n v="1"/>
    <n v="1"/>
    <n v="0"/>
    <n v="3"/>
    <n v="7"/>
    <n v="0"/>
    <n v="0"/>
    <n v="0"/>
    <n v="0"/>
    <n v="0"/>
    <x v="0"/>
    <n v="3"/>
    <n v="11"/>
    <x v="1"/>
  </r>
  <r>
    <n v="8933"/>
    <n v="1983"/>
    <x v="10"/>
    <x v="4"/>
    <x v="2"/>
    <x v="1908"/>
    <x v="1"/>
    <x v="0"/>
    <d v="2014-05-12T00:00:00"/>
    <x v="4"/>
    <n v="26"/>
    <n v="3"/>
    <n v="23"/>
    <n v="4"/>
    <n v="7"/>
    <n v="3"/>
    <n v="2"/>
    <n v="2"/>
    <n v="0"/>
    <n v="4"/>
    <n v="6"/>
    <n v="0"/>
    <n v="0"/>
    <n v="0"/>
    <n v="0"/>
    <n v="0"/>
    <x v="0"/>
    <n v="3"/>
    <n v="11"/>
    <x v="1"/>
  </r>
  <r>
    <n v="8726"/>
    <n v="1964"/>
    <x v="31"/>
    <x v="4"/>
    <x v="3"/>
    <x v="1909"/>
    <x v="1"/>
    <x v="1"/>
    <d v="2014-04-29T00:00:00"/>
    <x v="43"/>
    <n v="77"/>
    <n v="8"/>
    <n v="44"/>
    <n v="10"/>
    <n v="10"/>
    <n v="25"/>
    <n v="5"/>
    <n v="3"/>
    <n v="1"/>
    <n v="4"/>
    <n v="6"/>
    <n v="0"/>
    <n v="0"/>
    <n v="0"/>
    <n v="0"/>
    <n v="0"/>
    <x v="0"/>
    <n v="3"/>
    <n v="11"/>
    <x v="1"/>
  </r>
  <r>
    <n v="1515"/>
    <n v="1975"/>
    <x v="28"/>
    <x v="2"/>
    <x v="1"/>
    <x v="138"/>
    <x v="0"/>
    <x v="1"/>
    <d v="2014-01-22T00:00:00"/>
    <x v="52"/>
    <n v="11"/>
    <n v="2"/>
    <n v="7"/>
    <n v="4"/>
    <n v="2"/>
    <n v="2"/>
    <n v="1"/>
    <n v="1"/>
    <n v="0"/>
    <n v="3"/>
    <n v="3"/>
    <n v="0"/>
    <n v="0"/>
    <n v="0"/>
    <n v="0"/>
    <n v="0"/>
    <x v="0"/>
    <n v="3"/>
    <n v="11"/>
    <x v="1"/>
  </r>
  <r>
    <n v="5186"/>
    <n v="1955"/>
    <x v="34"/>
    <x v="1"/>
    <x v="2"/>
    <x v="1910"/>
    <x v="0"/>
    <x v="1"/>
    <d v="2014-03-12T00:00:00"/>
    <x v="10"/>
    <n v="576"/>
    <n v="7"/>
    <n v="115"/>
    <n v="19"/>
    <n v="7"/>
    <n v="7"/>
    <n v="2"/>
    <n v="7"/>
    <n v="4"/>
    <n v="9"/>
    <n v="6"/>
    <n v="0"/>
    <n v="1"/>
    <n v="0"/>
    <n v="0"/>
    <n v="0"/>
    <x v="0"/>
    <n v="3"/>
    <n v="11"/>
    <x v="1"/>
  </r>
  <r>
    <n v="10157"/>
    <n v="1965"/>
    <x v="2"/>
    <x v="0"/>
    <x v="0"/>
    <x v="1911"/>
    <x v="0"/>
    <x v="1"/>
    <d v="2014-01-25T00:00:00"/>
    <x v="83"/>
    <n v="89"/>
    <n v="15"/>
    <n v="89"/>
    <n v="34"/>
    <n v="42"/>
    <n v="5"/>
    <n v="1"/>
    <n v="4"/>
    <n v="1"/>
    <n v="6"/>
    <n v="4"/>
    <n v="0"/>
    <n v="0"/>
    <n v="0"/>
    <n v="0"/>
    <n v="0"/>
    <x v="0"/>
    <n v="3"/>
    <n v="11"/>
    <x v="1"/>
  </r>
  <r>
    <n v="5667"/>
    <n v="1964"/>
    <x v="31"/>
    <x v="1"/>
    <x v="2"/>
    <x v="1912"/>
    <x v="0"/>
    <x v="1"/>
    <d v="2012-10-11T00:00:00"/>
    <x v="48"/>
    <n v="1013"/>
    <n v="30"/>
    <n v="399"/>
    <n v="60"/>
    <n v="46"/>
    <n v="153"/>
    <n v="3"/>
    <n v="9"/>
    <n v="10"/>
    <n v="4"/>
    <n v="6"/>
    <n v="0"/>
    <n v="0"/>
    <n v="0"/>
    <n v="0"/>
    <n v="0"/>
    <x v="0"/>
    <n v="3"/>
    <n v="11"/>
    <x v="0"/>
  </r>
  <r>
    <n v="902"/>
    <n v="1980"/>
    <x v="16"/>
    <x v="0"/>
    <x v="1"/>
    <x v="1913"/>
    <x v="1"/>
    <x v="0"/>
    <d v="2014-03-04T00:00:00"/>
    <x v="68"/>
    <n v="224"/>
    <n v="12"/>
    <n v="48"/>
    <n v="4"/>
    <n v="12"/>
    <n v="12"/>
    <n v="1"/>
    <n v="6"/>
    <n v="2"/>
    <n v="4"/>
    <n v="6"/>
    <n v="0"/>
    <n v="0"/>
    <n v="0"/>
    <n v="0"/>
    <n v="0"/>
    <x v="0"/>
    <n v="3"/>
    <n v="11"/>
    <x v="1"/>
  </r>
  <r>
    <n v="977"/>
    <n v="1957"/>
    <x v="0"/>
    <x v="0"/>
    <x v="1"/>
    <x v="1914"/>
    <x v="0"/>
    <x v="1"/>
    <d v="2013-08-01T00:00:00"/>
    <x v="73"/>
    <n v="200"/>
    <n v="19"/>
    <n v="111"/>
    <n v="50"/>
    <n v="15"/>
    <n v="19"/>
    <n v="6"/>
    <n v="5"/>
    <n v="1"/>
    <n v="8"/>
    <n v="6"/>
    <n v="0"/>
    <n v="0"/>
    <n v="0"/>
    <n v="0"/>
    <n v="0"/>
    <x v="0"/>
    <n v="3"/>
    <n v="11"/>
    <x v="1"/>
  </r>
  <r>
    <n v="7313"/>
    <n v="1949"/>
    <x v="17"/>
    <x v="4"/>
    <x v="4"/>
    <x v="1915"/>
    <x v="0"/>
    <x v="0"/>
    <d v="2013-06-03T00:00:00"/>
    <x v="20"/>
    <n v="570"/>
    <n v="73"/>
    <n v="614"/>
    <n v="133"/>
    <n v="102"/>
    <n v="73"/>
    <n v="1"/>
    <n v="6"/>
    <n v="5"/>
    <n v="11"/>
    <n v="3"/>
    <n v="0"/>
    <n v="0"/>
    <n v="0"/>
    <n v="1"/>
    <n v="0"/>
    <x v="0"/>
    <n v="3"/>
    <n v="11"/>
    <x v="1"/>
  </r>
  <r>
    <n v="7600"/>
    <n v="1992"/>
    <x v="47"/>
    <x v="3"/>
    <x v="0"/>
    <x v="1916"/>
    <x v="1"/>
    <x v="0"/>
    <d v="2013-10-28T00:00:00"/>
    <x v="71"/>
    <n v="1"/>
    <n v="3"/>
    <n v="3"/>
    <n v="8"/>
    <n v="1"/>
    <n v="13"/>
    <n v="2"/>
    <n v="1"/>
    <n v="0"/>
    <n v="3"/>
    <n v="7"/>
    <n v="0"/>
    <n v="0"/>
    <n v="0"/>
    <n v="0"/>
    <n v="0"/>
    <x v="0"/>
    <n v="3"/>
    <n v="11"/>
    <x v="1"/>
  </r>
  <r>
    <n v="9706"/>
    <n v="1974"/>
    <x v="8"/>
    <x v="1"/>
    <x v="0"/>
    <x v="1917"/>
    <x v="1"/>
    <x v="0"/>
    <d v="2013-06-24T00:00:00"/>
    <x v="82"/>
    <n v="62"/>
    <n v="1"/>
    <n v="20"/>
    <n v="4"/>
    <n v="0"/>
    <n v="7"/>
    <n v="2"/>
    <n v="2"/>
    <n v="1"/>
    <n v="3"/>
    <n v="8"/>
    <n v="0"/>
    <n v="0"/>
    <n v="0"/>
    <n v="0"/>
    <n v="0"/>
    <x v="0"/>
    <n v="3"/>
    <n v="11"/>
    <x v="1"/>
  </r>
  <r>
    <n v="2429"/>
    <n v="1954"/>
    <x v="1"/>
    <x v="0"/>
    <x v="3"/>
    <x v="1620"/>
    <x v="0"/>
    <x v="1"/>
    <d v="2013-02-14T00:00:00"/>
    <x v="24"/>
    <n v="531"/>
    <n v="69"/>
    <n v="300"/>
    <n v="150"/>
    <n v="138"/>
    <n v="150"/>
    <n v="3"/>
    <n v="5"/>
    <n v="4"/>
    <n v="8"/>
    <n v="2"/>
    <n v="0"/>
    <n v="0"/>
    <n v="0"/>
    <n v="0"/>
    <n v="0"/>
    <x v="0"/>
    <n v="3"/>
    <n v="11"/>
    <x v="1"/>
  </r>
  <r>
    <n v="3520"/>
    <n v="1990"/>
    <x v="50"/>
    <x v="2"/>
    <x v="0"/>
    <x v="1918"/>
    <x v="0"/>
    <x v="0"/>
    <d v="2013-03-27T00:00:00"/>
    <x v="3"/>
    <n v="162"/>
    <n v="28"/>
    <n v="818"/>
    <n v="0"/>
    <n v="28"/>
    <n v="56"/>
    <n v="0"/>
    <n v="4"/>
    <n v="3"/>
    <n v="7"/>
    <n v="3"/>
    <n v="1"/>
    <n v="0"/>
    <n v="1"/>
    <n v="1"/>
    <n v="1"/>
    <x v="0"/>
    <n v="3"/>
    <n v="11"/>
    <x v="0"/>
  </r>
  <r>
    <n v="10394"/>
    <n v="1984"/>
    <x v="3"/>
    <x v="0"/>
    <x v="2"/>
    <x v="1919"/>
    <x v="0"/>
    <x v="0"/>
    <d v="2013-12-23T00:00:00"/>
    <x v="16"/>
    <n v="675"/>
    <n v="144"/>
    <n v="133"/>
    <n v="94"/>
    <n v="192"/>
    <n v="241"/>
    <n v="1"/>
    <n v="4"/>
    <n v="8"/>
    <n v="5"/>
    <n v="1"/>
    <n v="1"/>
    <n v="0"/>
    <n v="1"/>
    <n v="1"/>
    <n v="0"/>
    <x v="0"/>
    <n v="3"/>
    <n v="11"/>
    <x v="1"/>
  </r>
  <r>
    <n v="4548"/>
    <n v="1981"/>
    <x v="4"/>
    <x v="0"/>
    <x v="0"/>
    <x v="1920"/>
    <x v="1"/>
    <x v="1"/>
    <d v="2013-11-23T00:00:00"/>
    <x v="91"/>
    <n v="23"/>
    <n v="4"/>
    <n v="10"/>
    <n v="0"/>
    <n v="2"/>
    <n v="15"/>
    <n v="1"/>
    <n v="1"/>
    <n v="0"/>
    <n v="3"/>
    <n v="4"/>
    <n v="0"/>
    <n v="0"/>
    <n v="0"/>
    <n v="0"/>
    <n v="0"/>
    <x v="0"/>
    <n v="3"/>
    <n v="11"/>
    <x v="1"/>
  </r>
  <r>
    <n v="9362"/>
    <n v="1965"/>
    <x v="2"/>
    <x v="0"/>
    <x v="0"/>
    <x v="1921"/>
    <x v="0"/>
    <x v="1"/>
    <d v="2014-03-05T00:00:00"/>
    <x v="86"/>
    <n v="492"/>
    <n v="5"/>
    <n v="32"/>
    <n v="13"/>
    <n v="5"/>
    <n v="21"/>
    <n v="1"/>
    <n v="9"/>
    <n v="1"/>
    <n v="7"/>
    <n v="6"/>
    <n v="0"/>
    <n v="1"/>
    <n v="0"/>
    <n v="0"/>
    <n v="0"/>
    <x v="0"/>
    <n v="3"/>
    <n v="11"/>
    <x v="1"/>
  </r>
  <r>
    <n v="3968"/>
    <n v="1970"/>
    <x v="25"/>
    <x v="4"/>
    <x v="3"/>
    <x v="1922"/>
    <x v="0"/>
    <x v="0"/>
    <d v="2013-06-28T00:00:00"/>
    <x v="84"/>
    <n v="918"/>
    <n v="10"/>
    <n v="129"/>
    <n v="13"/>
    <n v="0"/>
    <n v="129"/>
    <n v="1"/>
    <n v="11"/>
    <n v="3"/>
    <n v="12"/>
    <n v="7"/>
    <n v="0"/>
    <n v="1"/>
    <n v="1"/>
    <n v="0"/>
    <n v="1"/>
    <x v="0"/>
    <n v="3"/>
    <n v="11"/>
    <x v="0"/>
  </r>
  <r>
    <n v="4084"/>
    <n v="1975"/>
    <x v="28"/>
    <x v="0"/>
    <x v="1"/>
    <x v="1923"/>
    <x v="0"/>
    <x v="1"/>
    <d v="2014-01-17T00:00:00"/>
    <x v="18"/>
    <n v="224"/>
    <n v="155"/>
    <n v="155"/>
    <n v="192"/>
    <n v="93"/>
    <n v="54"/>
    <n v="2"/>
    <n v="6"/>
    <n v="4"/>
    <n v="11"/>
    <n v="4"/>
    <n v="0"/>
    <n v="0"/>
    <n v="0"/>
    <n v="0"/>
    <n v="0"/>
    <x v="0"/>
    <n v="3"/>
    <n v="11"/>
    <x v="1"/>
  </r>
  <r>
    <n v="6721"/>
    <n v="1951"/>
    <x v="20"/>
    <x v="0"/>
    <x v="2"/>
    <x v="1924"/>
    <x v="0"/>
    <x v="1"/>
    <d v="2013-07-29T00:00:00"/>
    <x v="74"/>
    <n v="572"/>
    <n v="19"/>
    <n v="286"/>
    <n v="50"/>
    <n v="38"/>
    <n v="248"/>
    <n v="3"/>
    <n v="6"/>
    <n v="3"/>
    <n v="5"/>
    <n v="3"/>
    <n v="0"/>
    <n v="0"/>
    <n v="0"/>
    <n v="0"/>
    <n v="0"/>
    <x v="0"/>
    <n v="3"/>
    <n v="11"/>
    <x v="1"/>
  </r>
  <r>
    <n v="2829"/>
    <n v="1955"/>
    <x v="34"/>
    <x v="0"/>
    <x v="2"/>
    <x v="1925"/>
    <x v="0"/>
    <x v="1"/>
    <d v="2014-03-10T00:00:00"/>
    <x v="50"/>
    <n v="626"/>
    <n v="0"/>
    <n v="70"/>
    <n v="0"/>
    <n v="7"/>
    <n v="28"/>
    <n v="2"/>
    <n v="9"/>
    <n v="3"/>
    <n v="8"/>
    <n v="6"/>
    <n v="0"/>
    <n v="1"/>
    <n v="0"/>
    <n v="1"/>
    <n v="0"/>
    <x v="0"/>
    <n v="3"/>
    <n v="11"/>
    <x v="1"/>
  </r>
  <r>
    <n v="1772"/>
    <n v="1975"/>
    <x v="28"/>
    <x v="1"/>
    <x v="2"/>
    <x v="1926"/>
    <x v="0"/>
    <x v="0"/>
    <d v="2013-01-11T00:00:00"/>
    <x v="41"/>
    <n v="1074"/>
    <n v="37"/>
    <n v="518"/>
    <n v="193"/>
    <n v="92"/>
    <n v="129"/>
    <n v="1"/>
    <n v="5"/>
    <n v="6"/>
    <n v="7"/>
    <n v="2"/>
    <n v="0"/>
    <n v="0"/>
    <n v="1"/>
    <n v="1"/>
    <n v="0"/>
    <x v="0"/>
    <n v="3"/>
    <n v="11"/>
    <x v="0"/>
  </r>
  <r>
    <n v="1544"/>
    <n v="1967"/>
    <x v="5"/>
    <x v="2"/>
    <x v="3"/>
    <x v="1927"/>
    <x v="0"/>
    <x v="0"/>
    <d v="2012-12-22T00:00:00"/>
    <x v="14"/>
    <n v="741"/>
    <n v="68"/>
    <n v="689"/>
    <n v="224"/>
    <n v="68"/>
    <n v="103"/>
    <n v="1"/>
    <n v="4"/>
    <n v="2"/>
    <n v="10"/>
    <n v="2"/>
    <n v="0"/>
    <n v="0"/>
    <n v="0"/>
    <n v="0"/>
    <n v="0"/>
    <x v="0"/>
    <n v="3"/>
    <n v="11"/>
    <x v="1"/>
  </r>
  <r>
    <n v="492"/>
    <n v="1973"/>
    <x v="26"/>
    <x v="1"/>
    <x v="7"/>
    <x v="1443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1"/>
  </r>
  <r>
    <n v="4377"/>
    <n v="1971"/>
    <x v="6"/>
    <x v="0"/>
    <x v="2"/>
    <x v="1928"/>
    <x v="0"/>
    <x v="1"/>
    <d v="2013-01-07T00:00:00"/>
    <x v="6"/>
    <n v="254"/>
    <n v="10"/>
    <n v="44"/>
    <n v="30"/>
    <n v="10"/>
    <n v="227"/>
    <n v="2"/>
    <n v="7"/>
    <n v="3"/>
    <n v="3"/>
    <n v="7"/>
    <n v="1"/>
    <n v="0"/>
    <n v="0"/>
    <n v="0"/>
    <n v="0"/>
    <x v="0"/>
    <n v="3"/>
    <n v="11"/>
    <x v="1"/>
  </r>
  <r>
    <n v="4541"/>
    <n v="1955"/>
    <x v="34"/>
    <x v="0"/>
    <x v="1"/>
    <x v="642"/>
    <x v="0"/>
    <x v="1"/>
    <d v="2013-10-24T00:00:00"/>
    <x v="60"/>
    <n v="116"/>
    <n v="6"/>
    <n v="82"/>
    <n v="6"/>
    <n v="6"/>
    <n v="41"/>
    <n v="2"/>
    <n v="3"/>
    <n v="1"/>
    <n v="6"/>
    <n v="5"/>
    <n v="0"/>
    <n v="0"/>
    <n v="0"/>
    <n v="0"/>
    <n v="0"/>
    <x v="0"/>
    <n v="3"/>
    <n v="11"/>
    <x v="1"/>
  </r>
  <r>
    <n v="1321"/>
    <n v="1974"/>
    <x v="8"/>
    <x v="0"/>
    <x v="2"/>
    <x v="1929"/>
    <x v="1"/>
    <x v="0"/>
    <d v="2013-11-04T00:00:00"/>
    <x v="79"/>
    <n v="22"/>
    <n v="2"/>
    <n v="18"/>
    <n v="0"/>
    <n v="2"/>
    <n v="12"/>
    <n v="3"/>
    <n v="3"/>
    <n v="0"/>
    <n v="3"/>
    <n v="8"/>
    <n v="0"/>
    <n v="0"/>
    <n v="0"/>
    <n v="0"/>
    <n v="0"/>
    <x v="0"/>
    <n v="3"/>
    <n v="11"/>
    <x v="1"/>
  </r>
  <r>
    <n v="8858"/>
    <n v="1972"/>
    <x v="39"/>
    <x v="1"/>
    <x v="2"/>
    <x v="1930"/>
    <x v="0"/>
    <x v="1"/>
    <d v="2013-03-07T00:00:00"/>
    <x v="22"/>
    <n v="516"/>
    <n v="0"/>
    <n v="21"/>
    <n v="0"/>
    <n v="0"/>
    <n v="5"/>
    <n v="4"/>
    <n v="8"/>
    <n v="2"/>
    <n v="7"/>
    <n v="8"/>
    <n v="0"/>
    <n v="1"/>
    <n v="0"/>
    <n v="0"/>
    <n v="0"/>
    <x v="0"/>
    <n v="3"/>
    <n v="11"/>
    <x v="1"/>
  </r>
  <r>
    <n v="3266"/>
    <n v="1964"/>
    <x v="31"/>
    <x v="0"/>
    <x v="2"/>
    <x v="1314"/>
    <x v="0"/>
    <x v="0"/>
    <d v="2014-04-23T00:00:00"/>
    <x v="25"/>
    <n v="14"/>
    <n v="36"/>
    <n v="11"/>
    <n v="3"/>
    <n v="26"/>
    <n v="35"/>
    <n v="1"/>
    <n v="1"/>
    <n v="1"/>
    <n v="4"/>
    <n v="2"/>
    <n v="0"/>
    <n v="0"/>
    <n v="0"/>
    <n v="0"/>
    <n v="0"/>
    <x v="0"/>
    <n v="3"/>
    <n v="11"/>
    <x v="1"/>
  </r>
  <r>
    <n v="11187"/>
    <n v="1978"/>
    <x v="33"/>
    <x v="3"/>
    <x v="0"/>
    <x v="1931"/>
    <x v="1"/>
    <x v="0"/>
    <d v="2013-05-20T00:00:00"/>
    <x v="13"/>
    <n v="2"/>
    <n v="8"/>
    <n v="10"/>
    <n v="12"/>
    <n v="14"/>
    <n v="23"/>
    <n v="3"/>
    <n v="2"/>
    <n v="1"/>
    <n v="3"/>
    <n v="5"/>
    <n v="0"/>
    <n v="0"/>
    <n v="0"/>
    <n v="0"/>
    <n v="0"/>
    <x v="0"/>
    <n v="3"/>
    <n v="11"/>
    <x v="1"/>
  </r>
  <r>
    <n v="8207"/>
    <n v="1957"/>
    <x v="0"/>
    <x v="4"/>
    <x v="2"/>
    <x v="1932"/>
    <x v="0"/>
    <x v="1"/>
    <d v="2014-03-18T00:00:00"/>
    <x v="46"/>
    <n v="28"/>
    <n v="0"/>
    <n v="9"/>
    <n v="3"/>
    <n v="0"/>
    <n v="0"/>
    <n v="1"/>
    <n v="1"/>
    <n v="0"/>
    <n v="3"/>
    <n v="4"/>
    <n v="0"/>
    <n v="0"/>
    <n v="0"/>
    <n v="0"/>
    <n v="0"/>
    <x v="0"/>
    <n v="3"/>
    <n v="11"/>
    <x v="1"/>
  </r>
  <r>
    <n v="9723"/>
    <n v="1960"/>
    <x v="40"/>
    <x v="0"/>
    <x v="2"/>
    <x v="1933"/>
    <x v="0"/>
    <x v="1"/>
    <d v="2013-01-10T00:00:00"/>
    <x v="28"/>
    <n v="530"/>
    <n v="142"/>
    <n v="217"/>
    <n v="62"/>
    <n v="9"/>
    <n v="56"/>
    <n v="4"/>
    <n v="7"/>
    <n v="4"/>
    <n v="13"/>
    <n v="5"/>
    <n v="0"/>
    <n v="1"/>
    <n v="0"/>
    <n v="0"/>
    <n v="0"/>
    <x v="0"/>
    <n v="3"/>
    <n v="11"/>
    <x v="1"/>
  </r>
  <r>
    <n v="2666"/>
    <n v="1972"/>
    <x v="39"/>
    <x v="2"/>
    <x v="2"/>
    <x v="1934"/>
    <x v="0"/>
    <x v="1"/>
    <d v="2014-02-06T00:00:00"/>
    <x v="74"/>
    <n v="519"/>
    <n v="50"/>
    <n v="167"/>
    <n v="130"/>
    <n v="0"/>
    <n v="41"/>
    <n v="1"/>
    <n v="8"/>
    <n v="3"/>
    <n v="11"/>
    <n v="3"/>
    <n v="0"/>
    <n v="1"/>
    <n v="0"/>
    <n v="0"/>
    <n v="0"/>
    <x v="0"/>
    <n v="3"/>
    <n v="11"/>
    <x v="1"/>
  </r>
  <r>
    <n v="5721"/>
    <n v="1956"/>
    <x v="46"/>
    <x v="1"/>
    <x v="2"/>
    <x v="1935"/>
    <x v="0"/>
    <x v="0"/>
    <d v="2014-05-11T00:00:00"/>
    <x v="90"/>
    <n v="611"/>
    <n v="76"/>
    <n v="749"/>
    <n v="59"/>
    <n v="45"/>
    <n v="26"/>
    <n v="1"/>
    <n v="7"/>
    <n v="10"/>
    <n v="6"/>
    <n v="2"/>
    <n v="0"/>
    <n v="0"/>
    <n v="1"/>
    <n v="0"/>
    <n v="0"/>
    <x v="0"/>
    <n v="3"/>
    <n v="11"/>
    <x v="1"/>
  </r>
  <r>
    <n v="10652"/>
    <n v="1957"/>
    <x v="0"/>
    <x v="2"/>
    <x v="1"/>
    <x v="1890"/>
    <x v="0"/>
    <x v="0"/>
    <d v="2014-01-10T00:00:00"/>
    <x v="56"/>
    <n v="240"/>
    <n v="67"/>
    <n v="500"/>
    <n v="199"/>
    <n v="0"/>
    <n v="163"/>
    <n v="3"/>
    <n v="3"/>
    <n v="5"/>
    <n v="6"/>
    <n v="2"/>
    <n v="0"/>
    <n v="0"/>
    <n v="0"/>
    <n v="0"/>
    <n v="0"/>
    <x v="0"/>
    <n v="3"/>
    <n v="11"/>
    <x v="1"/>
  </r>
  <r>
    <n v="1646"/>
    <n v="1972"/>
    <x v="39"/>
    <x v="3"/>
    <x v="2"/>
    <x v="1936"/>
    <x v="1"/>
    <x v="0"/>
    <d v="2014-03-16T00:00:00"/>
    <x v="78"/>
    <n v="4"/>
    <n v="9"/>
    <n v="12"/>
    <n v="11"/>
    <n v="2"/>
    <n v="8"/>
    <n v="2"/>
    <n v="1"/>
    <n v="1"/>
    <n v="3"/>
    <n v="3"/>
    <n v="0"/>
    <n v="0"/>
    <n v="0"/>
    <n v="0"/>
    <n v="0"/>
    <x v="0"/>
    <n v="3"/>
    <n v="11"/>
    <x v="1"/>
  </r>
  <r>
    <n v="4418"/>
    <n v="1983"/>
    <x v="10"/>
    <x v="2"/>
    <x v="0"/>
    <x v="1937"/>
    <x v="0"/>
    <x v="0"/>
    <d v="2013-02-25T00:00:00"/>
    <x v="78"/>
    <n v="671"/>
    <n v="47"/>
    <n v="655"/>
    <n v="145"/>
    <n v="111"/>
    <n v="15"/>
    <n v="1"/>
    <n v="7"/>
    <n v="5"/>
    <n v="12"/>
    <n v="2"/>
    <n v="0"/>
    <n v="0"/>
    <n v="0"/>
    <n v="0"/>
    <n v="0"/>
    <x v="0"/>
    <n v="3"/>
    <n v="11"/>
    <x v="0"/>
  </r>
  <r>
    <n v="2656"/>
    <n v="1971"/>
    <x v="6"/>
    <x v="0"/>
    <x v="3"/>
    <x v="1938"/>
    <x v="1"/>
    <x v="1"/>
    <d v="2013-02-21T00:00:00"/>
    <x v="20"/>
    <n v="23"/>
    <n v="1"/>
    <n v="7"/>
    <n v="0"/>
    <n v="4"/>
    <n v="24"/>
    <n v="1"/>
    <n v="1"/>
    <n v="1"/>
    <n v="2"/>
    <n v="7"/>
    <n v="0"/>
    <n v="0"/>
    <n v="0"/>
    <n v="0"/>
    <n v="0"/>
    <x v="0"/>
    <n v="3"/>
    <n v="11"/>
    <x v="1"/>
  </r>
  <r>
    <n v="7990"/>
    <n v="1947"/>
    <x v="51"/>
    <x v="0"/>
    <x v="2"/>
    <x v="1939"/>
    <x v="0"/>
    <x v="0"/>
    <d v="2012-08-02T00:00:00"/>
    <x v="41"/>
    <n v="9"/>
    <n v="1"/>
    <n v="2"/>
    <n v="3"/>
    <n v="2"/>
    <n v="0"/>
    <n v="1"/>
    <n v="0"/>
    <n v="0"/>
    <n v="3"/>
    <n v="6"/>
    <n v="0"/>
    <n v="0"/>
    <n v="0"/>
    <n v="0"/>
    <n v="0"/>
    <x v="0"/>
    <n v="3"/>
    <n v="11"/>
    <x v="1"/>
  </r>
  <r>
    <n v="8722"/>
    <n v="1957"/>
    <x v="0"/>
    <x v="4"/>
    <x v="2"/>
    <x v="800"/>
    <x v="0"/>
    <x v="0"/>
    <d v="2012-11-06T00:00:00"/>
    <x v="1"/>
    <n v="556"/>
    <n v="54"/>
    <n v="845"/>
    <n v="202"/>
    <n v="133"/>
    <n v="63"/>
    <n v="1"/>
    <n v="7"/>
    <n v="7"/>
    <n v="10"/>
    <n v="3"/>
    <n v="1"/>
    <n v="0"/>
    <n v="0"/>
    <n v="1"/>
    <n v="0"/>
    <x v="0"/>
    <n v="3"/>
    <n v="11"/>
    <x v="0"/>
  </r>
  <r>
    <n v="7118"/>
    <n v="1957"/>
    <x v="0"/>
    <x v="0"/>
    <x v="2"/>
    <x v="1940"/>
    <x v="0"/>
    <x v="1"/>
    <d v="2012-08-01T00:00:00"/>
    <x v="75"/>
    <n v="833"/>
    <n v="80"/>
    <n v="363"/>
    <n v="52"/>
    <n v="26"/>
    <n v="174"/>
    <n v="2"/>
    <n v="9"/>
    <n v="5"/>
    <n v="6"/>
    <n v="6"/>
    <n v="1"/>
    <n v="0"/>
    <n v="0"/>
    <n v="0"/>
    <n v="0"/>
    <x v="0"/>
    <n v="3"/>
    <n v="11"/>
    <x v="0"/>
  </r>
  <r>
    <n v="2980"/>
    <n v="1952"/>
    <x v="13"/>
    <x v="2"/>
    <x v="0"/>
    <x v="1941"/>
    <x v="1"/>
    <x v="1"/>
    <d v="2013-03-22T00:00:00"/>
    <x v="87"/>
    <n v="12"/>
    <n v="0"/>
    <n v="13"/>
    <n v="4"/>
    <n v="2"/>
    <n v="4"/>
    <n v="4"/>
    <n v="3"/>
    <n v="0"/>
    <n v="3"/>
    <n v="8"/>
    <n v="0"/>
    <n v="0"/>
    <n v="0"/>
    <n v="0"/>
    <n v="0"/>
    <x v="0"/>
    <n v="3"/>
    <n v="11"/>
    <x v="1"/>
  </r>
  <r>
    <n v="1839"/>
    <n v="1974"/>
    <x v="8"/>
    <x v="0"/>
    <x v="0"/>
    <x v="1942"/>
    <x v="0"/>
    <x v="0"/>
    <d v="2014-04-21T00:00:00"/>
    <x v="50"/>
    <n v="56"/>
    <n v="7"/>
    <n v="48"/>
    <n v="10"/>
    <n v="2"/>
    <n v="18"/>
    <n v="1"/>
    <n v="3"/>
    <n v="0"/>
    <n v="4"/>
    <n v="7"/>
    <n v="0"/>
    <n v="0"/>
    <n v="0"/>
    <n v="0"/>
    <n v="0"/>
    <x v="0"/>
    <n v="3"/>
    <n v="11"/>
    <x v="1"/>
  </r>
  <r>
    <n v="10722"/>
    <n v="1973"/>
    <x v="26"/>
    <x v="0"/>
    <x v="1"/>
    <x v="1943"/>
    <x v="0"/>
    <x v="1"/>
    <d v="2013-08-21T00:00:00"/>
    <x v="20"/>
    <n v="293"/>
    <n v="8"/>
    <n v="124"/>
    <n v="11"/>
    <n v="4"/>
    <n v="106"/>
    <n v="2"/>
    <n v="6"/>
    <n v="6"/>
    <n v="3"/>
    <n v="6"/>
    <n v="1"/>
    <n v="0"/>
    <n v="0"/>
    <n v="0"/>
    <n v="0"/>
    <x v="0"/>
    <n v="3"/>
    <n v="11"/>
    <x v="1"/>
  </r>
  <r>
    <n v="2632"/>
    <n v="1954"/>
    <x v="1"/>
    <x v="0"/>
    <x v="2"/>
    <x v="1944"/>
    <x v="1"/>
    <x v="1"/>
    <d v="2013-06-18T00:00:00"/>
    <x v="73"/>
    <n v="297"/>
    <n v="0"/>
    <n v="38"/>
    <n v="13"/>
    <n v="0"/>
    <n v="152"/>
    <n v="7"/>
    <n v="5"/>
    <n v="4"/>
    <n v="4"/>
    <n v="6"/>
    <n v="1"/>
    <n v="0"/>
    <n v="0"/>
    <n v="0"/>
    <n v="0"/>
    <x v="0"/>
    <n v="3"/>
    <n v="11"/>
    <x v="0"/>
  </r>
  <r>
    <n v="9014"/>
    <n v="1975"/>
    <x v="28"/>
    <x v="0"/>
    <x v="2"/>
    <x v="1945"/>
    <x v="1"/>
    <x v="1"/>
    <d v="2014-06-26T00:00:00"/>
    <x v="70"/>
    <n v="39"/>
    <n v="1"/>
    <n v="16"/>
    <n v="2"/>
    <n v="0"/>
    <n v="3"/>
    <n v="4"/>
    <n v="3"/>
    <n v="0"/>
    <n v="3"/>
    <n v="8"/>
    <n v="0"/>
    <n v="0"/>
    <n v="0"/>
    <n v="0"/>
    <n v="0"/>
    <x v="0"/>
    <n v="3"/>
    <n v="11"/>
    <x v="1"/>
  </r>
  <r>
    <n v="7620"/>
    <n v="1990"/>
    <x v="50"/>
    <x v="3"/>
    <x v="0"/>
    <x v="1946"/>
    <x v="1"/>
    <x v="0"/>
    <d v="2013-08-05T00:00:00"/>
    <x v="98"/>
    <n v="5"/>
    <n v="11"/>
    <n v="16"/>
    <n v="21"/>
    <n v="8"/>
    <n v="45"/>
    <n v="2"/>
    <n v="2"/>
    <n v="2"/>
    <n v="2"/>
    <n v="8"/>
    <n v="0"/>
    <n v="0"/>
    <n v="0"/>
    <n v="0"/>
    <n v="0"/>
    <x v="0"/>
    <n v="3"/>
    <n v="11"/>
    <x v="1"/>
  </r>
  <r>
    <n v="10968"/>
    <n v="1969"/>
    <x v="21"/>
    <x v="0"/>
    <x v="0"/>
    <x v="1947"/>
    <x v="0"/>
    <x v="1"/>
    <d v="2012-11-23T00:00:00"/>
    <x v="21"/>
    <n v="266"/>
    <n v="21"/>
    <n v="300"/>
    <n v="65"/>
    <n v="8"/>
    <n v="44"/>
    <n v="4"/>
    <n v="8"/>
    <n v="8"/>
    <n v="6"/>
    <n v="6"/>
    <n v="0"/>
    <n v="0"/>
    <n v="0"/>
    <n v="0"/>
    <n v="0"/>
    <x v="0"/>
    <n v="3"/>
    <n v="11"/>
    <x v="1"/>
  </r>
  <r>
    <n v="11133"/>
    <n v="1973"/>
    <x v="26"/>
    <x v="1"/>
    <x v="7"/>
    <x v="1443"/>
    <x v="0"/>
    <x v="1"/>
    <d v="2012-10-18T00:00:00"/>
    <x v="33"/>
    <n v="322"/>
    <n v="3"/>
    <n v="50"/>
    <n v="4"/>
    <n v="3"/>
    <n v="42"/>
    <n v="5"/>
    <n v="7"/>
    <n v="1"/>
    <n v="6"/>
    <n v="8"/>
    <n v="0"/>
    <n v="0"/>
    <n v="0"/>
    <n v="0"/>
    <n v="0"/>
    <x v="0"/>
    <n v="3"/>
    <n v="11"/>
    <x v="0"/>
  </r>
  <r>
    <n v="2736"/>
    <n v="1978"/>
    <x v="33"/>
    <x v="0"/>
    <x v="2"/>
    <x v="1948"/>
    <x v="0"/>
    <x v="1"/>
    <d v="2013-01-02T00:00:00"/>
    <x v="34"/>
    <n v="366"/>
    <n v="124"/>
    <n v="156"/>
    <n v="71"/>
    <n v="78"/>
    <n v="54"/>
    <n v="2"/>
    <n v="5"/>
    <n v="5"/>
    <n v="11"/>
    <n v="2"/>
    <n v="0"/>
    <n v="0"/>
    <n v="0"/>
    <n v="0"/>
    <n v="0"/>
    <x v="0"/>
    <n v="3"/>
    <n v="11"/>
    <x v="1"/>
  </r>
  <r>
    <n v="1876"/>
    <n v="1990"/>
    <x v="50"/>
    <x v="0"/>
    <x v="2"/>
    <x v="1242"/>
    <x v="0"/>
    <x v="0"/>
    <d v="2013-02-16T00:00:00"/>
    <x v="64"/>
    <n v="32"/>
    <n v="0"/>
    <n v="8"/>
    <n v="23"/>
    <n v="4"/>
    <n v="18"/>
    <n v="1"/>
    <n v="1"/>
    <n v="0"/>
    <n v="4"/>
    <n v="6"/>
    <n v="0"/>
    <n v="0"/>
    <n v="0"/>
    <n v="0"/>
    <n v="0"/>
    <x v="0"/>
    <n v="3"/>
    <n v="11"/>
    <x v="1"/>
  </r>
  <r>
    <n v="5959"/>
    <n v="1968"/>
    <x v="30"/>
    <x v="0"/>
    <x v="0"/>
    <x v="1949"/>
    <x v="1"/>
    <x v="1"/>
    <d v="2012-10-15T00:00:00"/>
    <x v="35"/>
    <n v="158"/>
    <n v="0"/>
    <n v="23"/>
    <n v="0"/>
    <n v="0"/>
    <n v="18"/>
    <n v="6"/>
    <n v="3"/>
    <n v="1"/>
    <n v="5"/>
    <n v="8"/>
    <n v="0"/>
    <n v="0"/>
    <n v="0"/>
    <n v="0"/>
    <n v="0"/>
    <x v="0"/>
    <n v="3"/>
    <n v="11"/>
    <x v="1"/>
  </r>
  <r>
    <n v="1092"/>
    <n v="1980"/>
    <x v="16"/>
    <x v="0"/>
    <x v="2"/>
    <x v="1950"/>
    <x v="0"/>
    <x v="1"/>
    <d v="2012-08-11T00:00:00"/>
    <x v="65"/>
    <n v="269"/>
    <n v="129"/>
    <n v="495"/>
    <n v="182"/>
    <n v="43"/>
    <n v="29"/>
    <n v="4"/>
    <n v="9"/>
    <n v="3"/>
    <n v="4"/>
    <n v="7"/>
    <n v="0"/>
    <n v="0"/>
    <n v="0"/>
    <n v="0"/>
    <n v="0"/>
    <x v="0"/>
    <n v="3"/>
    <n v="11"/>
    <x v="1"/>
  </r>
  <r>
    <n v="4333"/>
    <n v="1954"/>
    <x v="1"/>
    <x v="0"/>
    <x v="1"/>
    <x v="1951"/>
    <x v="1"/>
    <x v="1"/>
    <d v="2014-03-23T00:00:00"/>
    <x v="31"/>
    <n v="41"/>
    <n v="0"/>
    <n v="10"/>
    <n v="0"/>
    <n v="0"/>
    <n v="3"/>
    <n v="4"/>
    <n v="2"/>
    <n v="1"/>
    <n v="3"/>
    <n v="7"/>
    <n v="0"/>
    <n v="1"/>
    <n v="0"/>
    <n v="0"/>
    <n v="0"/>
    <x v="0"/>
    <n v="3"/>
    <n v="11"/>
    <x v="1"/>
  </r>
  <r>
    <n v="3850"/>
    <n v="1963"/>
    <x v="24"/>
    <x v="3"/>
    <x v="1"/>
    <x v="1952"/>
    <x v="0"/>
    <x v="1"/>
    <d v="2012-12-07T00:00:00"/>
    <x v="87"/>
    <n v="3"/>
    <n v="3"/>
    <n v="3"/>
    <n v="15"/>
    <n v="4"/>
    <n v="15"/>
    <n v="1"/>
    <n v="1"/>
    <n v="0"/>
    <n v="3"/>
    <n v="6"/>
    <n v="0"/>
    <n v="0"/>
    <n v="0"/>
    <n v="0"/>
    <n v="0"/>
    <x v="0"/>
    <n v="3"/>
    <n v="11"/>
    <x v="1"/>
  </r>
  <r>
    <n v="6168"/>
    <n v="1963"/>
    <x v="24"/>
    <x v="0"/>
    <x v="3"/>
    <x v="1953"/>
    <x v="1"/>
    <x v="1"/>
    <d v="2013-07-15T00:00:00"/>
    <x v="80"/>
    <n v="33"/>
    <n v="0"/>
    <n v="5"/>
    <n v="0"/>
    <n v="0"/>
    <n v="15"/>
    <n v="2"/>
    <n v="1"/>
    <n v="1"/>
    <n v="2"/>
    <n v="4"/>
    <n v="0"/>
    <n v="0"/>
    <n v="0"/>
    <n v="0"/>
    <n v="0"/>
    <x v="0"/>
    <n v="3"/>
    <n v="11"/>
    <x v="1"/>
  </r>
  <r>
    <n v="607"/>
    <n v="1955"/>
    <x v="34"/>
    <x v="4"/>
    <x v="3"/>
    <x v="1954"/>
    <x v="0"/>
    <x v="1"/>
    <d v="2013-02-13T00:00:00"/>
    <x v="27"/>
    <n v="302"/>
    <n v="29"/>
    <n v="131"/>
    <n v="32"/>
    <n v="0"/>
    <n v="27"/>
    <n v="6"/>
    <n v="8"/>
    <n v="1"/>
    <n v="7"/>
    <n v="8"/>
    <n v="0"/>
    <n v="0"/>
    <n v="0"/>
    <n v="0"/>
    <n v="0"/>
    <x v="0"/>
    <n v="3"/>
    <n v="11"/>
    <x v="1"/>
  </r>
  <r>
    <n v="10469"/>
    <n v="1981"/>
    <x v="4"/>
    <x v="0"/>
    <x v="1"/>
    <x v="1955"/>
    <x v="0"/>
    <x v="0"/>
    <d v="2014-02-05T00:00:00"/>
    <x v="19"/>
    <n v="519"/>
    <n v="71"/>
    <n v="860"/>
    <n v="93"/>
    <n v="27"/>
    <n v="53"/>
    <n v="1"/>
    <n v="6"/>
    <n v="2"/>
    <n v="9"/>
    <n v="2"/>
    <n v="0"/>
    <n v="0"/>
    <n v="0"/>
    <n v="0"/>
    <n v="0"/>
    <x v="0"/>
    <n v="3"/>
    <n v="11"/>
    <x v="1"/>
  </r>
  <r>
    <n v="6983"/>
    <n v="1950"/>
    <x v="9"/>
    <x v="2"/>
    <x v="3"/>
    <x v="1956"/>
    <x v="1"/>
    <x v="1"/>
    <d v="2014-05-01T00:00:00"/>
    <x v="37"/>
    <n v="23"/>
    <n v="2"/>
    <n v="17"/>
    <n v="2"/>
    <n v="1"/>
    <n v="0"/>
    <n v="2"/>
    <n v="2"/>
    <n v="0"/>
    <n v="3"/>
    <n v="7"/>
    <n v="0"/>
    <n v="0"/>
    <n v="0"/>
    <n v="0"/>
    <n v="0"/>
    <x v="0"/>
    <n v="3"/>
    <n v="11"/>
    <x v="1"/>
  </r>
  <r>
    <n v="3661"/>
    <n v="1995"/>
    <x v="57"/>
    <x v="4"/>
    <x v="0"/>
    <x v="1957"/>
    <x v="0"/>
    <x v="0"/>
    <d v="2012-10-12T00:00:00"/>
    <x v="19"/>
    <n v="594"/>
    <n v="51"/>
    <n v="631"/>
    <n v="72"/>
    <n v="55"/>
    <n v="32"/>
    <n v="1"/>
    <n v="4"/>
    <n v="6"/>
    <n v="8"/>
    <n v="2"/>
    <n v="0"/>
    <n v="0"/>
    <n v="0"/>
    <n v="0"/>
    <n v="0"/>
    <x v="0"/>
    <n v="3"/>
    <n v="11"/>
    <x v="1"/>
  </r>
  <r>
    <n v="9303"/>
    <n v="1976"/>
    <x v="11"/>
    <x v="0"/>
    <x v="2"/>
    <x v="1958"/>
    <x v="0"/>
    <x v="1"/>
    <d v="2013-07-30T00:00:00"/>
    <x v="45"/>
    <n v="12"/>
    <n v="4"/>
    <n v="7"/>
    <n v="1"/>
    <n v="3"/>
    <n v="5"/>
    <n v="0"/>
    <n v="1"/>
    <n v="0"/>
    <n v="0"/>
    <n v="13"/>
    <n v="0"/>
    <n v="0"/>
    <n v="0"/>
    <n v="0"/>
    <n v="0"/>
    <x v="0"/>
    <n v="3"/>
    <n v="11"/>
    <x v="1"/>
  </r>
  <r>
    <n v="692"/>
    <n v="1954"/>
    <x v="1"/>
    <x v="0"/>
    <x v="1"/>
    <x v="1959"/>
    <x v="1"/>
    <x v="1"/>
    <d v="2012-12-20T00:00:00"/>
    <x v="34"/>
    <n v="4"/>
    <n v="2"/>
    <n v="5"/>
    <n v="0"/>
    <n v="0"/>
    <n v="5"/>
    <n v="1"/>
    <n v="1"/>
    <n v="0"/>
    <n v="2"/>
    <n v="6"/>
    <n v="0"/>
    <n v="0"/>
    <n v="0"/>
    <n v="0"/>
    <n v="0"/>
    <x v="0"/>
    <n v="3"/>
    <n v="11"/>
    <x v="1"/>
  </r>
  <r>
    <n v="736"/>
    <n v="1983"/>
    <x v="10"/>
    <x v="0"/>
    <x v="1"/>
    <x v="1145"/>
    <x v="1"/>
    <x v="0"/>
    <d v="2013-03-21T00:00:00"/>
    <x v="96"/>
    <n v="18"/>
    <n v="3"/>
    <n v="19"/>
    <n v="3"/>
    <n v="3"/>
    <n v="6"/>
    <n v="2"/>
    <n v="2"/>
    <n v="0"/>
    <n v="3"/>
    <n v="8"/>
    <n v="0"/>
    <n v="0"/>
    <n v="0"/>
    <n v="0"/>
    <n v="0"/>
    <x v="0"/>
    <n v="3"/>
    <n v="11"/>
    <x v="1"/>
  </r>
  <r>
    <n v="9589"/>
    <n v="1948"/>
    <x v="37"/>
    <x v="1"/>
    <x v="4"/>
    <x v="1390"/>
    <x v="0"/>
    <x v="0"/>
    <d v="2014-04-05T00:00:00"/>
    <x v="42"/>
    <n v="332"/>
    <n v="194"/>
    <n v="377"/>
    <n v="149"/>
    <n v="125"/>
    <n v="57"/>
    <n v="0"/>
    <n v="4"/>
    <n v="6"/>
    <n v="7"/>
    <n v="1"/>
    <n v="0"/>
    <n v="0"/>
    <n v="0"/>
    <n v="0"/>
    <n v="0"/>
    <x v="0"/>
    <n v="3"/>
    <n v="11"/>
    <x v="1"/>
  </r>
  <r>
    <n v="4838"/>
    <n v="1978"/>
    <x v="33"/>
    <x v="0"/>
    <x v="1"/>
    <x v="1473"/>
    <x v="1"/>
    <x v="0"/>
    <d v="2013-06-19T00:00:00"/>
    <x v="51"/>
    <n v="5"/>
    <n v="1"/>
    <n v="8"/>
    <n v="0"/>
    <n v="0"/>
    <n v="1"/>
    <n v="1"/>
    <n v="1"/>
    <n v="0"/>
    <n v="2"/>
    <n v="8"/>
    <n v="0"/>
    <n v="0"/>
    <n v="0"/>
    <n v="0"/>
    <n v="0"/>
    <x v="0"/>
    <n v="3"/>
    <n v="11"/>
    <x v="1"/>
  </r>
  <r>
    <n v="9246"/>
    <n v="1985"/>
    <x v="7"/>
    <x v="2"/>
    <x v="1"/>
    <x v="1960"/>
    <x v="1"/>
    <x v="0"/>
    <d v="2012-10-14T00:00:00"/>
    <x v="76"/>
    <n v="171"/>
    <n v="3"/>
    <n v="129"/>
    <n v="26"/>
    <n v="24"/>
    <n v="62"/>
    <n v="4"/>
    <n v="6"/>
    <n v="1"/>
    <n v="6"/>
    <n v="7"/>
    <n v="0"/>
    <n v="0"/>
    <n v="0"/>
    <n v="0"/>
    <n v="0"/>
    <x v="0"/>
    <n v="3"/>
    <n v="11"/>
    <x v="1"/>
  </r>
  <r>
    <n v="6261"/>
    <n v="1979"/>
    <x v="19"/>
    <x v="0"/>
    <x v="2"/>
    <x v="1961"/>
    <x v="0"/>
    <x v="1"/>
    <d v="2013-11-26T00:00:00"/>
    <x v="85"/>
    <n v="270"/>
    <n v="31"/>
    <n v="88"/>
    <n v="11"/>
    <n v="48"/>
    <n v="22"/>
    <n v="3"/>
    <n v="3"/>
    <n v="2"/>
    <n v="10"/>
    <n v="4"/>
    <n v="0"/>
    <n v="0"/>
    <n v="0"/>
    <n v="0"/>
    <n v="0"/>
    <x v="0"/>
    <n v="3"/>
    <n v="11"/>
    <x v="1"/>
  </r>
  <r>
    <n v="7366"/>
    <n v="1982"/>
    <x v="18"/>
    <x v="2"/>
    <x v="0"/>
    <x v="54"/>
    <x v="0"/>
    <x v="0"/>
    <d v="2013-07-04T00:00:00"/>
    <x v="45"/>
    <n v="712"/>
    <n v="26"/>
    <n v="538"/>
    <n v="69"/>
    <n v="13"/>
    <n v="80"/>
    <n v="1"/>
    <n v="3"/>
    <n v="6"/>
    <n v="11"/>
    <n v="1"/>
    <n v="0"/>
    <n v="1"/>
    <n v="1"/>
    <n v="0"/>
    <n v="0"/>
    <x v="0"/>
    <n v="3"/>
    <n v="11"/>
    <x v="0"/>
  </r>
  <r>
    <n v="10659"/>
    <n v="1979"/>
    <x v="19"/>
    <x v="4"/>
    <x v="1"/>
    <x v="11"/>
    <x v="1"/>
    <x v="0"/>
    <d v="2013-05-07T00:00:00"/>
    <x v="99"/>
    <n v="2"/>
    <n v="8"/>
    <n v="11"/>
    <n v="3"/>
    <n v="8"/>
    <n v="21"/>
    <n v="4"/>
    <n v="3"/>
    <n v="2"/>
    <n v="2"/>
    <n v="7"/>
    <n v="0"/>
    <n v="0"/>
    <n v="0"/>
    <n v="0"/>
    <n v="0"/>
    <x v="0"/>
    <n v="3"/>
    <n v="11"/>
    <x v="1"/>
  </r>
  <r>
    <n v="1448"/>
    <n v="1963"/>
    <x v="24"/>
    <x v="2"/>
    <x v="2"/>
    <x v="1962"/>
    <x v="1"/>
    <x v="2"/>
    <d v="2014-06-25T00:00:00"/>
    <x v="95"/>
    <n v="21"/>
    <n v="12"/>
    <n v="12"/>
    <n v="0"/>
    <n v="3"/>
    <n v="3"/>
    <n v="3"/>
    <n v="2"/>
    <n v="0"/>
    <n v="4"/>
    <n v="4"/>
    <n v="0"/>
    <n v="0"/>
    <n v="0"/>
    <n v="0"/>
    <n v="0"/>
    <x v="0"/>
    <n v="3"/>
    <n v="11"/>
    <x v="1"/>
  </r>
  <r>
    <n v="4286"/>
    <n v="1970"/>
    <x v="25"/>
    <x v="1"/>
    <x v="0"/>
    <x v="1963"/>
    <x v="0"/>
    <x v="1"/>
    <d v="2014-01-09T00:00:00"/>
    <x v="37"/>
    <n v="580"/>
    <n v="6"/>
    <n v="58"/>
    <n v="8"/>
    <n v="0"/>
    <n v="27"/>
    <n v="3"/>
    <n v="7"/>
    <n v="6"/>
    <n v="6"/>
    <n v="4"/>
    <n v="1"/>
    <n v="0"/>
    <n v="0"/>
    <n v="0"/>
    <n v="0"/>
    <x v="0"/>
    <n v="3"/>
    <n v="11"/>
    <x v="1"/>
  </r>
  <r>
    <n v="4749"/>
    <n v="1968"/>
    <x v="30"/>
    <x v="0"/>
    <x v="1"/>
    <x v="1256"/>
    <x v="1"/>
    <x v="1"/>
    <d v="2012-09-26T00:00:00"/>
    <x v="29"/>
    <n v="368"/>
    <n v="24"/>
    <n v="68"/>
    <n v="38"/>
    <n v="0"/>
    <n v="88"/>
    <n v="6"/>
    <n v="8"/>
    <n v="2"/>
    <n v="6"/>
    <n v="7"/>
    <n v="0"/>
    <n v="0"/>
    <n v="0"/>
    <n v="0"/>
    <n v="0"/>
    <x v="0"/>
    <n v="3"/>
    <n v="11"/>
    <x v="1"/>
  </r>
  <r>
    <n v="4478"/>
    <n v="1979"/>
    <x v="19"/>
    <x v="0"/>
    <x v="2"/>
    <x v="1964"/>
    <x v="1"/>
    <x v="1"/>
    <d v="2013-03-24T00:00:00"/>
    <x v="53"/>
    <n v="457"/>
    <n v="5"/>
    <n v="106"/>
    <n v="15"/>
    <n v="17"/>
    <n v="53"/>
    <n v="8"/>
    <n v="11"/>
    <n v="1"/>
    <n v="6"/>
    <n v="8"/>
    <n v="0"/>
    <n v="0"/>
    <n v="0"/>
    <n v="0"/>
    <n v="0"/>
    <x v="0"/>
    <n v="3"/>
    <n v="11"/>
    <x v="1"/>
  </r>
  <r>
    <n v="4201"/>
    <n v="1962"/>
    <x v="43"/>
    <x v="0"/>
    <x v="0"/>
    <x v="1965"/>
    <x v="0"/>
    <x v="1"/>
    <d v="2013-03-03T00:00:00"/>
    <x v="39"/>
    <n v="229"/>
    <n v="7"/>
    <n v="137"/>
    <n v="4"/>
    <n v="0"/>
    <n v="91"/>
    <n v="5"/>
    <n v="4"/>
    <n v="2"/>
    <n v="8"/>
    <n v="5"/>
    <n v="0"/>
    <n v="0"/>
    <n v="0"/>
    <n v="0"/>
    <n v="0"/>
    <x v="0"/>
    <n v="3"/>
    <n v="11"/>
    <x v="1"/>
  </r>
  <r>
    <n v="8720"/>
    <n v="1978"/>
    <x v="33"/>
    <x v="4"/>
    <x v="1"/>
    <x v="10"/>
    <x v="0"/>
    <x v="0"/>
    <d v="2012-08-12T00:00:00"/>
    <x v="12"/>
    <n v="32"/>
    <n v="2"/>
    <n v="1607"/>
    <n v="12"/>
    <n v="4"/>
    <n v="22"/>
    <n v="0"/>
    <n v="0"/>
    <n v="0"/>
    <n v="1"/>
    <n v="0"/>
    <n v="0"/>
    <n v="1"/>
    <n v="0"/>
    <n v="0"/>
    <n v="0"/>
    <x v="0"/>
    <n v="3"/>
    <n v="11"/>
    <x v="1"/>
  </r>
  <r>
    <n v="10084"/>
    <n v="1972"/>
    <x v="39"/>
    <x v="0"/>
    <x v="2"/>
    <x v="1966"/>
    <x v="2"/>
    <x v="0"/>
    <d v="2014-05-18T00:00:00"/>
    <x v="52"/>
    <n v="3"/>
    <n v="2"/>
    <n v="8"/>
    <n v="20"/>
    <n v="0"/>
    <n v="17"/>
    <n v="2"/>
    <n v="2"/>
    <n v="1"/>
    <n v="2"/>
    <n v="7"/>
    <n v="0"/>
    <n v="0"/>
    <n v="0"/>
    <n v="0"/>
    <n v="0"/>
    <x v="0"/>
    <n v="3"/>
    <n v="11"/>
    <x v="1"/>
  </r>
  <r>
    <n v="7004"/>
    <n v="1984"/>
    <x v="3"/>
    <x v="0"/>
    <x v="0"/>
    <x v="1967"/>
    <x v="1"/>
    <x v="0"/>
    <d v="2013-03-16T00:00:00"/>
    <x v="11"/>
    <n v="24"/>
    <n v="3"/>
    <n v="26"/>
    <n v="7"/>
    <n v="1"/>
    <n v="23"/>
    <n v="3"/>
    <n v="3"/>
    <n v="1"/>
    <n v="2"/>
    <n v="9"/>
    <n v="1"/>
    <n v="0"/>
    <n v="0"/>
    <n v="0"/>
    <n v="0"/>
    <x v="0"/>
    <n v="3"/>
    <n v="11"/>
    <x v="1"/>
  </r>
  <r>
    <n v="9817"/>
    <n v="1970"/>
    <x v="25"/>
    <x v="2"/>
    <x v="0"/>
    <x v="1968"/>
    <x v="0"/>
    <x v="0"/>
    <d v="2012-08-21T00:00:00"/>
    <x v="98"/>
    <n v="853"/>
    <n v="10"/>
    <n v="143"/>
    <n v="13"/>
    <n v="10"/>
    <n v="20"/>
    <n v="2"/>
    <n v="9"/>
    <n v="4"/>
    <n v="12"/>
    <n v="8"/>
    <n v="0"/>
    <n v="0"/>
    <n v="0"/>
    <n v="0"/>
    <n v="0"/>
    <x v="0"/>
    <n v="3"/>
    <n v="11"/>
    <x v="1"/>
  </r>
  <r>
    <n v="8080"/>
    <n v="1986"/>
    <x v="22"/>
    <x v="0"/>
    <x v="0"/>
    <x v="1969"/>
    <x v="0"/>
    <x v="0"/>
    <d v="2012-08-17T00:00:00"/>
    <x v="89"/>
    <n v="5"/>
    <n v="1"/>
    <n v="6"/>
    <n v="3"/>
    <n v="4"/>
    <n v="3"/>
    <n v="1"/>
    <n v="0"/>
    <n v="0"/>
    <n v="3"/>
    <n v="4"/>
    <n v="0"/>
    <n v="0"/>
    <n v="0"/>
    <n v="0"/>
    <n v="0"/>
    <x v="0"/>
    <n v="3"/>
    <n v="11"/>
    <x v="1"/>
  </r>
  <r>
    <n v="9432"/>
    <n v="1977"/>
    <x v="32"/>
    <x v="0"/>
    <x v="1"/>
    <x v="1970"/>
    <x v="1"/>
    <x v="0"/>
    <d v="2013-06-02T00:00:00"/>
    <x v="13"/>
    <n v="9"/>
    <n v="14"/>
    <n v="18"/>
    <n v="8"/>
    <n v="1"/>
    <n v="12"/>
    <n v="4"/>
    <n v="3"/>
    <n v="1"/>
    <n v="3"/>
    <n v="6"/>
    <n v="0"/>
    <n v="0"/>
    <n v="0"/>
    <n v="0"/>
    <n v="0"/>
    <x v="0"/>
    <n v="3"/>
    <n v="11"/>
    <x v="1"/>
  </r>
  <r>
    <n v="8372"/>
    <n v="1974"/>
    <x v="8"/>
    <x v="0"/>
    <x v="2"/>
    <x v="300"/>
    <x v="1"/>
    <x v="0"/>
    <d v="2013-07-01T00:00:00"/>
    <x v="85"/>
    <n v="3"/>
    <n v="3"/>
    <n v="7"/>
    <n v="6"/>
    <n v="2"/>
    <n v="9"/>
    <n v="1"/>
    <n v="1"/>
    <n v="0"/>
    <n v="2"/>
    <n v="7"/>
    <n v="0"/>
    <n v="0"/>
    <n v="0"/>
    <n v="0"/>
    <n v="0"/>
    <x v="0"/>
    <n v="3"/>
    <n v="11"/>
    <x v="1"/>
  </r>
  <r>
    <n v="10870"/>
    <n v="1967"/>
    <x v="5"/>
    <x v="0"/>
    <x v="2"/>
    <x v="1971"/>
    <x v="0"/>
    <x v="1"/>
    <d v="2013-06-13T00:00:00"/>
    <x v="66"/>
    <n v="709"/>
    <n v="43"/>
    <n v="182"/>
    <n v="42"/>
    <n v="118"/>
    <n v="247"/>
    <n v="2"/>
    <n v="9"/>
    <n v="3"/>
    <n v="4"/>
    <n v="5"/>
    <n v="0"/>
    <n v="0"/>
    <n v="0"/>
    <n v="0"/>
    <n v="0"/>
    <x v="0"/>
    <n v="3"/>
    <n v="11"/>
    <x v="1"/>
  </r>
  <r>
    <n v="4001"/>
    <n v="1946"/>
    <x v="15"/>
    <x v="1"/>
    <x v="1"/>
    <x v="1356"/>
    <x v="2"/>
    <x v="1"/>
    <d v="2014-06-10T00:00:00"/>
    <x v="26"/>
    <n v="406"/>
    <n v="0"/>
    <n v="30"/>
    <n v="0"/>
    <n v="0"/>
    <n v="8"/>
    <n v="7"/>
    <n v="8"/>
    <n v="2"/>
    <n v="5"/>
    <n v="7"/>
    <n v="0"/>
    <n v="0"/>
    <n v="0"/>
    <n v="1"/>
    <n v="0"/>
    <x v="0"/>
    <n v="3"/>
    <n v="11"/>
    <x v="1"/>
  </r>
  <r>
    <n v="7270"/>
    <n v="1981"/>
    <x v="4"/>
    <x v="0"/>
    <x v="3"/>
    <x v="1972"/>
    <x v="0"/>
    <x v="0"/>
    <d v="2014-01-25T00:00:00"/>
    <x v="16"/>
    <n v="908"/>
    <n v="48"/>
    <n v="217"/>
    <n v="32"/>
    <n v="12"/>
    <n v="24"/>
    <n v="1"/>
    <n v="2"/>
    <n v="3"/>
    <n v="13"/>
    <n v="6"/>
    <n v="0"/>
    <n v="1"/>
    <n v="0"/>
    <n v="0"/>
    <n v="0"/>
    <x v="0"/>
    <n v="3"/>
    <n v="11"/>
    <x v="1"/>
  </r>
  <r>
    <n v="8235"/>
    <n v="1956"/>
    <x v="46"/>
    <x v="2"/>
    <x v="1"/>
    <x v="1973"/>
    <x v="0"/>
    <x v="1"/>
    <d v="2014-01-24T00:00:00"/>
    <x v="28"/>
    <n v="428"/>
    <n v="30"/>
    <n v="214"/>
    <n v="80"/>
    <n v="30"/>
    <n v="61"/>
    <n v="2"/>
    <n v="6"/>
    <n v="5"/>
    <n v="10"/>
    <n v="3"/>
    <n v="0"/>
    <n v="0"/>
    <n v="0"/>
    <n v="0"/>
    <n v="0"/>
    <x v="0"/>
    <n v="3"/>
    <n v="11"/>
    <x v="1"/>
  </r>
  <r>
    <n v="9405"/>
    <n v="1954"/>
    <x v="1"/>
    <x v="1"/>
    <x v="2"/>
    <x v="1974"/>
    <x v="1"/>
    <x v="1"/>
    <d v="2012-10-15T00:00:00"/>
    <x v="51"/>
    <n v="84"/>
    <n v="3"/>
    <n v="61"/>
    <n v="2"/>
    <n v="1"/>
    <n v="21"/>
    <n v="3"/>
    <n v="3"/>
    <n v="1"/>
    <n v="4"/>
    <n v="7"/>
    <n v="0"/>
    <n v="0"/>
    <n v="0"/>
    <n v="0"/>
    <n v="0"/>
    <x v="0"/>
    <n v="3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E22:F28" firstHeaderRow="1" firstDataRow="1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_x000a_Dinâmica4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O1:P1977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ortType="ascending" showAll="0">
      <items count="1976">
        <item x="1156"/>
        <item x="21"/>
        <item x="1388"/>
        <item x="1649"/>
        <item x="1760"/>
        <item x="921"/>
        <item x="1958"/>
        <item x="9"/>
        <item x="1229"/>
        <item x="726"/>
        <item x="1614"/>
        <item x="11"/>
        <item x="976"/>
        <item x="1941"/>
        <item x="1132"/>
        <item x="1398"/>
        <item x="123"/>
        <item x="1535"/>
        <item x="361"/>
        <item x="401"/>
        <item x="29"/>
        <item x="1967"/>
        <item x="1664"/>
        <item x="1456"/>
        <item x="291"/>
        <item x="652"/>
        <item x="544"/>
        <item x="1583"/>
        <item x="589"/>
        <item x="1777"/>
        <item x="1441"/>
        <item x="456"/>
        <item x="1866"/>
        <item x="1088"/>
        <item x="375"/>
        <item x="624"/>
        <item x="1864"/>
        <item x="305"/>
        <item x="885"/>
        <item x="1952"/>
        <item x="217"/>
        <item x="962"/>
        <item x="1100"/>
        <item x="798"/>
        <item x="1916"/>
        <item x="243"/>
        <item x="525"/>
        <item x="373"/>
        <item x="913"/>
        <item x="1195"/>
        <item x="1510"/>
        <item x="1889"/>
        <item x="1577"/>
        <item x="1946"/>
        <item x="165"/>
        <item x="1038"/>
        <item x="779"/>
        <item x="1336"/>
        <item x="1050"/>
        <item x="274"/>
        <item x="1555"/>
        <item x="744"/>
        <item x="997"/>
        <item x="896"/>
        <item x="699"/>
        <item x="825"/>
        <item x="738"/>
        <item x="1907"/>
        <item x="1257"/>
        <item x="14"/>
        <item x="959"/>
        <item x="561"/>
        <item x="691"/>
        <item x="1811"/>
        <item x="1550"/>
        <item x="414"/>
        <item x="1524"/>
        <item x="1526"/>
        <item x="1248"/>
        <item x="1120"/>
        <item x="1533"/>
        <item x="1225"/>
        <item x="395"/>
        <item x="25"/>
        <item x="625"/>
        <item x="241"/>
        <item x="1545"/>
        <item x="1463"/>
        <item x="189"/>
        <item x="1242"/>
        <item x="577"/>
        <item x="679"/>
        <item x="1352"/>
        <item x="751"/>
        <item x="1895"/>
        <item x="1351"/>
        <item x="792"/>
        <item x="1469"/>
        <item x="813"/>
        <item x="111"/>
        <item x="515"/>
        <item x="1174"/>
        <item x="1393"/>
        <item x="391"/>
        <item x="358"/>
        <item x="415"/>
        <item x="954"/>
        <item x="1508"/>
        <item x="1596"/>
        <item x="737"/>
        <item x="1158"/>
        <item x="1313"/>
        <item x="444"/>
        <item x="40"/>
        <item x="734"/>
        <item x="1273"/>
        <item x="1380"/>
        <item x="1660"/>
        <item x="1721"/>
        <item x="627"/>
        <item x="1065"/>
        <item x="1062"/>
        <item x="1269"/>
        <item x="763"/>
        <item x="518"/>
        <item x="1317"/>
        <item x="818"/>
        <item x="1621"/>
        <item x="843"/>
        <item x="571"/>
        <item x="108"/>
        <item x="1586"/>
        <item x="41"/>
        <item x="313"/>
        <item x="773"/>
        <item x="252"/>
        <item x="1547"/>
        <item x="1848"/>
        <item x="1696"/>
        <item x="219"/>
        <item x="1799"/>
        <item x="1654"/>
        <item x="1000"/>
        <item x="1102"/>
        <item x="1856"/>
        <item x="520"/>
        <item x="940"/>
        <item x="1487"/>
        <item x="769"/>
        <item x="1139"/>
        <item x="1515"/>
        <item x="292"/>
        <item x="353"/>
        <item x="1042"/>
        <item x="1634"/>
        <item x="1277"/>
        <item x="1715"/>
        <item x="1473"/>
        <item x="225"/>
        <item x="506"/>
        <item x="1785"/>
        <item x="1074"/>
        <item x="1204"/>
        <item x="1342"/>
        <item x="147"/>
        <item x="1807"/>
        <item x="416"/>
        <item x="1397"/>
        <item x="374"/>
        <item x="1771"/>
        <item x="1834"/>
        <item x="1557"/>
        <item x="1516"/>
        <item x="1898"/>
        <item x="75"/>
        <item x="385"/>
        <item x="83"/>
        <item x="220"/>
        <item x="36"/>
        <item x="1091"/>
        <item x="1181"/>
        <item x="1731"/>
        <item x="1676"/>
        <item x="562"/>
        <item x="133"/>
        <item x="285"/>
        <item x="419"/>
        <item x="309"/>
        <item x="1016"/>
        <item x="1783"/>
        <item x="555"/>
        <item x="470"/>
        <item x="1525"/>
        <item x="1243"/>
        <item x="868"/>
        <item x="1966"/>
        <item x="263"/>
        <item x="1765"/>
        <item x="94"/>
        <item x="1300"/>
        <item x="1419"/>
        <item x="512"/>
        <item x="1227"/>
        <item x="826"/>
        <item x="174"/>
        <item x="930"/>
        <item x="1652"/>
        <item x="783"/>
        <item x="1880"/>
        <item x="1936"/>
        <item x="667"/>
        <item x="169"/>
        <item x="1630"/>
        <item x="507"/>
        <item x="1491"/>
        <item x="1728"/>
        <item x="875"/>
        <item x="1590"/>
        <item x="491"/>
        <item x="1151"/>
        <item x="59"/>
        <item x="771"/>
        <item x="1878"/>
        <item x="674"/>
        <item x="1053"/>
        <item x="986"/>
        <item x="623"/>
        <item x="1929"/>
        <item x="154"/>
        <item x="484"/>
        <item x="572"/>
        <item x="564"/>
        <item x="1133"/>
        <item x="1331"/>
        <item x="74"/>
        <item x="71"/>
        <item x="1931"/>
        <item x="236"/>
        <item x="656"/>
        <item x="1069"/>
        <item x="1671"/>
        <item x="3"/>
        <item x="634"/>
        <item x="1283"/>
        <item x="1969"/>
        <item x="551"/>
        <item x="838"/>
        <item x="762"/>
        <item x="575"/>
        <item x="1244"/>
        <item x="1007"/>
        <item x="1101"/>
        <item x="1191"/>
        <item x="287"/>
        <item x="1645"/>
        <item x="987"/>
        <item x="1451"/>
        <item x="516"/>
        <item x="1427"/>
        <item x="323"/>
        <item x="468"/>
        <item x="382"/>
        <item x="1417"/>
        <item x="1217"/>
        <item x="1384"/>
        <item x="1231"/>
        <item x="306"/>
        <item x="359"/>
        <item x="549"/>
        <item x="1939"/>
        <item x="1509"/>
        <item x="1025"/>
        <item x="1155"/>
        <item x="1875"/>
        <item x="1849"/>
        <item x="1847"/>
        <item x="891"/>
        <item x="52"/>
        <item x="1798"/>
        <item x="969"/>
        <item x="1337"/>
        <item x="1391"/>
        <item x="1304"/>
        <item x="168"/>
        <item x="1730"/>
        <item x="67"/>
        <item x="1460"/>
        <item x="1573"/>
        <item x="1784"/>
        <item x="1145"/>
        <item x="956"/>
        <item x="340"/>
        <item x="457"/>
        <item x="1095"/>
        <item x="1607"/>
        <item x="501"/>
        <item x="1801"/>
        <item x="961"/>
        <item x="412"/>
        <item x="156"/>
        <item x="984"/>
        <item x="593"/>
        <item x="295"/>
        <item x="1593"/>
        <item x="1821"/>
        <item x="613"/>
        <item x="628"/>
        <item x="1635"/>
        <item x="534"/>
        <item x="256"/>
        <item x="1894"/>
        <item x="77"/>
        <item x="1744"/>
        <item x="1722"/>
        <item x="349"/>
        <item x="190"/>
        <item x="275"/>
        <item x="1901"/>
        <item x="73"/>
        <item x="1280"/>
        <item x="1698"/>
        <item x="234"/>
        <item x="308"/>
        <item x="407"/>
        <item x="1031"/>
        <item x="566"/>
        <item x="1650"/>
        <item x="84"/>
        <item x="947"/>
        <item x="1800"/>
        <item x="354"/>
        <item x="1684"/>
        <item x="8"/>
        <item x="1787"/>
        <item x="327"/>
        <item x="1407"/>
        <item x="1682"/>
        <item x="735"/>
        <item x="167"/>
        <item x="379"/>
        <item x="583"/>
        <item x="145"/>
        <item x="1669"/>
        <item x="815"/>
        <item x="1478"/>
        <item x="487"/>
        <item x="266"/>
        <item x="316"/>
        <item x="207"/>
        <item x="107"/>
        <item x="768"/>
        <item x="573"/>
        <item x="356"/>
        <item x="1853"/>
        <item x="298"/>
        <item x="801"/>
        <item x="238"/>
        <item x="1408"/>
        <item x="112"/>
        <item x="968"/>
        <item x="1312"/>
        <item x="565"/>
        <item x="1690"/>
        <item x="233"/>
        <item x="1308"/>
        <item x="179"/>
        <item x="1764"/>
        <item x="376"/>
        <item x="1171"/>
        <item x="1105"/>
        <item x="1703"/>
        <item x="1917"/>
        <item x="736"/>
        <item x="1044"/>
        <item x="344"/>
        <item x="715"/>
        <item x="585"/>
        <item x="228"/>
        <item x="1841"/>
        <item x="254"/>
        <item x="835"/>
        <item x="1416"/>
        <item x="1710"/>
        <item x="437"/>
        <item x="1307"/>
        <item x="1402"/>
        <item x="411"/>
        <item x="1951"/>
        <item x="1908"/>
        <item x="963"/>
        <item x="596"/>
        <item x="451"/>
        <item x="953"/>
        <item x="170"/>
        <item x="1643"/>
        <item x="271"/>
        <item x="60"/>
        <item x="110"/>
        <item x="1625"/>
        <item x="1761"/>
        <item x="1781"/>
        <item x="1329"/>
        <item x="1806"/>
        <item x="1829"/>
        <item x="492"/>
        <item x="1667"/>
        <item x="876"/>
        <item x="1365"/>
        <item x="527"/>
        <item x="1677"/>
        <item x="979"/>
        <item x="559"/>
        <item x="328"/>
        <item x="434"/>
        <item x="1512"/>
        <item x="1701"/>
        <item x="669"/>
        <item x="1786"/>
        <item x="1255"/>
        <item x="257"/>
        <item x="1315"/>
        <item x="1063"/>
        <item x="1136"/>
        <item x="1093"/>
        <item x="7"/>
        <item x="155"/>
        <item x="922"/>
        <item x="908"/>
        <item x="1962"/>
        <item x="958"/>
        <item x="1040"/>
        <item x="357"/>
        <item x="980"/>
        <item x="1886"/>
        <item x="725"/>
        <item x="1130"/>
        <item x="701"/>
        <item x="124"/>
        <item x="19"/>
        <item x="1458"/>
        <item x="1192"/>
        <item x="310"/>
        <item x="790"/>
        <item x="1200"/>
        <item x="948"/>
        <item x="1606"/>
        <item x="1854"/>
        <item x="138"/>
        <item x="1489"/>
        <item x="1709"/>
        <item x="1727"/>
        <item x="213"/>
        <item x="1842"/>
        <item x="1131"/>
        <item x="1343"/>
        <item x="1296"/>
        <item x="300"/>
        <item x="1795"/>
        <item x="866"/>
        <item x="592"/>
        <item x="1733"/>
        <item x="90"/>
        <item x="1301"/>
        <item x="1872"/>
        <item x="909"/>
        <item x="1600"/>
        <item x="1432"/>
        <item x="1344"/>
        <item x="978"/>
        <item x="1668"/>
        <item x="655"/>
        <item x="754"/>
        <item x="1310"/>
        <item x="1498"/>
        <item x="475"/>
        <item x="694"/>
        <item x="955"/>
        <item x="1438"/>
        <item x="1724"/>
        <item x="312"/>
        <item x="982"/>
        <item x="281"/>
        <item x="1085"/>
        <item x="928"/>
        <item x="277"/>
        <item x="270"/>
        <item x="784"/>
        <item x="712"/>
        <item x="1492"/>
        <item x="857"/>
        <item x="664"/>
        <item x="347"/>
        <item x="135"/>
        <item x="1702"/>
        <item x="918"/>
        <item x="1363"/>
        <item x="1896"/>
        <item x="47"/>
        <item x="580"/>
        <item x="827"/>
        <item x="125"/>
        <item x="1238"/>
        <item x="1949"/>
        <item x="1479"/>
        <item x="685"/>
        <item x="1299"/>
        <item x="1708"/>
        <item x="1737"/>
        <item x="1603"/>
        <item x="1444"/>
        <item x="942"/>
        <item x="78"/>
        <item x="360"/>
        <item x="637"/>
        <item x="423"/>
        <item x="1041"/>
        <item x="1609"/>
        <item x="733"/>
        <item x="1470"/>
        <item x="1122"/>
        <item x="1316"/>
        <item x="483"/>
        <item x="106"/>
        <item x="828"/>
        <item x="1493"/>
        <item x="176"/>
        <item x="1446"/>
        <item x="1011"/>
        <item x="1503"/>
        <item x="944"/>
        <item x="1058"/>
        <item x="1763"/>
        <item x="1797"/>
        <item x="1588"/>
        <item x="1959"/>
        <item x="1287"/>
        <item x="126"/>
        <item x="1832"/>
        <item x="941"/>
        <item x="1289"/>
        <item x="1292"/>
        <item x="541"/>
        <item x="587"/>
        <item x="1897"/>
        <item x="20"/>
        <item x="1414"/>
        <item x="214"/>
        <item x="1945"/>
        <item x="842"/>
        <item x="972"/>
        <item x="1823"/>
        <item x="1061"/>
        <item x="1220"/>
        <item x="1560"/>
        <item x="1410"/>
        <item x="1568"/>
        <item x="970"/>
        <item x="1183"/>
        <item x="1146"/>
        <item x="394"/>
        <item x="441"/>
        <item x="1879"/>
        <item x="1189"/>
        <item x="1387"/>
        <item x="1286"/>
        <item x="246"/>
        <item x="806"/>
        <item x="17"/>
        <item x="1224"/>
        <item x="1383"/>
        <item x="777"/>
        <item x="1504"/>
        <item x="1262"/>
        <item x="1956"/>
        <item x="250"/>
        <item x="1252"/>
        <item x="1536"/>
        <item x="248"/>
        <item x="949"/>
        <item x="1143"/>
        <item x="536"/>
        <item x="1428"/>
        <item x="1514"/>
        <item x="1762"/>
        <item x="163"/>
        <item x="27"/>
        <item x="272"/>
        <item x="1333"/>
        <item x="443"/>
        <item x="538"/>
        <item x="1141"/>
        <item x="1029"/>
        <item x="1554"/>
        <item x="134"/>
        <item x="97"/>
        <item x="804"/>
        <item x="351"/>
        <item x="216"/>
        <item x="539"/>
        <item x="30"/>
        <item x="334"/>
        <item x="1817"/>
        <item x="809"/>
        <item x="696"/>
        <item x="1580"/>
        <item x="1306"/>
        <item x="1179"/>
        <item x="364"/>
        <item x="711"/>
        <item x="162"/>
        <item x="177"/>
        <item x="1278"/>
        <item x="642"/>
        <item x="450"/>
        <item x="426"/>
        <item x="975"/>
        <item x="1758"/>
        <item x="1793"/>
        <item x="1020"/>
        <item x="1483"/>
        <item x="1167"/>
        <item x="1594"/>
        <item x="550"/>
        <item x="517"/>
        <item x="1047"/>
        <item x="1239"/>
        <item x="477"/>
        <item x="556"/>
        <item x="1004"/>
        <item x="284"/>
        <item x="1579"/>
        <item x="1190"/>
        <item x="889"/>
        <item x="1774"/>
        <item x="865"/>
        <item x="1347"/>
        <item x="823"/>
        <item x="1282"/>
        <item x="791"/>
        <item x="1813"/>
        <item x="1960"/>
        <item x="1135"/>
        <item x="904"/>
        <item x="68"/>
        <item x="1328"/>
        <item x="296"/>
        <item x="1082"/>
        <item x="1436"/>
        <item x="1121"/>
        <item x="303"/>
        <item x="1013"/>
        <item x="1157"/>
        <item x="31"/>
        <item x="1892"/>
        <item x="188"/>
        <item x="710"/>
        <item x="24"/>
        <item x="912"/>
        <item x="242"/>
        <item x="728"/>
        <item x="741"/>
        <item x="1759"/>
        <item x="1184"/>
        <item x="1938"/>
        <item x="1750"/>
        <item x="1468"/>
        <item x="1009"/>
        <item x="1349"/>
        <item x="903"/>
        <item x="641"/>
        <item x="1578"/>
        <item x="449"/>
        <item x="1340"/>
        <item x="1543"/>
        <item x="1902"/>
        <item x="663"/>
        <item x="320"/>
        <item x="1530"/>
        <item x="199"/>
        <item x="727"/>
        <item x="1501"/>
        <item x="121"/>
        <item x="1639"/>
        <item x="1789"/>
        <item x="446"/>
        <item x="1279"/>
        <item x="1909"/>
        <item x="43"/>
        <item x="1954"/>
        <item x="16"/>
        <item x="131"/>
        <item x="1920"/>
        <item x="1144"/>
        <item x="995"/>
        <item x="209"/>
        <item x="1370"/>
        <item x="931"/>
        <item x="1528"/>
        <item x="1688"/>
        <item x="1128"/>
        <item x="1066"/>
        <item x="563"/>
        <item x="1839"/>
        <item x="428"/>
        <item x="1123"/>
        <item x="1518"/>
        <item x="832"/>
        <item x="651"/>
        <item x="378"/>
        <item x="278"/>
        <item x="404"/>
        <item x="82"/>
        <item x="819"/>
        <item x="1566"/>
        <item x="37"/>
        <item x="1597"/>
        <item x="1314"/>
        <item x="1837"/>
        <item x="989"/>
        <item x="739"/>
        <item x="1556"/>
        <item x="861"/>
        <item x="417"/>
        <item x="1592"/>
        <item x="290"/>
        <item x="489"/>
        <item x="1054"/>
        <item x="509"/>
        <item x="724"/>
        <item x="1471"/>
        <item x="894"/>
        <item x="1904"/>
        <item x="822"/>
        <item x="1360"/>
        <item x="1197"/>
        <item x="1873"/>
        <item x="1824"/>
        <item x="1196"/>
        <item x="452"/>
        <item x="1098"/>
        <item x="1294"/>
        <item x="665"/>
        <item x="1241"/>
        <item x="1305"/>
        <item x="1330"/>
        <item x="1942"/>
        <item x="812"/>
        <item x="522"/>
        <item x="150"/>
        <item x="1881"/>
        <item x="1500"/>
        <item x="508"/>
        <item x="1111"/>
        <item x="247"/>
        <item x="740"/>
        <item x="362"/>
        <item x="1802"/>
        <item x="372"/>
        <item x="103"/>
        <item x="910"/>
        <item x="893"/>
        <item x="1477"/>
        <item x="481"/>
        <item x="1685"/>
        <item x="245"/>
        <item x="1150"/>
        <item x="1205"/>
        <item x="325"/>
        <item x="265"/>
        <item x="1421"/>
        <item x="1930"/>
        <item x="1749"/>
        <item x="1079"/>
        <item x="196"/>
        <item x="1548"/>
        <item x="1103"/>
        <item x="1142"/>
        <item x="1673"/>
        <item x="1288"/>
        <item x="1450"/>
        <item x="983"/>
        <item x="202"/>
        <item x="808"/>
        <item x="1627"/>
        <item x="1613"/>
        <item x="192"/>
        <item x="1968"/>
        <item x="1636"/>
        <item x="503"/>
        <item x="1871"/>
        <item x="1275"/>
        <item x="537"/>
        <item x="576"/>
        <item x="1822"/>
        <item x="626"/>
        <item x="687"/>
        <item x="1214"/>
        <item x="1953"/>
        <item x="676"/>
        <item x="747"/>
        <item x="1429"/>
        <item x="204"/>
        <item x="547"/>
        <item x="1228"/>
        <item x="1569"/>
        <item x="1175"/>
        <item x="851"/>
        <item x="1699"/>
        <item x="1874"/>
        <item x="173"/>
        <item x="579"/>
        <item x="788"/>
        <item x="1106"/>
        <item x="1435"/>
        <item x="605"/>
        <item x="853"/>
        <item x="657"/>
        <item x="240"/>
        <item x="197"/>
        <item x="863"/>
        <item x="1075"/>
        <item x="1325"/>
        <item x="936"/>
        <item x="1219"/>
        <item x="194"/>
        <item x="352"/>
        <item x="598"/>
        <item x="895"/>
        <item x="873"/>
        <item x="1186"/>
        <item x="831"/>
        <item x="459"/>
        <item x="1"/>
        <item x="802"/>
        <item x="283"/>
        <item x="1271"/>
        <item x="971"/>
        <item x="607"/>
        <item x="746"/>
        <item x="32"/>
        <item x="338"/>
        <item x="1222"/>
        <item x="620"/>
        <item x="1617"/>
        <item x="1375"/>
        <item x="920"/>
        <item x="1193"/>
        <item x="183"/>
        <item x="720"/>
        <item x="1601"/>
        <item x="1559"/>
        <item x="388"/>
        <item x="1049"/>
        <item x="753"/>
        <item x="1745"/>
        <item x="1218"/>
        <item x="301"/>
        <item x="1467"/>
        <item x="1172"/>
        <item x="1415"/>
        <item x="1914"/>
        <item x="502"/>
        <item x="1092"/>
        <item x="545"/>
        <item x="653"/>
        <item x="497"/>
        <item x="535"/>
        <item x="973"/>
        <item x="1641"/>
        <item x="1589"/>
        <item x="548"/>
        <item x="89"/>
        <item x="514"/>
        <item x="852"/>
        <item x="85"/>
        <item x="1422"/>
        <item x="381"/>
        <item x="1097"/>
        <item x="1868"/>
        <item x="348"/>
        <item x="1638"/>
        <item x="756"/>
        <item x="1803"/>
        <item x="578"/>
        <item x="469"/>
        <item x="1443"/>
        <item x="1046"/>
        <item x="398"/>
        <item x="1858"/>
        <item x="191"/>
        <item x="717"/>
        <item x="1232"/>
        <item x="695"/>
        <item x="781"/>
        <item x="1833"/>
        <item x="531"/>
        <item x="1751"/>
        <item x="1267"/>
        <item x="1198"/>
        <item x="479"/>
        <item x="38"/>
        <item x="1084"/>
        <item x="1522"/>
        <item x="1602"/>
        <item x="95"/>
        <item x="1188"/>
        <item x="496"/>
        <item x="1693"/>
        <item x="799"/>
        <item x="946"/>
        <item x="439"/>
        <item x="34"/>
        <item x="1517"/>
        <item x="616"/>
        <item x="1338"/>
        <item x="786"/>
        <item x="393"/>
        <item x="810"/>
        <item x="1511"/>
        <item x="1905"/>
        <item x="136"/>
        <item x="570"/>
        <item x="1675"/>
        <item x="1372"/>
        <item x="1057"/>
        <item x="1060"/>
        <item x="757"/>
        <item x="1819"/>
        <item x="1358"/>
        <item x="1808"/>
        <item x="141"/>
        <item x="797"/>
        <item x="1475"/>
        <item x="1008"/>
        <item x="1883"/>
        <item x="1240"/>
        <item x="88"/>
        <item x="905"/>
        <item x="1208"/>
        <item x="671"/>
        <item x="429"/>
        <item x="1495"/>
        <item x="494"/>
        <item x="1624"/>
        <item x="79"/>
        <item x="384"/>
        <item x="157"/>
        <item x="1944"/>
        <item x="433"/>
        <item x="1265"/>
        <item x="649"/>
        <item x="615"/>
        <item x="1464"/>
        <item x="1339"/>
        <item x="1497"/>
        <item x="335"/>
        <item x="104"/>
        <item x="1033"/>
        <item x="268"/>
        <item x="408"/>
        <item x="1119"/>
        <item x="369"/>
        <item x="1284"/>
        <item x="829"/>
        <item x="730"/>
        <item x="1738"/>
        <item x="178"/>
        <item x="833"/>
        <item x="1454"/>
        <item x="745"/>
        <item x="543"/>
        <item x="1298"/>
        <item x="210"/>
        <item x="1770"/>
        <item x="836"/>
        <item x="1405"/>
        <item x="1117"/>
        <item x="341"/>
        <item x="704"/>
        <item x="410"/>
        <item x="211"/>
        <item x="886"/>
        <item x="1576"/>
        <item x="164"/>
        <item x="1850"/>
        <item x="1462"/>
        <item x="1381"/>
        <item x="86"/>
        <item x="1320"/>
        <item x="1236"/>
        <item x="1406"/>
        <item x="1045"/>
        <item x="159"/>
        <item x="1538"/>
        <item x="532"/>
        <item x="892"/>
        <item x="200"/>
        <item x="1259"/>
        <item x="856"/>
        <item x="152"/>
        <item x="96"/>
        <item x="1629"/>
        <item x="1194"/>
        <item x="1442"/>
        <item x="902"/>
        <item x="346"/>
        <item x="765"/>
        <item x="935"/>
        <item x="1322"/>
        <item x="1472"/>
        <item x="1974"/>
        <item x="1928"/>
        <item x="1461"/>
        <item x="1258"/>
        <item x="1395"/>
        <item x="919"/>
        <item x="1825"/>
        <item x="814"/>
        <item x="1030"/>
        <item x="1768"/>
        <item x="1863"/>
        <item x="1882"/>
        <item x="1932"/>
        <item x="1369"/>
        <item x="990"/>
        <item x="26"/>
        <item x="1855"/>
        <item x="1366"/>
        <item x="1173"/>
        <item x="158"/>
        <item x="686"/>
        <item x="472"/>
        <item x="898"/>
        <item x="1276"/>
        <item x="438"/>
        <item x="1447"/>
        <item x="386"/>
        <item x="554"/>
        <item x="1377"/>
        <item x="1662"/>
        <item x="511"/>
        <item x="1452"/>
        <item x="1371"/>
        <item x="1631"/>
        <item x="1303"/>
        <item x="845"/>
        <item x="582"/>
        <item x="952"/>
        <item x="81"/>
        <item x="1073"/>
        <item x="294"/>
        <item x="1028"/>
        <item x="1540"/>
        <item x="1015"/>
        <item x="900"/>
        <item x="1860"/>
        <item x="1272"/>
        <item x="116"/>
        <item x="1726"/>
        <item x="1094"/>
        <item x="1465"/>
        <item x="307"/>
        <item x="1067"/>
        <item x="584"/>
        <item x="1037"/>
        <item x="1466"/>
        <item x="1843"/>
        <item x="546"/>
        <item x="629"/>
        <item x="1637"/>
        <item x="1140"/>
        <item x="906"/>
        <item x="342"/>
        <item x="1115"/>
        <item x="523"/>
        <item x="1099"/>
        <item x="1565"/>
        <item x="1725"/>
        <item x="1534"/>
        <item x="1164"/>
        <item x="321"/>
        <item x="879"/>
        <item x="1148"/>
        <item x="668"/>
        <item x="839"/>
        <item x="759"/>
        <item x="609"/>
        <item x="796"/>
        <item x="805"/>
        <item x="143"/>
        <item x="780"/>
        <item x="1549"/>
        <item x="1459"/>
        <item x="1425"/>
        <item x="380"/>
        <item x="464"/>
        <item x="1943"/>
        <item x="462"/>
        <item x="6"/>
        <item x="1757"/>
        <item x="420"/>
        <item x="1382"/>
        <item x="1567"/>
        <item x="1830"/>
        <item x="447"/>
        <item x="1812"/>
        <item x="276"/>
        <item x="53"/>
        <item x="1177"/>
        <item x="72"/>
        <item x="882"/>
        <item x="109"/>
        <item x="600"/>
        <item x="413"/>
        <item x="1266"/>
        <item x="1268"/>
        <item x="621"/>
        <item x="960"/>
        <item x="939"/>
        <item x="1481"/>
        <item x="1520"/>
        <item x="1486"/>
        <item x="1780"/>
        <item x="782"/>
        <item x="789"/>
        <item x="1076"/>
        <item x="1127"/>
        <item x="1026"/>
        <item x="422"/>
        <item x="758"/>
        <item x="442"/>
        <item x="1739"/>
        <item x="683"/>
        <item x="1972"/>
        <item x="1394"/>
        <item x="1291"/>
        <item x="1350"/>
        <item x="774"/>
        <item x="847"/>
        <item x="1707"/>
        <item x="1769"/>
        <item x="1374"/>
        <item x="1180"/>
        <item x="1021"/>
        <item x="505"/>
        <item x="101"/>
        <item x="1078"/>
        <item x="1642"/>
        <item x="1264"/>
        <item x="1270"/>
        <item x="1070"/>
        <item x="1411"/>
        <item x="1297"/>
        <item x="1963"/>
        <item x="1651"/>
        <item x="1947"/>
        <item x="1068"/>
        <item x="1201"/>
        <item x="1362"/>
        <item x="811"/>
        <item x="280"/>
        <item x="887"/>
        <item x="499"/>
        <item x="1335"/>
        <item x="421"/>
        <item x="1965"/>
        <item x="1961"/>
        <item x="1571"/>
        <item x="1116"/>
        <item x="1772"/>
        <item x="0"/>
        <item x="1659"/>
        <item x="1870"/>
        <item x="4"/>
        <item x="461"/>
        <item x="622"/>
        <item x="1521"/>
        <item x="670"/>
        <item x="1109"/>
        <item x="1910"/>
        <item x="1484"/>
        <item x="709"/>
        <item x="1256"/>
        <item x="1622"/>
        <item x="1389"/>
        <item x="22"/>
        <item x="1767"/>
        <item x="1537"/>
        <item x="1485"/>
        <item x="1891"/>
        <item x="675"/>
        <item x="282"/>
        <item x="848"/>
        <item x="899"/>
        <item x="914"/>
        <item x="1216"/>
        <item x="1152"/>
        <item x="678"/>
        <item x="1114"/>
        <item x="1401"/>
        <item x="631"/>
        <item x="322"/>
        <item x="630"/>
        <item x="13"/>
        <item x="1612"/>
        <item x="950"/>
        <item x="463"/>
        <item x="1836"/>
        <item x="1584"/>
        <item x="1080"/>
        <item x="1260"/>
        <item x="760"/>
        <item x="1911"/>
        <item x="897"/>
        <item x="132"/>
        <item x="1474"/>
        <item x="1211"/>
        <item x="1348"/>
        <item x="1003"/>
        <item x="560"/>
        <item x="333"/>
        <item x="1199"/>
        <item x="455"/>
        <item x="478"/>
        <item x="749"/>
        <item x="222"/>
        <item x="142"/>
        <item x="1674"/>
        <item x="1666"/>
        <item x="1546"/>
        <item x="1455"/>
        <item x="803"/>
        <item x="1431"/>
        <item x="1700"/>
        <item x="519"/>
        <item x="1285"/>
        <item x="880"/>
        <item x="1359"/>
        <item x="431"/>
        <item x="66"/>
        <item x="1816"/>
        <item x="259"/>
        <item x="1604"/>
        <item x="1207"/>
        <item x="1912"/>
        <item x="1814"/>
        <item x="1923"/>
        <item x="139"/>
        <item x="1950"/>
        <item x="1532"/>
        <item x="227"/>
        <item x="974"/>
        <item x="650"/>
        <item x="1971"/>
        <item x="476"/>
        <item x="618"/>
        <item x="1138"/>
        <item x="171"/>
        <item x="402"/>
        <item x="119"/>
        <item x="820"/>
        <item x="1818"/>
        <item x="440"/>
        <item x="569"/>
        <item x="1437"/>
        <item x="1129"/>
        <item x="795"/>
        <item x="1691"/>
        <item x="1523"/>
        <item x="553"/>
        <item x="1742"/>
        <item x="56"/>
        <item x="1022"/>
        <item x="495"/>
        <item x="752"/>
        <item x="255"/>
        <item x="1719"/>
        <item x="654"/>
        <item x="542"/>
        <item x="1104"/>
        <item x="448"/>
        <item x="721"/>
        <item x="1245"/>
        <item x="1253"/>
        <item x="304"/>
        <item x="314"/>
        <item x="708"/>
        <item x="1110"/>
        <item x="1527"/>
        <item x="817"/>
        <item x="530"/>
        <item x="367"/>
        <item x="445"/>
        <item x="5"/>
        <item x="1608"/>
        <item x="151"/>
        <item x="1626"/>
        <item x="1893"/>
        <item x="1494"/>
        <item x="1718"/>
        <item x="1083"/>
        <item x="218"/>
        <item x="1683"/>
        <item x="567"/>
        <item x="859"/>
        <item x="993"/>
        <item x="742"/>
        <item x="604"/>
        <item x="692"/>
        <item x="1582"/>
        <item x="1165"/>
        <item x="122"/>
        <item x="1913"/>
        <item x="118"/>
        <item x="12"/>
        <item x="601"/>
        <item x="1616"/>
        <item x="1373"/>
        <item x="1619"/>
        <item x="1735"/>
        <item x="1502"/>
        <item x="1064"/>
        <item x="239"/>
        <item x="363"/>
        <item x="1610"/>
        <item x="1903"/>
        <item x="702"/>
        <item x="1788"/>
        <item x="186"/>
        <item x="1964"/>
        <item x="350"/>
        <item x="262"/>
        <item x="707"/>
        <item x="208"/>
        <item x="1281"/>
        <item x="1413"/>
        <item x="1628"/>
        <item x="1423"/>
        <item x="1051"/>
        <item x="1356"/>
        <item x="840"/>
        <item x="289"/>
        <item x="693"/>
        <item x="1480"/>
        <item x="999"/>
        <item x="1178"/>
        <item x="1656"/>
        <item x="302"/>
        <item x="471"/>
        <item x="540"/>
        <item x="932"/>
        <item x="1753"/>
        <item x="193"/>
        <item x="957"/>
        <item x="1457"/>
        <item x="933"/>
        <item x="1598"/>
        <item x="1846"/>
        <item x="1147"/>
        <item x="299"/>
        <item x="1539"/>
        <item x="881"/>
        <item x="1717"/>
        <item x="1213"/>
        <item x="1334"/>
        <item x="1499"/>
        <item x="874"/>
        <item x="224"/>
        <item x="65"/>
        <item x="337"/>
        <item x="128"/>
        <item x="1159"/>
        <item x="1346"/>
        <item x="1210"/>
        <item x="232"/>
        <item x="994"/>
        <item x="1925"/>
        <item x="1885"/>
        <item x="467"/>
        <item x="638"/>
        <item x="1826"/>
        <item x="500"/>
        <item x="23"/>
        <item x="1899"/>
        <item x="924"/>
        <item x="1595"/>
        <item x="1034"/>
        <item x="45"/>
        <item x="1890"/>
        <item x="595"/>
        <item x="1364"/>
        <item x="996"/>
        <item x="943"/>
        <item x="264"/>
        <item x="473"/>
        <item x="770"/>
        <item x="1212"/>
        <item x="1302"/>
        <item x="1922"/>
        <item x="1647"/>
        <item x="137"/>
        <item x="1124"/>
        <item x="643"/>
        <item x="383"/>
        <item x="1791"/>
        <item x="1404"/>
        <item x="92"/>
        <item x="767"/>
        <item x="425"/>
        <item x="1154"/>
        <item x="1409"/>
        <item x="1010"/>
        <item x="1182"/>
        <item x="258"/>
        <item x="311"/>
        <item x="49"/>
        <item x="666"/>
        <item x="355"/>
        <item x="387"/>
        <item x="644"/>
        <item x="1035"/>
        <item x="297"/>
        <item x="533"/>
        <item x="435"/>
        <item x="1118"/>
        <item x="55"/>
        <item x="430"/>
        <item x="1090"/>
        <item x="632"/>
        <item x="846"/>
        <item x="166"/>
        <item x="611"/>
        <item x="153"/>
        <item x="175"/>
        <item x="64"/>
        <item x="1001"/>
        <item x="1838"/>
        <item x="1290"/>
        <item x="1587"/>
        <item x="1810"/>
        <item x="1263"/>
        <item x="409"/>
        <item x="405"/>
        <item x="35"/>
        <item x="1108"/>
        <item x="1052"/>
        <item x="1705"/>
        <item x="1341"/>
        <item x="719"/>
        <item x="689"/>
        <item x="1161"/>
        <item x="614"/>
        <item x="1720"/>
        <item x="1782"/>
        <item x="878"/>
        <item x="231"/>
        <item x="992"/>
        <item x="57"/>
        <item x="1933"/>
        <item x="1399"/>
        <item x="890"/>
        <item x="466"/>
        <item x="834"/>
        <item x="1809"/>
        <item x="639"/>
        <item x="100"/>
        <item x="1071"/>
        <item x="1646"/>
        <item x="888"/>
        <item x="1796"/>
        <item x="964"/>
        <item x="130"/>
        <item x="871"/>
        <item x="336"/>
        <item x="1368"/>
        <item x="279"/>
        <item x="319"/>
        <item x="33"/>
        <item x="371"/>
        <item x="967"/>
        <item x="640"/>
        <item x="1790"/>
        <item x="1507"/>
        <item x="1663"/>
        <item x="594"/>
        <item x="62"/>
        <item x="985"/>
        <item x="1250"/>
        <item x="1249"/>
        <item x="184"/>
        <item x="1906"/>
        <item x="1973"/>
        <item x="1921"/>
        <item x="253"/>
        <item x="1396"/>
        <item x="140"/>
        <item x="1293"/>
        <item x="1324"/>
        <item x="648"/>
        <item x="203"/>
        <item x="1845"/>
        <item x="1251"/>
        <item x="180"/>
        <item x="244"/>
        <item x="1679"/>
        <item x="1692"/>
        <item x="1476"/>
        <item x="331"/>
        <item x="1876"/>
        <item x="261"/>
        <item x="558"/>
        <item x="1574"/>
        <item x="1386"/>
        <item x="1672"/>
        <item x="1160"/>
        <item x="1323"/>
        <item x="1563"/>
        <item x="1747"/>
        <item x="1112"/>
        <item x="1661"/>
        <item x="816"/>
        <item x="432"/>
        <item x="1418"/>
        <item x="51"/>
        <item x="1680"/>
        <item x="1570"/>
        <item x="636"/>
        <item x="146"/>
        <item x="1354"/>
        <item x="748"/>
        <item x="1513"/>
        <item x="490"/>
        <item x="1247"/>
        <item x="690"/>
        <item x="1043"/>
        <item x="988"/>
        <item x="1716"/>
        <item x="1449"/>
        <item x="1681"/>
        <item x="901"/>
        <item x="58"/>
        <item x="1002"/>
        <item x="370"/>
        <item x="1734"/>
        <item x="424"/>
        <item x="1311"/>
        <item x="1665"/>
        <item x="293"/>
        <item x="951"/>
        <item x="1711"/>
        <item x="198"/>
        <item x="591"/>
        <item x="661"/>
        <item x="1558"/>
        <item x="329"/>
        <item x="1835"/>
        <item x="700"/>
        <item x="1599"/>
        <item x="1805"/>
        <item x="485"/>
        <item x="785"/>
        <item x="660"/>
        <item x="1233"/>
        <item x="732"/>
        <item x="114"/>
        <item x="529"/>
        <item x="1230"/>
        <item x="2"/>
        <item x="1206"/>
        <item x="1748"/>
        <item x="1018"/>
        <item x="1367"/>
        <item x="877"/>
        <item x="1039"/>
        <item x="1185"/>
        <item x="1237"/>
        <item x="1453"/>
        <item x="1844"/>
        <item x="330"/>
        <item x="1792"/>
        <item x="1924"/>
        <item x="1400"/>
        <item x="345"/>
        <item x="722"/>
        <item x="1496"/>
        <item x="1620"/>
        <item x="332"/>
        <item x="1585"/>
        <item x="1655"/>
        <item x="680"/>
        <item x="1877"/>
        <item x="991"/>
        <item x="731"/>
        <item x="1623"/>
        <item x="586"/>
        <item x="1887"/>
        <item x="1741"/>
        <item x="864"/>
        <item x="205"/>
        <item x="761"/>
        <item x="44"/>
        <item x="1732"/>
        <item x="588"/>
        <item x="1755"/>
        <item x="498"/>
        <item x="1226"/>
        <item x="1056"/>
        <item x="1678"/>
        <item x="568"/>
        <item x="251"/>
        <item x="1867"/>
        <item x="1773"/>
        <item x="619"/>
        <item x="860"/>
        <item x="764"/>
        <item x="1729"/>
        <item x="1697"/>
        <item x="120"/>
        <item x="1170"/>
        <item x="488"/>
        <item x="223"/>
        <item x="1378"/>
        <item x="226"/>
        <item x="602"/>
        <item x="1531"/>
        <item x="1940"/>
        <item x="1948"/>
        <item x="1327"/>
        <item x="750"/>
        <item x="1392"/>
        <item x="172"/>
        <item x="870"/>
        <item x="148"/>
        <item x="1166"/>
        <item x="1089"/>
        <item x="729"/>
        <item x="1440"/>
        <item x="1658"/>
        <item x="368"/>
        <item x="1752"/>
        <item x="965"/>
        <item x="862"/>
        <item x="1163"/>
        <item x="1215"/>
        <item x="677"/>
        <item x="63"/>
        <item x="1915"/>
        <item x="1403"/>
        <item x="1126"/>
        <item x="718"/>
        <item x="682"/>
        <item x="230"/>
        <item x="1137"/>
        <item x="389"/>
        <item x="855"/>
        <item x="716"/>
        <item x="1261"/>
        <item x="406"/>
        <item x="69"/>
        <item x="436"/>
        <item x="377"/>
        <item x="267"/>
        <item x="1426"/>
        <item x="1424"/>
        <item x="1815"/>
        <item x="1562"/>
        <item x="1014"/>
        <item x="400"/>
        <item x="934"/>
        <item x="1353"/>
        <item x="706"/>
        <item x="315"/>
        <item x="237"/>
        <item x="926"/>
        <item x="1482"/>
        <item x="54"/>
        <item x="1439"/>
        <item x="70"/>
        <item x="390"/>
        <item x="1723"/>
        <item x="185"/>
        <item x="460"/>
        <item x="1032"/>
        <item x="1862"/>
        <item x="977"/>
        <item x="603"/>
        <item x="1934"/>
        <item x="1831"/>
        <item x="772"/>
        <item x="1445"/>
        <item x="1827"/>
        <item x="1687"/>
        <item x="1246"/>
        <item x="672"/>
        <item x="1153"/>
        <item x="837"/>
        <item x="1168"/>
        <item x="1036"/>
        <item x="1412"/>
        <item x="1743"/>
        <item x="504"/>
        <item x="18"/>
        <item x="1357"/>
        <item x="1804"/>
        <item x="981"/>
        <item x="1125"/>
        <item x="1086"/>
        <item x="1754"/>
        <item x="1134"/>
        <item x="99"/>
        <item x="1326"/>
        <item x="633"/>
        <item x="117"/>
        <item x="1223"/>
        <item x="1564"/>
        <item x="288"/>
        <item x="1542"/>
        <item x="945"/>
        <item x="869"/>
        <item x="1713"/>
        <item x="1840"/>
        <item x="206"/>
        <item x="606"/>
        <item x="1162"/>
        <item x="647"/>
        <item x="493"/>
        <item x="1706"/>
        <item x="260"/>
        <item x="195"/>
        <item x="1581"/>
        <item x="937"/>
        <item x="1321"/>
        <item x="1113"/>
        <item x="1433"/>
        <item x="1865"/>
        <item x="714"/>
        <item x="841"/>
        <item x="775"/>
        <item x="1632"/>
        <item x="1611"/>
        <item x="854"/>
        <item x="1318"/>
        <item x="658"/>
        <item x="87"/>
        <item x="1900"/>
        <item x="1202"/>
        <item x="1107"/>
        <item x="339"/>
        <item x="465"/>
        <item x="1187"/>
        <item x="610"/>
        <item x="1519"/>
        <item x="454"/>
        <item x="659"/>
        <item x="1376"/>
        <item x="723"/>
        <item x="458"/>
        <item x="46"/>
        <item x="713"/>
        <item x="1926"/>
        <item x="1779"/>
        <item x="1857"/>
        <item x="1077"/>
        <item x="1355"/>
        <item x="1012"/>
        <item x="1379"/>
        <item x="343"/>
        <item x="80"/>
        <item x="115"/>
        <item x="872"/>
        <item x="927"/>
        <item x="1618"/>
        <item x="221"/>
        <item x="552"/>
        <item x="1023"/>
        <item x="1852"/>
        <item x="1420"/>
        <item x="524"/>
        <item x="212"/>
        <item x="42"/>
        <item x="269"/>
        <item x="39"/>
        <item x="181"/>
        <item x="249"/>
        <item x="229"/>
        <item x="1506"/>
        <item x="1859"/>
        <item x="486"/>
        <item x="144"/>
        <item x="1640"/>
        <item x="1575"/>
        <item x="681"/>
        <item x="1544"/>
        <item x="160"/>
        <item x="915"/>
        <item x="1295"/>
        <item x="1957"/>
        <item x="1081"/>
        <item x="1254"/>
        <item x="1633"/>
        <item x="923"/>
        <item x="821"/>
        <item x="1740"/>
        <item x="1024"/>
        <item x="286"/>
        <item x="705"/>
        <item x="1714"/>
        <item x="778"/>
        <item x="1828"/>
        <item x="1209"/>
        <item x="574"/>
        <item x="482"/>
        <item x="794"/>
        <item x="474"/>
        <item x="418"/>
        <item x="635"/>
        <item x="844"/>
        <item x="76"/>
        <item x="1927"/>
        <item x="1430"/>
        <item x="1087"/>
        <item x="521"/>
        <item x="787"/>
        <item x="528"/>
        <item x="1572"/>
        <item x="1221"/>
        <item x="1861"/>
        <item x="215"/>
        <item x="1488"/>
        <item x="743"/>
        <item x="883"/>
        <item x="1390"/>
        <item x="830"/>
        <item x="1605"/>
        <item x="925"/>
        <item x="697"/>
        <item x="1670"/>
        <item x="1869"/>
        <item x="1884"/>
        <item x="800"/>
        <item x="50"/>
        <item x="1561"/>
        <item x="1434"/>
        <item x="273"/>
        <item x="793"/>
        <item x="1553"/>
        <item x="917"/>
        <item x="48"/>
        <item x="396"/>
        <item x="324"/>
        <item x="1319"/>
        <item x="755"/>
        <item x="1657"/>
        <item x="15"/>
        <item x="317"/>
        <item x="867"/>
        <item x="1072"/>
        <item x="453"/>
        <item x="1653"/>
        <item x="1820"/>
        <item x="703"/>
        <item x="1541"/>
        <item x="998"/>
        <item x="318"/>
        <item x="365"/>
        <item x="916"/>
        <item x="201"/>
        <item x="1027"/>
        <item x="161"/>
        <item x="698"/>
        <item x="1736"/>
        <item x="597"/>
        <item x="1935"/>
        <item x="510"/>
        <item x="590"/>
        <item x="911"/>
        <item x="1017"/>
        <item x="599"/>
        <item x="28"/>
        <item x="326"/>
        <item x="403"/>
        <item x="1149"/>
        <item x="1644"/>
        <item x="849"/>
        <item x="1591"/>
        <item x="1176"/>
        <item x="1055"/>
        <item x="513"/>
        <item x="929"/>
        <item x="91"/>
        <item x="1059"/>
        <item x="807"/>
        <item x="1756"/>
        <item x="1019"/>
        <item x="102"/>
        <item x="129"/>
        <item x="1048"/>
        <item x="824"/>
        <item x="850"/>
        <item x="1529"/>
        <item x="1505"/>
        <item x="182"/>
        <item x="1648"/>
        <item x="645"/>
        <item x="1686"/>
        <item x="1851"/>
        <item x="1006"/>
        <item x="1385"/>
        <item x="93"/>
        <item x="673"/>
        <item x="1361"/>
        <item x="526"/>
        <item x="1235"/>
        <item x="61"/>
        <item x="1955"/>
        <item x="1005"/>
        <item x="1689"/>
        <item x="98"/>
        <item x="480"/>
        <item x="427"/>
        <item x="1937"/>
        <item x="688"/>
        <item x="684"/>
        <item x="1919"/>
        <item x="1448"/>
        <item x="662"/>
        <item x="1552"/>
        <item x="366"/>
        <item x="1615"/>
        <item x="1096"/>
        <item x="1169"/>
        <item x="105"/>
        <item x="1234"/>
        <item x="1694"/>
        <item x="392"/>
        <item x="1918"/>
        <item x="1712"/>
        <item x="966"/>
        <item x="1775"/>
        <item x="766"/>
        <item x="557"/>
        <item x="1274"/>
        <item x="1551"/>
        <item x="1309"/>
        <item x="1704"/>
        <item x="127"/>
        <item x="399"/>
        <item x="907"/>
        <item x="397"/>
        <item x="776"/>
        <item x="1332"/>
        <item x="884"/>
        <item x="1776"/>
        <item x="1766"/>
        <item x="1345"/>
        <item x="938"/>
        <item x="858"/>
        <item x="1778"/>
        <item x="1746"/>
        <item x="1794"/>
        <item x="612"/>
        <item x="113"/>
        <item x="187"/>
        <item x="235"/>
        <item x="608"/>
        <item x="1695"/>
        <item x="617"/>
        <item x="1888"/>
        <item x="1490"/>
        <item x="149"/>
        <item x="1203"/>
        <item x="646"/>
        <item x="581"/>
        <item x="1970"/>
        <item x="1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5"/>
  </rowFields>
  <rowItems count="1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22:B31" firstHeaderRow="1" firstDataRow="1" firstDataCol="1"/>
  <pivotFields count="30">
    <pivotField dataField="1"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E15:F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15:B19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indent="0" outline="1" outlineData="1" showDrill="1" multipleFieldFilters="0">
  <location ref="A3:J10" firstHeaderRow="1" firstDataRow="2" firstDataCol="1" rowPageCount="1" colPageCount="1"/>
  <pivotFields count="30"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axis="axisCol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9"/>
  </pageFields>
  <dataFields count="1">
    <dataField name="Contagem de Response" fld="2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6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H15:I18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J22:L28" firstHeaderRow="0" firstDataRow="1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ID" fld="0" subtotal="count" baseField="3" baseItem="0"/>
    <dataField name="Média de Response" fld="2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K15:L18" firstHeaderRow="1" firstDataRow="1" firstDataCol="1"/>
  <pivotFields count="30">
    <pivotField dataField="1" showAll="0"/>
    <pivotField showAll="0"/>
    <pivotField showAll="0">
      <items count="60"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J31:M38" firstHeaderRow="1" firstDataRow="2" firstDataCol="1"/>
  <pivotFields count="30">
    <pivotField dataField="1" showAll="0"/>
    <pivotField showAll="0"/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58"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9"/>
  </colFields>
  <colItems count="3">
    <i>
      <x/>
    </i>
    <i>
      <x v="1"/>
    </i>
    <i t="grand">
      <x/>
    </i>
  </colItems>
  <dataFields count="1">
    <dataField name="Contagem de ID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77"/>
  <sheetViews>
    <sheetView tabSelected="1" topLeftCell="D1" workbookViewId="0">
      <selection activeCell="P10" sqref="P10:P19"/>
    </sheetView>
  </sheetViews>
  <sheetFormatPr defaultColWidth="9" defaultRowHeight="15"/>
  <cols>
    <col min="1" max="1" width="20.2857142857143"/>
    <col min="2" max="2" width="23.8571428571429" customWidth="1"/>
    <col min="3" max="3" width="12.8571428571429"/>
    <col min="4" max="4" width="8.85714285714286" customWidth="1"/>
    <col min="5" max="5" width="20.2857142857143"/>
    <col min="6" max="6" width="16.2857142857143"/>
    <col min="7" max="7" width="9" customWidth="1"/>
    <col min="8" max="8" width="7.42857142857143" customWidth="1"/>
    <col min="9" max="9" width="14.8571428571429" customWidth="1"/>
    <col min="10" max="10" width="30.1428571428571" customWidth="1"/>
    <col min="11" max="11" width="22"/>
    <col min="12" max="12" width="15.1428571428571"/>
    <col min="13" max="13" width="12.8571428571429"/>
    <col min="14" max="14" width="16.2857142857143"/>
    <col min="15" max="15" width="20.2857142857143"/>
    <col min="16" max="16" width="16.2857142857143"/>
  </cols>
  <sheetData>
    <row r="1" spans="1:16">
      <c r="A1" t="s">
        <v>0</v>
      </c>
      <c r="B1" t="s">
        <v>1</v>
      </c>
      <c r="O1" t="s">
        <v>2</v>
      </c>
      <c r="P1" t="s">
        <v>3</v>
      </c>
    </row>
    <row r="2" spans="15:16">
      <c r="O2" s="17">
        <v>1730</v>
      </c>
      <c r="P2">
        <v>1</v>
      </c>
    </row>
    <row r="3" spans="1:16">
      <c r="A3" t="s">
        <v>4</v>
      </c>
      <c r="B3" t="s">
        <v>5</v>
      </c>
      <c r="O3" s="17">
        <v>2447</v>
      </c>
      <c r="P3">
        <v>1</v>
      </c>
    </row>
    <row r="4" spans="1:16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O4" s="17">
        <v>3502</v>
      </c>
      <c r="P4">
        <v>1</v>
      </c>
    </row>
    <row r="5" spans="1:16">
      <c r="A5" s="9" t="s">
        <v>16</v>
      </c>
      <c r="B5" s="10"/>
      <c r="C5" s="10"/>
      <c r="D5" s="10">
        <v>23</v>
      </c>
      <c r="E5" s="10">
        <v>81</v>
      </c>
      <c r="F5" s="10">
        <v>37</v>
      </c>
      <c r="G5" s="10">
        <v>57</v>
      </c>
      <c r="H5" s="10">
        <v>5</v>
      </c>
      <c r="I5" s="10"/>
      <c r="J5" s="10">
        <v>203</v>
      </c>
      <c r="K5" s="13">
        <f>J5/$J$10</f>
        <v>0.090625</v>
      </c>
      <c r="O5" s="17">
        <v>4023</v>
      </c>
      <c r="P5">
        <v>1</v>
      </c>
    </row>
    <row r="6" spans="1:16">
      <c r="A6" s="9" t="s">
        <v>17</v>
      </c>
      <c r="B6" s="10"/>
      <c r="C6" s="10"/>
      <c r="D6" s="10">
        <v>1</v>
      </c>
      <c r="E6" s="10">
        <v>20</v>
      </c>
      <c r="F6" s="10">
        <v>18</v>
      </c>
      <c r="G6" s="10">
        <v>14</v>
      </c>
      <c r="H6" s="10">
        <v>1</v>
      </c>
      <c r="I6" s="10"/>
      <c r="J6" s="10">
        <v>54</v>
      </c>
      <c r="K6" s="13">
        <f t="shared" ref="K6:K10" si="0">J6/$J$10</f>
        <v>0.0241071428571429</v>
      </c>
      <c r="O6" s="17">
        <v>4428</v>
      </c>
      <c r="P6">
        <v>1</v>
      </c>
    </row>
    <row r="7" spans="1:16">
      <c r="A7" s="9" t="s">
        <v>18</v>
      </c>
      <c r="B7" s="10">
        <v>1</v>
      </c>
      <c r="C7" s="10">
        <v>1</v>
      </c>
      <c r="D7" s="10">
        <v>119</v>
      </c>
      <c r="E7" s="10">
        <v>433</v>
      </c>
      <c r="F7" s="10">
        <v>252</v>
      </c>
      <c r="G7" s="10">
        <v>286</v>
      </c>
      <c r="H7" s="10">
        <v>35</v>
      </c>
      <c r="I7" s="10"/>
      <c r="J7" s="10">
        <v>1127</v>
      </c>
      <c r="K7" s="13">
        <f t="shared" si="0"/>
        <v>0.503125</v>
      </c>
      <c r="O7" s="17">
        <v>4861</v>
      </c>
      <c r="P7">
        <v>1</v>
      </c>
    </row>
    <row r="8" spans="1:16">
      <c r="A8" s="9" t="s">
        <v>19</v>
      </c>
      <c r="B8" s="10">
        <v>1</v>
      </c>
      <c r="C8" s="10">
        <v>1</v>
      </c>
      <c r="D8" s="10">
        <v>37</v>
      </c>
      <c r="E8" s="10">
        <v>138</v>
      </c>
      <c r="F8" s="10">
        <v>75</v>
      </c>
      <c r="G8" s="10">
        <v>106</v>
      </c>
      <c r="H8" s="10">
        <v>12</v>
      </c>
      <c r="I8" s="10"/>
      <c r="J8" s="10">
        <v>370</v>
      </c>
      <c r="K8" s="13">
        <f t="shared" si="0"/>
        <v>0.165178571428571</v>
      </c>
      <c r="O8" s="17">
        <v>5305</v>
      </c>
      <c r="P8">
        <v>1</v>
      </c>
    </row>
    <row r="9" spans="1:16">
      <c r="A9" s="9" t="s">
        <v>20</v>
      </c>
      <c r="B9" s="10"/>
      <c r="C9" s="10">
        <v>1</v>
      </c>
      <c r="D9" s="10">
        <v>52</v>
      </c>
      <c r="E9" s="10">
        <v>192</v>
      </c>
      <c r="F9" s="10">
        <v>98</v>
      </c>
      <c r="G9" s="10">
        <v>117</v>
      </c>
      <c r="H9" s="10">
        <v>24</v>
      </c>
      <c r="I9" s="10">
        <v>2</v>
      </c>
      <c r="J9" s="10">
        <v>486</v>
      </c>
      <c r="K9" s="13">
        <f t="shared" si="0"/>
        <v>0.216964285714286</v>
      </c>
      <c r="O9" s="17">
        <v>5648</v>
      </c>
      <c r="P9">
        <v>1</v>
      </c>
    </row>
    <row r="10" spans="1:16">
      <c r="A10" s="9" t="s">
        <v>15</v>
      </c>
      <c r="B10" s="10">
        <v>2</v>
      </c>
      <c r="C10" s="10">
        <v>3</v>
      </c>
      <c r="D10" s="10">
        <v>232</v>
      </c>
      <c r="E10" s="10">
        <v>864</v>
      </c>
      <c r="F10" s="10">
        <v>480</v>
      </c>
      <c r="G10" s="10">
        <v>580</v>
      </c>
      <c r="H10" s="10">
        <v>77</v>
      </c>
      <c r="I10" s="10">
        <v>2</v>
      </c>
      <c r="J10" s="10">
        <v>2240</v>
      </c>
      <c r="K10" s="13">
        <f t="shared" si="0"/>
        <v>1</v>
      </c>
      <c r="O10" s="17">
        <v>6560</v>
      </c>
      <c r="P10">
        <v>1</v>
      </c>
    </row>
    <row r="11" spans="15:16">
      <c r="O11" s="17">
        <v>6835</v>
      </c>
      <c r="P11">
        <v>1</v>
      </c>
    </row>
    <row r="12" spans="15:16">
      <c r="O12" s="17">
        <v>7144</v>
      </c>
      <c r="P12">
        <v>1</v>
      </c>
    </row>
    <row r="13" spans="15:16">
      <c r="O13" s="17">
        <v>7500</v>
      </c>
      <c r="P13">
        <v>12</v>
      </c>
    </row>
    <row r="14" spans="15:16">
      <c r="O14" s="17">
        <v>8028</v>
      </c>
      <c r="P14">
        <v>1</v>
      </c>
    </row>
    <row r="15" spans="1:16">
      <c r="A15" t="s">
        <v>6</v>
      </c>
      <c r="B15" t="s">
        <v>4</v>
      </c>
      <c r="E15" t="s">
        <v>6</v>
      </c>
      <c r="F15" t="s">
        <v>4</v>
      </c>
      <c r="H15" t="s">
        <v>2</v>
      </c>
      <c r="I15" t="s">
        <v>3</v>
      </c>
      <c r="K15" t="s">
        <v>2</v>
      </c>
      <c r="L15" t="s">
        <v>3</v>
      </c>
      <c r="O15" s="17">
        <v>8820</v>
      </c>
      <c r="P15">
        <v>1</v>
      </c>
    </row>
    <row r="16" spans="1:16">
      <c r="A16" s="9">
        <v>0</v>
      </c>
      <c r="B16" s="10">
        <v>1293</v>
      </c>
      <c r="E16" s="9">
        <v>0</v>
      </c>
      <c r="F16" s="10">
        <v>1158</v>
      </c>
      <c r="H16" s="9">
        <v>0</v>
      </c>
      <c r="I16">
        <v>2219</v>
      </c>
      <c r="K16" s="9">
        <v>1</v>
      </c>
      <c r="L16">
        <v>334</v>
      </c>
      <c r="O16" s="17">
        <v>8940</v>
      </c>
      <c r="P16">
        <v>1</v>
      </c>
    </row>
    <row r="17" spans="1:16">
      <c r="A17" s="9">
        <v>1</v>
      </c>
      <c r="B17" s="10">
        <v>899</v>
      </c>
      <c r="E17" s="9">
        <v>1</v>
      </c>
      <c r="F17" s="10">
        <v>1030</v>
      </c>
      <c r="H17" s="9">
        <v>1</v>
      </c>
      <c r="I17">
        <v>21</v>
      </c>
      <c r="K17" s="9">
        <v>0</v>
      </c>
      <c r="L17">
        <v>1906</v>
      </c>
      <c r="O17" s="17">
        <v>9255</v>
      </c>
      <c r="P17">
        <v>1</v>
      </c>
    </row>
    <row r="18" spans="1:16">
      <c r="A18" s="9">
        <v>2</v>
      </c>
      <c r="B18" s="10">
        <v>48</v>
      </c>
      <c r="E18" s="9">
        <v>2</v>
      </c>
      <c r="F18" s="10">
        <v>52</v>
      </c>
      <c r="H18" s="9" t="s">
        <v>21</v>
      </c>
      <c r="I18">
        <v>2240</v>
      </c>
      <c r="K18" s="9" t="s">
        <v>21</v>
      </c>
      <c r="L18">
        <v>2240</v>
      </c>
      <c r="O18" s="17">
        <v>9548</v>
      </c>
      <c r="P18">
        <v>1</v>
      </c>
    </row>
    <row r="19" spans="1:16">
      <c r="A19" s="9" t="s">
        <v>15</v>
      </c>
      <c r="B19" s="10">
        <v>2240</v>
      </c>
      <c r="E19" s="9" t="s">
        <v>15</v>
      </c>
      <c r="F19" s="10">
        <v>2240</v>
      </c>
      <c r="O19" s="17">
        <v>9722</v>
      </c>
      <c r="P19">
        <v>1</v>
      </c>
    </row>
    <row r="20" spans="15:16">
      <c r="O20" s="17">
        <v>10245</v>
      </c>
      <c r="P20">
        <v>1</v>
      </c>
    </row>
    <row r="21" spans="15:16">
      <c r="O21" s="17">
        <v>10404</v>
      </c>
      <c r="P21">
        <v>1</v>
      </c>
    </row>
    <row r="22" spans="1:16">
      <c r="A22" t="s">
        <v>2</v>
      </c>
      <c r="B22" t="s">
        <v>3</v>
      </c>
      <c r="E22" t="s">
        <v>2</v>
      </c>
      <c r="F22" t="s">
        <v>3</v>
      </c>
      <c r="J22" t="s">
        <v>2</v>
      </c>
      <c r="K22" t="s">
        <v>3</v>
      </c>
      <c r="L22" t="s">
        <v>22</v>
      </c>
      <c r="O22" s="17">
        <v>10979</v>
      </c>
      <c r="P22">
        <v>2</v>
      </c>
    </row>
    <row r="23" spans="1:16">
      <c r="A23" s="9" t="s">
        <v>7</v>
      </c>
      <c r="B23">
        <v>2</v>
      </c>
      <c r="C23" s="11">
        <f>B23/$B$31</f>
        <v>0.000892857142857143</v>
      </c>
      <c r="E23" s="9" t="s">
        <v>16</v>
      </c>
      <c r="F23">
        <v>203</v>
      </c>
      <c r="G23" s="11">
        <f t="shared" ref="G23:G28" si="1">F23/$F$28</f>
        <v>0.090625</v>
      </c>
      <c r="J23" s="9" t="s">
        <v>16</v>
      </c>
      <c r="K23">
        <v>203</v>
      </c>
      <c r="L23">
        <v>0.108374384236453</v>
      </c>
      <c r="O23" s="17">
        <v>11012</v>
      </c>
      <c r="P23">
        <v>1</v>
      </c>
    </row>
    <row r="24" spans="1:16">
      <c r="A24" s="9" t="s">
        <v>8</v>
      </c>
      <c r="B24">
        <v>3</v>
      </c>
      <c r="C24" s="11">
        <f t="shared" ref="C24:C31" si="2">B24/$B$31</f>
        <v>0.00133928571428571</v>
      </c>
      <c r="E24" s="9" t="s">
        <v>17</v>
      </c>
      <c r="F24">
        <v>54</v>
      </c>
      <c r="G24" s="11">
        <f t="shared" si="1"/>
        <v>0.0241071428571429</v>
      </c>
      <c r="J24" s="9" t="s">
        <v>17</v>
      </c>
      <c r="K24">
        <v>54</v>
      </c>
      <c r="L24">
        <v>0.037037037037037</v>
      </c>
      <c r="O24" s="17">
        <v>11448</v>
      </c>
      <c r="P24">
        <v>1</v>
      </c>
    </row>
    <row r="25" spans="1:16">
      <c r="A25" s="9" t="s">
        <v>9</v>
      </c>
      <c r="B25">
        <v>232</v>
      </c>
      <c r="C25" s="11">
        <f t="shared" si="2"/>
        <v>0.103571428571429</v>
      </c>
      <c r="E25" s="9" t="s">
        <v>18</v>
      </c>
      <c r="F25">
        <v>1127</v>
      </c>
      <c r="G25" s="11">
        <f t="shared" si="1"/>
        <v>0.503125</v>
      </c>
      <c r="J25" s="9" t="s">
        <v>18</v>
      </c>
      <c r="K25">
        <v>1127</v>
      </c>
      <c r="L25">
        <v>0.134871339840284</v>
      </c>
      <c r="O25" s="17">
        <v>12393</v>
      </c>
      <c r="P25">
        <v>1</v>
      </c>
    </row>
    <row r="26" spans="1:16">
      <c r="A26" s="9" t="s">
        <v>10</v>
      </c>
      <c r="B26">
        <v>864</v>
      </c>
      <c r="C26" s="11">
        <f t="shared" si="2"/>
        <v>0.385714285714286</v>
      </c>
      <c r="E26" s="9" t="s">
        <v>19</v>
      </c>
      <c r="F26">
        <v>370</v>
      </c>
      <c r="G26" s="11">
        <f t="shared" si="1"/>
        <v>0.165178571428571</v>
      </c>
      <c r="J26" s="9" t="s">
        <v>19</v>
      </c>
      <c r="K26">
        <v>370</v>
      </c>
      <c r="L26">
        <v>0.154054054054054</v>
      </c>
      <c r="O26" s="17">
        <v>12571</v>
      </c>
      <c r="P26">
        <v>1</v>
      </c>
    </row>
    <row r="27" spans="1:16">
      <c r="A27" s="9" t="s">
        <v>11</v>
      </c>
      <c r="B27">
        <v>480</v>
      </c>
      <c r="C27" s="11">
        <f t="shared" si="2"/>
        <v>0.214285714285714</v>
      </c>
      <c r="E27" s="9" t="s">
        <v>20</v>
      </c>
      <c r="F27">
        <v>486</v>
      </c>
      <c r="G27" s="11">
        <f t="shared" si="1"/>
        <v>0.216964285714286</v>
      </c>
      <c r="J27" s="9" t="s">
        <v>20</v>
      </c>
      <c r="K27">
        <v>486</v>
      </c>
      <c r="L27">
        <v>0.207818930041152</v>
      </c>
      <c r="O27" s="17">
        <v>13084</v>
      </c>
      <c r="P27">
        <v>1</v>
      </c>
    </row>
    <row r="28" spans="1:16">
      <c r="A28" s="9" t="s">
        <v>12</v>
      </c>
      <c r="B28">
        <v>580</v>
      </c>
      <c r="C28" s="11">
        <f t="shared" si="2"/>
        <v>0.258928571428571</v>
      </c>
      <c r="E28" s="9" t="s">
        <v>21</v>
      </c>
      <c r="F28">
        <v>2240</v>
      </c>
      <c r="G28" s="11">
        <f t="shared" si="1"/>
        <v>1</v>
      </c>
      <c r="J28" s="9" t="s">
        <v>21</v>
      </c>
      <c r="K28">
        <v>2240</v>
      </c>
      <c r="L28">
        <v>0.149107142857143</v>
      </c>
      <c r="O28" s="17">
        <v>13260</v>
      </c>
      <c r="P28">
        <v>1</v>
      </c>
    </row>
    <row r="29" spans="1:16">
      <c r="A29" s="9" t="s">
        <v>13</v>
      </c>
      <c r="B29">
        <v>77</v>
      </c>
      <c r="C29" s="11">
        <f t="shared" si="2"/>
        <v>0.034375</v>
      </c>
      <c r="O29" s="17">
        <v>13533</v>
      </c>
      <c r="P29">
        <v>1</v>
      </c>
    </row>
    <row r="30" spans="1:16">
      <c r="A30" s="9" t="s">
        <v>14</v>
      </c>
      <c r="B30">
        <v>2</v>
      </c>
      <c r="C30" s="11">
        <f t="shared" si="2"/>
        <v>0.000892857142857143</v>
      </c>
      <c r="O30" s="17">
        <v>13624</v>
      </c>
      <c r="P30">
        <v>1</v>
      </c>
    </row>
    <row r="31" spans="1:16">
      <c r="A31" s="9" t="s">
        <v>21</v>
      </c>
      <c r="B31">
        <v>2240</v>
      </c>
      <c r="C31" s="11">
        <f t="shared" si="2"/>
        <v>1</v>
      </c>
      <c r="J31" t="s">
        <v>3</v>
      </c>
      <c r="K31" t="s">
        <v>23</v>
      </c>
      <c r="O31" s="17">
        <v>13672</v>
      </c>
      <c r="P31">
        <v>1</v>
      </c>
    </row>
    <row r="32" spans="7:16">
      <c r="G32" s="11"/>
      <c r="J32" t="s">
        <v>2</v>
      </c>
      <c r="K32">
        <v>1</v>
      </c>
      <c r="L32">
        <v>0</v>
      </c>
      <c r="M32" t="s">
        <v>21</v>
      </c>
      <c r="O32" s="17">
        <v>13724</v>
      </c>
      <c r="P32">
        <v>1</v>
      </c>
    </row>
    <row r="33" spans="10:16">
      <c r="J33" s="9" t="s">
        <v>16</v>
      </c>
      <c r="K33">
        <v>22</v>
      </c>
      <c r="L33">
        <v>181</v>
      </c>
      <c r="M33">
        <v>203</v>
      </c>
      <c r="N33">
        <v>33</v>
      </c>
      <c r="O33" s="17">
        <v>14045</v>
      </c>
      <c r="P33">
        <v>1</v>
      </c>
    </row>
    <row r="34" spans="10:16">
      <c r="J34" s="9" t="s">
        <v>17</v>
      </c>
      <c r="K34">
        <v>2</v>
      </c>
      <c r="L34">
        <v>52</v>
      </c>
      <c r="M34">
        <v>54</v>
      </c>
      <c r="N34">
        <v>34</v>
      </c>
      <c r="O34" s="17">
        <v>14188</v>
      </c>
      <c r="P34">
        <v>1</v>
      </c>
    </row>
    <row r="35" spans="10:16">
      <c r="J35" s="9" t="s">
        <v>18</v>
      </c>
      <c r="K35">
        <v>152</v>
      </c>
      <c r="L35">
        <v>975</v>
      </c>
      <c r="M35">
        <v>1127</v>
      </c>
      <c r="N35">
        <v>35</v>
      </c>
      <c r="O35" s="17">
        <v>14421</v>
      </c>
      <c r="P35">
        <v>1</v>
      </c>
    </row>
    <row r="36" spans="10:16">
      <c r="J36" s="9" t="s">
        <v>19</v>
      </c>
      <c r="K36">
        <v>57</v>
      </c>
      <c r="L36">
        <v>313</v>
      </c>
      <c r="M36">
        <v>370</v>
      </c>
      <c r="N36">
        <v>36</v>
      </c>
      <c r="O36" s="17">
        <v>14515</v>
      </c>
      <c r="P36">
        <v>1</v>
      </c>
    </row>
    <row r="37" spans="10:16">
      <c r="J37" s="9" t="s">
        <v>20</v>
      </c>
      <c r="K37">
        <v>101</v>
      </c>
      <c r="L37">
        <v>385</v>
      </c>
      <c r="M37">
        <v>486</v>
      </c>
      <c r="N37">
        <v>37</v>
      </c>
      <c r="O37" s="17">
        <v>14661</v>
      </c>
      <c r="P37">
        <v>1</v>
      </c>
    </row>
    <row r="38" spans="10:16">
      <c r="J38" s="9" t="s">
        <v>21</v>
      </c>
      <c r="K38">
        <v>334</v>
      </c>
      <c r="L38">
        <v>1906</v>
      </c>
      <c r="M38">
        <v>2240</v>
      </c>
      <c r="N38">
        <v>38</v>
      </c>
      <c r="O38" s="17">
        <v>14796</v>
      </c>
      <c r="P38">
        <v>1</v>
      </c>
    </row>
    <row r="39" spans="15:16">
      <c r="O39" s="17">
        <v>14849</v>
      </c>
      <c r="P39">
        <v>1</v>
      </c>
    </row>
    <row r="40" spans="15:16">
      <c r="O40" s="17">
        <v>14906</v>
      </c>
      <c r="P40">
        <v>1</v>
      </c>
    </row>
    <row r="41" spans="4:16">
      <c r="D41" s="12"/>
      <c r="E41" s="12"/>
      <c r="F41" s="12"/>
      <c r="G41" s="12"/>
      <c r="H41" s="12"/>
      <c r="I41" s="12"/>
      <c r="J41" s="14" t="s">
        <v>24</v>
      </c>
      <c r="K41">
        <v>1</v>
      </c>
      <c r="L41">
        <v>0</v>
      </c>
      <c r="O41" s="17">
        <v>14918</v>
      </c>
      <c r="P41">
        <v>1</v>
      </c>
    </row>
    <row r="42" spans="10:16">
      <c r="J42" t="s">
        <v>16</v>
      </c>
      <c r="K42" s="15">
        <f>M33*$K$38/$M$38</f>
        <v>30.26875</v>
      </c>
      <c r="L42" s="15">
        <f>M33*$L$38/$M$38</f>
        <v>172.73125</v>
      </c>
      <c r="N42">
        <v>42</v>
      </c>
      <c r="O42" s="17">
        <v>15033</v>
      </c>
      <c r="P42">
        <v>1</v>
      </c>
    </row>
    <row r="43" spans="10:16">
      <c r="J43" t="s">
        <v>17</v>
      </c>
      <c r="K43" s="15">
        <f>M34*$K$38/$M$38</f>
        <v>8.05178571428571</v>
      </c>
      <c r="L43" s="15">
        <f>M34*$L$38/$M$38</f>
        <v>45.9482142857143</v>
      </c>
      <c r="N43">
        <v>43</v>
      </c>
      <c r="O43" s="17">
        <v>15038</v>
      </c>
      <c r="P43">
        <v>1</v>
      </c>
    </row>
    <row r="44" spans="10:16">
      <c r="J44" t="s">
        <v>18</v>
      </c>
      <c r="K44" s="15">
        <f>M35*$K$38/$M$38</f>
        <v>168.04375</v>
      </c>
      <c r="L44" s="15">
        <f>M35*$L$38/$M$38</f>
        <v>958.95625</v>
      </c>
      <c r="N44">
        <v>44</v>
      </c>
      <c r="O44" s="17">
        <v>15056</v>
      </c>
      <c r="P44">
        <v>1</v>
      </c>
    </row>
    <row r="45" spans="10:16">
      <c r="J45" t="s">
        <v>19</v>
      </c>
      <c r="K45" s="15">
        <f>M36*$K$38/$M$38</f>
        <v>55.1696428571429</v>
      </c>
      <c r="L45" s="15">
        <f>M36*$L$38/$M$38</f>
        <v>314.830357142857</v>
      </c>
      <c r="N45">
        <v>45</v>
      </c>
      <c r="O45" s="17">
        <v>15072</v>
      </c>
      <c r="P45">
        <v>1</v>
      </c>
    </row>
    <row r="46" spans="10:16">
      <c r="J46" t="s">
        <v>20</v>
      </c>
      <c r="K46" s="15">
        <f>M37*$K$38/$M$38</f>
        <v>72.4660714285714</v>
      </c>
      <c r="L46" s="15">
        <f>M37*$L$38/$M$38</f>
        <v>413.533928571429</v>
      </c>
      <c r="N46">
        <v>46</v>
      </c>
      <c r="O46" s="17">
        <v>15253</v>
      </c>
      <c r="P46">
        <v>1</v>
      </c>
    </row>
    <row r="47" spans="15:16">
      <c r="O47" s="17">
        <v>15287</v>
      </c>
      <c r="P47">
        <v>2</v>
      </c>
    </row>
    <row r="48" spans="10:16">
      <c r="J48" s="14" t="s">
        <v>25</v>
      </c>
      <c r="K48">
        <v>1</v>
      </c>
      <c r="L48">
        <v>0</v>
      </c>
      <c r="O48" s="17">
        <v>15315</v>
      </c>
      <c r="P48">
        <v>2</v>
      </c>
    </row>
    <row r="49" spans="10:16">
      <c r="J49" t="s">
        <v>16</v>
      </c>
      <c r="K49">
        <f>POWER(K33-K42,2)/K42</f>
        <v>2.25883878794136</v>
      </c>
      <c r="L49">
        <f>POWER(L33-L42,2)/L42</f>
        <v>0.39583009190578</v>
      </c>
      <c r="O49" s="17">
        <v>15345</v>
      </c>
      <c r="P49">
        <v>1</v>
      </c>
    </row>
    <row r="50" spans="10:16">
      <c r="J50" t="s">
        <v>17</v>
      </c>
      <c r="K50">
        <f>POWER(K34-K43,2)/K43</f>
        <v>4.54856992364477</v>
      </c>
      <c r="L50">
        <f>POWER(L34-L43,2)/L43</f>
        <v>0.797073638246251</v>
      </c>
      <c r="O50" s="17">
        <v>15716</v>
      </c>
      <c r="P50">
        <v>1</v>
      </c>
    </row>
    <row r="51" spans="10:16">
      <c r="J51" t="s">
        <v>18</v>
      </c>
      <c r="K51">
        <f>POWER(K35-K44,2)/K44</f>
        <v>1.53175535574813</v>
      </c>
      <c r="L51">
        <f>POWER(L35-L44,2)/L44</f>
        <v>0.268418829391332</v>
      </c>
      <c r="O51" s="17">
        <v>15759</v>
      </c>
      <c r="P51">
        <v>1</v>
      </c>
    </row>
    <row r="52" spans="10:16">
      <c r="J52" t="s">
        <v>19</v>
      </c>
      <c r="K52">
        <f>POWER(K36-K45,2)/K45</f>
        <v>0.0607255566087903</v>
      </c>
      <c r="L52">
        <f>POWER(L36-L45,2)/L45</f>
        <v>0.0106413095001765</v>
      </c>
      <c r="O52" s="17">
        <v>15862</v>
      </c>
      <c r="P52">
        <v>1</v>
      </c>
    </row>
    <row r="53" spans="10:16">
      <c r="J53" t="s">
        <v>20</v>
      </c>
      <c r="K53">
        <f>POWER(K37-K46,2)/K46</f>
        <v>11.2353969750094</v>
      </c>
      <c r="L53">
        <f>POWER(L37-L46,2)/L46</f>
        <v>1.96884710894709</v>
      </c>
      <c r="O53" s="17">
        <v>16005</v>
      </c>
      <c r="P53">
        <v>1</v>
      </c>
    </row>
    <row r="54" spans="15:16">
      <c r="O54" s="17">
        <v>16014</v>
      </c>
      <c r="P54">
        <v>1</v>
      </c>
    </row>
    <row r="55" spans="10:16">
      <c r="J55" t="s">
        <v>26</v>
      </c>
      <c r="K55">
        <f>SUM(K49:L53)</f>
        <v>23.0760975769431</v>
      </c>
      <c r="O55" s="17">
        <v>16185</v>
      </c>
      <c r="P55">
        <v>1</v>
      </c>
    </row>
    <row r="56" spans="10:16">
      <c r="J56" t="s">
        <v>27</v>
      </c>
      <c r="K56">
        <v>9.488</v>
      </c>
      <c r="L56" s="16" t="str">
        <f>IF(K55&gt;=K56,"Reijeita H0","Aceita H0")</f>
        <v>Reijeita H0</v>
      </c>
      <c r="O56" s="17">
        <v>16248</v>
      </c>
      <c r="P56">
        <v>1</v>
      </c>
    </row>
    <row r="57" spans="10:16">
      <c r="J57" t="s">
        <v>28</v>
      </c>
      <c r="K57">
        <f>(COUNT($K$42:$K$46)-1)*(COUNT($K$41:$L$41)-1)</f>
        <v>4</v>
      </c>
      <c r="O57" s="17">
        <v>16269</v>
      </c>
      <c r="P57">
        <v>1</v>
      </c>
    </row>
    <row r="58" spans="10:16">
      <c r="J58" t="s">
        <v>29</v>
      </c>
      <c r="K58">
        <v>0.05</v>
      </c>
      <c r="O58" s="17">
        <v>16529</v>
      </c>
      <c r="P58">
        <v>1</v>
      </c>
    </row>
    <row r="59" spans="15:16">
      <c r="O59" s="17">
        <v>16531</v>
      </c>
      <c r="P59">
        <v>1</v>
      </c>
    </row>
    <row r="60" spans="15:16">
      <c r="O60" s="17">
        <v>16581</v>
      </c>
      <c r="P60">
        <v>1</v>
      </c>
    </row>
    <row r="61" spans="15:16">
      <c r="O61" s="17">
        <v>16626</v>
      </c>
      <c r="P61">
        <v>1</v>
      </c>
    </row>
    <row r="62" spans="15:16">
      <c r="O62" s="17">
        <v>16653</v>
      </c>
      <c r="P62">
        <v>1</v>
      </c>
    </row>
    <row r="63" spans="15:16">
      <c r="O63" s="17">
        <v>16813</v>
      </c>
      <c r="P63">
        <v>1</v>
      </c>
    </row>
    <row r="64" spans="15:16">
      <c r="O64" s="17">
        <v>16860</v>
      </c>
      <c r="P64">
        <v>1</v>
      </c>
    </row>
    <row r="65" spans="15:16">
      <c r="O65" s="17">
        <v>16927</v>
      </c>
      <c r="P65">
        <v>1</v>
      </c>
    </row>
    <row r="66" spans="15:16">
      <c r="O66" s="17">
        <v>17003</v>
      </c>
      <c r="P66">
        <v>1</v>
      </c>
    </row>
    <row r="67" spans="15:16">
      <c r="O67" s="17">
        <v>17117</v>
      </c>
      <c r="P67">
        <v>1</v>
      </c>
    </row>
    <row r="68" spans="15:16">
      <c r="O68" s="17">
        <v>17144</v>
      </c>
      <c r="P68">
        <v>2</v>
      </c>
    </row>
    <row r="69" spans="15:16">
      <c r="O69" s="17">
        <v>17148</v>
      </c>
      <c r="P69">
        <v>1</v>
      </c>
    </row>
    <row r="70" spans="15:16">
      <c r="O70" s="17">
        <v>17256</v>
      </c>
      <c r="P70">
        <v>1</v>
      </c>
    </row>
    <row r="71" spans="15:16">
      <c r="O71" s="17">
        <v>17323</v>
      </c>
      <c r="P71">
        <v>1</v>
      </c>
    </row>
    <row r="72" spans="15:16">
      <c r="O72" s="17">
        <v>17345</v>
      </c>
      <c r="P72">
        <v>1</v>
      </c>
    </row>
    <row r="73" spans="15:16">
      <c r="O73" s="17">
        <v>17459</v>
      </c>
      <c r="P73">
        <v>1</v>
      </c>
    </row>
    <row r="74" spans="15:16">
      <c r="O74" s="17">
        <v>17487</v>
      </c>
      <c r="P74">
        <v>1</v>
      </c>
    </row>
    <row r="75" spans="15:16">
      <c r="O75" s="17">
        <v>17649</v>
      </c>
      <c r="P75">
        <v>1</v>
      </c>
    </row>
    <row r="76" spans="15:16">
      <c r="O76" s="17">
        <v>17688</v>
      </c>
      <c r="P76">
        <v>1</v>
      </c>
    </row>
    <row r="77" spans="15:16">
      <c r="O77" s="17">
        <v>18100</v>
      </c>
      <c r="P77">
        <v>1</v>
      </c>
    </row>
    <row r="78" spans="15:16">
      <c r="O78" s="17">
        <v>18169</v>
      </c>
      <c r="P78">
        <v>1</v>
      </c>
    </row>
    <row r="79" spans="15:16">
      <c r="O79" s="17">
        <v>18222</v>
      </c>
      <c r="P79">
        <v>1</v>
      </c>
    </row>
    <row r="80" spans="15:16">
      <c r="O80" s="17">
        <v>18227</v>
      </c>
      <c r="P80">
        <v>1</v>
      </c>
    </row>
    <row r="81" spans="15:16">
      <c r="O81" s="17">
        <v>18351</v>
      </c>
      <c r="P81">
        <v>1</v>
      </c>
    </row>
    <row r="82" spans="15:16">
      <c r="O82" s="17">
        <v>18358</v>
      </c>
      <c r="P82">
        <v>1</v>
      </c>
    </row>
    <row r="83" spans="15:16">
      <c r="O83" s="17">
        <v>18393</v>
      </c>
      <c r="P83">
        <v>1</v>
      </c>
    </row>
    <row r="84" spans="15:16">
      <c r="O84" s="17">
        <v>18492</v>
      </c>
      <c r="P84">
        <v>1</v>
      </c>
    </row>
    <row r="85" spans="15:16">
      <c r="O85" s="17">
        <v>18589</v>
      </c>
      <c r="P85">
        <v>1</v>
      </c>
    </row>
    <row r="86" spans="15:16">
      <c r="O86" s="17">
        <v>18690</v>
      </c>
      <c r="P86">
        <v>3</v>
      </c>
    </row>
    <row r="87" spans="15:16">
      <c r="O87" s="17">
        <v>18701</v>
      </c>
      <c r="P87">
        <v>2</v>
      </c>
    </row>
    <row r="88" spans="15:16">
      <c r="O88" s="17">
        <v>18746</v>
      </c>
      <c r="P88">
        <v>1</v>
      </c>
    </row>
    <row r="89" spans="15:16">
      <c r="O89" s="17">
        <v>18793</v>
      </c>
      <c r="P89">
        <v>1</v>
      </c>
    </row>
    <row r="90" spans="15:16">
      <c r="O90" s="17">
        <v>18890</v>
      </c>
      <c r="P90">
        <v>1</v>
      </c>
    </row>
    <row r="91" spans="15:16">
      <c r="O91" s="17">
        <v>18929</v>
      </c>
      <c r="P91">
        <v>3</v>
      </c>
    </row>
    <row r="92" spans="15:16">
      <c r="O92" s="17">
        <v>18978</v>
      </c>
      <c r="P92">
        <v>1</v>
      </c>
    </row>
    <row r="93" spans="15:16">
      <c r="O93" s="17">
        <v>18988</v>
      </c>
      <c r="P93">
        <v>1</v>
      </c>
    </row>
    <row r="94" spans="15:16">
      <c r="O94" s="17">
        <v>19107</v>
      </c>
      <c r="P94">
        <v>1</v>
      </c>
    </row>
    <row r="95" spans="15:16">
      <c r="O95" s="17">
        <v>19329</v>
      </c>
      <c r="P95">
        <v>1</v>
      </c>
    </row>
    <row r="96" spans="15:16">
      <c r="O96" s="17">
        <v>19346</v>
      </c>
      <c r="P96">
        <v>1</v>
      </c>
    </row>
    <row r="97" spans="15:16">
      <c r="O97" s="17">
        <v>19414</v>
      </c>
      <c r="P97">
        <v>1</v>
      </c>
    </row>
    <row r="98" spans="15:16">
      <c r="O98" s="17">
        <v>19419</v>
      </c>
      <c r="P98">
        <v>1</v>
      </c>
    </row>
    <row r="99" spans="15:16">
      <c r="O99" s="17">
        <v>19444</v>
      </c>
      <c r="P99">
        <v>1</v>
      </c>
    </row>
    <row r="100" spans="15:16">
      <c r="O100" s="17">
        <v>19485</v>
      </c>
      <c r="P100">
        <v>1</v>
      </c>
    </row>
    <row r="101" spans="15:16">
      <c r="O101" s="17">
        <v>19510</v>
      </c>
      <c r="P101">
        <v>1</v>
      </c>
    </row>
    <row r="102" spans="15:16">
      <c r="O102" s="17">
        <v>19514</v>
      </c>
      <c r="P102">
        <v>2</v>
      </c>
    </row>
    <row r="103" spans="15:16">
      <c r="O103" s="17">
        <v>19656</v>
      </c>
      <c r="P103">
        <v>1</v>
      </c>
    </row>
    <row r="104" spans="15:16">
      <c r="O104" s="17">
        <v>19740</v>
      </c>
      <c r="P104">
        <v>1</v>
      </c>
    </row>
    <row r="105" spans="15:16">
      <c r="O105" s="17">
        <v>19789</v>
      </c>
      <c r="P105">
        <v>1</v>
      </c>
    </row>
    <row r="106" spans="15:16">
      <c r="O106" s="17">
        <v>19986</v>
      </c>
      <c r="P106">
        <v>2</v>
      </c>
    </row>
    <row r="107" spans="15:16">
      <c r="O107" s="17">
        <v>20130</v>
      </c>
      <c r="P107">
        <v>2</v>
      </c>
    </row>
    <row r="108" spans="15:16">
      <c r="O108" s="17">
        <v>20180</v>
      </c>
      <c r="P108">
        <v>2</v>
      </c>
    </row>
    <row r="109" spans="15:16">
      <c r="O109" s="17">
        <v>20193</v>
      </c>
      <c r="P109">
        <v>1</v>
      </c>
    </row>
    <row r="110" spans="15:16">
      <c r="O110" s="17">
        <v>20194</v>
      </c>
      <c r="P110">
        <v>1</v>
      </c>
    </row>
    <row r="111" spans="15:16">
      <c r="O111" s="17">
        <v>20425</v>
      </c>
      <c r="P111">
        <v>2</v>
      </c>
    </row>
    <row r="112" spans="15:16">
      <c r="O112" s="17">
        <v>20427</v>
      </c>
      <c r="P112">
        <v>1</v>
      </c>
    </row>
    <row r="113" spans="15:16">
      <c r="O113" s="17">
        <v>20491</v>
      </c>
      <c r="P113">
        <v>1</v>
      </c>
    </row>
    <row r="114" spans="15:16">
      <c r="O114" s="17">
        <v>20518</v>
      </c>
      <c r="P114">
        <v>1</v>
      </c>
    </row>
    <row r="115" spans="15:16">
      <c r="O115" s="17">
        <v>20559</v>
      </c>
      <c r="P115">
        <v>1</v>
      </c>
    </row>
    <row r="116" spans="15:16">
      <c r="O116" s="17">
        <v>20587</v>
      </c>
      <c r="P116">
        <v>2</v>
      </c>
    </row>
    <row r="117" spans="15:16">
      <c r="O117" s="17">
        <v>20895</v>
      </c>
      <c r="P117">
        <v>1</v>
      </c>
    </row>
    <row r="118" spans="15:16">
      <c r="O118" s="17">
        <v>20981</v>
      </c>
      <c r="P118">
        <v>1</v>
      </c>
    </row>
    <row r="119" spans="15:16">
      <c r="O119" s="17">
        <v>21024</v>
      </c>
      <c r="P119">
        <v>1</v>
      </c>
    </row>
    <row r="120" spans="15:16">
      <c r="O120" s="17">
        <v>21059</v>
      </c>
      <c r="P120">
        <v>1</v>
      </c>
    </row>
    <row r="121" spans="15:16">
      <c r="O121" s="17">
        <v>21063</v>
      </c>
      <c r="P121">
        <v>1</v>
      </c>
    </row>
    <row r="122" spans="15:16">
      <c r="O122" s="17">
        <v>21255</v>
      </c>
      <c r="P122">
        <v>1</v>
      </c>
    </row>
    <row r="123" spans="15:16">
      <c r="O123" s="17">
        <v>21282</v>
      </c>
      <c r="P123">
        <v>1</v>
      </c>
    </row>
    <row r="124" spans="15:16">
      <c r="O124" s="17">
        <v>21355</v>
      </c>
      <c r="P124">
        <v>1</v>
      </c>
    </row>
    <row r="125" spans="15:16">
      <c r="O125" s="17">
        <v>21359</v>
      </c>
      <c r="P125">
        <v>1</v>
      </c>
    </row>
    <row r="126" spans="15:16">
      <c r="O126" s="17">
        <v>21474</v>
      </c>
      <c r="P126">
        <v>1</v>
      </c>
    </row>
    <row r="127" spans="15:16">
      <c r="O127" s="17">
        <v>21645</v>
      </c>
      <c r="P127">
        <v>1</v>
      </c>
    </row>
    <row r="128" spans="15:16">
      <c r="O128" s="17">
        <v>21675</v>
      </c>
      <c r="P128">
        <v>1</v>
      </c>
    </row>
    <row r="129" spans="15:16">
      <c r="O129" s="17">
        <v>21840</v>
      </c>
      <c r="P129">
        <v>1</v>
      </c>
    </row>
    <row r="130" spans="15:16">
      <c r="O130" s="17">
        <v>21846</v>
      </c>
      <c r="P130">
        <v>1</v>
      </c>
    </row>
    <row r="131" spans="15:16">
      <c r="O131" s="17">
        <v>21888</v>
      </c>
      <c r="P131">
        <v>1</v>
      </c>
    </row>
    <row r="132" spans="15:16">
      <c r="O132" s="17">
        <v>21918</v>
      </c>
      <c r="P132">
        <v>1</v>
      </c>
    </row>
    <row r="133" spans="15:16">
      <c r="O133" s="17">
        <v>21955</v>
      </c>
      <c r="P133">
        <v>1</v>
      </c>
    </row>
    <row r="134" spans="15:16">
      <c r="O134" s="17">
        <v>21994</v>
      </c>
      <c r="P134">
        <v>2</v>
      </c>
    </row>
    <row r="135" spans="15:16">
      <c r="O135" s="17">
        <v>22010</v>
      </c>
      <c r="P135">
        <v>1</v>
      </c>
    </row>
    <row r="136" spans="15:16">
      <c r="O136" s="17">
        <v>22063</v>
      </c>
      <c r="P136">
        <v>1</v>
      </c>
    </row>
    <row r="137" spans="15:16">
      <c r="O137" s="17">
        <v>22070</v>
      </c>
      <c r="P137">
        <v>1</v>
      </c>
    </row>
    <row r="138" spans="15:16">
      <c r="O138" s="17">
        <v>22108</v>
      </c>
      <c r="P138">
        <v>1</v>
      </c>
    </row>
    <row r="139" spans="15:16">
      <c r="O139" s="17">
        <v>22123</v>
      </c>
      <c r="P139">
        <v>1</v>
      </c>
    </row>
    <row r="140" spans="15:16">
      <c r="O140" s="17">
        <v>22148</v>
      </c>
      <c r="P140">
        <v>1</v>
      </c>
    </row>
    <row r="141" spans="15:16">
      <c r="O141" s="17">
        <v>22212</v>
      </c>
      <c r="P141">
        <v>1</v>
      </c>
    </row>
    <row r="142" spans="15:16">
      <c r="O142" s="17">
        <v>22263</v>
      </c>
      <c r="P142">
        <v>1</v>
      </c>
    </row>
    <row r="143" spans="15:16">
      <c r="O143" s="17">
        <v>22280</v>
      </c>
      <c r="P143">
        <v>1</v>
      </c>
    </row>
    <row r="144" spans="15:16">
      <c r="O144" s="17">
        <v>22304</v>
      </c>
      <c r="P144">
        <v>1</v>
      </c>
    </row>
    <row r="145" spans="15:16">
      <c r="O145" s="17">
        <v>22327</v>
      </c>
      <c r="P145">
        <v>1</v>
      </c>
    </row>
    <row r="146" spans="15:16">
      <c r="O146" s="17">
        <v>22390</v>
      </c>
      <c r="P146">
        <v>1</v>
      </c>
    </row>
    <row r="147" spans="15:16">
      <c r="O147" s="17">
        <v>22419</v>
      </c>
      <c r="P147">
        <v>2</v>
      </c>
    </row>
    <row r="148" spans="15:16">
      <c r="O148" s="17">
        <v>22434</v>
      </c>
      <c r="P148">
        <v>1</v>
      </c>
    </row>
    <row r="149" spans="15:16">
      <c r="O149" s="17">
        <v>22448</v>
      </c>
      <c r="P149">
        <v>1</v>
      </c>
    </row>
    <row r="150" spans="15:16">
      <c r="O150" s="17">
        <v>22507</v>
      </c>
      <c r="P150">
        <v>1</v>
      </c>
    </row>
    <row r="151" spans="15:16">
      <c r="O151" s="17">
        <v>22518</v>
      </c>
      <c r="P151">
        <v>1</v>
      </c>
    </row>
    <row r="152" spans="15:16">
      <c r="O152" s="17">
        <v>22554</v>
      </c>
      <c r="P152">
        <v>1</v>
      </c>
    </row>
    <row r="153" spans="15:16">
      <c r="O153" s="17">
        <v>22574</v>
      </c>
      <c r="P153">
        <v>2</v>
      </c>
    </row>
    <row r="154" spans="15:16">
      <c r="O154" s="17">
        <v>22585</v>
      </c>
      <c r="P154">
        <v>1</v>
      </c>
    </row>
    <row r="155" spans="15:16">
      <c r="O155" s="17">
        <v>22634</v>
      </c>
      <c r="P155">
        <v>2</v>
      </c>
    </row>
    <row r="156" spans="15:16">
      <c r="O156" s="17">
        <v>22669</v>
      </c>
      <c r="P156">
        <v>1</v>
      </c>
    </row>
    <row r="157" spans="15:16">
      <c r="O157" s="17">
        <v>22682</v>
      </c>
      <c r="P157">
        <v>1</v>
      </c>
    </row>
    <row r="158" spans="15:16">
      <c r="O158" s="17">
        <v>22701</v>
      </c>
      <c r="P158">
        <v>1</v>
      </c>
    </row>
    <row r="159" spans="15:16">
      <c r="O159" s="17">
        <v>22775</v>
      </c>
      <c r="P159">
        <v>2</v>
      </c>
    </row>
    <row r="160" spans="15:16">
      <c r="O160" s="17">
        <v>22804</v>
      </c>
      <c r="P160">
        <v>2</v>
      </c>
    </row>
    <row r="161" spans="15:16">
      <c r="O161" s="17">
        <v>22944</v>
      </c>
      <c r="P161">
        <v>1</v>
      </c>
    </row>
    <row r="162" spans="15:16">
      <c r="O162" s="17">
        <v>22979</v>
      </c>
      <c r="P162">
        <v>1</v>
      </c>
    </row>
    <row r="163" spans="15:16">
      <c r="O163" s="17">
        <v>23091</v>
      </c>
      <c r="P163">
        <v>1</v>
      </c>
    </row>
    <row r="164" spans="15:16">
      <c r="O164" s="17">
        <v>23148</v>
      </c>
      <c r="P164">
        <v>1</v>
      </c>
    </row>
    <row r="165" spans="15:16">
      <c r="O165" s="17">
        <v>23162</v>
      </c>
      <c r="P165">
        <v>1</v>
      </c>
    </row>
    <row r="166" spans="15:16">
      <c r="O166" s="17">
        <v>23228</v>
      </c>
      <c r="P166">
        <v>2</v>
      </c>
    </row>
    <row r="167" spans="15:16">
      <c r="O167" s="17">
        <v>23272</v>
      </c>
      <c r="P167">
        <v>1</v>
      </c>
    </row>
    <row r="168" spans="15:16">
      <c r="O168" s="17">
        <v>23295</v>
      </c>
      <c r="P168">
        <v>1</v>
      </c>
    </row>
    <row r="169" spans="15:16">
      <c r="O169" s="17">
        <v>23331</v>
      </c>
      <c r="P169">
        <v>2</v>
      </c>
    </row>
    <row r="170" spans="15:16">
      <c r="O170" s="17">
        <v>23442</v>
      </c>
      <c r="P170">
        <v>1</v>
      </c>
    </row>
    <row r="171" spans="15:16">
      <c r="O171" s="17">
        <v>23477</v>
      </c>
      <c r="P171">
        <v>1</v>
      </c>
    </row>
    <row r="172" spans="15:16">
      <c r="O172" s="17">
        <v>23478</v>
      </c>
      <c r="P172">
        <v>1</v>
      </c>
    </row>
    <row r="173" spans="15:16">
      <c r="O173" s="17">
        <v>23529</v>
      </c>
      <c r="P173">
        <v>1</v>
      </c>
    </row>
    <row r="174" spans="15:16">
      <c r="O174" s="17">
        <v>23536</v>
      </c>
      <c r="P174">
        <v>1</v>
      </c>
    </row>
    <row r="175" spans="15:16">
      <c r="O175" s="17">
        <v>23539</v>
      </c>
      <c r="P175">
        <v>1</v>
      </c>
    </row>
    <row r="176" spans="15:16">
      <c r="O176" s="17">
        <v>23559</v>
      </c>
      <c r="P176">
        <v>1</v>
      </c>
    </row>
    <row r="177" spans="15:16">
      <c r="O177" s="17">
        <v>23616</v>
      </c>
      <c r="P177">
        <v>1</v>
      </c>
    </row>
    <row r="178" spans="15:16">
      <c r="O178" s="17">
        <v>23626</v>
      </c>
      <c r="P178">
        <v>1</v>
      </c>
    </row>
    <row r="179" spans="15:16">
      <c r="O179" s="17">
        <v>23661</v>
      </c>
      <c r="P179">
        <v>1</v>
      </c>
    </row>
    <row r="180" spans="15:16">
      <c r="O180" s="17">
        <v>23718</v>
      </c>
      <c r="P180">
        <v>1</v>
      </c>
    </row>
    <row r="181" spans="15:16">
      <c r="O181" s="17">
        <v>23724</v>
      </c>
      <c r="P181">
        <v>1</v>
      </c>
    </row>
    <row r="182" spans="15:16">
      <c r="O182" s="17">
        <v>23748</v>
      </c>
      <c r="P182">
        <v>1</v>
      </c>
    </row>
    <row r="183" spans="15:16">
      <c r="O183" s="17">
        <v>23763</v>
      </c>
      <c r="P183">
        <v>1</v>
      </c>
    </row>
    <row r="184" spans="15:16">
      <c r="O184" s="17">
        <v>23830</v>
      </c>
      <c r="P184">
        <v>1</v>
      </c>
    </row>
    <row r="185" spans="15:16">
      <c r="O185" s="17">
        <v>23910</v>
      </c>
      <c r="P185">
        <v>1</v>
      </c>
    </row>
    <row r="186" spans="15:16">
      <c r="O186" s="17">
        <v>23957</v>
      </c>
      <c r="P186">
        <v>1</v>
      </c>
    </row>
    <row r="187" spans="15:16">
      <c r="O187" s="17">
        <v>23976</v>
      </c>
      <c r="P187">
        <v>1</v>
      </c>
    </row>
    <row r="188" spans="15:16">
      <c r="O188" s="17">
        <v>24027</v>
      </c>
      <c r="P188">
        <v>1</v>
      </c>
    </row>
    <row r="189" spans="15:16">
      <c r="O189" s="17">
        <v>24072</v>
      </c>
      <c r="P189">
        <v>1</v>
      </c>
    </row>
    <row r="190" spans="15:16">
      <c r="O190" s="17">
        <v>24163</v>
      </c>
      <c r="P190">
        <v>1</v>
      </c>
    </row>
    <row r="191" spans="15:16">
      <c r="O191" s="17">
        <v>24206</v>
      </c>
      <c r="P191">
        <v>1</v>
      </c>
    </row>
    <row r="192" spans="15:16">
      <c r="O192" s="17">
        <v>24221</v>
      </c>
      <c r="P192">
        <v>1</v>
      </c>
    </row>
    <row r="193" spans="15:16">
      <c r="O193" s="17">
        <v>24279</v>
      </c>
      <c r="P193">
        <v>1</v>
      </c>
    </row>
    <row r="194" spans="15:16">
      <c r="O194" s="17">
        <v>24336</v>
      </c>
      <c r="P194">
        <v>1</v>
      </c>
    </row>
    <row r="195" spans="15:16">
      <c r="O195" s="17">
        <v>24367</v>
      </c>
      <c r="P195">
        <v>1</v>
      </c>
    </row>
    <row r="196" spans="15:16">
      <c r="O196" s="17">
        <v>24401</v>
      </c>
      <c r="P196">
        <v>1</v>
      </c>
    </row>
    <row r="197" spans="15:16">
      <c r="O197" s="17">
        <v>24434</v>
      </c>
      <c r="P197">
        <v>1</v>
      </c>
    </row>
    <row r="198" spans="15:16">
      <c r="O198" s="17">
        <v>24480</v>
      </c>
      <c r="P198">
        <v>1</v>
      </c>
    </row>
    <row r="199" spans="15:16">
      <c r="O199" s="17">
        <v>24570</v>
      </c>
      <c r="P199">
        <v>1</v>
      </c>
    </row>
    <row r="200" spans="15:16">
      <c r="O200" s="17">
        <v>24594</v>
      </c>
      <c r="P200">
        <v>2</v>
      </c>
    </row>
    <row r="201" spans="15:16">
      <c r="O201" s="17">
        <v>24639</v>
      </c>
      <c r="P201">
        <v>1</v>
      </c>
    </row>
    <row r="202" spans="15:16">
      <c r="O202" s="17">
        <v>24645</v>
      </c>
      <c r="P202">
        <v>1</v>
      </c>
    </row>
    <row r="203" spans="15:16">
      <c r="O203" s="17">
        <v>24683</v>
      </c>
      <c r="P203">
        <v>1</v>
      </c>
    </row>
    <row r="204" spans="15:16">
      <c r="O204" s="17">
        <v>24711</v>
      </c>
      <c r="P204">
        <v>1</v>
      </c>
    </row>
    <row r="205" spans="15:16">
      <c r="O205" s="17">
        <v>24762</v>
      </c>
      <c r="P205">
        <v>1</v>
      </c>
    </row>
    <row r="206" spans="15:16">
      <c r="O206" s="17">
        <v>24882</v>
      </c>
      <c r="P206">
        <v>2</v>
      </c>
    </row>
    <row r="207" spans="15:16">
      <c r="O207" s="17">
        <v>24884</v>
      </c>
      <c r="P207">
        <v>1</v>
      </c>
    </row>
    <row r="208" spans="15:16">
      <c r="O208" s="17">
        <v>25008</v>
      </c>
      <c r="P208">
        <v>1</v>
      </c>
    </row>
    <row r="209" spans="15:16">
      <c r="O209" s="17">
        <v>25130</v>
      </c>
      <c r="P209">
        <v>1</v>
      </c>
    </row>
    <row r="210" spans="15:16">
      <c r="O210" s="17">
        <v>25176</v>
      </c>
      <c r="P210">
        <v>1</v>
      </c>
    </row>
    <row r="211" spans="15:16">
      <c r="O211" s="17">
        <v>25224</v>
      </c>
      <c r="P211">
        <v>1</v>
      </c>
    </row>
    <row r="212" spans="15:16">
      <c r="O212" s="17">
        <v>25252</v>
      </c>
      <c r="P212">
        <v>1</v>
      </c>
    </row>
    <row r="213" spans="15:16">
      <c r="O213" s="17">
        <v>25271</v>
      </c>
      <c r="P213">
        <v>1</v>
      </c>
    </row>
    <row r="214" spans="15:16">
      <c r="O214" s="17">
        <v>25293</v>
      </c>
      <c r="P214">
        <v>2</v>
      </c>
    </row>
    <row r="215" spans="15:16">
      <c r="O215" s="17">
        <v>25315</v>
      </c>
      <c r="P215">
        <v>1</v>
      </c>
    </row>
    <row r="216" spans="15:16">
      <c r="O216" s="17">
        <v>25358</v>
      </c>
      <c r="P216">
        <v>1</v>
      </c>
    </row>
    <row r="217" spans="15:16">
      <c r="O217" s="17">
        <v>25410</v>
      </c>
      <c r="P217">
        <v>1</v>
      </c>
    </row>
    <row r="218" spans="15:16">
      <c r="O218" s="17">
        <v>25443</v>
      </c>
      <c r="P218">
        <v>1</v>
      </c>
    </row>
    <row r="219" spans="15:16">
      <c r="O219" s="17">
        <v>25509</v>
      </c>
      <c r="P219">
        <v>2</v>
      </c>
    </row>
    <row r="220" spans="15:16">
      <c r="O220" s="17">
        <v>25545</v>
      </c>
      <c r="P220">
        <v>1</v>
      </c>
    </row>
    <row r="221" spans="15:16">
      <c r="O221" s="17">
        <v>25707</v>
      </c>
      <c r="P221">
        <v>1</v>
      </c>
    </row>
    <row r="222" spans="15:16">
      <c r="O222" s="17">
        <v>25721</v>
      </c>
      <c r="P222">
        <v>1</v>
      </c>
    </row>
    <row r="223" spans="15:16">
      <c r="O223" s="17">
        <v>25804</v>
      </c>
      <c r="P223">
        <v>1</v>
      </c>
    </row>
    <row r="224" spans="15:16">
      <c r="O224" s="17">
        <v>25818</v>
      </c>
      <c r="P224">
        <v>1</v>
      </c>
    </row>
    <row r="225" spans="15:16">
      <c r="O225" s="17">
        <v>25851</v>
      </c>
      <c r="P225">
        <v>1</v>
      </c>
    </row>
    <row r="226" spans="15:16">
      <c r="O226" s="17">
        <v>25930</v>
      </c>
      <c r="P226">
        <v>1</v>
      </c>
    </row>
    <row r="227" spans="15:16">
      <c r="O227" s="17">
        <v>25959</v>
      </c>
      <c r="P227">
        <v>1</v>
      </c>
    </row>
    <row r="228" spans="15:16">
      <c r="O228" s="17">
        <v>25965</v>
      </c>
      <c r="P228">
        <v>1</v>
      </c>
    </row>
    <row r="229" spans="15:16">
      <c r="O229" s="17">
        <v>26067</v>
      </c>
      <c r="P229">
        <v>1</v>
      </c>
    </row>
    <row r="230" spans="15:16">
      <c r="O230" s="17">
        <v>26091</v>
      </c>
      <c r="P230">
        <v>2</v>
      </c>
    </row>
    <row r="231" spans="15:16">
      <c r="O231" s="17">
        <v>26095</v>
      </c>
      <c r="P231">
        <v>1</v>
      </c>
    </row>
    <row r="232" spans="15:16">
      <c r="O232" s="17">
        <v>26150</v>
      </c>
      <c r="P232">
        <v>1</v>
      </c>
    </row>
    <row r="233" spans="15:16">
      <c r="O233" s="17">
        <v>26224</v>
      </c>
      <c r="P233">
        <v>1</v>
      </c>
    </row>
    <row r="234" spans="15:16">
      <c r="O234" s="17">
        <v>26228</v>
      </c>
      <c r="P234">
        <v>1</v>
      </c>
    </row>
    <row r="235" spans="15:16">
      <c r="O235" s="17">
        <v>26290</v>
      </c>
      <c r="P235">
        <v>1</v>
      </c>
    </row>
    <row r="236" spans="15:16">
      <c r="O236" s="17">
        <v>26304</v>
      </c>
      <c r="P236">
        <v>1</v>
      </c>
    </row>
    <row r="237" spans="15:16">
      <c r="O237" s="17">
        <v>26326</v>
      </c>
      <c r="P237">
        <v>1</v>
      </c>
    </row>
    <row r="238" spans="15:16">
      <c r="O238" s="17">
        <v>26487</v>
      </c>
      <c r="P238">
        <v>1</v>
      </c>
    </row>
    <row r="239" spans="15:16">
      <c r="O239" s="17">
        <v>26490</v>
      </c>
      <c r="P239">
        <v>2</v>
      </c>
    </row>
    <row r="240" spans="15:16">
      <c r="O240" s="17">
        <v>26518</v>
      </c>
      <c r="P240">
        <v>1</v>
      </c>
    </row>
    <row r="241" spans="15:16">
      <c r="O241" s="17">
        <v>26576</v>
      </c>
      <c r="P241">
        <v>1</v>
      </c>
    </row>
    <row r="242" spans="15:16">
      <c r="O242" s="17">
        <v>26642</v>
      </c>
      <c r="P242">
        <v>1</v>
      </c>
    </row>
    <row r="243" spans="15:16">
      <c r="O243" s="17">
        <v>26646</v>
      </c>
      <c r="P243">
        <v>1</v>
      </c>
    </row>
    <row r="244" spans="15:16">
      <c r="O244" s="17">
        <v>26751</v>
      </c>
      <c r="P244">
        <v>1</v>
      </c>
    </row>
    <row r="245" spans="15:16">
      <c r="O245" s="17">
        <v>26759</v>
      </c>
      <c r="P245">
        <v>1</v>
      </c>
    </row>
    <row r="246" spans="15:16">
      <c r="O246" s="17">
        <v>26816</v>
      </c>
      <c r="P246">
        <v>1</v>
      </c>
    </row>
    <row r="247" spans="15:16">
      <c r="O247" s="17">
        <v>26850</v>
      </c>
      <c r="P247">
        <v>1</v>
      </c>
    </row>
    <row r="248" spans="15:16">
      <c r="O248" s="17">
        <v>26868</v>
      </c>
      <c r="P248">
        <v>1</v>
      </c>
    </row>
    <row r="249" spans="15:16">
      <c r="O249" s="17">
        <v>26872</v>
      </c>
      <c r="P249">
        <v>1</v>
      </c>
    </row>
    <row r="250" spans="15:16">
      <c r="O250" s="17">
        <v>26877</v>
      </c>
      <c r="P250">
        <v>1</v>
      </c>
    </row>
    <row r="251" spans="15:16">
      <c r="O251" s="17">
        <v>26887</v>
      </c>
      <c r="P251">
        <v>1</v>
      </c>
    </row>
    <row r="252" spans="15:16">
      <c r="O252" s="17">
        <v>26907</v>
      </c>
      <c r="P252">
        <v>2</v>
      </c>
    </row>
    <row r="253" spans="15:16">
      <c r="O253" s="17">
        <v>26954</v>
      </c>
      <c r="P253">
        <v>1</v>
      </c>
    </row>
    <row r="254" spans="15:16">
      <c r="O254" s="17">
        <v>26997</v>
      </c>
      <c r="P254">
        <v>1</v>
      </c>
    </row>
    <row r="255" spans="15:16">
      <c r="O255" s="17">
        <v>27038</v>
      </c>
      <c r="P255">
        <v>1</v>
      </c>
    </row>
    <row r="256" spans="15:16">
      <c r="O256" s="17">
        <v>27071</v>
      </c>
      <c r="P256">
        <v>1</v>
      </c>
    </row>
    <row r="257" spans="15:16">
      <c r="O257" s="17">
        <v>27100</v>
      </c>
      <c r="P257">
        <v>2</v>
      </c>
    </row>
    <row r="258" spans="15:16">
      <c r="O258" s="17">
        <v>27116</v>
      </c>
      <c r="P258">
        <v>1</v>
      </c>
    </row>
    <row r="259" spans="15:16">
      <c r="O259" s="17">
        <v>27159</v>
      </c>
      <c r="P259">
        <v>1</v>
      </c>
    </row>
    <row r="260" spans="15:16">
      <c r="O260" s="17">
        <v>27161</v>
      </c>
      <c r="P260">
        <v>1</v>
      </c>
    </row>
    <row r="261" spans="15:16">
      <c r="O261" s="17">
        <v>27190</v>
      </c>
      <c r="P261">
        <v>1</v>
      </c>
    </row>
    <row r="262" spans="15:16">
      <c r="O262" s="17">
        <v>27203</v>
      </c>
      <c r="P262">
        <v>1</v>
      </c>
    </row>
    <row r="263" spans="15:16">
      <c r="O263" s="17">
        <v>27213</v>
      </c>
      <c r="P263">
        <v>1</v>
      </c>
    </row>
    <row r="264" spans="15:16">
      <c r="O264" s="17">
        <v>27215</v>
      </c>
      <c r="P264">
        <v>1</v>
      </c>
    </row>
    <row r="265" spans="15:16">
      <c r="O265" s="17">
        <v>27238</v>
      </c>
      <c r="P265">
        <v>1</v>
      </c>
    </row>
    <row r="266" spans="15:16">
      <c r="O266" s="17">
        <v>27242</v>
      </c>
      <c r="P266">
        <v>1</v>
      </c>
    </row>
    <row r="267" spans="15:16">
      <c r="O267" s="17">
        <v>27244</v>
      </c>
      <c r="P267">
        <v>1</v>
      </c>
    </row>
    <row r="268" spans="15:16">
      <c r="O268" s="17">
        <v>27255</v>
      </c>
      <c r="P268">
        <v>1</v>
      </c>
    </row>
    <row r="269" spans="15:16">
      <c r="O269" s="17">
        <v>27421</v>
      </c>
      <c r="P269">
        <v>1</v>
      </c>
    </row>
    <row r="270" spans="15:16">
      <c r="O270" s="17">
        <v>27450</v>
      </c>
      <c r="P270">
        <v>1</v>
      </c>
    </row>
    <row r="271" spans="15:16">
      <c r="O271" s="17">
        <v>27469</v>
      </c>
      <c r="P271">
        <v>1</v>
      </c>
    </row>
    <row r="272" spans="15:16">
      <c r="O272" s="17">
        <v>27573</v>
      </c>
      <c r="P272">
        <v>1</v>
      </c>
    </row>
    <row r="273" spans="15:16">
      <c r="O273" s="17">
        <v>27590</v>
      </c>
      <c r="P273">
        <v>1</v>
      </c>
    </row>
    <row r="274" spans="15:16">
      <c r="O274" s="17">
        <v>27683</v>
      </c>
      <c r="P274">
        <v>1</v>
      </c>
    </row>
    <row r="275" spans="15:16">
      <c r="O275" s="17">
        <v>27733</v>
      </c>
      <c r="P275">
        <v>1</v>
      </c>
    </row>
    <row r="276" spans="15:16">
      <c r="O276" s="17">
        <v>27803</v>
      </c>
      <c r="P276">
        <v>1</v>
      </c>
    </row>
    <row r="277" spans="15:16">
      <c r="O277" s="17">
        <v>27889</v>
      </c>
      <c r="P277">
        <v>1</v>
      </c>
    </row>
    <row r="278" spans="15:16">
      <c r="O278" s="17">
        <v>27922</v>
      </c>
      <c r="P278">
        <v>1</v>
      </c>
    </row>
    <row r="279" spans="15:16">
      <c r="O279" s="17">
        <v>27938</v>
      </c>
      <c r="P279">
        <v>1</v>
      </c>
    </row>
    <row r="280" spans="15:16">
      <c r="O280" s="17">
        <v>27943</v>
      </c>
      <c r="P280">
        <v>1</v>
      </c>
    </row>
    <row r="281" spans="15:16">
      <c r="O281" s="17">
        <v>28071</v>
      </c>
      <c r="P281">
        <v>1</v>
      </c>
    </row>
    <row r="282" spans="15:16">
      <c r="O282" s="17">
        <v>28072</v>
      </c>
      <c r="P282">
        <v>1</v>
      </c>
    </row>
    <row r="283" spans="15:16">
      <c r="O283" s="17">
        <v>28087</v>
      </c>
      <c r="P283">
        <v>1</v>
      </c>
    </row>
    <row r="284" spans="15:16">
      <c r="O284" s="17">
        <v>28164</v>
      </c>
      <c r="P284">
        <v>1</v>
      </c>
    </row>
    <row r="285" spans="15:16">
      <c r="O285" s="17">
        <v>28249</v>
      </c>
      <c r="P285">
        <v>2</v>
      </c>
    </row>
    <row r="286" spans="15:16">
      <c r="O286" s="17">
        <v>28320</v>
      </c>
      <c r="P286">
        <v>1</v>
      </c>
    </row>
    <row r="287" spans="15:16">
      <c r="O287" s="17">
        <v>28332</v>
      </c>
      <c r="P287">
        <v>1</v>
      </c>
    </row>
    <row r="288" spans="15:16">
      <c r="O288" s="17">
        <v>28359</v>
      </c>
      <c r="P288">
        <v>1</v>
      </c>
    </row>
    <row r="289" spans="15:16">
      <c r="O289" s="17">
        <v>28389</v>
      </c>
      <c r="P289">
        <v>1</v>
      </c>
    </row>
    <row r="290" spans="15:16">
      <c r="O290" s="17">
        <v>28420</v>
      </c>
      <c r="P290">
        <v>1</v>
      </c>
    </row>
    <row r="291" spans="15:16">
      <c r="O291" s="17">
        <v>28427</v>
      </c>
      <c r="P291">
        <v>2</v>
      </c>
    </row>
    <row r="292" spans="15:16">
      <c r="O292" s="17">
        <v>28440</v>
      </c>
      <c r="P292">
        <v>1</v>
      </c>
    </row>
    <row r="293" spans="15:16">
      <c r="O293" s="17">
        <v>28442</v>
      </c>
      <c r="P293">
        <v>1</v>
      </c>
    </row>
    <row r="294" spans="15:16">
      <c r="O294" s="17">
        <v>28457</v>
      </c>
      <c r="P294">
        <v>1</v>
      </c>
    </row>
    <row r="295" spans="15:16">
      <c r="O295" s="17">
        <v>28510</v>
      </c>
      <c r="P295">
        <v>1</v>
      </c>
    </row>
    <row r="296" spans="15:16">
      <c r="O296" s="17">
        <v>28520</v>
      </c>
      <c r="P296">
        <v>1</v>
      </c>
    </row>
    <row r="297" spans="15:16">
      <c r="O297" s="17">
        <v>28567</v>
      </c>
      <c r="P297">
        <v>1</v>
      </c>
    </row>
    <row r="298" spans="15:16">
      <c r="O298" s="17">
        <v>28587</v>
      </c>
      <c r="P298">
        <v>1</v>
      </c>
    </row>
    <row r="299" spans="15:16">
      <c r="O299" s="17">
        <v>28647</v>
      </c>
      <c r="P299">
        <v>1</v>
      </c>
    </row>
    <row r="300" spans="15:16">
      <c r="O300" s="17">
        <v>28691</v>
      </c>
      <c r="P300">
        <v>2</v>
      </c>
    </row>
    <row r="301" spans="15:16">
      <c r="O301" s="17">
        <v>28718</v>
      </c>
      <c r="P301">
        <v>1</v>
      </c>
    </row>
    <row r="302" spans="15:16">
      <c r="O302" s="17">
        <v>28764</v>
      </c>
      <c r="P302">
        <v>1</v>
      </c>
    </row>
    <row r="303" spans="15:16">
      <c r="O303" s="17">
        <v>28769</v>
      </c>
      <c r="P303">
        <v>1</v>
      </c>
    </row>
    <row r="304" spans="15:16">
      <c r="O304" s="17">
        <v>28839</v>
      </c>
      <c r="P304">
        <v>1</v>
      </c>
    </row>
    <row r="305" spans="15:16">
      <c r="O305" s="17">
        <v>28973</v>
      </c>
      <c r="P305">
        <v>1</v>
      </c>
    </row>
    <row r="306" spans="15:16">
      <c r="O306" s="17">
        <v>29009</v>
      </c>
      <c r="P306">
        <v>1</v>
      </c>
    </row>
    <row r="307" spans="15:16">
      <c r="O307" s="17">
        <v>29103</v>
      </c>
      <c r="P307">
        <v>1</v>
      </c>
    </row>
    <row r="308" spans="15:16">
      <c r="O308" s="17">
        <v>29187</v>
      </c>
      <c r="P308">
        <v>1</v>
      </c>
    </row>
    <row r="309" spans="15:16">
      <c r="O309" s="17">
        <v>29236</v>
      </c>
      <c r="P309">
        <v>1</v>
      </c>
    </row>
    <row r="310" spans="15:16">
      <c r="O310" s="17">
        <v>29298</v>
      </c>
      <c r="P310">
        <v>1</v>
      </c>
    </row>
    <row r="311" spans="15:16">
      <c r="O311" s="17">
        <v>29315</v>
      </c>
      <c r="P311">
        <v>1</v>
      </c>
    </row>
    <row r="312" spans="15:16">
      <c r="O312" s="17">
        <v>29435</v>
      </c>
      <c r="P312">
        <v>1</v>
      </c>
    </row>
    <row r="313" spans="15:16">
      <c r="O313" s="17">
        <v>29440</v>
      </c>
      <c r="P313">
        <v>1</v>
      </c>
    </row>
    <row r="314" spans="15:16">
      <c r="O314" s="17">
        <v>29478</v>
      </c>
      <c r="P314">
        <v>1</v>
      </c>
    </row>
    <row r="315" spans="15:16">
      <c r="O315" s="17">
        <v>29543</v>
      </c>
      <c r="P315">
        <v>1</v>
      </c>
    </row>
    <row r="316" spans="15:16">
      <c r="O316" s="17">
        <v>29548</v>
      </c>
      <c r="P316">
        <v>1</v>
      </c>
    </row>
    <row r="317" spans="15:16">
      <c r="O317" s="17">
        <v>29604</v>
      </c>
      <c r="P317">
        <v>1</v>
      </c>
    </row>
    <row r="318" spans="15:16">
      <c r="O318" s="17">
        <v>29672</v>
      </c>
      <c r="P318">
        <v>2</v>
      </c>
    </row>
    <row r="319" spans="15:16">
      <c r="O319" s="17">
        <v>29732</v>
      </c>
      <c r="P319">
        <v>1</v>
      </c>
    </row>
    <row r="320" spans="15:16">
      <c r="O320" s="17">
        <v>29760</v>
      </c>
      <c r="P320">
        <v>2</v>
      </c>
    </row>
    <row r="321" spans="15:16">
      <c r="O321" s="17">
        <v>29791</v>
      </c>
      <c r="P321">
        <v>1</v>
      </c>
    </row>
    <row r="322" spans="15:16">
      <c r="O322" s="17">
        <v>29819</v>
      </c>
      <c r="P322">
        <v>1</v>
      </c>
    </row>
    <row r="323" spans="15:16">
      <c r="O323" s="17">
        <v>29938</v>
      </c>
      <c r="P323">
        <v>1</v>
      </c>
    </row>
    <row r="324" spans="15:16">
      <c r="O324" s="17">
        <v>29999</v>
      </c>
      <c r="P324">
        <v>1</v>
      </c>
    </row>
    <row r="325" spans="15:16">
      <c r="O325" s="17">
        <v>30015</v>
      </c>
      <c r="P325">
        <v>1</v>
      </c>
    </row>
    <row r="326" spans="15:16">
      <c r="O326" s="17">
        <v>30023</v>
      </c>
      <c r="P326">
        <v>1</v>
      </c>
    </row>
    <row r="327" spans="15:16">
      <c r="O327" s="17">
        <v>30081</v>
      </c>
      <c r="P327">
        <v>1</v>
      </c>
    </row>
    <row r="328" spans="15:16">
      <c r="O328" s="17">
        <v>30093</v>
      </c>
      <c r="P328">
        <v>1</v>
      </c>
    </row>
    <row r="329" spans="15:16">
      <c r="O329" s="17">
        <v>30096</v>
      </c>
      <c r="P329">
        <v>2</v>
      </c>
    </row>
    <row r="330" spans="15:16">
      <c r="O330" s="17">
        <v>30168</v>
      </c>
      <c r="P330">
        <v>1</v>
      </c>
    </row>
    <row r="331" spans="15:16">
      <c r="O331" s="17">
        <v>30261</v>
      </c>
      <c r="P331">
        <v>1</v>
      </c>
    </row>
    <row r="332" spans="15:16">
      <c r="O332" s="17">
        <v>30279</v>
      </c>
      <c r="P332">
        <v>2</v>
      </c>
    </row>
    <row r="333" spans="15:16">
      <c r="O333" s="17">
        <v>30298</v>
      </c>
      <c r="P333">
        <v>1</v>
      </c>
    </row>
    <row r="334" spans="15:16">
      <c r="O334" s="17">
        <v>30351</v>
      </c>
      <c r="P334">
        <v>2</v>
      </c>
    </row>
    <row r="335" spans="15:16">
      <c r="O335" s="17">
        <v>30368</v>
      </c>
      <c r="P335">
        <v>1</v>
      </c>
    </row>
    <row r="336" spans="15:16">
      <c r="O336" s="17">
        <v>30372</v>
      </c>
      <c r="P336">
        <v>2</v>
      </c>
    </row>
    <row r="337" spans="15:16">
      <c r="O337" s="17">
        <v>30390</v>
      </c>
      <c r="P337">
        <v>1</v>
      </c>
    </row>
    <row r="338" spans="15:16">
      <c r="O338" s="17">
        <v>30396</v>
      </c>
      <c r="P338">
        <v>1</v>
      </c>
    </row>
    <row r="339" spans="15:16">
      <c r="O339" s="17">
        <v>30467</v>
      </c>
      <c r="P339">
        <v>1</v>
      </c>
    </row>
    <row r="340" spans="15:16">
      <c r="O340" s="17">
        <v>30477</v>
      </c>
      <c r="P340">
        <v>1</v>
      </c>
    </row>
    <row r="341" spans="15:16">
      <c r="O341" s="17">
        <v>30507</v>
      </c>
      <c r="P341">
        <v>1</v>
      </c>
    </row>
    <row r="342" spans="15:16">
      <c r="O342" s="17">
        <v>30522</v>
      </c>
      <c r="P342">
        <v>1</v>
      </c>
    </row>
    <row r="343" spans="15:16">
      <c r="O343" s="17">
        <v>30523</v>
      </c>
      <c r="P343">
        <v>1</v>
      </c>
    </row>
    <row r="344" spans="15:16">
      <c r="O344" s="17">
        <v>30538</v>
      </c>
      <c r="P344">
        <v>1</v>
      </c>
    </row>
    <row r="345" spans="15:16">
      <c r="O345" s="17">
        <v>30545</v>
      </c>
      <c r="P345">
        <v>1</v>
      </c>
    </row>
    <row r="346" spans="15:16">
      <c r="O346" s="17">
        <v>30560</v>
      </c>
      <c r="P346">
        <v>2</v>
      </c>
    </row>
    <row r="347" spans="15:16">
      <c r="O347" s="17">
        <v>30630</v>
      </c>
      <c r="P347">
        <v>1</v>
      </c>
    </row>
    <row r="348" spans="15:16">
      <c r="O348" s="17">
        <v>30631</v>
      </c>
      <c r="P348">
        <v>1</v>
      </c>
    </row>
    <row r="349" spans="15:16">
      <c r="O349" s="17">
        <v>30675</v>
      </c>
      <c r="P349">
        <v>1</v>
      </c>
    </row>
    <row r="350" spans="15:16">
      <c r="O350" s="17">
        <v>30732</v>
      </c>
      <c r="P350">
        <v>1</v>
      </c>
    </row>
    <row r="351" spans="15:16">
      <c r="O351" s="17">
        <v>30753</v>
      </c>
      <c r="P351">
        <v>1</v>
      </c>
    </row>
    <row r="352" spans="15:16">
      <c r="O352" s="17">
        <v>30772</v>
      </c>
      <c r="P352">
        <v>1</v>
      </c>
    </row>
    <row r="353" spans="15:16">
      <c r="O353" s="17">
        <v>30801</v>
      </c>
      <c r="P353">
        <v>1</v>
      </c>
    </row>
    <row r="354" spans="15:16">
      <c r="O354" s="17">
        <v>30822</v>
      </c>
      <c r="P354">
        <v>1</v>
      </c>
    </row>
    <row r="355" spans="15:16">
      <c r="O355" s="17">
        <v>30828</v>
      </c>
      <c r="P355">
        <v>1</v>
      </c>
    </row>
    <row r="356" spans="15:16">
      <c r="O356" s="17">
        <v>30833</v>
      </c>
      <c r="P356">
        <v>1</v>
      </c>
    </row>
    <row r="357" spans="15:16">
      <c r="O357" s="17">
        <v>30843</v>
      </c>
      <c r="P357">
        <v>1</v>
      </c>
    </row>
    <row r="358" spans="15:16">
      <c r="O358" s="17">
        <v>30899</v>
      </c>
      <c r="P358">
        <v>1</v>
      </c>
    </row>
    <row r="359" spans="15:16">
      <c r="O359" s="17">
        <v>30983</v>
      </c>
      <c r="P359">
        <v>1</v>
      </c>
    </row>
    <row r="360" spans="15:16">
      <c r="O360" s="17">
        <v>30992</v>
      </c>
      <c r="P360">
        <v>2</v>
      </c>
    </row>
    <row r="361" spans="15:16">
      <c r="O361" s="17">
        <v>31056</v>
      </c>
      <c r="P361">
        <v>1</v>
      </c>
    </row>
    <row r="362" spans="15:16">
      <c r="O362" s="17">
        <v>31086</v>
      </c>
      <c r="P362">
        <v>1</v>
      </c>
    </row>
    <row r="363" spans="15:16">
      <c r="O363" s="17">
        <v>31089</v>
      </c>
      <c r="P363">
        <v>1</v>
      </c>
    </row>
    <row r="364" spans="15:16">
      <c r="O364" s="17">
        <v>31158</v>
      </c>
      <c r="P364">
        <v>1</v>
      </c>
    </row>
    <row r="365" spans="15:16">
      <c r="O365" s="17">
        <v>31160</v>
      </c>
      <c r="P365">
        <v>1</v>
      </c>
    </row>
    <row r="366" spans="15:16">
      <c r="O366" s="17">
        <v>31163</v>
      </c>
      <c r="P366">
        <v>2</v>
      </c>
    </row>
    <row r="367" spans="15:16">
      <c r="O367" s="17">
        <v>31353</v>
      </c>
      <c r="P367">
        <v>2</v>
      </c>
    </row>
    <row r="368" spans="15:16">
      <c r="O368" s="17">
        <v>31385</v>
      </c>
      <c r="P368">
        <v>1</v>
      </c>
    </row>
    <row r="369" spans="15:16">
      <c r="O369" s="17">
        <v>31395</v>
      </c>
      <c r="P369">
        <v>1</v>
      </c>
    </row>
    <row r="370" spans="15:16">
      <c r="O370" s="17">
        <v>31454</v>
      </c>
      <c r="P370">
        <v>1</v>
      </c>
    </row>
    <row r="371" spans="15:16">
      <c r="O371" s="17">
        <v>31497</v>
      </c>
      <c r="P371">
        <v>2</v>
      </c>
    </row>
    <row r="372" spans="15:16">
      <c r="O372" s="17">
        <v>31535</v>
      </c>
      <c r="P372">
        <v>1</v>
      </c>
    </row>
    <row r="373" spans="15:16">
      <c r="O373" s="17">
        <v>31560</v>
      </c>
      <c r="P373">
        <v>1</v>
      </c>
    </row>
    <row r="374" spans="15:16">
      <c r="O374" s="17">
        <v>31590</v>
      </c>
      <c r="P374">
        <v>1</v>
      </c>
    </row>
    <row r="375" spans="15:16">
      <c r="O375" s="17">
        <v>31605</v>
      </c>
      <c r="P375">
        <v>1</v>
      </c>
    </row>
    <row r="376" spans="15:16">
      <c r="O376" s="17">
        <v>31615</v>
      </c>
      <c r="P376">
        <v>1</v>
      </c>
    </row>
    <row r="377" spans="15:16">
      <c r="O377" s="17">
        <v>31626</v>
      </c>
      <c r="P377">
        <v>1</v>
      </c>
    </row>
    <row r="378" spans="15:16">
      <c r="O378" s="17">
        <v>31632</v>
      </c>
      <c r="P378">
        <v>1</v>
      </c>
    </row>
    <row r="379" spans="15:16">
      <c r="O379" s="17">
        <v>31686</v>
      </c>
      <c r="P379">
        <v>1</v>
      </c>
    </row>
    <row r="380" spans="15:16">
      <c r="O380" s="17">
        <v>31761</v>
      </c>
      <c r="P380">
        <v>1</v>
      </c>
    </row>
    <row r="381" spans="15:16">
      <c r="O381" s="17">
        <v>31788</v>
      </c>
      <c r="P381">
        <v>1</v>
      </c>
    </row>
    <row r="382" spans="15:16">
      <c r="O382" s="17">
        <v>31814</v>
      </c>
      <c r="P382">
        <v>1</v>
      </c>
    </row>
    <row r="383" spans="15:16">
      <c r="O383" s="17">
        <v>31859</v>
      </c>
      <c r="P383">
        <v>2</v>
      </c>
    </row>
    <row r="384" spans="15:16">
      <c r="O384" s="17">
        <v>31878</v>
      </c>
      <c r="P384">
        <v>1</v>
      </c>
    </row>
    <row r="385" spans="15:16">
      <c r="O385" s="17">
        <v>31880</v>
      </c>
      <c r="P385">
        <v>1</v>
      </c>
    </row>
    <row r="386" spans="15:16">
      <c r="O386" s="17">
        <v>31907</v>
      </c>
      <c r="P386">
        <v>1</v>
      </c>
    </row>
    <row r="387" spans="15:16">
      <c r="O387" s="17">
        <v>31928</v>
      </c>
      <c r="P387">
        <v>1</v>
      </c>
    </row>
    <row r="388" spans="15:16">
      <c r="O388" s="17">
        <v>32011</v>
      </c>
      <c r="P388">
        <v>1</v>
      </c>
    </row>
    <row r="389" spans="15:16">
      <c r="O389" s="17">
        <v>32144</v>
      </c>
      <c r="P389">
        <v>1</v>
      </c>
    </row>
    <row r="390" spans="15:16">
      <c r="O390" s="17">
        <v>32146</v>
      </c>
      <c r="P390">
        <v>1</v>
      </c>
    </row>
    <row r="391" spans="15:16">
      <c r="O391" s="17">
        <v>32173</v>
      </c>
      <c r="P391">
        <v>1</v>
      </c>
    </row>
    <row r="392" spans="15:16">
      <c r="O392" s="17">
        <v>32218</v>
      </c>
      <c r="P392">
        <v>1</v>
      </c>
    </row>
    <row r="393" spans="15:16">
      <c r="O393" s="17">
        <v>32233</v>
      </c>
      <c r="P393">
        <v>1</v>
      </c>
    </row>
    <row r="394" spans="15:16">
      <c r="O394" s="17">
        <v>32300</v>
      </c>
      <c r="P394">
        <v>1</v>
      </c>
    </row>
    <row r="395" spans="15:16">
      <c r="O395" s="17">
        <v>32303</v>
      </c>
      <c r="P395">
        <v>1</v>
      </c>
    </row>
    <row r="396" spans="15:16">
      <c r="O396" s="17">
        <v>32313</v>
      </c>
      <c r="P396">
        <v>1</v>
      </c>
    </row>
    <row r="397" spans="15:16">
      <c r="O397" s="17">
        <v>32414</v>
      </c>
      <c r="P397">
        <v>1</v>
      </c>
    </row>
    <row r="398" spans="15:16">
      <c r="O398" s="17">
        <v>32474</v>
      </c>
      <c r="P398">
        <v>1</v>
      </c>
    </row>
    <row r="399" spans="15:16">
      <c r="O399" s="17">
        <v>32557</v>
      </c>
      <c r="P399">
        <v>1</v>
      </c>
    </row>
    <row r="400" spans="15:16">
      <c r="O400" s="17">
        <v>32583</v>
      </c>
      <c r="P400">
        <v>1</v>
      </c>
    </row>
    <row r="401" spans="15:16">
      <c r="O401" s="17">
        <v>32632</v>
      </c>
      <c r="P401">
        <v>1</v>
      </c>
    </row>
    <row r="402" spans="15:16">
      <c r="O402" s="17">
        <v>32644</v>
      </c>
      <c r="P402">
        <v>1</v>
      </c>
    </row>
    <row r="403" spans="15:16">
      <c r="O403" s="17">
        <v>32727</v>
      </c>
      <c r="P403">
        <v>1</v>
      </c>
    </row>
    <row r="404" spans="15:16">
      <c r="O404" s="17">
        <v>32765</v>
      </c>
      <c r="P404">
        <v>1</v>
      </c>
    </row>
    <row r="405" spans="15:16">
      <c r="O405" s="17">
        <v>32871</v>
      </c>
      <c r="P405">
        <v>1</v>
      </c>
    </row>
    <row r="406" spans="15:16">
      <c r="O406" s="17">
        <v>32880</v>
      </c>
      <c r="P406">
        <v>1</v>
      </c>
    </row>
    <row r="407" spans="15:16">
      <c r="O407" s="17">
        <v>32889</v>
      </c>
      <c r="P407">
        <v>1</v>
      </c>
    </row>
    <row r="408" spans="15:16">
      <c r="O408" s="17">
        <v>32892</v>
      </c>
      <c r="P408">
        <v>2</v>
      </c>
    </row>
    <row r="409" spans="15:16">
      <c r="O409" s="17">
        <v>32952</v>
      </c>
      <c r="P409">
        <v>1</v>
      </c>
    </row>
    <row r="410" spans="15:16">
      <c r="O410" s="17">
        <v>33039</v>
      </c>
      <c r="P410">
        <v>2</v>
      </c>
    </row>
    <row r="411" spans="15:16">
      <c r="O411" s="17">
        <v>33051</v>
      </c>
      <c r="P411">
        <v>1</v>
      </c>
    </row>
    <row r="412" spans="15:16">
      <c r="O412" s="17">
        <v>33168</v>
      </c>
      <c r="P412">
        <v>1</v>
      </c>
    </row>
    <row r="413" spans="15:16">
      <c r="O413" s="17">
        <v>33178</v>
      </c>
      <c r="P413">
        <v>1</v>
      </c>
    </row>
    <row r="414" spans="15:16">
      <c r="O414" s="17">
        <v>33181</v>
      </c>
      <c r="P414">
        <v>1</v>
      </c>
    </row>
    <row r="415" spans="15:16">
      <c r="O415" s="17">
        <v>33183</v>
      </c>
      <c r="P415">
        <v>1</v>
      </c>
    </row>
    <row r="416" spans="15:16">
      <c r="O416" s="17">
        <v>33228</v>
      </c>
      <c r="P416">
        <v>1</v>
      </c>
    </row>
    <row r="417" spans="15:16">
      <c r="O417" s="17">
        <v>33235</v>
      </c>
      <c r="P417">
        <v>1</v>
      </c>
    </row>
    <row r="418" spans="15:16">
      <c r="O418" s="17">
        <v>33249</v>
      </c>
      <c r="P418">
        <v>2</v>
      </c>
    </row>
    <row r="419" spans="15:16">
      <c r="O419" s="17">
        <v>33279</v>
      </c>
      <c r="P419">
        <v>1</v>
      </c>
    </row>
    <row r="420" spans="15:16">
      <c r="O420" s="17">
        <v>33316</v>
      </c>
      <c r="P420">
        <v>2</v>
      </c>
    </row>
    <row r="421" spans="15:16">
      <c r="O421" s="17">
        <v>33378</v>
      </c>
      <c r="P421">
        <v>1</v>
      </c>
    </row>
    <row r="422" spans="15:16">
      <c r="O422" s="17">
        <v>33402</v>
      </c>
      <c r="P422">
        <v>1</v>
      </c>
    </row>
    <row r="423" spans="15:16">
      <c r="O423" s="17">
        <v>33419</v>
      </c>
      <c r="P423">
        <v>1</v>
      </c>
    </row>
    <row r="424" spans="15:16">
      <c r="O424" s="17">
        <v>33438</v>
      </c>
      <c r="P424">
        <v>1</v>
      </c>
    </row>
    <row r="425" spans="15:16">
      <c r="O425" s="17">
        <v>33444</v>
      </c>
      <c r="P425">
        <v>1</v>
      </c>
    </row>
    <row r="426" spans="15:16">
      <c r="O426" s="17">
        <v>33454</v>
      </c>
      <c r="P426">
        <v>1</v>
      </c>
    </row>
    <row r="427" spans="15:16">
      <c r="O427" s="17">
        <v>33456</v>
      </c>
      <c r="P427">
        <v>1</v>
      </c>
    </row>
    <row r="428" spans="15:16">
      <c r="O428" s="17">
        <v>33462</v>
      </c>
      <c r="P428">
        <v>1</v>
      </c>
    </row>
    <row r="429" spans="15:16">
      <c r="O429" s="17">
        <v>33471</v>
      </c>
      <c r="P429">
        <v>1</v>
      </c>
    </row>
    <row r="430" spans="15:16">
      <c r="O430" s="17">
        <v>33562</v>
      </c>
      <c r="P430">
        <v>1</v>
      </c>
    </row>
    <row r="431" spans="15:16">
      <c r="O431" s="17">
        <v>33564</v>
      </c>
      <c r="P431">
        <v>1</v>
      </c>
    </row>
    <row r="432" spans="15:16">
      <c r="O432" s="17">
        <v>33569</v>
      </c>
      <c r="P432">
        <v>1</v>
      </c>
    </row>
    <row r="433" spans="15:16">
      <c r="O433" s="17">
        <v>33581</v>
      </c>
      <c r="P433">
        <v>1</v>
      </c>
    </row>
    <row r="434" spans="15:16">
      <c r="O434" s="17">
        <v>33585</v>
      </c>
      <c r="P434">
        <v>1</v>
      </c>
    </row>
    <row r="435" spans="15:16">
      <c r="O435" s="17">
        <v>33590</v>
      </c>
      <c r="P435">
        <v>1</v>
      </c>
    </row>
    <row r="436" spans="15:16">
      <c r="O436" s="17">
        <v>33622</v>
      </c>
      <c r="P436">
        <v>1</v>
      </c>
    </row>
    <row r="437" spans="15:16">
      <c r="O437" s="17">
        <v>33629</v>
      </c>
      <c r="P437">
        <v>1</v>
      </c>
    </row>
    <row r="438" spans="15:16">
      <c r="O438" s="17">
        <v>33697</v>
      </c>
      <c r="P438">
        <v>1</v>
      </c>
    </row>
    <row r="439" spans="15:16">
      <c r="O439" s="17">
        <v>33762</v>
      </c>
      <c r="P439">
        <v>1</v>
      </c>
    </row>
    <row r="440" spans="15:16">
      <c r="O440" s="17">
        <v>33812</v>
      </c>
      <c r="P440">
        <v>1</v>
      </c>
    </row>
    <row r="441" spans="15:16">
      <c r="O441" s="17">
        <v>33955</v>
      </c>
      <c r="P441">
        <v>1</v>
      </c>
    </row>
    <row r="442" spans="15:16">
      <c r="O442" s="17">
        <v>33986</v>
      </c>
      <c r="P442">
        <v>1</v>
      </c>
    </row>
    <row r="443" spans="15:16">
      <c r="O443" s="17">
        <v>33996</v>
      </c>
      <c r="P443">
        <v>2</v>
      </c>
    </row>
    <row r="444" spans="15:16">
      <c r="O444" s="17">
        <v>34026</v>
      </c>
      <c r="P444">
        <v>2</v>
      </c>
    </row>
    <row r="445" spans="15:16">
      <c r="O445" s="17">
        <v>34043</v>
      </c>
      <c r="P445">
        <v>1</v>
      </c>
    </row>
    <row r="446" spans="15:16">
      <c r="O446" s="17">
        <v>34053</v>
      </c>
      <c r="P446">
        <v>1</v>
      </c>
    </row>
    <row r="447" spans="15:16">
      <c r="O447" s="17">
        <v>34074</v>
      </c>
      <c r="P447">
        <v>1</v>
      </c>
    </row>
    <row r="448" spans="15:16">
      <c r="O448" s="17">
        <v>34109</v>
      </c>
      <c r="P448">
        <v>1</v>
      </c>
    </row>
    <row r="449" spans="15:16">
      <c r="O449" s="17">
        <v>34176</v>
      </c>
      <c r="P449">
        <v>3</v>
      </c>
    </row>
    <row r="450" spans="15:16">
      <c r="O450" s="17">
        <v>34213</v>
      </c>
      <c r="P450">
        <v>1</v>
      </c>
    </row>
    <row r="451" spans="15:16">
      <c r="O451" s="17">
        <v>34230</v>
      </c>
      <c r="P451">
        <v>1</v>
      </c>
    </row>
    <row r="452" spans="15:16">
      <c r="O452" s="17">
        <v>34242</v>
      </c>
      <c r="P452">
        <v>1</v>
      </c>
    </row>
    <row r="453" spans="15:16">
      <c r="O453" s="17">
        <v>34320</v>
      </c>
      <c r="P453">
        <v>1</v>
      </c>
    </row>
    <row r="454" spans="15:16">
      <c r="O454" s="17">
        <v>34350</v>
      </c>
      <c r="P454">
        <v>1</v>
      </c>
    </row>
    <row r="455" spans="15:16">
      <c r="O455" s="17">
        <v>34377</v>
      </c>
      <c r="P455">
        <v>1</v>
      </c>
    </row>
    <row r="456" spans="15:16">
      <c r="O456" s="17">
        <v>34380</v>
      </c>
      <c r="P456">
        <v>1</v>
      </c>
    </row>
    <row r="457" spans="15:16">
      <c r="O457" s="17">
        <v>34412</v>
      </c>
      <c r="P457">
        <v>1</v>
      </c>
    </row>
    <row r="458" spans="15:16">
      <c r="O458" s="17">
        <v>34421</v>
      </c>
      <c r="P458">
        <v>2</v>
      </c>
    </row>
    <row r="459" spans="15:16">
      <c r="O459" s="17">
        <v>34445</v>
      </c>
      <c r="P459">
        <v>1</v>
      </c>
    </row>
    <row r="460" spans="15:16">
      <c r="O460" s="17">
        <v>34469</v>
      </c>
      <c r="P460">
        <v>1</v>
      </c>
    </row>
    <row r="461" spans="15:16">
      <c r="O461" s="17">
        <v>34487</v>
      </c>
      <c r="P461">
        <v>1</v>
      </c>
    </row>
    <row r="462" spans="15:16">
      <c r="O462" s="17">
        <v>34529</v>
      </c>
      <c r="P462">
        <v>1</v>
      </c>
    </row>
    <row r="463" spans="15:16">
      <c r="O463" s="17">
        <v>34554</v>
      </c>
      <c r="P463">
        <v>1</v>
      </c>
    </row>
    <row r="464" spans="15:16">
      <c r="O464" s="17">
        <v>34578</v>
      </c>
      <c r="P464">
        <v>1</v>
      </c>
    </row>
    <row r="465" spans="15:16">
      <c r="O465" s="17">
        <v>34587</v>
      </c>
      <c r="P465">
        <v>1</v>
      </c>
    </row>
    <row r="466" spans="15:16">
      <c r="O466" s="17">
        <v>34596</v>
      </c>
      <c r="P466">
        <v>2</v>
      </c>
    </row>
    <row r="467" spans="15:16">
      <c r="O467" s="17">
        <v>34600</v>
      </c>
      <c r="P467">
        <v>2</v>
      </c>
    </row>
    <row r="468" spans="15:16">
      <c r="O468" s="17">
        <v>34633</v>
      </c>
      <c r="P468">
        <v>1</v>
      </c>
    </row>
    <row r="469" spans="15:16">
      <c r="O469" s="17">
        <v>34704</v>
      </c>
      <c r="P469">
        <v>1</v>
      </c>
    </row>
    <row r="470" spans="15:16">
      <c r="O470" s="17">
        <v>34728</v>
      </c>
      <c r="P470">
        <v>1</v>
      </c>
    </row>
    <row r="471" spans="15:16">
      <c r="O471" s="17">
        <v>34738</v>
      </c>
      <c r="P471">
        <v>1</v>
      </c>
    </row>
    <row r="472" spans="15:16">
      <c r="O472" s="17">
        <v>34824</v>
      </c>
      <c r="P472">
        <v>2</v>
      </c>
    </row>
    <row r="473" spans="15:16">
      <c r="O473" s="17">
        <v>34838</v>
      </c>
      <c r="P473">
        <v>1</v>
      </c>
    </row>
    <row r="474" spans="15:16">
      <c r="O474" s="17">
        <v>34853</v>
      </c>
      <c r="P474">
        <v>1</v>
      </c>
    </row>
    <row r="475" spans="15:16">
      <c r="O475" s="17">
        <v>34916</v>
      </c>
      <c r="P475">
        <v>1</v>
      </c>
    </row>
    <row r="476" spans="15:16">
      <c r="O476" s="17">
        <v>34935</v>
      </c>
      <c r="P476">
        <v>2</v>
      </c>
    </row>
    <row r="477" spans="15:16">
      <c r="O477" s="17">
        <v>34941</v>
      </c>
      <c r="P477">
        <v>1</v>
      </c>
    </row>
    <row r="478" spans="15:16">
      <c r="O478" s="17">
        <v>34961</v>
      </c>
      <c r="P478">
        <v>1</v>
      </c>
    </row>
    <row r="479" spans="15:16">
      <c r="O479" s="17">
        <v>34968</v>
      </c>
      <c r="P479">
        <v>1</v>
      </c>
    </row>
    <row r="480" spans="15:16">
      <c r="O480" s="17">
        <v>34984</v>
      </c>
      <c r="P480">
        <v>1</v>
      </c>
    </row>
    <row r="481" spans="15:16">
      <c r="O481" s="17">
        <v>35178</v>
      </c>
      <c r="P481">
        <v>2</v>
      </c>
    </row>
    <row r="482" spans="15:16">
      <c r="O482" s="17">
        <v>35196</v>
      </c>
      <c r="P482">
        <v>2</v>
      </c>
    </row>
    <row r="483" spans="15:16">
      <c r="O483" s="17">
        <v>35246</v>
      </c>
      <c r="P483">
        <v>1</v>
      </c>
    </row>
    <row r="484" spans="15:16">
      <c r="O484" s="17">
        <v>35322</v>
      </c>
      <c r="P484">
        <v>1</v>
      </c>
    </row>
    <row r="485" spans="15:16">
      <c r="O485" s="17">
        <v>35340</v>
      </c>
      <c r="P485">
        <v>1</v>
      </c>
    </row>
    <row r="486" spans="15:16">
      <c r="O486" s="17">
        <v>35388</v>
      </c>
      <c r="P486">
        <v>1</v>
      </c>
    </row>
    <row r="487" spans="15:16">
      <c r="O487" s="17">
        <v>35416</v>
      </c>
      <c r="P487">
        <v>1</v>
      </c>
    </row>
    <row r="488" spans="15:16">
      <c r="O488" s="17">
        <v>35441</v>
      </c>
      <c r="P488">
        <v>1</v>
      </c>
    </row>
    <row r="489" spans="15:16">
      <c r="O489" s="17">
        <v>35523</v>
      </c>
      <c r="P489">
        <v>1</v>
      </c>
    </row>
    <row r="490" spans="15:16">
      <c r="O490" s="17">
        <v>35544</v>
      </c>
      <c r="P490">
        <v>1</v>
      </c>
    </row>
    <row r="491" spans="15:16">
      <c r="O491" s="17">
        <v>35641</v>
      </c>
      <c r="P491">
        <v>1</v>
      </c>
    </row>
    <row r="492" spans="15:16">
      <c r="O492" s="17">
        <v>35682</v>
      </c>
      <c r="P492">
        <v>1</v>
      </c>
    </row>
    <row r="493" spans="15:16">
      <c r="O493" s="17">
        <v>35684</v>
      </c>
      <c r="P493">
        <v>1</v>
      </c>
    </row>
    <row r="494" spans="15:16">
      <c r="O494" s="17">
        <v>35688</v>
      </c>
      <c r="P494">
        <v>2</v>
      </c>
    </row>
    <row r="495" spans="15:16">
      <c r="O495" s="17">
        <v>35701</v>
      </c>
      <c r="P495">
        <v>1</v>
      </c>
    </row>
    <row r="496" spans="15:16">
      <c r="O496" s="17">
        <v>35704</v>
      </c>
      <c r="P496">
        <v>1</v>
      </c>
    </row>
    <row r="497" spans="15:16">
      <c r="O497" s="17">
        <v>35765</v>
      </c>
      <c r="P497">
        <v>1</v>
      </c>
    </row>
    <row r="498" spans="15:16">
      <c r="O498" s="17">
        <v>35788</v>
      </c>
      <c r="P498">
        <v>1</v>
      </c>
    </row>
    <row r="499" spans="15:16">
      <c r="O499" s="17">
        <v>35790</v>
      </c>
      <c r="P499">
        <v>1</v>
      </c>
    </row>
    <row r="500" spans="15:16">
      <c r="O500" s="17">
        <v>35791</v>
      </c>
      <c r="P500">
        <v>2</v>
      </c>
    </row>
    <row r="501" spans="15:16">
      <c r="O501" s="17">
        <v>35797</v>
      </c>
      <c r="P501">
        <v>1</v>
      </c>
    </row>
    <row r="502" spans="15:16">
      <c r="O502" s="17">
        <v>35860</v>
      </c>
      <c r="P502">
        <v>4</v>
      </c>
    </row>
    <row r="503" spans="15:16">
      <c r="O503" s="17">
        <v>35876</v>
      </c>
      <c r="P503">
        <v>1</v>
      </c>
    </row>
    <row r="504" spans="15:16">
      <c r="O504" s="17">
        <v>35893</v>
      </c>
      <c r="P504">
        <v>1</v>
      </c>
    </row>
    <row r="505" spans="15:16">
      <c r="O505" s="17">
        <v>35924</v>
      </c>
      <c r="P505">
        <v>1</v>
      </c>
    </row>
    <row r="506" spans="15:16">
      <c r="O506" s="17">
        <v>35946</v>
      </c>
      <c r="P506">
        <v>1</v>
      </c>
    </row>
    <row r="507" spans="15:16">
      <c r="O507" s="17">
        <v>36026</v>
      </c>
      <c r="P507">
        <v>1</v>
      </c>
    </row>
    <row r="508" spans="15:16">
      <c r="O508" s="17">
        <v>36038</v>
      </c>
      <c r="P508">
        <v>1</v>
      </c>
    </row>
    <row r="509" spans="15:16">
      <c r="O509" s="17">
        <v>36065</v>
      </c>
      <c r="P509">
        <v>1</v>
      </c>
    </row>
    <row r="510" spans="15:16">
      <c r="O510" s="17">
        <v>36075</v>
      </c>
      <c r="P510">
        <v>1</v>
      </c>
    </row>
    <row r="511" spans="15:16">
      <c r="O511" s="17">
        <v>36108</v>
      </c>
      <c r="P511">
        <v>1</v>
      </c>
    </row>
    <row r="512" spans="15:16">
      <c r="O512" s="17">
        <v>36130</v>
      </c>
      <c r="P512">
        <v>1</v>
      </c>
    </row>
    <row r="513" spans="15:16">
      <c r="O513" s="17">
        <v>36138</v>
      </c>
      <c r="P513">
        <v>1</v>
      </c>
    </row>
    <row r="514" spans="15:16">
      <c r="O514" s="17">
        <v>36143</v>
      </c>
      <c r="P514">
        <v>1</v>
      </c>
    </row>
    <row r="515" spans="15:16">
      <c r="O515" s="17">
        <v>36145</v>
      </c>
      <c r="P515">
        <v>1</v>
      </c>
    </row>
    <row r="516" spans="15:16">
      <c r="O516" s="17">
        <v>36230</v>
      </c>
      <c r="P516">
        <v>1</v>
      </c>
    </row>
    <row r="517" spans="15:16">
      <c r="O517" s="17">
        <v>36262</v>
      </c>
      <c r="P517">
        <v>1</v>
      </c>
    </row>
    <row r="518" spans="15:16">
      <c r="O518" s="17">
        <v>36273</v>
      </c>
      <c r="P518">
        <v>1</v>
      </c>
    </row>
    <row r="519" spans="15:16">
      <c r="O519" s="17">
        <v>36283</v>
      </c>
      <c r="P519">
        <v>1</v>
      </c>
    </row>
    <row r="520" spans="15:16">
      <c r="O520" s="17">
        <v>36301</v>
      </c>
      <c r="P520">
        <v>1</v>
      </c>
    </row>
    <row r="521" spans="15:16">
      <c r="O521" s="17">
        <v>36317</v>
      </c>
      <c r="P521">
        <v>1</v>
      </c>
    </row>
    <row r="522" spans="15:16">
      <c r="O522" s="17">
        <v>36408</v>
      </c>
      <c r="P522">
        <v>1</v>
      </c>
    </row>
    <row r="523" spans="15:16">
      <c r="O523" s="17">
        <v>36443</v>
      </c>
      <c r="P523">
        <v>1</v>
      </c>
    </row>
    <row r="524" spans="15:16">
      <c r="O524" s="17">
        <v>36550</v>
      </c>
      <c r="P524">
        <v>1</v>
      </c>
    </row>
    <row r="525" spans="15:16">
      <c r="O525" s="17">
        <v>36627</v>
      </c>
      <c r="P525">
        <v>1</v>
      </c>
    </row>
    <row r="526" spans="15:16">
      <c r="O526" s="17">
        <v>36634</v>
      </c>
      <c r="P526">
        <v>1</v>
      </c>
    </row>
    <row r="527" spans="15:16">
      <c r="O527" s="17">
        <v>36640</v>
      </c>
      <c r="P527">
        <v>1</v>
      </c>
    </row>
    <row r="528" spans="15:16">
      <c r="O528" s="17">
        <v>36663</v>
      </c>
      <c r="P528">
        <v>1</v>
      </c>
    </row>
    <row r="529" spans="15:16">
      <c r="O529" s="17">
        <v>36715</v>
      </c>
      <c r="P529">
        <v>1</v>
      </c>
    </row>
    <row r="530" spans="15:16">
      <c r="O530" s="17">
        <v>36732</v>
      </c>
      <c r="P530">
        <v>1</v>
      </c>
    </row>
    <row r="531" spans="15:16">
      <c r="O531" s="17">
        <v>36736</v>
      </c>
      <c r="P531">
        <v>1</v>
      </c>
    </row>
    <row r="532" spans="15:16">
      <c r="O532" s="17">
        <v>36778</v>
      </c>
      <c r="P532">
        <v>1</v>
      </c>
    </row>
    <row r="533" spans="15:16">
      <c r="O533" s="17">
        <v>36781</v>
      </c>
      <c r="P533">
        <v>1</v>
      </c>
    </row>
    <row r="534" spans="15:16">
      <c r="O534" s="17">
        <v>36790</v>
      </c>
      <c r="P534">
        <v>1</v>
      </c>
    </row>
    <row r="535" spans="15:16">
      <c r="O535" s="17">
        <v>36802</v>
      </c>
      <c r="P535">
        <v>1</v>
      </c>
    </row>
    <row r="536" spans="15:16">
      <c r="O536" s="17">
        <v>36807</v>
      </c>
      <c r="P536">
        <v>1</v>
      </c>
    </row>
    <row r="537" spans="15:16">
      <c r="O537" s="17">
        <v>36864</v>
      </c>
      <c r="P537">
        <v>1</v>
      </c>
    </row>
    <row r="538" spans="15:16">
      <c r="O538" s="17">
        <v>36921</v>
      </c>
      <c r="P538">
        <v>1</v>
      </c>
    </row>
    <row r="539" spans="15:16">
      <c r="O539" s="17">
        <v>36927</v>
      </c>
      <c r="P539">
        <v>1</v>
      </c>
    </row>
    <row r="540" spans="15:16">
      <c r="O540" s="17">
        <v>36930</v>
      </c>
      <c r="P540">
        <v>1</v>
      </c>
    </row>
    <row r="541" spans="15:16">
      <c r="O541" s="17">
        <v>36947</v>
      </c>
      <c r="P541">
        <v>1</v>
      </c>
    </row>
    <row r="542" spans="15:16">
      <c r="O542" s="17">
        <v>36957</v>
      </c>
      <c r="P542">
        <v>1</v>
      </c>
    </row>
    <row r="543" spans="15:16">
      <c r="O543" s="17">
        <v>36959</v>
      </c>
      <c r="P543">
        <v>1</v>
      </c>
    </row>
    <row r="544" spans="15:16">
      <c r="O544" s="17">
        <v>36975</v>
      </c>
      <c r="P544">
        <v>1</v>
      </c>
    </row>
    <row r="545" spans="15:16">
      <c r="O545" s="17">
        <v>36997</v>
      </c>
      <c r="P545">
        <v>1</v>
      </c>
    </row>
    <row r="546" spans="15:16">
      <c r="O546" s="17">
        <v>37040</v>
      </c>
      <c r="P546">
        <v>1</v>
      </c>
    </row>
    <row r="547" spans="15:16">
      <c r="O547" s="17">
        <v>37054</v>
      </c>
      <c r="P547">
        <v>1</v>
      </c>
    </row>
    <row r="548" spans="15:16">
      <c r="O548" s="17">
        <v>37070</v>
      </c>
      <c r="P548">
        <v>2</v>
      </c>
    </row>
    <row r="549" spans="15:16">
      <c r="O549" s="17">
        <v>37085</v>
      </c>
      <c r="P549">
        <v>1</v>
      </c>
    </row>
    <row r="550" spans="15:16">
      <c r="O550" s="17">
        <v>37087</v>
      </c>
      <c r="P550">
        <v>1</v>
      </c>
    </row>
    <row r="551" spans="15:16">
      <c r="O551" s="17">
        <v>37126</v>
      </c>
      <c r="P551">
        <v>1</v>
      </c>
    </row>
    <row r="552" spans="15:16">
      <c r="O552" s="17">
        <v>37150</v>
      </c>
      <c r="P552">
        <v>1</v>
      </c>
    </row>
    <row r="553" spans="15:16">
      <c r="O553" s="17">
        <v>37155</v>
      </c>
      <c r="P553">
        <v>1</v>
      </c>
    </row>
    <row r="554" spans="15:16">
      <c r="O554" s="17">
        <v>37235</v>
      </c>
      <c r="P554">
        <v>1</v>
      </c>
    </row>
    <row r="555" spans="15:16">
      <c r="O555" s="17">
        <v>37244</v>
      </c>
      <c r="P555">
        <v>1</v>
      </c>
    </row>
    <row r="556" spans="15:16">
      <c r="O556" s="17">
        <v>37284</v>
      </c>
      <c r="P556">
        <v>2</v>
      </c>
    </row>
    <row r="557" spans="15:16">
      <c r="O557" s="17">
        <v>37292</v>
      </c>
      <c r="P557">
        <v>1</v>
      </c>
    </row>
    <row r="558" spans="15:16">
      <c r="O558" s="17">
        <v>37334</v>
      </c>
      <c r="P558">
        <v>1</v>
      </c>
    </row>
    <row r="559" spans="15:16">
      <c r="O559" s="17">
        <v>37368</v>
      </c>
      <c r="P559">
        <v>1</v>
      </c>
    </row>
    <row r="560" spans="15:16">
      <c r="O560" s="17">
        <v>37395</v>
      </c>
      <c r="P560">
        <v>1</v>
      </c>
    </row>
    <row r="561" spans="15:16">
      <c r="O561" s="17">
        <v>37401</v>
      </c>
      <c r="P561">
        <v>2</v>
      </c>
    </row>
    <row r="562" spans="15:16">
      <c r="O562" s="17">
        <v>37406</v>
      </c>
      <c r="P562">
        <v>1</v>
      </c>
    </row>
    <row r="563" spans="15:16">
      <c r="O563" s="17">
        <v>37509</v>
      </c>
      <c r="P563">
        <v>1</v>
      </c>
    </row>
    <row r="564" spans="15:16">
      <c r="O564" s="17">
        <v>37633</v>
      </c>
      <c r="P564">
        <v>1</v>
      </c>
    </row>
    <row r="565" spans="15:16">
      <c r="O565" s="17">
        <v>37697</v>
      </c>
      <c r="P565">
        <v>2</v>
      </c>
    </row>
    <row r="566" spans="15:16">
      <c r="O566" s="17">
        <v>37716</v>
      </c>
      <c r="P566">
        <v>1</v>
      </c>
    </row>
    <row r="567" spans="15:16">
      <c r="O567" s="17">
        <v>37717</v>
      </c>
      <c r="P567">
        <v>2</v>
      </c>
    </row>
    <row r="568" spans="15:16">
      <c r="O568" s="17">
        <v>37758</v>
      </c>
      <c r="P568">
        <v>2</v>
      </c>
    </row>
    <row r="569" spans="15:16">
      <c r="O569" s="17">
        <v>37760</v>
      </c>
      <c r="P569">
        <v>3</v>
      </c>
    </row>
    <row r="570" spans="15:16">
      <c r="O570" s="17">
        <v>37774</v>
      </c>
      <c r="P570">
        <v>1</v>
      </c>
    </row>
    <row r="571" spans="15:16">
      <c r="O571" s="17">
        <v>37787</v>
      </c>
      <c r="P571">
        <v>1</v>
      </c>
    </row>
    <row r="572" spans="15:16">
      <c r="O572" s="17">
        <v>37859</v>
      </c>
      <c r="P572">
        <v>1</v>
      </c>
    </row>
    <row r="573" spans="15:16">
      <c r="O573" s="17">
        <v>37929</v>
      </c>
      <c r="P573">
        <v>1</v>
      </c>
    </row>
    <row r="574" spans="15:16">
      <c r="O574" s="17">
        <v>37971</v>
      </c>
      <c r="P574">
        <v>1</v>
      </c>
    </row>
    <row r="575" spans="15:16">
      <c r="O575" s="17">
        <v>38054</v>
      </c>
      <c r="P575">
        <v>1</v>
      </c>
    </row>
    <row r="576" spans="15:16">
      <c r="O576" s="17">
        <v>38097</v>
      </c>
      <c r="P576">
        <v>1</v>
      </c>
    </row>
    <row r="577" spans="15:16">
      <c r="O577" s="17">
        <v>38136</v>
      </c>
      <c r="P577">
        <v>1</v>
      </c>
    </row>
    <row r="578" spans="15:16">
      <c r="O578" s="17">
        <v>38175</v>
      </c>
      <c r="P578">
        <v>1</v>
      </c>
    </row>
    <row r="579" spans="15:16">
      <c r="O579" s="17">
        <v>38179</v>
      </c>
      <c r="P579">
        <v>1</v>
      </c>
    </row>
    <row r="580" spans="15:16">
      <c r="O580" s="17">
        <v>38196</v>
      </c>
      <c r="P580">
        <v>1</v>
      </c>
    </row>
    <row r="581" spans="15:16">
      <c r="O581" s="17">
        <v>38197</v>
      </c>
      <c r="P581">
        <v>1</v>
      </c>
    </row>
    <row r="582" spans="15:16">
      <c r="O582" s="17">
        <v>38200</v>
      </c>
      <c r="P582">
        <v>1</v>
      </c>
    </row>
    <row r="583" spans="15:16">
      <c r="O583" s="17">
        <v>38201</v>
      </c>
      <c r="P583">
        <v>1</v>
      </c>
    </row>
    <row r="584" spans="15:16">
      <c r="O584" s="17">
        <v>38232</v>
      </c>
      <c r="P584">
        <v>1</v>
      </c>
    </row>
    <row r="585" spans="15:16">
      <c r="O585" s="17">
        <v>38236</v>
      </c>
      <c r="P585">
        <v>1</v>
      </c>
    </row>
    <row r="586" spans="15:16">
      <c r="O586" s="17">
        <v>38285</v>
      </c>
      <c r="P586">
        <v>1</v>
      </c>
    </row>
    <row r="587" spans="15:16">
      <c r="O587" s="17">
        <v>38360</v>
      </c>
      <c r="P587">
        <v>1</v>
      </c>
    </row>
    <row r="588" spans="15:16">
      <c r="O588" s="17">
        <v>38361</v>
      </c>
      <c r="P588">
        <v>2</v>
      </c>
    </row>
    <row r="589" spans="15:16">
      <c r="O589" s="17">
        <v>38410</v>
      </c>
      <c r="P589">
        <v>1</v>
      </c>
    </row>
    <row r="590" spans="15:16">
      <c r="O590" s="17">
        <v>38415</v>
      </c>
      <c r="P590">
        <v>1</v>
      </c>
    </row>
    <row r="591" spans="15:16">
      <c r="O591" s="17">
        <v>38443</v>
      </c>
      <c r="P591">
        <v>1</v>
      </c>
    </row>
    <row r="592" spans="15:16">
      <c r="O592" s="17">
        <v>38452</v>
      </c>
      <c r="P592">
        <v>2</v>
      </c>
    </row>
    <row r="593" spans="15:16">
      <c r="O593" s="17">
        <v>38508</v>
      </c>
      <c r="P593">
        <v>1</v>
      </c>
    </row>
    <row r="594" spans="15:16">
      <c r="O594" s="17">
        <v>38513</v>
      </c>
      <c r="P594">
        <v>1</v>
      </c>
    </row>
    <row r="595" spans="15:16">
      <c r="O595" s="17">
        <v>38547</v>
      </c>
      <c r="P595">
        <v>1</v>
      </c>
    </row>
    <row r="596" spans="15:16">
      <c r="O596" s="17">
        <v>38557</v>
      </c>
      <c r="P596">
        <v>1</v>
      </c>
    </row>
    <row r="597" spans="15:16">
      <c r="O597" s="17">
        <v>38576</v>
      </c>
      <c r="P597">
        <v>1</v>
      </c>
    </row>
    <row r="598" spans="15:16">
      <c r="O598" s="17">
        <v>38578</v>
      </c>
      <c r="P598">
        <v>2</v>
      </c>
    </row>
    <row r="599" spans="15:16">
      <c r="O599" s="17">
        <v>38590</v>
      </c>
      <c r="P599">
        <v>1</v>
      </c>
    </row>
    <row r="600" spans="15:16">
      <c r="O600" s="17">
        <v>38593</v>
      </c>
      <c r="P600">
        <v>1</v>
      </c>
    </row>
    <row r="601" spans="15:16">
      <c r="O601" s="17">
        <v>38620</v>
      </c>
      <c r="P601">
        <v>2</v>
      </c>
    </row>
    <row r="602" spans="15:16">
      <c r="O602" s="17">
        <v>38643</v>
      </c>
      <c r="P602">
        <v>1</v>
      </c>
    </row>
    <row r="603" spans="15:16">
      <c r="O603" s="17">
        <v>38680</v>
      </c>
      <c r="P603">
        <v>1</v>
      </c>
    </row>
    <row r="604" spans="15:16">
      <c r="O604" s="17">
        <v>38683</v>
      </c>
      <c r="P604">
        <v>1</v>
      </c>
    </row>
    <row r="605" spans="15:16">
      <c r="O605" s="17">
        <v>38702</v>
      </c>
      <c r="P605">
        <v>1</v>
      </c>
    </row>
    <row r="606" spans="15:16">
      <c r="O606" s="17">
        <v>38725</v>
      </c>
      <c r="P606">
        <v>1</v>
      </c>
    </row>
    <row r="607" spans="15:16">
      <c r="O607" s="17">
        <v>38741</v>
      </c>
      <c r="P607">
        <v>1</v>
      </c>
    </row>
    <row r="608" spans="15:16">
      <c r="O608" s="17">
        <v>38808</v>
      </c>
      <c r="P608">
        <v>1</v>
      </c>
    </row>
    <row r="609" spans="15:16">
      <c r="O609" s="17">
        <v>38823</v>
      </c>
      <c r="P609">
        <v>1</v>
      </c>
    </row>
    <row r="610" spans="15:16">
      <c r="O610" s="17">
        <v>38829</v>
      </c>
      <c r="P610">
        <v>1</v>
      </c>
    </row>
    <row r="611" spans="15:16">
      <c r="O611" s="17">
        <v>38853</v>
      </c>
      <c r="P611">
        <v>1</v>
      </c>
    </row>
    <row r="612" spans="15:16">
      <c r="O612" s="17">
        <v>38872</v>
      </c>
      <c r="P612">
        <v>1</v>
      </c>
    </row>
    <row r="613" spans="15:16">
      <c r="O613" s="17">
        <v>38887</v>
      </c>
      <c r="P613">
        <v>1</v>
      </c>
    </row>
    <row r="614" spans="15:16">
      <c r="O614" s="17">
        <v>38946</v>
      </c>
      <c r="P614">
        <v>2</v>
      </c>
    </row>
    <row r="615" spans="15:16">
      <c r="O615" s="17">
        <v>38961</v>
      </c>
      <c r="P615">
        <v>1</v>
      </c>
    </row>
    <row r="616" spans="15:16">
      <c r="O616" s="17">
        <v>38988</v>
      </c>
      <c r="P616">
        <v>1</v>
      </c>
    </row>
    <row r="617" spans="15:16">
      <c r="O617" s="17">
        <v>38998</v>
      </c>
      <c r="P617">
        <v>2</v>
      </c>
    </row>
    <row r="618" spans="15:16">
      <c r="O618" s="17">
        <v>39062</v>
      </c>
      <c r="P618">
        <v>1</v>
      </c>
    </row>
    <row r="619" spans="15:16">
      <c r="O619" s="17">
        <v>39146</v>
      </c>
      <c r="P619">
        <v>1</v>
      </c>
    </row>
    <row r="620" spans="15:16">
      <c r="O620" s="17">
        <v>39190</v>
      </c>
      <c r="P620">
        <v>1</v>
      </c>
    </row>
    <row r="621" spans="15:16">
      <c r="O621" s="17">
        <v>39228</v>
      </c>
      <c r="P621">
        <v>1</v>
      </c>
    </row>
    <row r="622" spans="15:16">
      <c r="O622" s="17">
        <v>39356</v>
      </c>
      <c r="P622">
        <v>1</v>
      </c>
    </row>
    <row r="623" spans="15:16">
      <c r="O623" s="17">
        <v>39435</v>
      </c>
      <c r="P623">
        <v>1</v>
      </c>
    </row>
    <row r="624" spans="15:16">
      <c r="O624" s="17">
        <v>39453</v>
      </c>
      <c r="P624">
        <v>1</v>
      </c>
    </row>
    <row r="625" spans="15:16">
      <c r="O625" s="17">
        <v>39548</v>
      </c>
      <c r="P625">
        <v>1</v>
      </c>
    </row>
    <row r="626" spans="15:16">
      <c r="O626" s="17">
        <v>39552</v>
      </c>
      <c r="P626">
        <v>1</v>
      </c>
    </row>
    <row r="627" spans="15:16">
      <c r="O627" s="17">
        <v>39660</v>
      </c>
      <c r="P627">
        <v>1</v>
      </c>
    </row>
    <row r="628" spans="15:16">
      <c r="O628" s="17">
        <v>39665</v>
      </c>
      <c r="P628">
        <v>1</v>
      </c>
    </row>
    <row r="629" spans="15:16">
      <c r="O629" s="17">
        <v>39684</v>
      </c>
      <c r="P629">
        <v>1</v>
      </c>
    </row>
    <row r="630" spans="15:16">
      <c r="O630" s="17">
        <v>39722</v>
      </c>
      <c r="P630">
        <v>1</v>
      </c>
    </row>
    <row r="631" spans="15:16">
      <c r="O631" s="17">
        <v>39747</v>
      </c>
      <c r="P631">
        <v>1</v>
      </c>
    </row>
    <row r="632" spans="15:16">
      <c r="O632" s="17">
        <v>39763</v>
      </c>
      <c r="P632">
        <v>1</v>
      </c>
    </row>
    <row r="633" spans="15:16">
      <c r="O633" s="17">
        <v>39767</v>
      </c>
      <c r="P633">
        <v>1</v>
      </c>
    </row>
    <row r="634" spans="15:16">
      <c r="O634" s="17">
        <v>39771</v>
      </c>
      <c r="P634">
        <v>1</v>
      </c>
    </row>
    <row r="635" spans="15:16">
      <c r="O635" s="17">
        <v>39791</v>
      </c>
      <c r="P635">
        <v>1</v>
      </c>
    </row>
    <row r="636" spans="15:16">
      <c r="O636" s="17">
        <v>39858</v>
      </c>
      <c r="P636">
        <v>1</v>
      </c>
    </row>
    <row r="637" spans="15:16">
      <c r="O637" s="17">
        <v>39898</v>
      </c>
      <c r="P637">
        <v>2</v>
      </c>
    </row>
    <row r="638" spans="15:16">
      <c r="O638" s="17">
        <v>39922</v>
      </c>
      <c r="P638">
        <v>3</v>
      </c>
    </row>
    <row r="639" spans="15:16">
      <c r="O639" s="17">
        <v>39996</v>
      </c>
      <c r="P639">
        <v>1</v>
      </c>
    </row>
    <row r="640" spans="15:16">
      <c r="O640" s="17">
        <v>40049</v>
      </c>
      <c r="P640">
        <v>2</v>
      </c>
    </row>
    <row r="641" spans="15:16">
      <c r="O641" s="17">
        <v>40059</v>
      </c>
      <c r="P641">
        <v>1</v>
      </c>
    </row>
    <row r="642" spans="15:16">
      <c r="O642" s="17">
        <v>40101</v>
      </c>
      <c r="P642">
        <v>1</v>
      </c>
    </row>
    <row r="643" spans="15:16">
      <c r="O643" s="17">
        <v>40211</v>
      </c>
      <c r="P643">
        <v>1</v>
      </c>
    </row>
    <row r="644" spans="15:16">
      <c r="O644" s="17">
        <v>40233</v>
      </c>
      <c r="P644">
        <v>1</v>
      </c>
    </row>
    <row r="645" spans="15:16">
      <c r="O645" s="17">
        <v>40246</v>
      </c>
      <c r="P645">
        <v>1</v>
      </c>
    </row>
    <row r="646" spans="15:16">
      <c r="O646" s="17">
        <v>40304</v>
      </c>
      <c r="P646">
        <v>1</v>
      </c>
    </row>
    <row r="647" spans="15:16">
      <c r="O647" s="17">
        <v>40321</v>
      </c>
      <c r="P647">
        <v>2</v>
      </c>
    </row>
    <row r="648" spans="15:16">
      <c r="O648" s="17">
        <v>40344</v>
      </c>
      <c r="P648">
        <v>1</v>
      </c>
    </row>
    <row r="649" spans="15:16">
      <c r="O649" s="17">
        <v>40442</v>
      </c>
      <c r="P649">
        <v>1</v>
      </c>
    </row>
    <row r="650" spans="15:16">
      <c r="O650" s="17">
        <v>40451</v>
      </c>
      <c r="P650">
        <v>1</v>
      </c>
    </row>
    <row r="651" spans="15:16">
      <c r="O651" s="17">
        <v>40464</v>
      </c>
      <c r="P651">
        <v>1</v>
      </c>
    </row>
    <row r="652" spans="15:16">
      <c r="O652" s="17">
        <v>40479</v>
      </c>
      <c r="P652">
        <v>1</v>
      </c>
    </row>
    <row r="653" spans="15:16">
      <c r="O653" s="17">
        <v>40521</v>
      </c>
      <c r="P653">
        <v>1</v>
      </c>
    </row>
    <row r="654" spans="15:16">
      <c r="O654" s="17">
        <v>40548</v>
      </c>
      <c r="P654">
        <v>1</v>
      </c>
    </row>
    <row r="655" spans="15:16">
      <c r="O655" s="17">
        <v>40590</v>
      </c>
      <c r="P655">
        <v>2</v>
      </c>
    </row>
    <row r="656" spans="15:16">
      <c r="O656" s="17">
        <v>40637</v>
      </c>
      <c r="P656">
        <v>1</v>
      </c>
    </row>
    <row r="657" spans="15:16">
      <c r="O657" s="17">
        <v>40662</v>
      </c>
      <c r="P657">
        <v>1</v>
      </c>
    </row>
    <row r="658" spans="15:16">
      <c r="O658" s="17">
        <v>40689</v>
      </c>
      <c r="P658">
        <v>2</v>
      </c>
    </row>
    <row r="659" spans="15:16">
      <c r="O659" s="17">
        <v>40706</v>
      </c>
      <c r="P659">
        <v>1</v>
      </c>
    </row>
    <row r="660" spans="15:16">
      <c r="O660" s="17">
        <v>40737</v>
      </c>
      <c r="P660">
        <v>1</v>
      </c>
    </row>
    <row r="661" spans="15:16">
      <c r="O661" s="17">
        <v>40760</v>
      </c>
      <c r="P661">
        <v>1</v>
      </c>
    </row>
    <row r="662" spans="15:16">
      <c r="O662" s="17">
        <v>40780</v>
      </c>
      <c r="P662">
        <v>1</v>
      </c>
    </row>
    <row r="663" spans="15:16">
      <c r="O663" s="17">
        <v>40794</v>
      </c>
      <c r="P663">
        <v>1</v>
      </c>
    </row>
    <row r="664" spans="15:16">
      <c r="O664" s="17">
        <v>40800</v>
      </c>
      <c r="P664">
        <v>1</v>
      </c>
    </row>
    <row r="665" spans="15:16">
      <c r="O665" s="17">
        <v>40851</v>
      </c>
      <c r="P665">
        <v>1</v>
      </c>
    </row>
    <row r="666" spans="15:16">
      <c r="O666" s="17">
        <v>40887</v>
      </c>
      <c r="P666">
        <v>1</v>
      </c>
    </row>
    <row r="667" spans="15:16">
      <c r="O667" s="17">
        <v>41003</v>
      </c>
      <c r="P667">
        <v>1</v>
      </c>
    </row>
    <row r="668" spans="15:16">
      <c r="O668" s="17">
        <v>41014</v>
      </c>
      <c r="P668">
        <v>1</v>
      </c>
    </row>
    <row r="669" spans="15:16">
      <c r="O669" s="17">
        <v>41020</v>
      </c>
      <c r="P669">
        <v>1</v>
      </c>
    </row>
    <row r="670" spans="15:16">
      <c r="O670" s="17">
        <v>41021</v>
      </c>
      <c r="P670">
        <v>1</v>
      </c>
    </row>
    <row r="671" spans="15:16">
      <c r="O671" s="17">
        <v>41039</v>
      </c>
      <c r="P671">
        <v>1</v>
      </c>
    </row>
    <row r="672" spans="15:16">
      <c r="O672" s="17">
        <v>41120</v>
      </c>
      <c r="P672">
        <v>1</v>
      </c>
    </row>
    <row r="673" spans="15:16">
      <c r="O673" s="17">
        <v>41124</v>
      </c>
      <c r="P673">
        <v>1</v>
      </c>
    </row>
    <row r="674" spans="15:16">
      <c r="O674" s="17">
        <v>41145</v>
      </c>
      <c r="P674">
        <v>1</v>
      </c>
    </row>
    <row r="675" spans="15:16">
      <c r="O675" s="17">
        <v>41154</v>
      </c>
      <c r="P675">
        <v>1</v>
      </c>
    </row>
    <row r="676" spans="15:16">
      <c r="O676" s="17">
        <v>41275</v>
      </c>
      <c r="P676">
        <v>1</v>
      </c>
    </row>
    <row r="677" spans="15:16">
      <c r="O677" s="17">
        <v>41335</v>
      </c>
      <c r="P677">
        <v>2</v>
      </c>
    </row>
    <row r="678" spans="15:16">
      <c r="O678" s="17">
        <v>41411</v>
      </c>
      <c r="P678">
        <v>1</v>
      </c>
    </row>
    <row r="679" spans="15:16">
      <c r="O679" s="17">
        <v>41437</v>
      </c>
      <c r="P679">
        <v>1</v>
      </c>
    </row>
    <row r="680" spans="15:16">
      <c r="O680" s="17">
        <v>41443</v>
      </c>
      <c r="P680">
        <v>1</v>
      </c>
    </row>
    <row r="681" spans="15:16">
      <c r="O681" s="17">
        <v>41452</v>
      </c>
      <c r="P681">
        <v>1</v>
      </c>
    </row>
    <row r="682" spans="15:16">
      <c r="O682" s="17">
        <v>41473</v>
      </c>
      <c r="P682">
        <v>1</v>
      </c>
    </row>
    <row r="683" spans="15:16">
      <c r="O683" s="17">
        <v>41551</v>
      </c>
      <c r="P683">
        <v>1</v>
      </c>
    </row>
    <row r="684" spans="15:16">
      <c r="O684" s="17">
        <v>41580</v>
      </c>
      <c r="P684">
        <v>1</v>
      </c>
    </row>
    <row r="685" spans="15:16">
      <c r="O685" s="17">
        <v>41638</v>
      </c>
      <c r="P685">
        <v>1</v>
      </c>
    </row>
    <row r="686" spans="15:16">
      <c r="O686" s="17">
        <v>41644</v>
      </c>
      <c r="P686">
        <v>1</v>
      </c>
    </row>
    <row r="687" spans="15:16">
      <c r="O687" s="17">
        <v>41658</v>
      </c>
      <c r="P687">
        <v>1</v>
      </c>
    </row>
    <row r="688" spans="15:16">
      <c r="O688" s="17">
        <v>41713</v>
      </c>
      <c r="P688">
        <v>1</v>
      </c>
    </row>
    <row r="689" spans="15:16">
      <c r="O689" s="17">
        <v>41728</v>
      </c>
      <c r="P689">
        <v>1</v>
      </c>
    </row>
    <row r="690" spans="15:16">
      <c r="O690" s="17">
        <v>41769</v>
      </c>
      <c r="P690">
        <v>1</v>
      </c>
    </row>
    <row r="691" spans="15:16">
      <c r="O691" s="17">
        <v>41850</v>
      </c>
      <c r="P691">
        <v>1</v>
      </c>
    </row>
    <row r="692" spans="15:16">
      <c r="O692" s="17">
        <v>41883</v>
      </c>
      <c r="P692">
        <v>1</v>
      </c>
    </row>
    <row r="693" spans="15:16">
      <c r="O693" s="17">
        <v>41967</v>
      </c>
      <c r="P693">
        <v>1</v>
      </c>
    </row>
    <row r="694" spans="15:16">
      <c r="O694" s="17">
        <v>41986</v>
      </c>
      <c r="P694">
        <v>1</v>
      </c>
    </row>
    <row r="695" spans="15:16">
      <c r="O695" s="17">
        <v>42000</v>
      </c>
      <c r="P695">
        <v>2</v>
      </c>
    </row>
    <row r="696" spans="15:16">
      <c r="O696" s="17">
        <v>42011</v>
      </c>
      <c r="P696">
        <v>1</v>
      </c>
    </row>
    <row r="697" spans="15:16">
      <c r="O697" s="17">
        <v>42014</v>
      </c>
      <c r="P697">
        <v>2</v>
      </c>
    </row>
    <row r="698" spans="15:16">
      <c r="O698" s="17">
        <v>42021</v>
      </c>
      <c r="P698">
        <v>1</v>
      </c>
    </row>
    <row r="699" spans="15:16">
      <c r="O699" s="17">
        <v>42033</v>
      </c>
      <c r="P699">
        <v>1</v>
      </c>
    </row>
    <row r="700" spans="15:16">
      <c r="O700" s="17">
        <v>42081</v>
      </c>
      <c r="P700">
        <v>1</v>
      </c>
    </row>
    <row r="701" spans="15:16">
      <c r="O701" s="17">
        <v>42160</v>
      </c>
      <c r="P701">
        <v>1</v>
      </c>
    </row>
    <row r="702" spans="15:16">
      <c r="O702" s="17">
        <v>42162</v>
      </c>
      <c r="P702">
        <v>1</v>
      </c>
    </row>
    <row r="703" spans="15:16">
      <c r="O703" s="17">
        <v>42169</v>
      </c>
      <c r="P703">
        <v>1</v>
      </c>
    </row>
    <row r="704" spans="15:16">
      <c r="O704" s="17">
        <v>42192</v>
      </c>
      <c r="P704">
        <v>1</v>
      </c>
    </row>
    <row r="705" spans="15:16">
      <c r="O705" s="17">
        <v>42207</v>
      </c>
      <c r="P705">
        <v>1</v>
      </c>
    </row>
    <row r="706" spans="15:16">
      <c r="O706" s="17">
        <v>42213</v>
      </c>
      <c r="P706">
        <v>1</v>
      </c>
    </row>
    <row r="707" spans="15:16">
      <c r="O707" s="17">
        <v>42231</v>
      </c>
      <c r="P707">
        <v>1</v>
      </c>
    </row>
    <row r="708" spans="15:16">
      <c r="O708" s="17">
        <v>42243</v>
      </c>
      <c r="P708">
        <v>1</v>
      </c>
    </row>
    <row r="709" spans="15:16">
      <c r="O709" s="17">
        <v>42315</v>
      </c>
      <c r="P709">
        <v>1</v>
      </c>
    </row>
    <row r="710" spans="15:16">
      <c r="O710" s="17">
        <v>42373</v>
      </c>
      <c r="P710">
        <v>1</v>
      </c>
    </row>
    <row r="711" spans="15:16">
      <c r="O711" s="17">
        <v>42386</v>
      </c>
      <c r="P711">
        <v>2</v>
      </c>
    </row>
    <row r="712" spans="15:16">
      <c r="O712" s="17">
        <v>42387</v>
      </c>
      <c r="P712">
        <v>1</v>
      </c>
    </row>
    <row r="713" spans="15:16">
      <c r="O713" s="17">
        <v>42394</v>
      </c>
      <c r="P713">
        <v>1</v>
      </c>
    </row>
    <row r="714" spans="15:16">
      <c r="O714" s="17">
        <v>42395</v>
      </c>
      <c r="P714">
        <v>1</v>
      </c>
    </row>
    <row r="715" spans="15:16">
      <c r="O715" s="17">
        <v>42403</v>
      </c>
      <c r="P715">
        <v>1</v>
      </c>
    </row>
    <row r="716" spans="15:16">
      <c r="O716" s="17">
        <v>42429</v>
      </c>
      <c r="P716">
        <v>2</v>
      </c>
    </row>
    <row r="717" spans="15:16">
      <c r="O717" s="17">
        <v>42473</v>
      </c>
      <c r="P717">
        <v>1</v>
      </c>
    </row>
    <row r="718" spans="15:16">
      <c r="O718" s="17">
        <v>42523</v>
      </c>
      <c r="P718">
        <v>2</v>
      </c>
    </row>
    <row r="719" spans="15:16">
      <c r="O719" s="17">
        <v>42554</v>
      </c>
      <c r="P719">
        <v>1</v>
      </c>
    </row>
    <row r="720" spans="15:16">
      <c r="O720" s="17">
        <v>42557</v>
      </c>
      <c r="P720">
        <v>1</v>
      </c>
    </row>
    <row r="721" spans="15:16">
      <c r="O721" s="17">
        <v>42564</v>
      </c>
      <c r="P721">
        <v>1</v>
      </c>
    </row>
    <row r="722" spans="15:16">
      <c r="O722" s="17">
        <v>42586</v>
      </c>
      <c r="P722">
        <v>2</v>
      </c>
    </row>
    <row r="723" spans="15:16">
      <c r="O723" s="17">
        <v>42607</v>
      </c>
      <c r="P723">
        <v>1</v>
      </c>
    </row>
    <row r="724" spans="15:16">
      <c r="O724" s="17">
        <v>42618</v>
      </c>
      <c r="P724">
        <v>1</v>
      </c>
    </row>
    <row r="725" spans="15:16">
      <c r="O725" s="17">
        <v>42664</v>
      </c>
      <c r="P725">
        <v>1</v>
      </c>
    </row>
    <row r="726" spans="15:16">
      <c r="O726" s="17">
        <v>42670</v>
      </c>
      <c r="P726">
        <v>1</v>
      </c>
    </row>
    <row r="727" spans="15:16">
      <c r="O727" s="17">
        <v>42691</v>
      </c>
      <c r="P727">
        <v>1</v>
      </c>
    </row>
    <row r="728" spans="15:16">
      <c r="O728" s="17">
        <v>42693</v>
      </c>
      <c r="P728">
        <v>1</v>
      </c>
    </row>
    <row r="729" spans="15:16">
      <c r="O729" s="17">
        <v>42710</v>
      </c>
      <c r="P729">
        <v>1</v>
      </c>
    </row>
    <row r="730" spans="15:16">
      <c r="O730" s="17">
        <v>42720</v>
      </c>
      <c r="P730">
        <v>1</v>
      </c>
    </row>
    <row r="731" spans="15:16">
      <c r="O731" s="17">
        <v>42731</v>
      </c>
      <c r="P731">
        <v>1</v>
      </c>
    </row>
    <row r="732" spans="15:16">
      <c r="O732" s="17">
        <v>42767</v>
      </c>
      <c r="P732">
        <v>1</v>
      </c>
    </row>
    <row r="733" spans="15:16">
      <c r="O733" s="17">
        <v>42769</v>
      </c>
      <c r="P733">
        <v>1</v>
      </c>
    </row>
    <row r="734" spans="15:16">
      <c r="O734" s="17">
        <v>42835</v>
      </c>
      <c r="P734">
        <v>1</v>
      </c>
    </row>
    <row r="735" spans="15:16">
      <c r="O735" s="17">
        <v>42873</v>
      </c>
      <c r="P735">
        <v>1</v>
      </c>
    </row>
    <row r="736" spans="15:16">
      <c r="O736" s="17">
        <v>42997</v>
      </c>
      <c r="P736">
        <v>1</v>
      </c>
    </row>
    <row r="737" spans="15:16">
      <c r="O737" s="17">
        <v>43018</v>
      </c>
      <c r="P737">
        <v>1</v>
      </c>
    </row>
    <row r="738" spans="15:16">
      <c r="O738" s="17">
        <v>43020</v>
      </c>
      <c r="P738">
        <v>1</v>
      </c>
    </row>
    <row r="739" spans="15:16">
      <c r="O739" s="17">
        <v>43050</v>
      </c>
      <c r="P739">
        <v>1</v>
      </c>
    </row>
    <row r="740" spans="15:16">
      <c r="O740" s="17">
        <v>43057</v>
      </c>
      <c r="P740">
        <v>1</v>
      </c>
    </row>
    <row r="741" spans="15:16">
      <c r="O741" s="17">
        <v>43140</v>
      </c>
      <c r="P741">
        <v>1</v>
      </c>
    </row>
    <row r="742" spans="15:16">
      <c r="O742" s="17">
        <v>43142</v>
      </c>
      <c r="P742">
        <v>1</v>
      </c>
    </row>
    <row r="743" spans="15:16">
      <c r="O743" s="17">
        <v>43185</v>
      </c>
      <c r="P743">
        <v>1</v>
      </c>
    </row>
    <row r="744" spans="15:16">
      <c r="O744" s="17">
        <v>43263</v>
      </c>
      <c r="P744">
        <v>1</v>
      </c>
    </row>
    <row r="745" spans="15:16">
      <c r="O745" s="17">
        <v>43269</v>
      </c>
      <c r="P745">
        <v>1</v>
      </c>
    </row>
    <row r="746" spans="15:16">
      <c r="O746" s="17">
        <v>43300</v>
      </c>
      <c r="P746">
        <v>1</v>
      </c>
    </row>
    <row r="747" spans="15:16">
      <c r="O747" s="17">
        <v>43322</v>
      </c>
      <c r="P747">
        <v>1</v>
      </c>
    </row>
    <row r="748" spans="15:16">
      <c r="O748" s="17">
        <v>43456</v>
      </c>
      <c r="P748">
        <v>1</v>
      </c>
    </row>
    <row r="749" spans="15:16">
      <c r="O749" s="17">
        <v>43462</v>
      </c>
      <c r="P749">
        <v>1</v>
      </c>
    </row>
    <row r="750" spans="15:16">
      <c r="O750" s="17">
        <v>43482</v>
      </c>
      <c r="P750">
        <v>1</v>
      </c>
    </row>
    <row r="751" spans="15:16">
      <c r="O751" s="17">
        <v>43586</v>
      </c>
      <c r="P751">
        <v>1</v>
      </c>
    </row>
    <row r="752" spans="15:16">
      <c r="O752" s="17">
        <v>43602</v>
      </c>
      <c r="P752">
        <v>1</v>
      </c>
    </row>
    <row r="753" spans="15:16">
      <c r="O753" s="17">
        <v>43638</v>
      </c>
      <c r="P753">
        <v>1</v>
      </c>
    </row>
    <row r="754" spans="15:16">
      <c r="O754" s="17">
        <v>43641</v>
      </c>
      <c r="P754">
        <v>1</v>
      </c>
    </row>
    <row r="755" spans="15:16">
      <c r="O755" s="17">
        <v>43776</v>
      </c>
      <c r="P755">
        <v>2</v>
      </c>
    </row>
    <row r="756" spans="15:16">
      <c r="O756" s="17">
        <v>43783</v>
      </c>
      <c r="P756">
        <v>1</v>
      </c>
    </row>
    <row r="757" spans="15:16">
      <c r="O757" s="17">
        <v>43795</v>
      </c>
      <c r="P757">
        <v>1</v>
      </c>
    </row>
    <row r="758" spans="15:16">
      <c r="O758" s="17">
        <v>43815</v>
      </c>
      <c r="P758">
        <v>1</v>
      </c>
    </row>
    <row r="759" spans="15:16">
      <c r="O759" s="17">
        <v>43824</v>
      </c>
      <c r="P759">
        <v>1</v>
      </c>
    </row>
    <row r="760" spans="15:16">
      <c r="O760" s="17">
        <v>43974</v>
      </c>
      <c r="P760">
        <v>1</v>
      </c>
    </row>
    <row r="761" spans="15:16">
      <c r="O761" s="17">
        <v>44010</v>
      </c>
      <c r="P761">
        <v>1</v>
      </c>
    </row>
    <row r="762" spans="15:16">
      <c r="O762" s="17">
        <v>44051</v>
      </c>
      <c r="P762">
        <v>1</v>
      </c>
    </row>
    <row r="763" spans="15:16">
      <c r="O763" s="17">
        <v>44078</v>
      </c>
      <c r="P763">
        <v>1</v>
      </c>
    </row>
    <row r="764" spans="15:16">
      <c r="O764" s="17">
        <v>44124</v>
      </c>
      <c r="P764">
        <v>1</v>
      </c>
    </row>
    <row r="765" spans="15:16">
      <c r="O765" s="17">
        <v>44155</v>
      </c>
      <c r="P765">
        <v>1</v>
      </c>
    </row>
    <row r="766" spans="15:16">
      <c r="O766" s="17">
        <v>44159</v>
      </c>
      <c r="P766">
        <v>1</v>
      </c>
    </row>
    <row r="767" spans="15:16">
      <c r="O767" s="17">
        <v>44213</v>
      </c>
      <c r="P767">
        <v>1</v>
      </c>
    </row>
    <row r="768" spans="15:16">
      <c r="O768" s="17">
        <v>44267</v>
      </c>
      <c r="P768">
        <v>1</v>
      </c>
    </row>
    <row r="769" spans="15:16">
      <c r="O769" s="17">
        <v>44300</v>
      </c>
      <c r="P769">
        <v>1</v>
      </c>
    </row>
    <row r="770" spans="15:16">
      <c r="O770" s="17">
        <v>44319</v>
      </c>
      <c r="P770">
        <v>1</v>
      </c>
    </row>
    <row r="771" spans="15:16">
      <c r="O771" s="17">
        <v>44322</v>
      </c>
      <c r="P771">
        <v>1</v>
      </c>
    </row>
    <row r="772" spans="15:16">
      <c r="O772" s="17">
        <v>44325</v>
      </c>
      <c r="P772">
        <v>1</v>
      </c>
    </row>
    <row r="773" spans="15:16">
      <c r="O773" s="17">
        <v>44359</v>
      </c>
      <c r="P773">
        <v>1</v>
      </c>
    </row>
    <row r="774" spans="15:16">
      <c r="O774" s="17">
        <v>44375</v>
      </c>
      <c r="P774">
        <v>1</v>
      </c>
    </row>
    <row r="775" spans="15:16">
      <c r="O775" s="17">
        <v>44377</v>
      </c>
      <c r="P775">
        <v>1</v>
      </c>
    </row>
    <row r="776" spans="15:16">
      <c r="O776" s="17">
        <v>44392</v>
      </c>
      <c r="P776">
        <v>1</v>
      </c>
    </row>
    <row r="777" spans="15:16">
      <c r="O777" s="17">
        <v>44393</v>
      </c>
      <c r="P777">
        <v>1</v>
      </c>
    </row>
    <row r="778" spans="15:16">
      <c r="O778" s="17">
        <v>44421</v>
      </c>
      <c r="P778">
        <v>1</v>
      </c>
    </row>
    <row r="779" spans="15:16">
      <c r="O779" s="17">
        <v>44503</v>
      </c>
      <c r="P779">
        <v>1</v>
      </c>
    </row>
    <row r="780" spans="15:16">
      <c r="O780" s="17">
        <v>44511</v>
      </c>
      <c r="P780">
        <v>1</v>
      </c>
    </row>
    <row r="781" spans="15:16">
      <c r="O781" s="17">
        <v>44512</v>
      </c>
      <c r="P781">
        <v>1</v>
      </c>
    </row>
    <row r="782" spans="15:16">
      <c r="O782" s="17">
        <v>44529</v>
      </c>
      <c r="P782">
        <v>1</v>
      </c>
    </row>
    <row r="783" spans="15:16">
      <c r="O783" s="17">
        <v>44551</v>
      </c>
      <c r="P783">
        <v>1</v>
      </c>
    </row>
    <row r="784" spans="15:16">
      <c r="O784" s="17">
        <v>44602</v>
      </c>
      <c r="P784">
        <v>1</v>
      </c>
    </row>
    <row r="785" spans="15:16">
      <c r="O785" s="17">
        <v>44635</v>
      </c>
      <c r="P785">
        <v>1</v>
      </c>
    </row>
    <row r="786" spans="15:16">
      <c r="O786" s="17">
        <v>44689</v>
      </c>
      <c r="P786">
        <v>1</v>
      </c>
    </row>
    <row r="787" spans="15:16">
      <c r="O787" s="17">
        <v>44794</v>
      </c>
      <c r="P787">
        <v>2</v>
      </c>
    </row>
    <row r="788" spans="15:16">
      <c r="O788" s="17">
        <v>44802</v>
      </c>
      <c r="P788">
        <v>1</v>
      </c>
    </row>
    <row r="789" spans="15:16">
      <c r="O789" s="17">
        <v>44911</v>
      </c>
      <c r="P789">
        <v>1</v>
      </c>
    </row>
    <row r="790" spans="15:16">
      <c r="O790" s="17">
        <v>44931</v>
      </c>
      <c r="P790">
        <v>1</v>
      </c>
    </row>
    <row r="791" spans="15:16">
      <c r="O791" s="17">
        <v>44953</v>
      </c>
      <c r="P791">
        <v>1</v>
      </c>
    </row>
    <row r="792" spans="15:16">
      <c r="O792" s="17">
        <v>44964</v>
      </c>
      <c r="P792">
        <v>1</v>
      </c>
    </row>
    <row r="793" spans="15:16">
      <c r="O793" s="17">
        <v>44989</v>
      </c>
      <c r="P793">
        <v>2</v>
      </c>
    </row>
    <row r="794" spans="15:16">
      <c r="O794" s="17">
        <v>45006</v>
      </c>
      <c r="P794">
        <v>1</v>
      </c>
    </row>
    <row r="795" spans="15:16">
      <c r="O795" s="17">
        <v>45057</v>
      </c>
      <c r="P795">
        <v>1</v>
      </c>
    </row>
    <row r="796" spans="15:16">
      <c r="O796" s="17">
        <v>45068</v>
      </c>
      <c r="P796">
        <v>1</v>
      </c>
    </row>
    <row r="797" spans="15:16">
      <c r="O797" s="17">
        <v>45072</v>
      </c>
      <c r="P797">
        <v>1</v>
      </c>
    </row>
    <row r="798" spans="15:16">
      <c r="O798" s="17">
        <v>45143</v>
      </c>
      <c r="P798">
        <v>2</v>
      </c>
    </row>
    <row r="799" spans="15:16">
      <c r="O799" s="17">
        <v>45146</v>
      </c>
      <c r="P799">
        <v>1</v>
      </c>
    </row>
    <row r="800" spans="15:16">
      <c r="O800" s="17">
        <v>45160</v>
      </c>
      <c r="P800">
        <v>1</v>
      </c>
    </row>
    <row r="801" spans="15:16">
      <c r="O801" s="17">
        <v>45183</v>
      </c>
      <c r="P801">
        <v>1</v>
      </c>
    </row>
    <row r="802" spans="15:16">
      <c r="O802" s="17">
        <v>45203</v>
      </c>
      <c r="P802">
        <v>1</v>
      </c>
    </row>
    <row r="803" spans="15:16">
      <c r="O803" s="17">
        <v>45204</v>
      </c>
      <c r="P803">
        <v>1</v>
      </c>
    </row>
    <row r="804" spans="15:16">
      <c r="O804" s="17">
        <v>45207</v>
      </c>
      <c r="P804">
        <v>1</v>
      </c>
    </row>
    <row r="805" spans="15:16">
      <c r="O805" s="17">
        <v>45503</v>
      </c>
      <c r="P805">
        <v>1</v>
      </c>
    </row>
    <row r="806" spans="15:16">
      <c r="O806" s="17">
        <v>45576</v>
      </c>
      <c r="P806">
        <v>1</v>
      </c>
    </row>
    <row r="807" spans="15:16">
      <c r="O807" s="17">
        <v>45579</v>
      </c>
      <c r="P807">
        <v>1</v>
      </c>
    </row>
    <row r="808" spans="15:16">
      <c r="O808" s="17">
        <v>45684</v>
      </c>
      <c r="P808">
        <v>1</v>
      </c>
    </row>
    <row r="809" spans="15:16">
      <c r="O809" s="17">
        <v>45688</v>
      </c>
      <c r="P809">
        <v>1</v>
      </c>
    </row>
    <row r="810" spans="15:16">
      <c r="O810" s="17">
        <v>45736</v>
      </c>
      <c r="P810">
        <v>1</v>
      </c>
    </row>
    <row r="811" spans="15:16">
      <c r="O811" s="17">
        <v>45759</v>
      </c>
      <c r="P811">
        <v>2</v>
      </c>
    </row>
    <row r="812" spans="15:16">
      <c r="O812" s="17">
        <v>45837</v>
      </c>
      <c r="P812">
        <v>1</v>
      </c>
    </row>
    <row r="813" spans="15:16">
      <c r="O813" s="17">
        <v>45889</v>
      </c>
      <c r="P813">
        <v>1</v>
      </c>
    </row>
    <row r="814" spans="15:16">
      <c r="O814" s="17">
        <v>45894</v>
      </c>
      <c r="P814">
        <v>1</v>
      </c>
    </row>
    <row r="815" spans="15:16">
      <c r="O815" s="17">
        <v>45903</v>
      </c>
      <c r="P815">
        <v>1</v>
      </c>
    </row>
    <row r="816" spans="15:16">
      <c r="O816" s="17">
        <v>45906</v>
      </c>
      <c r="P816">
        <v>1</v>
      </c>
    </row>
    <row r="817" spans="15:16">
      <c r="O817" s="17">
        <v>45921</v>
      </c>
      <c r="P817">
        <v>1</v>
      </c>
    </row>
    <row r="818" spans="15:16">
      <c r="O818" s="17">
        <v>45938</v>
      </c>
      <c r="P818">
        <v>1</v>
      </c>
    </row>
    <row r="819" spans="15:16">
      <c r="O819" s="17">
        <v>45989</v>
      </c>
      <c r="P819">
        <v>1</v>
      </c>
    </row>
    <row r="820" spans="15:16">
      <c r="O820" s="17">
        <v>46014</v>
      </c>
      <c r="P820">
        <v>1</v>
      </c>
    </row>
    <row r="821" spans="15:16">
      <c r="O821" s="17">
        <v>46015</v>
      </c>
      <c r="P821">
        <v>2</v>
      </c>
    </row>
    <row r="822" spans="15:16">
      <c r="O822" s="17">
        <v>46049</v>
      </c>
      <c r="P822">
        <v>1</v>
      </c>
    </row>
    <row r="823" spans="15:16">
      <c r="O823" s="17">
        <v>46053</v>
      </c>
      <c r="P823">
        <v>1</v>
      </c>
    </row>
    <row r="824" spans="15:16">
      <c r="O824" s="17">
        <v>46086</v>
      </c>
      <c r="P824">
        <v>1</v>
      </c>
    </row>
    <row r="825" spans="15:16">
      <c r="O825" s="17">
        <v>46094</v>
      </c>
      <c r="P825">
        <v>1</v>
      </c>
    </row>
    <row r="826" spans="15:16">
      <c r="O826" s="17">
        <v>46097</v>
      </c>
      <c r="P826">
        <v>1</v>
      </c>
    </row>
    <row r="827" spans="15:16">
      <c r="O827" s="17">
        <v>46098</v>
      </c>
      <c r="P827">
        <v>3</v>
      </c>
    </row>
    <row r="828" spans="15:16">
      <c r="O828" s="17">
        <v>46102</v>
      </c>
      <c r="P828">
        <v>1</v>
      </c>
    </row>
    <row r="829" spans="15:16">
      <c r="O829" s="17">
        <v>46106</v>
      </c>
      <c r="P829">
        <v>1</v>
      </c>
    </row>
    <row r="830" spans="15:16">
      <c r="O830" s="17">
        <v>46107</v>
      </c>
      <c r="P830">
        <v>1</v>
      </c>
    </row>
    <row r="831" spans="15:16">
      <c r="O831" s="17">
        <v>46149</v>
      </c>
      <c r="P831">
        <v>1</v>
      </c>
    </row>
    <row r="832" spans="15:16">
      <c r="O832" s="17">
        <v>46231</v>
      </c>
      <c r="P832">
        <v>1</v>
      </c>
    </row>
    <row r="833" spans="15:16">
      <c r="O833" s="17">
        <v>46310</v>
      </c>
      <c r="P833">
        <v>1</v>
      </c>
    </row>
    <row r="834" spans="15:16">
      <c r="O834" s="17">
        <v>46344</v>
      </c>
      <c r="P834">
        <v>2</v>
      </c>
    </row>
    <row r="835" spans="15:16">
      <c r="O835" s="17">
        <v>46374</v>
      </c>
      <c r="P835">
        <v>1</v>
      </c>
    </row>
    <row r="836" spans="15:16">
      <c r="O836" s="17">
        <v>46377</v>
      </c>
      <c r="P836">
        <v>1</v>
      </c>
    </row>
    <row r="837" spans="15:16">
      <c r="O837" s="17">
        <v>46390</v>
      </c>
      <c r="P837">
        <v>1</v>
      </c>
    </row>
    <row r="838" spans="15:16">
      <c r="O838" s="17">
        <v>46423</v>
      </c>
      <c r="P838">
        <v>2</v>
      </c>
    </row>
    <row r="839" spans="15:16">
      <c r="O839" s="17">
        <v>46463</v>
      </c>
      <c r="P839">
        <v>1</v>
      </c>
    </row>
    <row r="840" spans="15:16">
      <c r="O840" s="17">
        <v>46524</v>
      </c>
      <c r="P840">
        <v>1</v>
      </c>
    </row>
    <row r="841" spans="15:16">
      <c r="O841" s="17">
        <v>46610</v>
      </c>
      <c r="P841">
        <v>2</v>
      </c>
    </row>
    <row r="842" spans="15:16">
      <c r="O842" s="17">
        <v>46681</v>
      </c>
      <c r="P842">
        <v>2</v>
      </c>
    </row>
    <row r="843" spans="15:16">
      <c r="O843" s="17">
        <v>46692</v>
      </c>
      <c r="P843">
        <v>1</v>
      </c>
    </row>
    <row r="844" spans="15:16">
      <c r="O844" s="17">
        <v>46734</v>
      </c>
      <c r="P844">
        <v>2</v>
      </c>
    </row>
    <row r="845" spans="15:16">
      <c r="O845" s="17">
        <v>46757</v>
      </c>
      <c r="P845">
        <v>1</v>
      </c>
    </row>
    <row r="846" spans="15:16">
      <c r="O846" s="17">
        <v>46772</v>
      </c>
      <c r="P846">
        <v>1</v>
      </c>
    </row>
    <row r="847" spans="15:16">
      <c r="O847" s="17">
        <v>46779</v>
      </c>
      <c r="P847">
        <v>1</v>
      </c>
    </row>
    <row r="848" spans="15:16">
      <c r="O848" s="17">
        <v>46831</v>
      </c>
      <c r="P848">
        <v>1</v>
      </c>
    </row>
    <row r="849" spans="15:16">
      <c r="O849" s="17">
        <v>46854</v>
      </c>
      <c r="P849">
        <v>1</v>
      </c>
    </row>
    <row r="850" spans="15:16">
      <c r="O850" s="17">
        <v>46891</v>
      </c>
      <c r="P850">
        <v>2</v>
      </c>
    </row>
    <row r="851" spans="15:16">
      <c r="O851" s="17">
        <v>46904</v>
      </c>
      <c r="P851">
        <v>1</v>
      </c>
    </row>
    <row r="852" spans="15:16">
      <c r="O852" s="17">
        <v>46910</v>
      </c>
      <c r="P852">
        <v>1</v>
      </c>
    </row>
    <row r="853" spans="15:16">
      <c r="O853" s="17">
        <v>46923</v>
      </c>
      <c r="P853">
        <v>1</v>
      </c>
    </row>
    <row r="854" spans="15:16">
      <c r="O854" s="17">
        <v>46931</v>
      </c>
      <c r="P854">
        <v>1</v>
      </c>
    </row>
    <row r="855" spans="15:16">
      <c r="O855" s="17">
        <v>46984</v>
      </c>
      <c r="P855">
        <v>1</v>
      </c>
    </row>
    <row r="856" spans="15:16">
      <c r="O856" s="17">
        <v>46998</v>
      </c>
      <c r="P856">
        <v>1</v>
      </c>
    </row>
    <row r="857" spans="15:16">
      <c r="O857" s="17">
        <v>47009</v>
      </c>
      <c r="P857">
        <v>1</v>
      </c>
    </row>
    <row r="858" spans="15:16">
      <c r="O858" s="17">
        <v>47025</v>
      </c>
      <c r="P858">
        <v>3</v>
      </c>
    </row>
    <row r="859" spans="15:16">
      <c r="O859" s="17">
        <v>47111</v>
      </c>
      <c r="P859">
        <v>1</v>
      </c>
    </row>
    <row r="860" spans="15:16">
      <c r="O860" s="17">
        <v>47139</v>
      </c>
      <c r="P860">
        <v>1</v>
      </c>
    </row>
    <row r="861" spans="15:16">
      <c r="O861" s="17">
        <v>47175</v>
      </c>
      <c r="P861">
        <v>1</v>
      </c>
    </row>
    <row r="862" spans="15:16">
      <c r="O862" s="17">
        <v>47320</v>
      </c>
      <c r="P862">
        <v>1</v>
      </c>
    </row>
    <row r="863" spans="15:16">
      <c r="O863" s="17">
        <v>47352</v>
      </c>
      <c r="P863">
        <v>2</v>
      </c>
    </row>
    <row r="864" spans="15:16">
      <c r="O864" s="17">
        <v>47353</v>
      </c>
      <c r="P864">
        <v>1</v>
      </c>
    </row>
    <row r="865" spans="15:16">
      <c r="O865" s="17">
        <v>47472</v>
      </c>
      <c r="P865">
        <v>1</v>
      </c>
    </row>
    <row r="866" spans="15:16">
      <c r="O866" s="17">
        <v>47570</v>
      </c>
      <c r="P866">
        <v>1</v>
      </c>
    </row>
    <row r="867" spans="15:16">
      <c r="O867" s="17">
        <v>47682</v>
      </c>
      <c r="P867">
        <v>1</v>
      </c>
    </row>
    <row r="868" spans="15:16">
      <c r="O868" s="17">
        <v>47691</v>
      </c>
      <c r="P868">
        <v>1</v>
      </c>
    </row>
    <row r="869" spans="15:16">
      <c r="O869" s="17">
        <v>47703</v>
      </c>
      <c r="P869">
        <v>1</v>
      </c>
    </row>
    <row r="870" spans="15:16">
      <c r="O870" s="17">
        <v>47743</v>
      </c>
      <c r="P870">
        <v>1</v>
      </c>
    </row>
    <row r="871" spans="15:16">
      <c r="O871" s="17">
        <v>47808</v>
      </c>
      <c r="P871">
        <v>1</v>
      </c>
    </row>
    <row r="872" spans="15:16">
      <c r="O872" s="17">
        <v>47821</v>
      </c>
      <c r="P872">
        <v>1</v>
      </c>
    </row>
    <row r="873" spans="15:16">
      <c r="O873" s="17">
        <v>47823</v>
      </c>
      <c r="P873">
        <v>1</v>
      </c>
    </row>
    <row r="874" spans="15:16">
      <c r="O874" s="17">
        <v>47850</v>
      </c>
      <c r="P874">
        <v>1</v>
      </c>
    </row>
    <row r="875" spans="15:16">
      <c r="O875" s="17">
        <v>47889</v>
      </c>
      <c r="P875">
        <v>1</v>
      </c>
    </row>
    <row r="876" spans="15:16">
      <c r="O876" s="17">
        <v>47916</v>
      </c>
      <c r="P876">
        <v>1</v>
      </c>
    </row>
    <row r="877" spans="15:16">
      <c r="O877" s="17">
        <v>47958</v>
      </c>
      <c r="P877">
        <v>1</v>
      </c>
    </row>
    <row r="878" spans="15:16">
      <c r="O878" s="17">
        <v>48006</v>
      </c>
      <c r="P878">
        <v>1</v>
      </c>
    </row>
    <row r="879" spans="15:16">
      <c r="O879" s="17">
        <v>48070</v>
      </c>
      <c r="P879">
        <v>1</v>
      </c>
    </row>
    <row r="880" spans="15:16">
      <c r="O880" s="17">
        <v>48150</v>
      </c>
      <c r="P880">
        <v>1</v>
      </c>
    </row>
    <row r="881" spans="15:16">
      <c r="O881" s="17">
        <v>48178</v>
      </c>
      <c r="P881">
        <v>1</v>
      </c>
    </row>
    <row r="882" spans="15:16">
      <c r="O882" s="17">
        <v>48186</v>
      </c>
      <c r="P882">
        <v>1</v>
      </c>
    </row>
    <row r="883" spans="15:16">
      <c r="O883" s="17">
        <v>48192</v>
      </c>
      <c r="P883">
        <v>1</v>
      </c>
    </row>
    <row r="884" spans="15:16">
      <c r="O884" s="17">
        <v>48195</v>
      </c>
      <c r="P884">
        <v>1</v>
      </c>
    </row>
    <row r="885" spans="15:16">
      <c r="O885" s="17">
        <v>48240</v>
      </c>
      <c r="P885">
        <v>1</v>
      </c>
    </row>
    <row r="886" spans="15:16">
      <c r="O886" s="17">
        <v>48330</v>
      </c>
      <c r="P886">
        <v>1</v>
      </c>
    </row>
    <row r="887" spans="15:16">
      <c r="O887" s="17">
        <v>48432</v>
      </c>
      <c r="P887">
        <v>3</v>
      </c>
    </row>
    <row r="888" spans="15:16">
      <c r="O888" s="17">
        <v>48526</v>
      </c>
      <c r="P888">
        <v>1</v>
      </c>
    </row>
    <row r="889" spans="15:16">
      <c r="O889" s="17">
        <v>48686</v>
      </c>
      <c r="P889">
        <v>1</v>
      </c>
    </row>
    <row r="890" spans="15:16">
      <c r="O890" s="17">
        <v>48699</v>
      </c>
      <c r="P890">
        <v>1</v>
      </c>
    </row>
    <row r="891" spans="15:16">
      <c r="O891" s="17">
        <v>48721</v>
      </c>
      <c r="P891">
        <v>1</v>
      </c>
    </row>
    <row r="892" spans="15:16">
      <c r="O892" s="17">
        <v>48726</v>
      </c>
      <c r="P892">
        <v>1</v>
      </c>
    </row>
    <row r="893" spans="15:16">
      <c r="O893" s="17">
        <v>48752</v>
      </c>
      <c r="P893">
        <v>1</v>
      </c>
    </row>
    <row r="894" spans="15:16">
      <c r="O894" s="17">
        <v>48767</v>
      </c>
      <c r="P894">
        <v>1</v>
      </c>
    </row>
    <row r="895" spans="15:16">
      <c r="O895" s="17">
        <v>48789</v>
      </c>
      <c r="P895">
        <v>1</v>
      </c>
    </row>
    <row r="896" spans="15:16">
      <c r="O896" s="17">
        <v>48794</v>
      </c>
      <c r="P896">
        <v>1</v>
      </c>
    </row>
    <row r="897" spans="15:16">
      <c r="O897" s="17">
        <v>48799</v>
      </c>
      <c r="P897">
        <v>1</v>
      </c>
    </row>
    <row r="898" spans="15:16">
      <c r="O898" s="17">
        <v>48877</v>
      </c>
      <c r="P898">
        <v>1</v>
      </c>
    </row>
    <row r="899" spans="15:16">
      <c r="O899" s="17">
        <v>48904</v>
      </c>
      <c r="P899">
        <v>1</v>
      </c>
    </row>
    <row r="900" spans="15:16">
      <c r="O900" s="17">
        <v>48918</v>
      </c>
      <c r="P900">
        <v>2</v>
      </c>
    </row>
    <row r="901" spans="15:16">
      <c r="O901" s="17">
        <v>48920</v>
      </c>
      <c r="P901">
        <v>1</v>
      </c>
    </row>
    <row r="902" spans="15:16">
      <c r="O902" s="17">
        <v>48948</v>
      </c>
      <c r="P902">
        <v>2</v>
      </c>
    </row>
    <row r="903" spans="15:16">
      <c r="O903" s="17">
        <v>48985</v>
      </c>
      <c r="P903">
        <v>1</v>
      </c>
    </row>
    <row r="904" spans="15:16">
      <c r="O904" s="17">
        <v>49090</v>
      </c>
      <c r="P904">
        <v>1</v>
      </c>
    </row>
    <row r="905" spans="15:16">
      <c r="O905" s="17">
        <v>49094</v>
      </c>
      <c r="P905">
        <v>1</v>
      </c>
    </row>
    <row r="906" spans="15:16">
      <c r="O906" s="17">
        <v>49096</v>
      </c>
      <c r="P906">
        <v>1</v>
      </c>
    </row>
    <row r="907" spans="15:16">
      <c r="O907" s="17">
        <v>49118</v>
      </c>
      <c r="P907">
        <v>1</v>
      </c>
    </row>
    <row r="908" spans="15:16">
      <c r="O908" s="17">
        <v>49154</v>
      </c>
      <c r="P908">
        <v>1</v>
      </c>
    </row>
    <row r="909" spans="15:16">
      <c r="O909" s="17">
        <v>49160</v>
      </c>
      <c r="P909">
        <v>1</v>
      </c>
    </row>
    <row r="910" spans="15:16">
      <c r="O910" s="17">
        <v>49166</v>
      </c>
      <c r="P910">
        <v>1</v>
      </c>
    </row>
    <row r="911" spans="15:16">
      <c r="O911" s="17">
        <v>49187</v>
      </c>
      <c r="P911">
        <v>1</v>
      </c>
    </row>
    <row r="912" spans="15:16">
      <c r="O912" s="17">
        <v>49269</v>
      </c>
      <c r="P912">
        <v>1</v>
      </c>
    </row>
    <row r="913" spans="15:16">
      <c r="O913" s="17">
        <v>49389</v>
      </c>
      <c r="P913">
        <v>1</v>
      </c>
    </row>
    <row r="914" spans="15:16">
      <c r="O914" s="17">
        <v>49413</v>
      </c>
      <c r="P914">
        <v>1</v>
      </c>
    </row>
    <row r="915" spans="15:16">
      <c r="O915" s="17">
        <v>49431</v>
      </c>
      <c r="P915">
        <v>1</v>
      </c>
    </row>
    <row r="916" spans="15:16">
      <c r="O916" s="17">
        <v>49476</v>
      </c>
      <c r="P916">
        <v>1</v>
      </c>
    </row>
    <row r="917" spans="15:16">
      <c r="O917" s="17">
        <v>49494</v>
      </c>
      <c r="P917">
        <v>1</v>
      </c>
    </row>
    <row r="918" spans="15:16">
      <c r="O918" s="17">
        <v>49505</v>
      </c>
      <c r="P918">
        <v>1</v>
      </c>
    </row>
    <row r="919" spans="15:16">
      <c r="O919" s="17">
        <v>49514</v>
      </c>
      <c r="P919">
        <v>1</v>
      </c>
    </row>
    <row r="920" spans="15:16">
      <c r="O920" s="17">
        <v>49544</v>
      </c>
      <c r="P920">
        <v>1</v>
      </c>
    </row>
    <row r="921" spans="15:16">
      <c r="O921" s="17">
        <v>49572</v>
      </c>
      <c r="P921">
        <v>1</v>
      </c>
    </row>
    <row r="922" spans="15:16">
      <c r="O922" s="17">
        <v>49605</v>
      </c>
      <c r="P922">
        <v>1</v>
      </c>
    </row>
    <row r="923" spans="15:16">
      <c r="O923" s="17">
        <v>49618</v>
      </c>
      <c r="P923">
        <v>1</v>
      </c>
    </row>
    <row r="924" spans="15:16">
      <c r="O924" s="17">
        <v>49638</v>
      </c>
      <c r="P924">
        <v>1</v>
      </c>
    </row>
    <row r="925" spans="15:16">
      <c r="O925" s="17">
        <v>49667</v>
      </c>
      <c r="P925">
        <v>1</v>
      </c>
    </row>
    <row r="926" spans="15:16">
      <c r="O926" s="17">
        <v>49669</v>
      </c>
      <c r="P926">
        <v>1</v>
      </c>
    </row>
    <row r="927" spans="15:16">
      <c r="O927" s="17">
        <v>49678</v>
      </c>
      <c r="P927">
        <v>1</v>
      </c>
    </row>
    <row r="928" spans="15:16">
      <c r="O928" s="17">
        <v>49681</v>
      </c>
      <c r="P928">
        <v>2</v>
      </c>
    </row>
    <row r="929" spans="15:16">
      <c r="O929" s="17">
        <v>49767</v>
      </c>
      <c r="P929">
        <v>1</v>
      </c>
    </row>
    <row r="930" spans="15:16">
      <c r="O930" s="17">
        <v>49854</v>
      </c>
      <c r="P930">
        <v>1</v>
      </c>
    </row>
    <row r="931" spans="15:16">
      <c r="O931" s="17">
        <v>49912</v>
      </c>
      <c r="P931">
        <v>2</v>
      </c>
    </row>
    <row r="932" spans="15:16">
      <c r="O932" s="17">
        <v>49967</v>
      </c>
      <c r="P932">
        <v>1</v>
      </c>
    </row>
    <row r="933" spans="15:16">
      <c r="O933" s="17">
        <v>49980</v>
      </c>
      <c r="P933">
        <v>1</v>
      </c>
    </row>
    <row r="934" spans="15:16">
      <c r="O934" s="17">
        <v>50002</v>
      </c>
      <c r="P934">
        <v>1</v>
      </c>
    </row>
    <row r="935" spans="15:16">
      <c r="O935" s="17">
        <v>50014</v>
      </c>
      <c r="P935">
        <v>1</v>
      </c>
    </row>
    <row r="936" spans="15:16">
      <c r="O936" s="17">
        <v>50116</v>
      </c>
      <c r="P936">
        <v>1</v>
      </c>
    </row>
    <row r="937" spans="15:16">
      <c r="O937" s="17">
        <v>50127</v>
      </c>
      <c r="P937">
        <v>1</v>
      </c>
    </row>
    <row r="938" spans="15:16">
      <c r="O938" s="17">
        <v>50150</v>
      </c>
      <c r="P938">
        <v>2</v>
      </c>
    </row>
    <row r="939" spans="15:16">
      <c r="O939" s="17">
        <v>50183</v>
      </c>
      <c r="P939">
        <v>1</v>
      </c>
    </row>
    <row r="940" spans="15:16">
      <c r="O940" s="17">
        <v>50200</v>
      </c>
      <c r="P940">
        <v>1</v>
      </c>
    </row>
    <row r="941" spans="15:16">
      <c r="O941" s="17">
        <v>50272</v>
      </c>
      <c r="P941">
        <v>1</v>
      </c>
    </row>
    <row r="942" spans="15:16">
      <c r="O942" s="17">
        <v>50300</v>
      </c>
      <c r="P942">
        <v>1</v>
      </c>
    </row>
    <row r="943" spans="15:16">
      <c r="O943" s="17">
        <v>50334</v>
      </c>
      <c r="P943">
        <v>1</v>
      </c>
    </row>
    <row r="944" spans="15:16">
      <c r="O944" s="17">
        <v>50353</v>
      </c>
      <c r="P944">
        <v>1</v>
      </c>
    </row>
    <row r="945" spans="15:16">
      <c r="O945" s="17">
        <v>50387</v>
      </c>
      <c r="P945">
        <v>1</v>
      </c>
    </row>
    <row r="946" spans="15:16">
      <c r="O946" s="17">
        <v>50388</v>
      </c>
      <c r="P946">
        <v>1</v>
      </c>
    </row>
    <row r="947" spans="15:16">
      <c r="O947" s="17">
        <v>50437</v>
      </c>
      <c r="P947">
        <v>1</v>
      </c>
    </row>
    <row r="948" spans="15:16">
      <c r="O948" s="17">
        <v>50447</v>
      </c>
      <c r="P948">
        <v>1</v>
      </c>
    </row>
    <row r="949" spans="15:16">
      <c r="O949" s="17">
        <v>50501</v>
      </c>
      <c r="P949">
        <v>1</v>
      </c>
    </row>
    <row r="950" spans="15:16">
      <c r="O950" s="17">
        <v>50520</v>
      </c>
      <c r="P950">
        <v>1</v>
      </c>
    </row>
    <row r="951" spans="15:16">
      <c r="O951" s="17">
        <v>50523</v>
      </c>
      <c r="P951">
        <v>1</v>
      </c>
    </row>
    <row r="952" spans="15:16">
      <c r="O952" s="17">
        <v>50611</v>
      </c>
      <c r="P952">
        <v>2</v>
      </c>
    </row>
    <row r="953" spans="15:16">
      <c r="O953" s="17">
        <v>50616</v>
      </c>
      <c r="P953">
        <v>2</v>
      </c>
    </row>
    <row r="954" spans="15:16">
      <c r="O954" s="17">
        <v>50664</v>
      </c>
      <c r="P954">
        <v>1</v>
      </c>
    </row>
    <row r="955" spans="15:16">
      <c r="O955" s="17">
        <v>50725</v>
      </c>
      <c r="P955">
        <v>1</v>
      </c>
    </row>
    <row r="956" spans="15:16">
      <c r="O956" s="17">
        <v>50729</v>
      </c>
      <c r="P956">
        <v>1</v>
      </c>
    </row>
    <row r="957" spans="15:16">
      <c r="O957" s="17">
        <v>50737</v>
      </c>
      <c r="P957">
        <v>1</v>
      </c>
    </row>
    <row r="958" spans="15:16">
      <c r="O958" s="17">
        <v>50785</v>
      </c>
      <c r="P958">
        <v>1</v>
      </c>
    </row>
    <row r="959" spans="15:16">
      <c r="O959" s="17">
        <v>50870</v>
      </c>
      <c r="P959">
        <v>1</v>
      </c>
    </row>
    <row r="960" spans="15:16">
      <c r="O960" s="17">
        <v>50898</v>
      </c>
      <c r="P960">
        <v>1</v>
      </c>
    </row>
    <row r="961" spans="15:16">
      <c r="O961" s="17">
        <v>50943</v>
      </c>
      <c r="P961">
        <v>2</v>
      </c>
    </row>
    <row r="962" spans="15:16">
      <c r="O962" s="17">
        <v>50965</v>
      </c>
      <c r="P962">
        <v>1</v>
      </c>
    </row>
    <row r="963" spans="15:16">
      <c r="O963" s="17">
        <v>51012</v>
      </c>
      <c r="P963">
        <v>2</v>
      </c>
    </row>
    <row r="964" spans="15:16">
      <c r="O964" s="17">
        <v>51039</v>
      </c>
      <c r="P964">
        <v>1</v>
      </c>
    </row>
    <row r="965" spans="15:16">
      <c r="O965" s="17">
        <v>51111</v>
      </c>
      <c r="P965">
        <v>1</v>
      </c>
    </row>
    <row r="966" spans="15:16">
      <c r="O966" s="17">
        <v>51124</v>
      </c>
      <c r="P966">
        <v>1</v>
      </c>
    </row>
    <row r="967" spans="15:16">
      <c r="O967" s="17">
        <v>51141</v>
      </c>
      <c r="P967">
        <v>1</v>
      </c>
    </row>
    <row r="968" spans="15:16">
      <c r="O968" s="17">
        <v>51148</v>
      </c>
      <c r="P968">
        <v>1</v>
      </c>
    </row>
    <row r="969" spans="15:16">
      <c r="O969" s="17">
        <v>51195</v>
      </c>
      <c r="P969">
        <v>1</v>
      </c>
    </row>
    <row r="970" spans="15:16">
      <c r="O970" s="17">
        <v>51250</v>
      </c>
      <c r="P970">
        <v>1</v>
      </c>
    </row>
    <row r="971" spans="15:16">
      <c r="O971" s="17">
        <v>51267</v>
      </c>
      <c r="P971">
        <v>1</v>
      </c>
    </row>
    <row r="972" spans="15:16">
      <c r="O972" s="17">
        <v>51287</v>
      </c>
      <c r="P972">
        <v>1</v>
      </c>
    </row>
    <row r="973" spans="15:16">
      <c r="O973" s="17">
        <v>51315</v>
      </c>
      <c r="P973">
        <v>1</v>
      </c>
    </row>
    <row r="974" spans="15:16">
      <c r="O974" s="17">
        <v>51369</v>
      </c>
      <c r="P974">
        <v>2</v>
      </c>
    </row>
    <row r="975" spans="15:16">
      <c r="O975" s="17">
        <v>51373</v>
      </c>
      <c r="P975">
        <v>1</v>
      </c>
    </row>
    <row r="976" spans="15:16">
      <c r="O976" s="17">
        <v>51390</v>
      </c>
      <c r="P976">
        <v>1</v>
      </c>
    </row>
    <row r="977" spans="15:16">
      <c r="O977" s="17">
        <v>51411</v>
      </c>
      <c r="P977">
        <v>1</v>
      </c>
    </row>
    <row r="978" spans="15:16">
      <c r="O978" s="17">
        <v>51412</v>
      </c>
      <c r="P978">
        <v>1</v>
      </c>
    </row>
    <row r="979" spans="15:16">
      <c r="O979" s="17">
        <v>51479</v>
      </c>
      <c r="P979">
        <v>1</v>
      </c>
    </row>
    <row r="980" spans="15:16">
      <c r="O980" s="17">
        <v>51518</v>
      </c>
      <c r="P980">
        <v>1</v>
      </c>
    </row>
    <row r="981" spans="15:16">
      <c r="O981" s="17">
        <v>51529</v>
      </c>
      <c r="P981">
        <v>1</v>
      </c>
    </row>
    <row r="982" spans="15:16">
      <c r="O982" s="17">
        <v>51537</v>
      </c>
      <c r="P982">
        <v>1</v>
      </c>
    </row>
    <row r="983" spans="15:16">
      <c r="O983" s="17">
        <v>51563</v>
      </c>
      <c r="P983">
        <v>1</v>
      </c>
    </row>
    <row r="984" spans="15:16">
      <c r="O984" s="17">
        <v>51569</v>
      </c>
      <c r="P984">
        <v>1</v>
      </c>
    </row>
    <row r="985" spans="15:16">
      <c r="O985" s="17">
        <v>51650</v>
      </c>
      <c r="P985">
        <v>1</v>
      </c>
    </row>
    <row r="986" spans="15:16">
      <c r="O986" s="17">
        <v>51651</v>
      </c>
      <c r="P986">
        <v>1</v>
      </c>
    </row>
    <row r="987" spans="15:16">
      <c r="O987" s="17">
        <v>51717</v>
      </c>
      <c r="P987">
        <v>1</v>
      </c>
    </row>
    <row r="988" spans="15:16">
      <c r="O988" s="17">
        <v>51766</v>
      </c>
      <c r="P988">
        <v>1</v>
      </c>
    </row>
    <row r="989" spans="15:16">
      <c r="O989" s="17">
        <v>51813</v>
      </c>
      <c r="P989">
        <v>1</v>
      </c>
    </row>
    <row r="990" spans="15:16">
      <c r="O990" s="17">
        <v>51876</v>
      </c>
      <c r="P990">
        <v>1</v>
      </c>
    </row>
    <row r="991" spans="15:16">
      <c r="O991" s="17">
        <v>51948</v>
      </c>
      <c r="P991">
        <v>1</v>
      </c>
    </row>
    <row r="992" spans="15:16">
      <c r="O992" s="17">
        <v>51983</v>
      </c>
      <c r="P992">
        <v>1</v>
      </c>
    </row>
    <row r="993" spans="15:16">
      <c r="O993" s="17">
        <v>52034</v>
      </c>
      <c r="P993">
        <v>1</v>
      </c>
    </row>
    <row r="994" spans="15:16">
      <c r="O994" s="17">
        <v>52074</v>
      </c>
      <c r="P994">
        <v>1</v>
      </c>
    </row>
    <row r="995" spans="15:16">
      <c r="O995" s="17">
        <v>52117</v>
      </c>
      <c r="P995">
        <v>1</v>
      </c>
    </row>
    <row r="996" spans="15:16">
      <c r="O996" s="17">
        <v>52157</v>
      </c>
      <c r="P996">
        <v>1</v>
      </c>
    </row>
    <row r="997" spans="15:16">
      <c r="O997" s="17">
        <v>52190</v>
      </c>
      <c r="P997">
        <v>1</v>
      </c>
    </row>
    <row r="998" spans="15:16">
      <c r="O998" s="17">
        <v>52195</v>
      </c>
      <c r="P998">
        <v>1</v>
      </c>
    </row>
    <row r="999" spans="15:16">
      <c r="O999" s="17">
        <v>52203</v>
      </c>
      <c r="P999">
        <v>1</v>
      </c>
    </row>
    <row r="1000" spans="15:16">
      <c r="O1000" s="17">
        <v>52278</v>
      </c>
      <c r="P1000">
        <v>2</v>
      </c>
    </row>
    <row r="1001" spans="15:16">
      <c r="O1001" s="17">
        <v>52332</v>
      </c>
      <c r="P1001">
        <v>1</v>
      </c>
    </row>
    <row r="1002" spans="15:16">
      <c r="O1002" s="17">
        <v>52413</v>
      </c>
      <c r="P1002">
        <v>2</v>
      </c>
    </row>
    <row r="1003" spans="15:16">
      <c r="O1003" s="17">
        <v>52513</v>
      </c>
      <c r="P1003">
        <v>1</v>
      </c>
    </row>
    <row r="1004" spans="15:16">
      <c r="O1004" s="17">
        <v>52531</v>
      </c>
      <c r="P1004">
        <v>1</v>
      </c>
    </row>
    <row r="1005" spans="15:16">
      <c r="O1005" s="17">
        <v>52569</v>
      </c>
      <c r="P1005">
        <v>1</v>
      </c>
    </row>
    <row r="1006" spans="15:16">
      <c r="O1006" s="17">
        <v>52597</v>
      </c>
      <c r="P1006">
        <v>1</v>
      </c>
    </row>
    <row r="1007" spans="15:16">
      <c r="O1007" s="17">
        <v>52614</v>
      </c>
      <c r="P1007">
        <v>2</v>
      </c>
    </row>
    <row r="1008" spans="15:16">
      <c r="O1008" s="17">
        <v>52750</v>
      </c>
      <c r="P1008">
        <v>1</v>
      </c>
    </row>
    <row r="1009" spans="15:16">
      <c r="O1009" s="17">
        <v>52845</v>
      </c>
      <c r="P1009">
        <v>1</v>
      </c>
    </row>
    <row r="1010" spans="15:16">
      <c r="O1010" s="17">
        <v>52852</v>
      </c>
      <c r="P1010">
        <v>1</v>
      </c>
    </row>
    <row r="1011" spans="15:16">
      <c r="O1011" s="17">
        <v>52854</v>
      </c>
      <c r="P1011">
        <v>1</v>
      </c>
    </row>
    <row r="1012" spans="15:16">
      <c r="O1012" s="17">
        <v>52869</v>
      </c>
      <c r="P1012">
        <v>1</v>
      </c>
    </row>
    <row r="1013" spans="15:16">
      <c r="O1013" s="17">
        <v>52914</v>
      </c>
      <c r="P1013">
        <v>1</v>
      </c>
    </row>
    <row r="1014" spans="15:16">
      <c r="O1014" s="17">
        <v>52973</v>
      </c>
      <c r="P1014">
        <v>1</v>
      </c>
    </row>
    <row r="1015" spans="15:16">
      <c r="O1015" s="17">
        <v>53034</v>
      </c>
      <c r="P1015">
        <v>1</v>
      </c>
    </row>
    <row r="1016" spans="15:16">
      <c r="O1016" s="17">
        <v>53083</v>
      </c>
      <c r="P1016">
        <v>1</v>
      </c>
    </row>
    <row r="1017" spans="15:16">
      <c r="O1017" s="17">
        <v>53103</v>
      </c>
      <c r="P1017">
        <v>1</v>
      </c>
    </row>
    <row r="1018" spans="15:16">
      <c r="O1018" s="17">
        <v>53154</v>
      </c>
      <c r="P1018">
        <v>1</v>
      </c>
    </row>
    <row r="1019" spans="15:16">
      <c r="O1019" s="17">
        <v>53172</v>
      </c>
      <c r="P1019">
        <v>1</v>
      </c>
    </row>
    <row r="1020" spans="15:16">
      <c r="O1020" s="17">
        <v>53187</v>
      </c>
      <c r="P1020">
        <v>1</v>
      </c>
    </row>
    <row r="1021" spans="15:16">
      <c r="O1021" s="17">
        <v>53201</v>
      </c>
      <c r="P1021">
        <v>1</v>
      </c>
    </row>
    <row r="1022" spans="15:16">
      <c r="O1022" s="17">
        <v>53204</v>
      </c>
      <c r="P1022">
        <v>1</v>
      </c>
    </row>
    <row r="1023" spans="15:16">
      <c r="O1023" s="17">
        <v>53230</v>
      </c>
      <c r="P1023">
        <v>1</v>
      </c>
    </row>
    <row r="1024" spans="15:16">
      <c r="O1024" s="17">
        <v>53233</v>
      </c>
      <c r="P1024">
        <v>1</v>
      </c>
    </row>
    <row r="1025" spans="15:16">
      <c r="O1025" s="17">
        <v>53253</v>
      </c>
      <c r="P1025">
        <v>1</v>
      </c>
    </row>
    <row r="1026" spans="15:16">
      <c r="O1026" s="17">
        <v>53312</v>
      </c>
      <c r="P1026">
        <v>1</v>
      </c>
    </row>
    <row r="1027" spans="15:16">
      <c r="O1027" s="17">
        <v>53359</v>
      </c>
      <c r="P1027">
        <v>1</v>
      </c>
    </row>
    <row r="1028" spans="15:16">
      <c r="O1028" s="17">
        <v>53367</v>
      </c>
      <c r="P1028">
        <v>1</v>
      </c>
    </row>
    <row r="1029" spans="15:16">
      <c r="O1029" s="17">
        <v>53374</v>
      </c>
      <c r="P1029">
        <v>1</v>
      </c>
    </row>
    <row r="1030" spans="15:16">
      <c r="O1030" s="17">
        <v>53378</v>
      </c>
      <c r="P1030">
        <v>1</v>
      </c>
    </row>
    <row r="1031" spans="15:16">
      <c r="O1031" s="17">
        <v>53537</v>
      </c>
      <c r="P1031">
        <v>1</v>
      </c>
    </row>
    <row r="1032" spans="15:16">
      <c r="O1032" s="17">
        <v>53593</v>
      </c>
      <c r="P1032">
        <v>1</v>
      </c>
    </row>
    <row r="1033" spans="15:16">
      <c r="O1033" s="17">
        <v>53653</v>
      </c>
      <c r="P1033">
        <v>1</v>
      </c>
    </row>
    <row r="1034" spans="15:16">
      <c r="O1034" s="17">
        <v>53700</v>
      </c>
      <c r="P1034">
        <v>1</v>
      </c>
    </row>
    <row r="1035" spans="15:16">
      <c r="O1035" s="17">
        <v>53761</v>
      </c>
      <c r="P1035">
        <v>1</v>
      </c>
    </row>
    <row r="1036" spans="15:16">
      <c r="O1036" s="17">
        <v>53790</v>
      </c>
      <c r="P1036">
        <v>1</v>
      </c>
    </row>
    <row r="1037" spans="15:16">
      <c r="O1037" s="17">
        <v>53843</v>
      </c>
      <c r="P1037">
        <v>1</v>
      </c>
    </row>
    <row r="1038" spans="15:16">
      <c r="O1038" s="17">
        <v>53858</v>
      </c>
      <c r="P1038">
        <v>1</v>
      </c>
    </row>
    <row r="1039" spans="15:16">
      <c r="O1039" s="17">
        <v>53863</v>
      </c>
      <c r="P1039">
        <v>1</v>
      </c>
    </row>
    <row r="1040" spans="15:16">
      <c r="O1040" s="17">
        <v>53977</v>
      </c>
      <c r="P1040">
        <v>2</v>
      </c>
    </row>
    <row r="1041" spans="15:16">
      <c r="O1041" s="17">
        <v>54006</v>
      </c>
      <c r="P1041">
        <v>1</v>
      </c>
    </row>
    <row r="1042" spans="15:16">
      <c r="O1042" s="17">
        <v>54058</v>
      </c>
      <c r="P1042">
        <v>1</v>
      </c>
    </row>
    <row r="1043" spans="15:16">
      <c r="O1043" s="17">
        <v>54072</v>
      </c>
      <c r="P1043">
        <v>1</v>
      </c>
    </row>
    <row r="1044" spans="15:16">
      <c r="O1044" s="17">
        <v>54108</v>
      </c>
      <c r="P1044">
        <v>1</v>
      </c>
    </row>
    <row r="1045" spans="15:16">
      <c r="O1045" s="17">
        <v>54111</v>
      </c>
      <c r="P1045">
        <v>1</v>
      </c>
    </row>
    <row r="1046" spans="15:16">
      <c r="O1046" s="17">
        <v>54132</v>
      </c>
      <c r="P1046">
        <v>1</v>
      </c>
    </row>
    <row r="1047" spans="15:16">
      <c r="O1047" s="17">
        <v>54137</v>
      </c>
      <c r="P1047">
        <v>1</v>
      </c>
    </row>
    <row r="1048" spans="15:16">
      <c r="O1048" s="17">
        <v>54162</v>
      </c>
      <c r="P1048">
        <v>1</v>
      </c>
    </row>
    <row r="1049" spans="15:16">
      <c r="O1049" s="17">
        <v>54165</v>
      </c>
      <c r="P1049">
        <v>1</v>
      </c>
    </row>
    <row r="1050" spans="15:16">
      <c r="O1050" s="17">
        <v>54178</v>
      </c>
      <c r="P1050">
        <v>1</v>
      </c>
    </row>
    <row r="1051" spans="15:16">
      <c r="O1051" s="17">
        <v>54197</v>
      </c>
      <c r="P1051">
        <v>1</v>
      </c>
    </row>
    <row r="1052" spans="15:16">
      <c r="O1052" s="17">
        <v>54198</v>
      </c>
      <c r="P1052">
        <v>1</v>
      </c>
    </row>
    <row r="1053" spans="15:16">
      <c r="O1053" s="17">
        <v>54210</v>
      </c>
      <c r="P1053">
        <v>1</v>
      </c>
    </row>
    <row r="1054" spans="15:16">
      <c r="O1054" s="17">
        <v>54222</v>
      </c>
      <c r="P1054">
        <v>1</v>
      </c>
    </row>
    <row r="1055" spans="15:16">
      <c r="O1055" s="17">
        <v>54233</v>
      </c>
      <c r="P1055">
        <v>1</v>
      </c>
    </row>
    <row r="1056" spans="15:16">
      <c r="O1056" s="17">
        <v>54237</v>
      </c>
      <c r="P1056">
        <v>1</v>
      </c>
    </row>
    <row r="1057" spans="15:16">
      <c r="O1057" s="17">
        <v>54252</v>
      </c>
      <c r="P1057">
        <v>1</v>
      </c>
    </row>
    <row r="1058" spans="15:16">
      <c r="O1058" s="17">
        <v>54342</v>
      </c>
      <c r="P1058">
        <v>1</v>
      </c>
    </row>
    <row r="1059" spans="15:16">
      <c r="O1059" s="17">
        <v>54348</v>
      </c>
      <c r="P1059">
        <v>1</v>
      </c>
    </row>
    <row r="1060" spans="15:16">
      <c r="O1060" s="17">
        <v>54356</v>
      </c>
      <c r="P1060">
        <v>1</v>
      </c>
    </row>
    <row r="1061" spans="15:16">
      <c r="O1061" s="17">
        <v>54386</v>
      </c>
      <c r="P1061">
        <v>1</v>
      </c>
    </row>
    <row r="1062" spans="15:16">
      <c r="O1062" s="17">
        <v>54414</v>
      </c>
      <c r="P1062">
        <v>1</v>
      </c>
    </row>
    <row r="1063" spans="15:16">
      <c r="O1063" s="17">
        <v>54432</v>
      </c>
      <c r="P1063">
        <v>1</v>
      </c>
    </row>
    <row r="1064" spans="15:16">
      <c r="O1064" s="17">
        <v>54450</v>
      </c>
      <c r="P1064">
        <v>2</v>
      </c>
    </row>
    <row r="1065" spans="15:16">
      <c r="O1065" s="17">
        <v>54456</v>
      </c>
      <c r="P1065">
        <v>1</v>
      </c>
    </row>
    <row r="1066" spans="15:16">
      <c r="O1066" s="17">
        <v>54466</v>
      </c>
      <c r="P1066">
        <v>1</v>
      </c>
    </row>
    <row r="1067" spans="15:16">
      <c r="O1067" s="17">
        <v>54549</v>
      </c>
      <c r="P1067">
        <v>1</v>
      </c>
    </row>
    <row r="1068" spans="15:16">
      <c r="O1068" s="17">
        <v>54591</v>
      </c>
      <c r="P1068">
        <v>1</v>
      </c>
    </row>
    <row r="1069" spans="15:16">
      <c r="O1069" s="17">
        <v>54603</v>
      </c>
      <c r="P1069">
        <v>1</v>
      </c>
    </row>
    <row r="1070" spans="15:16">
      <c r="O1070" s="17">
        <v>54690</v>
      </c>
      <c r="P1070">
        <v>2</v>
      </c>
    </row>
    <row r="1071" spans="15:16">
      <c r="O1071" s="17">
        <v>54693</v>
      </c>
      <c r="P1071">
        <v>1</v>
      </c>
    </row>
    <row r="1072" spans="15:16">
      <c r="O1072" s="17">
        <v>54730</v>
      </c>
      <c r="P1072">
        <v>1</v>
      </c>
    </row>
    <row r="1073" spans="15:16">
      <c r="O1073" s="17">
        <v>54753</v>
      </c>
      <c r="P1073">
        <v>1</v>
      </c>
    </row>
    <row r="1074" spans="15:16">
      <c r="O1074" s="17">
        <v>54803</v>
      </c>
      <c r="P1074">
        <v>1</v>
      </c>
    </row>
    <row r="1075" spans="15:16">
      <c r="O1075" s="17">
        <v>54809</v>
      </c>
      <c r="P1075">
        <v>2</v>
      </c>
    </row>
    <row r="1076" spans="15:16">
      <c r="O1076" s="17">
        <v>54880</v>
      </c>
      <c r="P1076">
        <v>1</v>
      </c>
    </row>
    <row r="1077" spans="15:16">
      <c r="O1077" s="17">
        <v>54959</v>
      </c>
      <c r="P1077">
        <v>1</v>
      </c>
    </row>
    <row r="1078" spans="15:16">
      <c r="O1078" s="17">
        <v>54984</v>
      </c>
      <c r="P1078">
        <v>1</v>
      </c>
    </row>
    <row r="1079" spans="15:16">
      <c r="O1079" s="17">
        <v>54998</v>
      </c>
      <c r="P1079">
        <v>1</v>
      </c>
    </row>
    <row r="1080" spans="15:16">
      <c r="O1080" s="17">
        <v>55012</v>
      </c>
      <c r="P1080">
        <v>1</v>
      </c>
    </row>
    <row r="1081" spans="15:16">
      <c r="O1081" s="17">
        <v>55158</v>
      </c>
      <c r="P1081">
        <v>1</v>
      </c>
    </row>
    <row r="1082" spans="15:16">
      <c r="O1082" s="17">
        <v>55212</v>
      </c>
      <c r="P1082">
        <v>2</v>
      </c>
    </row>
    <row r="1083" spans="15:16">
      <c r="O1083" s="17">
        <v>55239</v>
      </c>
      <c r="P1083">
        <v>1</v>
      </c>
    </row>
    <row r="1084" spans="15:16">
      <c r="O1084" s="17">
        <v>55249</v>
      </c>
      <c r="P1084">
        <v>1</v>
      </c>
    </row>
    <row r="1085" spans="15:16">
      <c r="O1085" s="17">
        <v>55250</v>
      </c>
      <c r="P1085">
        <v>1</v>
      </c>
    </row>
    <row r="1086" spans="15:16">
      <c r="O1086" s="17">
        <v>55260</v>
      </c>
      <c r="P1086">
        <v>1</v>
      </c>
    </row>
    <row r="1087" spans="15:16">
      <c r="O1087" s="17">
        <v>55267</v>
      </c>
      <c r="P1087">
        <v>1</v>
      </c>
    </row>
    <row r="1088" spans="15:16">
      <c r="O1088" s="17">
        <v>55282</v>
      </c>
      <c r="P1088">
        <v>1</v>
      </c>
    </row>
    <row r="1089" spans="15:16">
      <c r="O1089" s="17">
        <v>55284</v>
      </c>
      <c r="P1089">
        <v>1</v>
      </c>
    </row>
    <row r="1090" spans="15:16">
      <c r="O1090" s="17">
        <v>55357</v>
      </c>
      <c r="P1090">
        <v>1</v>
      </c>
    </row>
    <row r="1091" spans="15:16">
      <c r="O1091" s="17">
        <v>55375</v>
      </c>
      <c r="P1091">
        <v>1</v>
      </c>
    </row>
    <row r="1092" spans="15:16">
      <c r="O1092" s="17">
        <v>55412</v>
      </c>
      <c r="P1092">
        <v>1</v>
      </c>
    </row>
    <row r="1093" spans="15:16">
      <c r="O1093" s="17">
        <v>55424</v>
      </c>
      <c r="P1093">
        <v>1</v>
      </c>
    </row>
    <row r="1094" spans="15:16">
      <c r="O1094" s="17">
        <v>55434</v>
      </c>
      <c r="P1094">
        <v>1</v>
      </c>
    </row>
    <row r="1095" spans="15:16">
      <c r="O1095" s="17">
        <v>55517</v>
      </c>
      <c r="P1095">
        <v>1</v>
      </c>
    </row>
    <row r="1096" spans="15:16">
      <c r="O1096" s="17">
        <v>55521</v>
      </c>
      <c r="P1096">
        <v>1</v>
      </c>
    </row>
    <row r="1097" spans="15:16">
      <c r="O1097" s="17">
        <v>55563</v>
      </c>
      <c r="P1097">
        <v>1</v>
      </c>
    </row>
    <row r="1098" spans="15:16">
      <c r="O1098" s="17">
        <v>55593</v>
      </c>
      <c r="P1098">
        <v>1</v>
      </c>
    </row>
    <row r="1099" spans="15:16">
      <c r="O1099" s="17">
        <v>55614</v>
      </c>
      <c r="P1099">
        <v>1</v>
      </c>
    </row>
    <row r="1100" spans="15:16">
      <c r="O1100" s="17">
        <v>55635</v>
      </c>
      <c r="P1100">
        <v>1</v>
      </c>
    </row>
    <row r="1101" spans="15:16">
      <c r="O1101" s="17">
        <v>55686</v>
      </c>
      <c r="P1101">
        <v>1</v>
      </c>
    </row>
    <row r="1102" spans="15:16">
      <c r="O1102" s="17">
        <v>55707</v>
      </c>
      <c r="P1102">
        <v>1</v>
      </c>
    </row>
    <row r="1103" spans="15:16">
      <c r="O1103" s="17">
        <v>55759</v>
      </c>
      <c r="P1103">
        <v>1</v>
      </c>
    </row>
    <row r="1104" spans="15:16">
      <c r="O1104" s="17">
        <v>55761</v>
      </c>
      <c r="P1104">
        <v>1</v>
      </c>
    </row>
    <row r="1105" spans="15:16">
      <c r="O1105" s="17">
        <v>55801</v>
      </c>
      <c r="P1105">
        <v>1</v>
      </c>
    </row>
    <row r="1106" spans="15:16">
      <c r="O1106" s="17">
        <v>55842</v>
      </c>
      <c r="P1106">
        <v>1</v>
      </c>
    </row>
    <row r="1107" spans="15:16">
      <c r="O1107" s="17">
        <v>55914</v>
      </c>
      <c r="P1107">
        <v>1</v>
      </c>
    </row>
    <row r="1108" spans="15:16">
      <c r="O1108" s="17">
        <v>55951</v>
      </c>
      <c r="P1108">
        <v>1</v>
      </c>
    </row>
    <row r="1109" spans="15:16">
      <c r="O1109" s="17">
        <v>55954</v>
      </c>
      <c r="P1109">
        <v>1</v>
      </c>
    </row>
    <row r="1110" spans="15:16">
      <c r="O1110" s="17">
        <v>55956</v>
      </c>
      <c r="P1110">
        <v>1</v>
      </c>
    </row>
    <row r="1111" spans="15:16">
      <c r="O1111" s="17">
        <v>56046</v>
      </c>
      <c r="P1111">
        <v>1</v>
      </c>
    </row>
    <row r="1112" spans="15:16">
      <c r="O1112" s="17">
        <v>56067</v>
      </c>
      <c r="P1112">
        <v>1</v>
      </c>
    </row>
    <row r="1113" spans="15:16">
      <c r="O1113" s="17">
        <v>56129</v>
      </c>
      <c r="P1113">
        <v>2</v>
      </c>
    </row>
    <row r="1114" spans="15:16">
      <c r="O1114" s="17">
        <v>56181</v>
      </c>
      <c r="P1114">
        <v>1</v>
      </c>
    </row>
    <row r="1115" spans="15:16">
      <c r="O1115" s="17">
        <v>56223</v>
      </c>
      <c r="P1115">
        <v>1</v>
      </c>
    </row>
    <row r="1116" spans="15:16">
      <c r="O1116" s="17">
        <v>56242</v>
      </c>
      <c r="P1116">
        <v>1</v>
      </c>
    </row>
    <row r="1117" spans="15:16">
      <c r="O1117" s="17">
        <v>56243</v>
      </c>
      <c r="P1117">
        <v>1</v>
      </c>
    </row>
    <row r="1118" spans="15:16">
      <c r="O1118" s="17">
        <v>56253</v>
      </c>
      <c r="P1118">
        <v>1</v>
      </c>
    </row>
    <row r="1119" spans="15:16">
      <c r="O1119" s="17">
        <v>56320</v>
      </c>
      <c r="P1119">
        <v>1</v>
      </c>
    </row>
    <row r="1120" spans="15:16">
      <c r="O1120" s="17">
        <v>56337</v>
      </c>
      <c r="P1120">
        <v>1</v>
      </c>
    </row>
    <row r="1121" spans="15:16">
      <c r="O1121" s="17">
        <v>56386</v>
      </c>
      <c r="P1121">
        <v>1</v>
      </c>
    </row>
    <row r="1122" spans="15:16">
      <c r="O1122" s="17">
        <v>56534</v>
      </c>
      <c r="P1122">
        <v>1</v>
      </c>
    </row>
    <row r="1123" spans="15:16">
      <c r="O1123" s="17">
        <v>56551</v>
      </c>
      <c r="P1123">
        <v>2</v>
      </c>
    </row>
    <row r="1124" spans="15:16">
      <c r="O1124" s="17">
        <v>56559</v>
      </c>
      <c r="P1124">
        <v>1</v>
      </c>
    </row>
    <row r="1125" spans="15:16">
      <c r="O1125" s="17">
        <v>56575</v>
      </c>
      <c r="P1125">
        <v>1</v>
      </c>
    </row>
    <row r="1126" spans="15:16">
      <c r="O1126" s="17">
        <v>56628</v>
      </c>
      <c r="P1126">
        <v>1</v>
      </c>
    </row>
    <row r="1127" spans="15:16">
      <c r="O1127" s="17">
        <v>56715</v>
      </c>
      <c r="P1127">
        <v>1</v>
      </c>
    </row>
    <row r="1128" spans="15:16">
      <c r="O1128" s="17">
        <v>56721</v>
      </c>
      <c r="P1128">
        <v>1</v>
      </c>
    </row>
    <row r="1129" spans="15:16">
      <c r="O1129" s="17">
        <v>56775</v>
      </c>
      <c r="P1129">
        <v>1</v>
      </c>
    </row>
    <row r="1130" spans="15:16">
      <c r="O1130" s="17">
        <v>56796</v>
      </c>
      <c r="P1130">
        <v>2</v>
      </c>
    </row>
    <row r="1131" spans="15:16">
      <c r="O1131" s="17">
        <v>56850</v>
      </c>
      <c r="P1131">
        <v>1</v>
      </c>
    </row>
    <row r="1132" spans="15:16">
      <c r="O1132" s="17">
        <v>56937</v>
      </c>
      <c r="P1132">
        <v>1</v>
      </c>
    </row>
    <row r="1133" spans="15:16">
      <c r="O1133" s="17">
        <v>56939</v>
      </c>
      <c r="P1133">
        <v>1</v>
      </c>
    </row>
    <row r="1134" spans="15:16">
      <c r="O1134" s="17">
        <v>56962</v>
      </c>
      <c r="P1134">
        <v>2</v>
      </c>
    </row>
    <row r="1135" spans="15:16">
      <c r="O1135" s="17">
        <v>56981</v>
      </c>
      <c r="P1135">
        <v>1</v>
      </c>
    </row>
    <row r="1136" spans="15:16">
      <c r="O1136" s="17">
        <v>57036</v>
      </c>
      <c r="P1136">
        <v>1</v>
      </c>
    </row>
    <row r="1137" spans="15:16">
      <c r="O1137" s="17">
        <v>57045</v>
      </c>
      <c r="P1137">
        <v>1</v>
      </c>
    </row>
    <row r="1138" spans="15:16">
      <c r="O1138" s="17">
        <v>57072</v>
      </c>
      <c r="P1138">
        <v>1</v>
      </c>
    </row>
    <row r="1139" spans="15:16">
      <c r="O1139" s="17">
        <v>57091</v>
      </c>
      <c r="P1139">
        <v>2</v>
      </c>
    </row>
    <row r="1140" spans="15:16">
      <c r="O1140" s="17">
        <v>57100</v>
      </c>
      <c r="P1140">
        <v>2</v>
      </c>
    </row>
    <row r="1141" spans="15:16">
      <c r="O1141" s="17">
        <v>57107</v>
      </c>
      <c r="P1141">
        <v>1</v>
      </c>
    </row>
    <row r="1142" spans="15:16">
      <c r="O1142" s="17">
        <v>57113</v>
      </c>
      <c r="P1142">
        <v>1</v>
      </c>
    </row>
    <row r="1143" spans="15:16">
      <c r="O1143" s="17">
        <v>57136</v>
      </c>
      <c r="P1143">
        <v>2</v>
      </c>
    </row>
    <row r="1144" spans="15:16">
      <c r="O1144" s="17">
        <v>57183</v>
      </c>
      <c r="P1144">
        <v>1</v>
      </c>
    </row>
    <row r="1145" spans="15:16">
      <c r="O1145" s="17">
        <v>57236</v>
      </c>
      <c r="P1145">
        <v>1</v>
      </c>
    </row>
    <row r="1146" spans="15:16">
      <c r="O1146" s="17">
        <v>57247</v>
      </c>
      <c r="P1146">
        <v>1</v>
      </c>
    </row>
    <row r="1147" spans="15:16">
      <c r="O1147" s="17">
        <v>57288</v>
      </c>
      <c r="P1147">
        <v>1</v>
      </c>
    </row>
    <row r="1148" spans="15:16">
      <c r="O1148" s="17">
        <v>57304</v>
      </c>
      <c r="P1148">
        <v>1</v>
      </c>
    </row>
    <row r="1149" spans="15:16">
      <c r="O1149" s="17">
        <v>57333</v>
      </c>
      <c r="P1149">
        <v>1</v>
      </c>
    </row>
    <row r="1150" spans="15:16">
      <c r="O1150" s="17">
        <v>57338</v>
      </c>
      <c r="P1150">
        <v>1</v>
      </c>
    </row>
    <row r="1151" spans="15:16">
      <c r="O1151" s="17">
        <v>57420</v>
      </c>
      <c r="P1151">
        <v>1</v>
      </c>
    </row>
    <row r="1152" spans="15:16">
      <c r="O1152" s="17">
        <v>57513</v>
      </c>
      <c r="P1152">
        <v>1</v>
      </c>
    </row>
    <row r="1153" spans="15:16">
      <c r="O1153" s="17">
        <v>57530</v>
      </c>
      <c r="P1153">
        <v>1</v>
      </c>
    </row>
    <row r="1154" spans="15:16">
      <c r="O1154" s="17">
        <v>57537</v>
      </c>
      <c r="P1154">
        <v>1</v>
      </c>
    </row>
    <row r="1155" spans="15:16">
      <c r="O1155" s="17">
        <v>57642</v>
      </c>
      <c r="P1155">
        <v>1</v>
      </c>
    </row>
    <row r="1156" spans="15:16">
      <c r="O1156" s="17">
        <v>57705</v>
      </c>
      <c r="P1156">
        <v>1</v>
      </c>
    </row>
    <row r="1157" spans="15:16">
      <c r="O1157" s="17">
        <v>57731</v>
      </c>
      <c r="P1157">
        <v>1</v>
      </c>
    </row>
    <row r="1158" spans="15:16">
      <c r="O1158" s="17">
        <v>57744</v>
      </c>
      <c r="P1158">
        <v>1</v>
      </c>
    </row>
    <row r="1159" spans="15:16">
      <c r="O1159" s="17">
        <v>57811</v>
      </c>
      <c r="P1159">
        <v>1</v>
      </c>
    </row>
    <row r="1160" spans="15:16">
      <c r="O1160" s="17">
        <v>57867</v>
      </c>
      <c r="P1160">
        <v>1</v>
      </c>
    </row>
    <row r="1161" spans="15:16">
      <c r="O1161" s="17">
        <v>57906</v>
      </c>
      <c r="P1161">
        <v>1</v>
      </c>
    </row>
    <row r="1162" spans="15:16">
      <c r="O1162" s="17">
        <v>57912</v>
      </c>
      <c r="P1162">
        <v>1</v>
      </c>
    </row>
    <row r="1163" spans="15:16">
      <c r="O1163" s="17">
        <v>57937</v>
      </c>
      <c r="P1163">
        <v>1</v>
      </c>
    </row>
    <row r="1164" spans="15:16">
      <c r="O1164" s="17">
        <v>57954</v>
      </c>
      <c r="P1164">
        <v>1</v>
      </c>
    </row>
    <row r="1165" spans="15:16">
      <c r="O1165" s="17">
        <v>57957</v>
      </c>
      <c r="P1165">
        <v>1</v>
      </c>
    </row>
    <row r="1166" spans="15:16">
      <c r="O1166" s="17">
        <v>57959</v>
      </c>
      <c r="P1166">
        <v>1</v>
      </c>
    </row>
    <row r="1167" spans="15:16">
      <c r="O1167" s="17">
        <v>57967</v>
      </c>
      <c r="P1167">
        <v>1</v>
      </c>
    </row>
    <row r="1168" spans="15:16">
      <c r="O1168" s="17">
        <v>58025</v>
      </c>
      <c r="P1168">
        <v>1</v>
      </c>
    </row>
    <row r="1169" spans="15:16">
      <c r="O1169" s="17">
        <v>58086</v>
      </c>
      <c r="P1169">
        <v>1</v>
      </c>
    </row>
    <row r="1170" spans="15:16">
      <c r="O1170" s="17">
        <v>58113</v>
      </c>
      <c r="P1170">
        <v>1</v>
      </c>
    </row>
    <row r="1171" spans="15:16">
      <c r="O1171" s="17">
        <v>58116</v>
      </c>
      <c r="P1171">
        <v>1</v>
      </c>
    </row>
    <row r="1172" spans="15:16">
      <c r="O1172" s="17">
        <v>58138</v>
      </c>
      <c r="P1172">
        <v>1</v>
      </c>
    </row>
    <row r="1173" spans="15:16">
      <c r="O1173" s="17">
        <v>58217</v>
      </c>
      <c r="P1173">
        <v>1</v>
      </c>
    </row>
    <row r="1174" spans="15:16">
      <c r="O1174" s="17">
        <v>58275</v>
      </c>
      <c r="P1174">
        <v>1</v>
      </c>
    </row>
    <row r="1175" spans="15:16">
      <c r="O1175" s="17">
        <v>58293</v>
      </c>
      <c r="P1175">
        <v>1</v>
      </c>
    </row>
    <row r="1176" spans="15:16">
      <c r="O1176" s="17">
        <v>58308</v>
      </c>
      <c r="P1176">
        <v>1</v>
      </c>
    </row>
    <row r="1177" spans="15:16">
      <c r="O1177" s="17">
        <v>58330</v>
      </c>
      <c r="P1177">
        <v>2</v>
      </c>
    </row>
    <row r="1178" spans="15:16">
      <c r="O1178" s="17">
        <v>58350</v>
      </c>
      <c r="P1178">
        <v>1</v>
      </c>
    </row>
    <row r="1179" spans="15:16">
      <c r="O1179" s="17">
        <v>58398</v>
      </c>
      <c r="P1179">
        <v>1</v>
      </c>
    </row>
    <row r="1180" spans="15:16">
      <c r="O1180" s="17">
        <v>58401</v>
      </c>
      <c r="P1180">
        <v>1</v>
      </c>
    </row>
    <row r="1181" spans="15:16">
      <c r="O1181" s="17">
        <v>58482</v>
      </c>
      <c r="P1181">
        <v>1</v>
      </c>
    </row>
    <row r="1182" spans="15:16">
      <c r="O1182" s="17">
        <v>58494</v>
      </c>
      <c r="P1182">
        <v>1</v>
      </c>
    </row>
    <row r="1183" spans="15:16">
      <c r="O1183" s="17">
        <v>58512</v>
      </c>
      <c r="P1183">
        <v>1</v>
      </c>
    </row>
    <row r="1184" spans="15:16">
      <c r="O1184" s="17">
        <v>58554</v>
      </c>
      <c r="P1184">
        <v>2</v>
      </c>
    </row>
    <row r="1185" spans="15:16">
      <c r="O1185" s="17">
        <v>58582</v>
      </c>
      <c r="P1185">
        <v>1</v>
      </c>
    </row>
    <row r="1186" spans="15:16">
      <c r="O1186" s="17">
        <v>58597</v>
      </c>
      <c r="P1186">
        <v>1</v>
      </c>
    </row>
    <row r="1187" spans="15:16">
      <c r="O1187" s="17">
        <v>58607</v>
      </c>
      <c r="P1187">
        <v>1</v>
      </c>
    </row>
    <row r="1188" spans="15:16">
      <c r="O1188" s="17">
        <v>58646</v>
      </c>
      <c r="P1188">
        <v>2</v>
      </c>
    </row>
    <row r="1189" spans="15:16">
      <c r="O1189" s="17">
        <v>58656</v>
      </c>
      <c r="P1189">
        <v>1</v>
      </c>
    </row>
    <row r="1190" spans="15:16">
      <c r="O1190" s="17">
        <v>58684</v>
      </c>
      <c r="P1190">
        <v>1</v>
      </c>
    </row>
    <row r="1191" spans="15:16">
      <c r="O1191" s="17">
        <v>58692</v>
      </c>
      <c r="P1191">
        <v>1</v>
      </c>
    </row>
    <row r="1192" spans="15:16">
      <c r="O1192" s="17">
        <v>58710</v>
      </c>
      <c r="P1192">
        <v>1</v>
      </c>
    </row>
    <row r="1193" spans="15:16">
      <c r="O1193" s="17">
        <v>58821</v>
      </c>
      <c r="P1193">
        <v>1</v>
      </c>
    </row>
    <row r="1194" spans="15:16">
      <c r="O1194" s="17">
        <v>58917</v>
      </c>
      <c r="P1194">
        <v>1</v>
      </c>
    </row>
    <row r="1195" spans="15:16">
      <c r="O1195" s="17">
        <v>59041</v>
      </c>
      <c r="P1195">
        <v>1</v>
      </c>
    </row>
    <row r="1196" spans="15:16">
      <c r="O1196" s="17">
        <v>59052</v>
      </c>
      <c r="P1196">
        <v>1</v>
      </c>
    </row>
    <row r="1197" spans="15:16">
      <c r="O1197" s="17">
        <v>59060</v>
      </c>
      <c r="P1197">
        <v>1</v>
      </c>
    </row>
    <row r="1198" spans="15:16">
      <c r="O1198" s="17">
        <v>59062</v>
      </c>
      <c r="P1198">
        <v>1</v>
      </c>
    </row>
    <row r="1199" spans="15:16">
      <c r="O1199" s="17">
        <v>59111</v>
      </c>
      <c r="P1199">
        <v>1</v>
      </c>
    </row>
    <row r="1200" spans="15:16">
      <c r="O1200" s="17">
        <v>59184</v>
      </c>
      <c r="P1200">
        <v>1</v>
      </c>
    </row>
    <row r="1201" spans="15:16">
      <c r="O1201" s="17">
        <v>59235</v>
      </c>
      <c r="P1201">
        <v>1</v>
      </c>
    </row>
    <row r="1202" spans="15:16">
      <c r="O1202" s="17">
        <v>59247</v>
      </c>
      <c r="P1202">
        <v>1</v>
      </c>
    </row>
    <row r="1203" spans="15:16">
      <c r="O1203" s="17">
        <v>59292</v>
      </c>
      <c r="P1203">
        <v>2</v>
      </c>
    </row>
    <row r="1204" spans="15:16">
      <c r="O1204" s="17">
        <v>59304</v>
      </c>
      <c r="P1204">
        <v>1</v>
      </c>
    </row>
    <row r="1205" spans="15:16">
      <c r="O1205" s="17">
        <v>59354</v>
      </c>
      <c r="P1205">
        <v>2</v>
      </c>
    </row>
    <row r="1206" spans="15:16">
      <c r="O1206" s="17">
        <v>59385</v>
      </c>
      <c r="P1206">
        <v>1</v>
      </c>
    </row>
    <row r="1207" spans="15:16">
      <c r="O1207" s="17">
        <v>59412</v>
      </c>
      <c r="P1207">
        <v>1</v>
      </c>
    </row>
    <row r="1208" spans="15:16">
      <c r="O1208" s="17">
        <v>59432</v>
      </c>
      <c r="P1208">
        <v>1</v>
      </c>
    </row>
    <row r="1209" spans="15:16">
      <c r="O1209" s="17">
        <v>59462</v>
      </c>
      <c r="P1209">
        <v>1</v>
      </c>
    </row>
    <row r="1210" spans="15:16">
      <c r="O1210" s="17">
        <v>59481</v>
      </c>
      <c r="P1210">
        <v>1</v>
      </c>
    </row>
    <row r="1211" spans="15:16">
      <c r="O1211" s="17">
        <v>59594</v>
      </c>
      <c r="P1211">
        <v>1</v>
      </c>
    </row>
    <row r="1212" spans="15:16">
      <c r="O1212" s="17">
        <v>59601</v>
      </c>
      <c r="P1212">
        <v>1</v>
      </c>
    </row>
    <row r="1213" spans="15:16">
      <c r="O1213" s="17">
        <v>59666</v>
      </c>
      <c r="P1213">
        <v>1</v>
      </c>
    </row>
    <row r="1214" spans="15:16">
      <c r="O1214" s="17">
        <v>59686</v>
      </c>
      <c r="P1214">
        <v>1</v>
      </c>
    </row>
    <row r="1215" spans="15:16">
      <c r="O1215" s="17">
        <v>59754</v>
      </c>
      <c r="P1215">
        <v>1</v>
      </c>
    </row>
    <row r="1216" spans="15:16">
      <c r="O1216" s="17">
        <v>59809</v>
      </c>
      <c r="P1216">
        <v>1</v>
      </c>
    </row>
    <row r="1217" spans="15:16">
      <c r="O1217" s="17">
        <v>59821</v>
      </c>
      <c r="P1217">
        <v>1</v>
      </c>
    </row>
    <row r="1218" spans="15:16">
      <c r="O1218" s="17">
        <v>59868</v>
      </c>
      <c r="P1218">
        <v>1</v>
      </c>
    </row>
    <row r="1219" spans="15:16">
      <c r="O1219" s="17">
        <v>59892</v>
      </c>
      <c r="P1219">
        <v>1</v>
      </c>
    </row>
    <row r="1220" spans="15:16">
      <c r="O1220" s="17">
        <v>59925</v>
      </c>
      <c r="P1220">
        <v>1</v>
      </c>
    </row>
    <row r="1221" spans="15:16">
      <c r="O1221" s="17">
        <v>59973</v>
      </c>
      <c r="P1221">
        <v>1</v>
      </c>
    </row>
    <row r="1222" spans="15:16">
      <c r="O1222" s="17">
        <v>60000</v>
      </c>
      <c r="P1222">
        <v>1</v>
      </c>
    </row>
    <row r="1223" spans="15:16">
      <c r="O1223" s="17">
        <v>60033</v>
      </c>
      <c r="P1223">
        <v>1</v>
      </c>
    </row>
    <row r="1224" spans="15:16">
      <c r="O1224" s="17">
        <v>60093</v>
      </c>
      <c r="P1224">
        <v>1</v>
      </c>
    </row>
    <row r="1225" spans="15:16">
      <c r="O1225" s="17">
        <v>60152</v>
      </c>
      <c r="P1225">
        <v>1</v>
      </c>
    </row>
    <row r="1226" spans="15:16">
      <c r="O1226" s="17">
        <v>60161</v>
      </c>
      <c r="P1226">
        <v>1</v>
      </c>
    </row>
    <row r="1227" spans="15:16">
      <c r="O1227" s="17">
        <v>60182</v>
      </c>
      <c r="P1227">
        <v>1</v>
      </c>
    </row>
    <row r="1228" spans="15:16">
      <c r="O1228" s="17">
        <v>60199</v>
      </c>
      <c r="P1228">
        <v>1</v>
      </c>
    </row>
    <row r="1229" spans="15:16">
      <c r="O1229" s="17">
        <v>60200</v>
      </c>
      <c r="P1229">
        <v>1</v>
      </c>
    </row>
    <row r="1230" spans="15:16">
      <c r="O1230" s="17">
        <v>60208</v>
      </c>
      <c r="P1230">
        <v>1</v>
      </c>
    </row>
    <row r="1231" spans="15:16">
      <c r="O1231" s="17">
        <v>60230</v>
      </c>
      <c r="P1231">
        <v>1</v>
      </c>
    </row>
    <row r="1232" spans="15:16">
      <c r="O1232" s="17">
        <v>60432</v>
      </c>
      <c r="P1232">
        <v>1</v>
      </c>
    </row>
    <row r="1233" spans="15:16">
      <c r="O1233" s="17">
        <v>60474</v>
      </c>
      <c r="P1233">
        <v>2</v>
      </c>
    </row>
    <row r="1234" spans="15:16">
      <c r="O1234" s="17">
        <v>60482</v>
      </c>
      <c r="P1234">
        <v>1</v>
      </c>
    </row>
    <row r="1235" spans="15:16">
      <c r="O1235" s="17">
        <v>60491</v>
      </c>
      <c r="P1235">
        <v>1</v>
      </c>
    </row>
    <row r="1236" spans="15:16">
      <c r="O1236" s="17">
        <v>60504</v>
      </c>
      <c r="P1236">
        <v>1</v>
      </c>
    </row>
    <row r="1237" spans="15:16">
      <c r="O1237" s="17">
        <v>60544</v>
      </c>
      <c r="P1237">
        <v>2</v>
      </c>
    </row>
    <row r="1238" spans="15:16">
      <c r="O1238" s="17">
        <v>60554</v>
      </c>
      <c r="P1238">
        <v>1</v>
      </c>
    </row>
    <row r="1239" spans="15:16">
      <c r="O1239" s="17">
        <v>60585</v>
      </c>
      <c r="P1239">
        <v>1</v>
      </c>
    </row>
    <row r="1240" spans="15:16">
      <c r="O1240" s="17">
        <v>60597</v>
      </c>
      <c r="P1240">
        <v>1</v>
      </c>
    </row>
    <row r="1241" spans="15:16">
      <c r="O1241" s="17">
        <v>60631</v>
      </c>
      <c r="P1241">
        <v>1</v>
      </c>
    </row>
    <row r="1242" spans="15:16">
      <c r="O1242" s="17">
        <v>60689</v>
      </c>
      <c r="P1242">
        <v>1</v>
      </c>
    </row>
    <row r="1243" spans="15:16">
      <c r="O1243" s="17">
        <v>60714</v>
      </c>
      <c r="P1243">
        <v>1</v>
      </c>
    </row>
    <row r="1244" spans="15:16">
      <c r="O1244" s="17">
        <v>60839</v>
      </c>
      <c r="P1244">
        <v>1</v>
      </c>
    </row>
    <row r="1245" spans="15:16">
      <c r="O1245" s="17">
        <v>60894</v>
      </c>
      <c r="P1245">
        <v>1</v>
      </c>
    </row>
    <row r="1246" spans="15:16">
      <c r="O1246" s="17">
        <v>60896</v>
      </c>
      <c r="P1246">
        <v>1</v>
      </c>
    </row>
    <row r="1247" spans="15:16">
      <c r="O1247" s="17">
        <v>60905</v>
      </c>
      <c r="P1247">
        <v>1</v>
      </c>
    </row>
    <row r="1248" spans="15:16">
      <c r="O1248" s="17">
        <v>60934</v>
      </c>
      <c r="P1248">
        <v>1</v>
      </c>
    </row>
    <row r="1249" spans="15:16">
      <c r="O1249" s="17">
        <v>61010</v>
      </c>
      <c r="P1249">
        <v>1</v>
      </c>
    </row>
    <row r="1250" spans="15:16">
      <c r="O1250" s="17">
        <v>61014</v>
      </c>
      <c r="P1250">
        <v>1</v>
      </c>
    </row>
    <row r="1251" spans="15:16">
      <c r="O1251" s="17">
        <v>61064</v>
      </c>
      <c r="P1251">
        <v>1</v>
      </c>
    </row>
    <row r="1252" spans="15:16">
      <c r="O1252" s="17">
        <v>61074</v>
      </c>
      <c r="P1252">
        <v>1</v>
      </c>
    </row>
    <row r="1253" spans="15:16">
      <c r="O1253" s="17">
        <v>61180</v>
      </c>
      <c r="P1253">
        <v>1</v>
      </c>
    </row>
    <row r="1254" spans="15:16">
      <c r="O1254" s="17">
        <v>61209</v>
      </c>
      <c r="P1254">
        <v>1</v>
      </c>
    </row>
    <row r="1255" spans="15:16">
      <c r="O1255" s="17">
        <v>61223</v>
      </c>
      <c r="P1255">
        <v>1</v>
      </c>
    </row>
    <row r="1256" spans="15:16">
      <c r="O1256" s="17">
        <v>61250</v>
      </c>
      <c r="P1256">
        <v>1</v>
      </c>
    </row>
    <row r="1257" spans="15:16">
      <c r="O1257" s="17">
        <v>61278</v>
      </c>
      <c r="P1257">
        <v>1</v>
      </c>
    </row>
    <row r="1258" spans="15:16">
      <c r="O1258" s="17">
        <v>61284</v>
      </c>
      <c r="P1258">
        <v>1</v>
      </c>
    </row>
    <row r="1259" spans="15:16">
      <c r="O1259" s="17">
        <v>61286</v>
      </c>
      <c r="P1259">
        <v>2</v>
      </c>
    </row>
    <row r="1260" spans="15:16">
      <c r="O1260" s="17">
        <v>61314</v>
      </c>
      <c r="P1260">
        <v>1</v>
      </c>
    </row>
    <row r="1261" spans="15:16">
      <c r="O1261" s="17">
        <v>61331</v>
      </c>
      <c r="P1261">
        <v>1</v>
      </c>
    </row>
    <row r="1262" spans="15:16">
      <c r="O1262" s="17">
        <v>61346</v>
      </c>
      <c r="P1262">
        <v>1</v>
      </c>
    </row>
    <row r="1263" spans="15:16">
      <c r="O1263" s="17">
        <v>61416</v>
      </c>
      <c r="P1263">
        <v>1</v>
      </c>
    </row>
    <row r="1264" spans="15:16">
      <c r="O1264" s="17">
        <v>61456</v>
      </c>
      <c r="P1264">
        <v>1</v>
      </c>
    </row>
    <row r="1265" spans="15:16">
      <c r="O1265" s="17">
        <v>61467</v>
      </c>
      <c r="P1265">
        <v>1</v>
      </c>
    </row>
    <row r="1266" spans="15:16">
      <c r="O1266" s="17">
        <v>61482</v>
      </c>
      <c r="P1266">
        <v>1</v>
      </c>
    </row>
    <row r="1267" spans="15:16">
      <c r="O1267" s="17">
        <v>61559</v>
      </c>
      <c r="P1267">
        <v>1</v>
      </c>
    </row>
    <row r="1268" spans="15:16">
      <c r="O1268" s="17">
        <v>61618</v>
      </c>
      <c r="P1268">
        <v>1</v>
      </c>
    </row>
    <row r="1269" spans="15:16">
      <c r="O1269" s="17">
        <v>61671</v>
      </c>
      <c r="P1269">
        <v>1</v>
      </c>
    </row>
    <row r="1270" spans="15:16">
      <c r="O1270" s="17">
        <v>61787</v>
      </c>
      <c r="P1270">
        <v>1</v>
      </c>
    </row>
    <row r="1271" spans="15:16">
      <c r="O1271" s="17">
        <v>61794</v>
      </c>
      <c r="P1271">
        <v>1</v>
      </c>
    </row>
    <row r="1272" spans="15:16">
      <c r="O1272" s="17">
        <v>61798</v>
      </c>
      <c r="P1272">
        <v>1</v>
      </c>
    </row>
    <row r="1273" spans="15:16">
      <c r="O1273" s="17">
        <v>61823</v>
      </c>
      <c r="P1273">
        <v>1</v>
      </c>
    </row>
    <row r="1274" spans="15:16">
      <c r="O1274" s="17">
        <v>61825</v>
      </c>
      <c r="P1274">
        <v>2</v>
      </c>
    </row>
    <row r="1275" spans="15:16">
      <c r="O1275" s="17">
        <v>61839</v>
      </c>
      <c r="P1275">
        <v>1</v>
      </c>
    </row>
    <row r="1276" spans="15:16">
      <c r="O1276" s="17">
        <v>61872</v>
      </c>
      <c r="P1276">
        <v>1</v>
      </c>
    </row>
    <row r="1277" spans="15:16">
      <c r="O1277" s="17">
        <v>61905</v>
      </c>
      <c r="P1277">
        <v>1</v>
      </c>
    </row>
    <row r="1278" spans="15:16">
      <c r="O1278" s="17">
        <v>61917</v>
      </c>
      <c r="P1278">
        <v>1</v>
      </c>
    </row>
    <row r="1279" spans="15:16">
      <c r="O1279" s="17">
        <v>61923</v>
      </c>
      <c r="P1279">
        <v>1</v>
      </c>
    </row>
    <row r="1280" spans="15:16">
      <c r="O1280" s="17">
        <v>61996</v>
      </c>
      <c r="P1280">
        <v>1</v>
      </c>
    </row>
    <row r="1281" spans="15:16">
      <c r="O1281" s="17">
        <v>62000</v>
      </c>
      <c r="P1281">
        <v>1</v>
      </c>
    </row>
    <row r="1282" spans="15:16">
      <c r="O1282" s="17">
        <v>62010</v>
      </c>
      <c r="P1282">
        <v>1</v>
      </c>
    </row>
    <row r="1283" spans="15:16">
      <c r="O1283" s="17">
        <v>62058</v>
      </c>
      <c r="P1283">
        <v>1</v>
      </c>
    </row>
    <row r="1284" spans="15:16">
      <c r="O1284" s="17">
        <v>62061</v>
      </c>
      <c r="P1284">
        <v>1</v>
      </c>
    </row>
    <row r="1285" spans="15:16">
      <c r="O1285" s="17">
        <v>62159</v>
      </c>
      <c r="P1285">
        <v>1</v>
      </c>
    </row>
    <row r="1286" spans="15:16">
      <c r="O1286" s="17">
        <v>62187</v>
      </c>
      <c r="P1286">
        <v>2</v>
      </c>
    </row>
    <row r="1287" spans="15:16">
      <c r="O1287" s="17">
        <v>62204</v>
      </c>
      <c r="P1287">
        <v>1</v>
      </c>
    </row>
    <row r="1288" spans="15:16">
      <c r="O1288" s="17">
        <v>62220</v>
      </c>
      <c r="P1288">
        <v>1</v>
      </c>
    </row>
    <row r="1289" spans="15:16">
      <c r="O1289" s="17">
        <v>62307</v>
      </c>
      <c r="P1289">
        <v>1</v>
      </c>
    </row>
    <row r="1290" spans="15:16">
      <c r="O1290" s="17">
        <v>62335</v>
      </c>
      <c r="P1290">
        <v>1</v>
      </c>
    </row>
    <row r="1291" spans="15:16">
      <c r="O1291" s="17">
        <v>62450</v>
      </c>
      <c r="P1291">
        <v>1</v>
      </c>
    </row>
    <row r="1292" spans="15:16">
      <c r="O1292" s="17">
        <v>62466</v>
      </c>
      <c r="P1292">
        <v>2</v>
      </c>
    </row>
    <row r="1293" spans="15:16">
      <c r="O1293" s="17">
        <v>62499</v>
      </c>
      <c r="P1293">
        <v>1</v>
      </c>
    </row>
    <row r="1294" spans="15:16">
      <c r="O1294" s="17">
        <v>62503</v>
      </c>
      <c r="P1294">
        <v>1</v>
      </c>
    </row>
    <row r="1295" spans="15:16">
      <c r="O1295" s="17">
        <v>62513</v>
      </c>
      <c r="P1295">
        <v>1</v>
      </c>
    </row>
    <row r="1296" spans="15:16">
      <c r="O1296" s="17">
        <v>62535</v>
      </c>
      <c r="P1296">
        <v>1</v>
      </c>
    </row>
    <row r="1297" spans="15:16">
      <c r="O1297" s="17">
        <v>62551</v>
      </c>
      <c r="P1297">
        <v>1</v>
      </c>
    </row>
    <row r="1298" spans="15:16">
      <c r="O1298" s="17">
        <v>62568</v>
      </c>
      <c r="P1298">
        <v>1</v>
      </c>
    </row>
    <row r="1299" spans="15:16">
      <c r="O1299" s="17">
        <v>62637</v>
      </c>
      <c r="P1299">
        <v>1</v>
      </c>
    </row>
    <row r="1300" spans="15:16">
      <c r="O1300" s="17">
        <v>62670</v>
      </c>
      <c r="P1300">
        <v>1</v>
      </c>
    </row>
    <row r="1301" spans="15:16">
      <c r="O1301" s="17">
        <v>62694</v>
      </c>
      <c r="P1301">
        <v>1</v>
      </c>
    </row>
    <row r="1302" spans="15:16">
      <c r="O1302" s="17">
        <v>62710</v>
      </c>
      <c r="P1302">
        <v>1</v>
      </c>
    </row>
    <row r="1303" spans="15:16">
      <c r="O1303" s="17">
        <v>62745</v>
      </c>
      <c r="P1303">
        <v>1</v>
      </c>
    </row>
    <row r="1304" spans="15:16">
      <c r="O1304" s="17">
        <v>62772</v>
      </c>
      <c r="P1304">
        <v>1</v>
      </c>
    </row>
    <row r="1305" spans="15:16">
      <c r="O1305" s="17">
        <v>62807</v>
      </c>
      <c r="P1305">
        <v>2</v>
      </c>
    </row>
    <row r="1306" spans="15:16">
      <c r="O1306" s="17">
        <v>62820</v>
      </c>
      <c r="P1306">
        <v>2</v>
      </c>
    </row>
    <row r="1307" spans="15:16">
      <c r="O1307" s="17">
        <v>62845</v>
      </c>
      <c r="P1307">
        <v>2</v>
      </c>
    </row>
    <row r="1308" spans="15:16">
      <c r="O1308" s="17">
        <v>62847</v>
      </c>
      <c r="P1308">
        <v>1</v>
      </c>
    </row>
    <row r="1309" spans="15:16">
      <c r="O1309" s="17">
        <v>62859</v>
      </c>
      <c r="P1309">
        <v>1</v>
      </c>
    </row>
    <row r="1310" spans="15:16">
      <c r="O1310" s="17">
        <v>62882</v>
      </c>
      <c r="P1310">
        <v>1</v>
      </c>
    </row>
    <row r="1311" spans="15:16">
      <c r="O1311" s="17">
        <v>62905</v>
      </c>
      <c r="P1311">
        <v>1</v>
      </c>
    </row>
    <row r="1312" spans="15:16">
      <c r="O1312" s="17">
        <v>62972</v>
      </c>
      <c r="P1312">
        <v>2</v>
      </c>
    </row>
    <row r="1313" spans="15:16">
      <c r="O1313" s="17">
        <v>62981</v>
      </c>
      <c r="P1313">
        <v>1</v>
      </c>
    </row>
    <row r="1314" spans="15:16">
      <c r="O1314" s="17">
        <v>62994</v>
      </c>
      <c r="P1314">
        <v>1</v>
      </c>
    </row>
    <row r="1315" spans="15:16">
      <c r="O1315" s="17">
        <v>62998</v>
      </c>
      <c r="P1315">
        <v>1</v>
      </c>
    </row>
    <row r="1316" spans="15:16">
      <c r="O1316" s="17">
        <v>63033</v>
      </c>
      <c r="P1316">
        <v>1</v>
      </c>
    </row>
    <row r="1317" spans="15:16">
      <c r="O1317" s="17">
        <v>63120</v>
      </c>
      <c r="P1317">
        <v>1</v>
      </c>
    </row>
    <row r="1318" spans="15:16">
      <c r="O1318" s="17">
        <v>63159</v>
      </c>
      <c r="P1318">
        <v>1</v>
      </c>
    </row>
    <row r="1319" spans="15:16">
      <c r="O1319" s="17">
        <v>63206</v>
      </c>
      <c r="P1319">
        <v>1</v>
      </c>
    </row>
    <row r="1320" spans="15:16">
      <c r="O1320" s="17">
        <v>63207</v>
      </c>
      <c r="P1320">
        <v>1</v>
      </c>
    </row>
    <row r="1321" spans="15:16">
      <c r="O1321" s="17">
        <v>63211</v>
      </c>
      <c r="P1321">
        <v>1</v>
      </c>
    </row>
    <row r="1322" spans="15:16">
      <c r="O1322" s="17">
        <v>63246</v>
      </c>
      <c r="P1322">
        <v>1</v>
      </c>
    </row>
    <row r="1323" spans="15:16">
      <c r="O1323" s="17">
        <v>63285</v>
      </c>
      <c r="P1323">
        <v>1</v>
      </c>
    </row>
    <row r="1324" spans="15:16">
      <c r="O1324" s="17">
        <v>63342</v>
      </c>
      <c r="P1324">
        <v>2</v>
      </c>
    </row>
    <row r="1325" spans="15:16">
      <c r="O1325" s="17">
        <v>63381</v>
      </c>
      <c r="P1325">
        <v>2</v>
      </c>
    </row>
    <row r="1326" spans="15:16">
      <c r="O1326" s="17">
        <v>63404</v>
      </c>
      <c r="P1326">
        <v>1</v>
      </c>
    </row>
    <row r="1327" spans="15:16">
      <c r="O1327" s="17">
        <v>63516</v>
      </c>
      <c r="P1327">
        <v>1</v>
      </c>
    </row>
    <row r="1328" spans="15:16">
      <c r="O1328" s="17">
        <v>63564</v>
      </c>
      <c r="P1328">
        <v>1</v>
      </c>
    </row>
    <row r="1329" spans="15:16">
      <c r="O1329" s="17">
        <v>63684</v>
      </c>
      <c r="P1329">
        <v>1</v>
      </c>
    </row>
    <row r="1330" spans="15:16">
      <c r="O1330" s="17">
        <v>63693</v>
      </c>
      <c r="P1330">
        <v>2</v>
      </c>
    </row>
    <row r="1331" spans="15:16">
      <c r="O1331" s="17">
        <v>63777</v>
      </c>
      <c r="P1331">
        <v>1</v>
      </c>
    </row>
    <row r="1332" spans="15:16">
      <c r="O1332" s="17">
        <v>63810</v>
      </c>
      <c r="P1332">
        <v>2</v>
      </c>
    </row>
    <row r="1333" spans="15:16">
      <c r="O1333" s="17">
        <v>63841</v>
      </c>
      <c r="P1333">
        <v>3</v>
      </c>
    </row>
    <row r="1334" spans="15:16">
      <c r="O1334" s="17">
        <v>63855</v>
      </c>
      <c r="P1334">
        <v>1</v>
      </c>
    </row>
    <row r="1335" spans="15:16">
      <c r="O1335" s="17">
        <v>63887</v>
      </c>
      <c r="P1335">
        <v>1</v>
      </c>
    </row>
    <row r="1336" spans="15:16">
      <c r="O1336" s="17">
        <v>63915</v>
      </c>
      <c r="P1336">
        <v>1</v>
      </c>
    </row>
    <row r="1337" spans="15:16">
      <c r="O1337" s="17">
        <v>63943</v>
      </c>
      <c r="P1337">
        <v>1</v>
      </c>
    </row>
    <row r="1338" spans="15:16">
      <c r="O1338" s="17">
        <v>63967</v>
      </c>
      <c r="P1338">
        <v>1</v>
      </c>
    </row>
    <row r="1339" spans="15:16">
      <c r="O1339" s="17">
        <v>63972</v>
      </c>
      <c r="P1339">
        <v>1</v>
      </c>
    </row>
    <row r="1340" spans="15:16">
      <c r="O1340" s="17">
        <v>63998</v>
      </c>
      <c r="P1340">
        <v>1</v>
      </c>
    </row>
    <row r="1341" spans="15:16">
      <c r="O1341" s="17">
        <v>64014</v>
      </c>
      <c r="P1341">
        <v>2</v>
      </c>
    </row>
    <row r="1342" spans="15:16">
      <c r="O1342" s="17">
        <v>64090</v>
      </c>
      <c r="P1342">
        <v>1</v>
      </c>
    </row>
    <row r="1343" spans="15:16">
      <c r="O1343" s="17">
        <v>64100</v>
      </c>
      <c r="P1343">
        <v>1</v>
      </c>
    </row>
    <row r="1344" spans="15:16">
      <c r="O1344" s="17">
        <v>64108</v>
      </c>
      <c r="P1344">
        <v>1</v>
      </c>
    </row>
    <row r="1345" spans="15:16">
      <c r="O1345" s="17">
        <v>64140</v>
      </c>
      <c r="P1345">
        <v>1</v>
      </c>
    </row>
    <row r="1346" spans="15:16">
      <c r="O1346" s="17">
        <v>64176</v>
      </c>
      <c r="P1346">
        <v>1</v>
      </c>
    </row>
    <row r="1347" spans="15:16">
      <c r="O1347" s="17">
        <v>64191</v>
      </c>
      <c r="P1347">
        <v>1</v>
      </c>
    </row>
    <row r="1348" spans="15:16">
      <c r="O1348" s="17">
        <v>64260</v>
      </c>
      <c r="P1348">
        <v>1</v>
      </c>
    </row>
    <row r="1349" spans="15:16">
      <c r="O1349" s="17">
        <v>64325</v>
      </c>
      <c r="P1349">
        <v>1</v>
      </c>
    </row>
    <row r="1350" spans="15:16">
      <c r="O1350" s="17">
        <v>64355</v>
      </c>
      <c r="P1350">
        <v>1</v>
      </c>
    </row>
    <row r="1351" spans="15:16">
      <c r="O1351" s="17">
        <v>64413</v>
      </c>
      <c r="P1351">
        <v>1</v>
      </c>
    </row>
    <row r="1352" spans="15:16">
      <c r="O1352" s="17">
        <v>64449</v>
      </c>
      <c r="P1352">
        <v>1</v>
      </c>
    </row>
    <row r="1353" spans="15:16">
      <c r="O1353" s="17">
        <v>64474</v>
      </c>
      <c r="P1353">
        <v>1</v>
      </c>
    </row>
    <row r="1354" spans="15:16">
      <c r="O1354" s="17">
        <v>64497</v>
      </c>
      <c r="P1354">
        <v>1</v>
      </c>
    </row>
    <row r="1355" spans="15:16">
      <c r="O1355" s="17">
        <v>64504</v>
      </c>
      <c r="P1355">
        <v>1</v>
      </c>
    </row>
    <row r="1356" spans="15:16">
      <c r="O1356" s="17">
        <v>64509</v>
      </c>
      <c r="P1356">
        <v>1</v>
      </c>
    </row>
    <row r="1357" spans="15:16">
      <c r="O1357" s="17">
        <v>64587</v>
      </c>
      <c r="P1357">
        <v>1</v>
      </c>
    </row>
    <row r="1358" spans="15:16">
      <c r="O1358" s="17">
        <v>64590</v>
      </c>
      <c r="P1358">
        <v>1</v>
      </c>
    </row>
    <row r="1359" spans="15:16">
      <c r="O1359" s="17">
        <v>64713</v>
      </c>
      <c r="P1359">
        <v>1</v>
      </c>
    </row>
    <row r="1360" spans="15:16">
      <c r="O1360" s="17">
        <v>64722</v>
      </c>
      <c r="P1360">
        <v>1</v>
      </c>
    </row>
    <row r="1361" spans="15:16">
      <c r="O1361" s="17">
        <v>64795</v>
      </c>
      <c r="P1361">
        <v>1</v>
      </c>
    </row>
    <row r="1362" spans="15:16">
      <c r="O1362" s="17">
        <v>64813</v>
      </c>
      <c r="P1362">
        <v>1</v>
      </c>
    </row>
    <row r="1363" spans="15:16">
      <c r="O1363" s="17">
        <v>64831</v>
      </c>
      <c r="P1363">
        <v>1</v>
      </c>
    </row>
    <row r="1364" spans="15:16">
      <c r="O1364" s="17">
        <v>64849</v>
      </c>
      <c r="P1364">
        <v>1</v>
      </c>
    </row>
    <row r="1365" spans="15:16">
      <c r="O1365" s="17">
        <v>64857</v>
      </c>
      <c r="P1365">
        <v>2</v>
      </c>
    </row>
    <row r="1366" spans="15:16">
      <c r="O1366" s="17">
        <v>64866</v>
      </c>
      <c r="P1366">
        <v>1</v>
      </c>
    </row>
    <row r="1367" spans="15:16">
      <c r="O1367" s="17">
        <v>64892</v>
      </c>
      <c r="P1367">
        <v>1</v>
      </c>
    </row>
    <row r="1368" spans="15:16">
      <c r="O1368" s="17">
        <v>64950</v>
      </c>
      <c r="P1368">
        <v>1</v>
      </c>
    </row>
    <row r="1369" spans="15:16">
      <c r="O1369" s="17">
        <v>64961</v>
      </c>
      <c r="P1369">
        <v>1</v>
      </c>
    </row>
    <row r="1370" spans="15:16">
      <c r="O1370" s="17">
        <v>65031</v>
      </c>
      <c r="P1370">
        <v>1</v>
      </c>
    </row>
    <row r="1371" spans="15:16">
      <c r="O1371" s="17">
        <v>65073</v>
      </c>
      <c r="P1371">
        <v>1</v>
      </c>
    </row>
    <row r="1372" spans="15:16">
      <c r="O1372" s="17">
        <v>65104</v>
      </c>
      <c r="P1372">
        <v>2</v>
      </c>
    </row>
    <row r="1373" spans="15:16">
      <c r="O1373" s="17">
        <v>65106</v>
      </c>
      <c r="P1373">
        <v>1</v>
      </c>
    </row>
    <row r="1374" spans="15:16">
      <c r="O1374" s="17">
        <v>65148</v>
      </c>
      <c r="P1374">
        <v>1</v>
      </c>
    </row>
    <row r="1375" spans="15:16">
      <c r="O1375" s="17">
        <v>65169</v>
      </c>
      <c r="P1375">
        <v>1</v>
      </c>
    </row>
    <row r="1376" spans="15:16">
      <c r="O1376" s="17">
        <v>65176</v>
      </c>
      <c r="P1376">
        <v>1</v>
      </c>
    </row>
    <row r="1377" spans="15:16">
      <c r="O1377" s="17">
        <v>65196</v>
      </c>
      <c r="P1377">
        <v>1</v>
      </c>
    </row>
    <row r="1378" spans="15:16">
      <c r="O1378" s="17">
        <v>65210</v>
      </c>
      <c r="P1378">
        <v>1</v>
      </c>
    </row>
    <row r="1379" spans="15:16">
      <c r="O1379" s="17">
        <v>65220</v>
      </c>
      <c r="P1379">
        <v>1</v>
      </c>
    </row>
    <row r="1380" spans="15:16">
      <c r="O1380" s="17">
        <v>65275</v>
      </c>
      <c r="P1380">
        <v>1</v>
      </c>
    </row>
    <row r="1381" spans="15:16">
      <c r="O1381" s="17">
        <v>65295</v>
      </c>
      <c r="P1381">
        <v>1</v>
      </c>
    </row>
    <row r="1382" spans="15:16">
      <c r="O1382" s="17">
        <v>65308</v>
      </c>
      <c r="P1382">
        <v>1</v>
      </c>
    </row>
    <row r="1383" spans="15:16">
      <c r="O1383" s="17">
        <v>65316</v>
      </c>
      <c r="P1383">
        <v>1</v>
      </c>
    </row>
    <row r="1384" spans="15:16">
      <c r="O1384" s="17">
        <v>65324</v>
      </c>
      <c r="P1384">
        <v>2</v>
      </c>
    </row>
    <row r="1385" spans="15:16">
      <c r="O1385" s="17">
        <v>65333</v>
      </c>
      <c r="P1385">
        <v>1</v>
      </c>
    </row>
    <row r="1386" spans="15:16">
      <c r="O1386" s="17">
        <v>65352</v>
      </c>
      <c r="P1386">
        <v>1</v>
      </c>
    </row>
    <row r="1387" spans="15:16">
      <c r="O1387" s="17">
        <v>65370</v>
      </c>
      <c r="P1387">
        <v>1</v>
      </c>
    </row>
    <row r="1388" spans="15:16">
      <c r="O1388" s="17">
        <v>65463</v>
      </c>
      <c r="P1388">
        <v>1</v>
      </c>
    </row>
    <row r="1389" spans="15:16">
      <c r="O1389" s="17">
        <v>65486</v>
      </c>
      <c r="P1389">
        <v>1</v>
      </c>
    </row>
    <row r="1390" spans="15:16">
      <c r="O1390" s="17">
        <v>65487</v>
      </c>
      <c r="P1390">
        <v>2</v>
      </c>
    </row>
    <row r="1391" spans="15:16">
      <c r="O1391" s="17">
        <v>65488</v>
      </c>
      <c r="P1391">
        <v>1</v>
      </c>
    </row>
    <row r="1392" spans="15:16">
      <c r="O1392" s="17">
        <v>65492</v>
      </c>
      <c r="P1392">
        <v>1</v>
      </c>
    </row>
    <row r="1393" spans="15:16">
      <c r="O1393" s="17">
        <v>65526</v>
      </c>
      <c r="P1393">
        <v>2</v>
      </c>
    </row>
    <row r="1394" spans="15:16">
      <c r="O1394" s="17">
        <v>65569</v>
      </c>
      <c r="P1394">
        <v>1</v>
      </c>
    </row>
    <row r="1395" spans="15:16">
      <c r="O1395" s="17">
        <v>65640</v>
      </c>
      <c r="P1395">
        <v>1</v>
      </c>
    </row>
    <row r="1396" spans="15:16">
      <c r="O1396" s="17">
        <v>65665</v>
      </c>
      <c r="P1396">
        <v>1</v>
      </c>
    </row>
    <row r="1397" spans="15:16">
      <c r="O1397" s="17">
        <v>65685</v>
      </c>
      <c r="P1397">
        <v>2</v>
      </c>
    </row>
    <row r="1398" spans="15:16">
      <c r="O1398" s="17">
        <v>65695</v>
      </c>
      <c r="P1398">
        <v>1</v>
      </c>
    </row>
    <row r="1399" spans="15:16">
      <c r="O1399" s="17">
        <v>65704</v>
      </c>
      <c r="P1399">
        <v>1</v>
      </c>
    </row>
    <row r="1400" spans="15:16">
      <c r="O1400" s="17">
        <v>65706</v>
      </c>
      <c r="P1400">
        <v>1</v>
      </c>
    </row>
    <row r="1401" spans="15:16">
      <c r="O1401" s="17">
        <v>65735</v>
      </c>
      <c r="P1401">
        <v>1</v>
      </c>
    </row>
    <row r="1402" spans="15:16">
      <c r="O1402" s="17">
        <v>65747</v>
      </c>
      <c r="P1402">
        <v>1</v>
      </c>
    </row>
    <row r="1403" spans="15:16">
      <c r="O1403" s="17">
        <v>65748</v>
      </c>
      <c r="P1403">
        <v>1</v>
      </c>
    </row>
    <row r="1404" spans="15:16">
      <c r="O1404" s="17">
        <v>65777</v>
      </c>
      <c r="P1404">
        <v>1</v>
      </c>
    </row>
    <row r="1405" spans="15:16">
      <c r="O1405" s="17">
        <v>65808</v>
      </c>
      <c r="P1405">
        <v>1</v>
      </c>
    </row>
    <row r="1406" spans="15:16">
      <c r="O1406" s="17">
        <v>65814</v>
      </c>
      <c r="P1406">
        <v>1</v>
      </c>
    </row>
    <row r="1407" spans="15:16">
      <c r="O1407" s="17">
        <v>65819</v>
      </c>
      <c r="P1407">
        <v>1</v>
      </c>
    </row>
    <row r="1408" spans="15:16">
      <c r="O1408" s="17">
        <v>65846</v>
      </c>
      <c r="P1408">
        <v>1</v>
      </c>
    </row>
    <row r="1409" spans="15:16">
      <c r="O1409" s="17">
        <v>65968</v>
      </c>
      <c r="P1409">
        <v>1</v>
      </c>
    </row>
    <row r="1410" spans="15:16">
      <c r="O1410" s="17">
        <v>65991</v>
      </c>
      <c r="P1410">
        <v>1</v>
      </c>
    </row>
    <row r="1411" spans="15:16">
      <c r="O1411" s="17">
        <v>66000</v>
      </c>
      <c r="P1411">
        <v>1</v>
      </c>
    </row>
    <row r="1412" spans="15:16">
      <c r="O1412" s="17">
        <v>66033</v>
      </c>
      <c r="P1412">
        <v>1</v>
      </c>
    </row>
    <row r="1413" spans="15:16">
      <c r="O1413" s="17">
        <v>66294</v>
      </c>
      <c r="P1413">
        <v>1</v>
      </c>
    </row>
    <row r="1414" spans="15:16">
      <c r="O1414" s="17">
        <v>66303</v>
      </c>
      <c r="P1414">
        <v>1</v>
      </c>
    </row>
    <row r="1415" spans="15:16">
      <c r="O1415" s="17">
        <v>66313</v>
      </c>
      <c r="P1415">
        <v>1</v>
      </c>
    </row>
    <row r="1416" spans="15:16">
      <c r="O1416" s="17">
        <v>66334</v>
      </c>
      <c r="P1416">
        <v>1</v>
      </c>
    </row>
    <row r="1417" spans="15:16">
      <c r="O1417" s="17">
        <v>66373</v>
      </c>
      <c r="P1417">
        <v>2</v>
      </c>
    </row>
    <row r="1418" spans="15:16">
      <c r="O1418" s="17">
        <v>66375</v>
      </c>
      <c r="P1418">
        <v>1</v>
      </c>
    </row>
    <row r="1419" spans="15:16">
      <c r="O1419" s="17">
        <v>66426</v>
      </c>
      <c r="P1419">
        <v>1</v>
      </c>
    </row>
    <row r="1420" spans="15:16">
      <c r="O1420" s="17">
        <v>66465</v>
      </c>
      <c r="P1420">
        <v>1</v>
      </c>
    </row>
    <row r="1421" spans="15:16">
      <c r="O1421" s="17">
        <v>66476</v>
      </c>
      <c r="P1421">
        <v>2</v>
      </c>
    </row>
    <row r="1422" spans="15:16">
      <c r="O1422" s="17">
        <v>66480</v>
      </c>
      <c r="P1422">
        <v>1</v>
      </c>
    </row>
    <row r="1423" spans="15:16">
      <c r="O1423" s="17">
        <v>66503</v>
      </c>
      <c r="P1423">
        <v>1</v>
      </c>
    </row>
    <row r="1424" spans="15:16">
      <c r="O1424" s="17">
        <v>66565</v>
      </c>
      <c r="P1424">
        <v>1</v>
      </c>
    </row>
    <row r="1425" spans="15:16">
      <c r="O1425" s="17">
        <v>66582</v>
      </c>
      <c r="P1425">
        <v>1</v>
      </c>
    </row>
    <row r="1426" spans="15:16">
      <c r="O1426" s="17">
        <v>66636</v>
      </c>
      <c r="P1426">
        <v>1</v>
      </c>
    </row>
    <row r="1427" spans="15:16">
      <c r="O1427" s="17">
        <v>66653</v>
      </c>
      <c r="P1427">
        <v>1</v>
      </c>
    </row>
    <row r="1428" spans="15:16">
      <c r="O1428" s="17">
        <v>66664</v>
      </c>
      <c r="P1428">
        <v>2</v>
      </c>
    </row>
    <row r="1429" spans="15:16">
      <c r="O1429" s="17">
        <v>66726</v>
      </c>
      <c r="P1429">
        <v>1</v>
      </c>
    </row>
    <row r="1430" spans="15:16">
      <c r="O1430" s="17">
        <v>66731</v>
      </c>
      <c r="P1430">
        <v>1</v>
      </c>
    </row>
    <row r="1431" spans="15:16">
      <c r="O1431" s="17">
        <v>66825</v>
      </c>
      <c r="P1431">
        <v>1</v>
      </c>
    </row>
    <row r="1432" spans="15:16">
      <c r="O1432" s="17">
        <v>66835</v>
      </c>
      <c r="P1432">
        <v>2</v>
      </c>
    </row>
    <row r="1433" spans="15:16">
      <c r="O1433" s="17">
        <v>66886</v>
      </c>
      <c r="P1433">
        <v>1</v>
      </c>
    </row>
    <row r="1434" spans="15:16">
      <c r="O1434" s="17">
        <v>66951</v>
      </c>
      <c r="P1434">
        <v>1</v>
      </c>
    </row>
    <row r="1435" spans="15:16">
      <c r="O1435" s="17">
        <v>66973</v>
      </c>
      <c r="P1435">
        <v>1</v>
      </c>
    </row>
    <row r="1436" spans="15:16">
      <c r="O1436" s="17">
        <v>66991</v>
      </c>
      <c r="P1436">
        <v>1</v>
      </c>
    </row>
    <row r="1437" spans="15:16">
      <c r="O1437" s="17">
        <v>67023</v>
      </c>
      <c r="P1437">
        <v>1</v>
      </c>
    </row>
    <row r="1438" spans="15:16">
      <c r="O1438" s="17">
        <v>67046</v>
      </c>
      <c r="P1438">
        <v>1</v>
      </c>
    </row>
    <row r="1439" spans="15:16">
      <c r="O1439" s="17">
        <v>67087</v>
      </c>
      <c r="P1439">
        <v>1</v>
      </c>
    </row>
    <row r="1440" spans="15:16">
      <c r="O1440" s="17">
        <v>67131</v>
      </c>
      <c r="P1440">
        <v>1</v>
      </c>
    </row>
    <row r="1441" spans="15:16">
      <c r="O1441" s="17">
        <v>67225</v>
      </c>
      <c r="P1441">
        <v>1</v>
      </c>
    </row>
    <row r="1442" spans="15:16">
      <c r="O1442" s="17">
        <v>67267</v>
      </c>
      <c r="P1442">
        <v>1</v>
      </c>
    </row>
    <row r="1443" spans="15:16">
      <c r="O1443" s="17">
        <v>67272</v>
      </c>
      <c r="P1443">
        <v>1</v>
      </c>
    </row>
    <row r="1444" spans="15:16">
      <c r="O1444" s="17">
        <v>67309</v>
      </c>
      <c r="P1444">
        <v>1</v>
      </c>
    </row>
    <row r="1445" spans="15:16">
      <c r="O1445" s="17">
        <v>67353</v>
      </c>
      <c r="P1445">
        <v>1</v>
      </c>
    </row>
    <row r="1446" spans="15:16">
      <c r="O1446" s="17">
        <v>67369</v>
      </c>
      <c r="P1446">
        <v>1</v>
      </c>
    </row>
    <row r="1447" spans="15:16">
      <c r="O1447" s="17">
        <v>67381</v>
      </c>
      <c r="P1447">
        <v>1</v>
      </c>
    </row>
    <row r="1448" spans="15:16">
      <c r="O1448" s="17">
        <v>67384</v>
      </c>
      <c r="P1448">
        <v>1</v>
      </c>
    </row>
    <row r="1449" spans="15:16">
      <c r="O1449" s="17">
        <v>67419</v>
      </c>
      <c r="P1449">
        <v>1</v>
      </c>
    </row>
    <row r="1450" spans="15:16">
      <c r="O1450" s="17">
        <v>67430</v>
      </c>
      <c r="P1450">
        <v>1</v>
      </c>
    </row>
    <row r="1451" spans="15:16">
      <c r="O1451" s="17">
        <v>67432</v>
      </c>
      <c r="P1451">
        <v>1</v>
      </c>
    </row>
    <row r="1452" spans="15:16">
      <c r="O1452" s="17">
        <v>67433</v>
      </c>
      <c r="P1452">
        <v>1</v>
      </c>
    </row>
    <row r="1453" spans="15:16">
      <c r="O1453" s="17">
        <v>67445</v>
      </c>
      <c r="P1453">
        <v>3</v>
      </c>
    </row>
    <row r="1454" spans="15:16">
      <c r="O1454" s="17">
        <v>67472</v>
      </c>
      <c r="P1454">
        <v>1</v>
      </c>
    </row>
    <row r="1455" spans="15:16">
      <c r="O1455" s="17">
        <v>67506</v>
      </c>
      <c r="P1455">
        <v>1</v>
      </c>
    </row>
    <row r="1456" spans="15:16">
      <c r="O1456" s="17">
        <v>67536</v>
      </c>
      <c r="P1456">
        <v>1</v>
      </c>
    </row>
    <row r="1457" spans="15:16">
      <c r="O1457" s="17">
        <v>67546</v>
      </c>
      <c r="P1457">
        <v>2</v>
      </c>
    </row>
    <row r="1458" spans="15:16">
      <c r="O1458" s="17">
        <v>67605</v>
      </c>
      <c r="P1458">
        <v>1</v>
      </c>
    </row>
    <row r="1459" spans="15:16">
      <c r="O1459" s="17">
        <v>67680</v>
      </c>
      <c r="P1459">
        <v>1</v>
      </c>
    </row>
    <row r="1460" spans="15:16">
      <c r="O1460" s="17">
        <v>67716</v>
      </c>
      <c r="P1460">
        <v>1</v>
      </c>
    </row>
    <row r="1461" spans="15:16">
      <c r="O1461" s="17">
        <v>67786</v>
      </c>
      <c r="P1461">
        <v>1</v>
      </c>
    </row>
    <row r="1462" spans="15:16">
      <c r="O1462" s="17">
        <v>67893</v>
      </c>
      <c r="P1462">
        <v>1</v>
      </c>
    </row>
    <row r="1463" spans="15:16">
      <c r="O1463" s="17">
        <v>67911</v>
      </c>
      <c r="P1463">
        <v>2</v>
      </c>
    </row>
    <row r="1464" spans="15:16">
      <c r="O1464" s="17">
        <v>68092</v>
      </c>
      <c r="P1464">
        <v>1</v>
      </c>
    </row>
    <row r="1465" spans="15:16">
      <c r="O1465" s="17">
        <v>68117</v>
      </c>
      <c r="P1465">
        <v>1</v>
      </c>
    </row>
    <row r="1466" spans="15:16">
      <c r="O1466" s="17">
        <v>68118</v>
      </c>
      <c r="P1466">
        <v>2</v>
      </c>
    </row>
    <row r="1467" spans="15:16">
      <c r="O1467" s="17">
        <v>68126</v>
      </c>
      <c r="P1467">
        <v>1</v>
      </c>
    </row>
    <row r="1468" spans="15:16">
      <c r="O1468" s="17">
        <v>68142</v>
      </c>
      <c r="P1468">
        <v>1</v>
      </c>
    </row>
    <row r="1469" spans="15:16">
      <c r="O1469" s="17">
        <v>68148</v>
      </c>
      <c r="P1469">
        <v>1</v>
      </c>
    </row>
    <row r="1470" spans="15:16">
      <c r="O1470" s="17">
        <v>68274</v>
      </c>
      <c r="P1470">
        <v>1</v>
      </c>
    </row>
    <row r="1471" spans="15:16">
      <c r="O1471" s="17">
        <v>68281</v>
      </c>
      <c r="P1471">
        <v>1</v>
      </c>
    </row>
    <row r="1472" spans="15:16">
      <c r="O1472" s="17">
        <v>68316</v>
      </c>
      <c r="P1472">
        <v>1</v>
      </c>
    </row>
    <row r="1473" spans="15:16">
      <c r="O1473" s="17">
        <v>68352</v>
      </c>
      <c r="P1473">
        <v>1</v>
      </c>
    </row>
    <row r="1474" spans="15:16">
      <c r="O1474" s="17">
        <v>68397</v>
      </c>
      <c r="P1474">
        <v>1</v>
      </c>
    </row>
    <row r="1475" spans="15:16">
      <c r="O1475" s="17">
        <v>68462</v>
      </c>
      <c r="P1475">
        <v>1</v>
      </c>
    </row>
    <row r="1476" spans="15:16">
      <c r="O1476" s="17">
        <v>68487</v>
      </c>
      <c r="P1476">
        <v>2</v>
      </c>
    </row>
    <row r="1477" spans="15:16">
      <c r="O1477" s="17">
        <v>68627</v>
      </c>
      <c r="P1477">
        <v>1</v>
      </c>
    </row>
    <row r="1478" spans="15:16">
      <c r="O1478" s="17">
        <v>68655</v>
      </c>
      <c r="P1478">
        <v>2</v>
      </c>
    </row>
    <row r="1479" spans="15:16">
      <c r="O1479" s="17">
        <v>68657</v>
      </c>
      <c r="P1479">
        <v>1</v>
      </c>
    </row>
    <row r="1480" spans="15:16">
      <c r="O1480" s="17">
        <v>68682</v>
      </c>
      <c r="P1480">
        <v>2</v>
      </c>
    </row>
    <row r="1481" spans="15:16">
      <c r="O1481" s="17">
        <v>68695</v>
      </c>
      <c r="P1481">
        <v>2</v>
      </c>
    </row>
    <row r="1482" spans="15:16">
      <c r="O1482" s="17">
        <v>68743</v>
      </c>
      <c r="P1482">
        <v>1</v>
      </c>
    </row>
    <row r="1483" spans="15:16">
      <c r="O1483" s="17">
        <v>68805</v>
      </c>
      <c r="P1483">
        <v>1</v>
      </c>
    </row>
    <row r="1484" spans="15:16">
      <c r="O1484" s="17">
        <v>69016</v>
      </c>
      <c r="P1484">
        <v>1</v>
      </c>
    </row>
    <row r="1485" spans="15:16">
      <c r="O1485" s="17">
        <v>69063</v>
      </c>
      <c r="P1485">
        <v>1</v>
      </c>
    </row>
    <row r="1486" spans="15:16">
      <c r="O1486" s="17">
        <v>69084</v>
      </c>
      <c r="P1486">
        <v>2</v>
      </c>
    </row>
    <row r="1487" spans="15:16">
      <c r="O1487" s="17">
        <v>69096</v>
      </c>
      <c r="P1487">
        <v>1</v>
      </c>
    </row>
    <row r="1488" spans="15:16">
      <c r="O1488" s="17">
        <v>69098</v>
      </c>
      <c r="P1488">
        <v>1</v>
      </c>
    </row>
    <row r="1489" spans="15:16">
      <c r="O1489" s="17">
        <v>69109</v>
      </c>
      <c r="P1489">
        <v>2</v>
      </c>
    </row>
    <row r="1490" spans="15:16">
      <c r="O1490" s="17">
        <v>69139</v>
      </c>
      <c r="P1490">
        <v>2</v>
      </c>
    </row>
    <row r="1491" spans="15:16">
      <c r="O1491" s="17">
        <v>69142</v>
      </c>
      <c r="P1491">
        <v>1</v>
      </c>
    </row>
    <row r="1492" spans="15:16">
      <c r="O1492" s="17">
        <v>69209</v>
      </c>
      <c r="P1492">
        <v>1</v>
      </c>
    </row>
    <row r="1493" spans="15:16">
      <c r="O1493" s="17">
        <v>69245</v>
      </c>
      <c r="P1493">
        <v>1</v>
      </c>
    </row>
    <row r="1494" spans="15:16">
      <c r="O1494" s="17">
        <v>69263</v>
      </c>
      <c r="P1494">
        <v>1</v>
      </c>
    </row>
    <row r="1495" spans="15:16">
      <c r="O1495" s="17">
        <v>69267</v>
      </c>
      <c r="P1495">
        <v>1</v>
      </c>
    </row>
    <row r="1496" spans="15:16">
      <c r="O1496" s="17">
        <v>69283</v>
      </c>
      <c r="P1496">
        <v>1</v>
      </c>
    </row>
    <row r="1497" spans="15:16">
      <c r="O1497" s="17">
        <v>69372</v>
      </c>
      <c r="P1497">
        <v>1</v>
      </c>
    </row>
    <row r="1498" spans="15:16">
      <c r="O1498" s="17">
        <v>69389</v>
      </c>
      <c r="P1498">
        <v>1</v>
      </c>
    </row>
    <row r="1499" spans="15:16">
      <c r="O1499" s="17">
        <v>69401</v>
      </c>
      <c r="P1499">
        <v>1</v>
      </c>
    </row>
    <row r="1500" spans="15:16">
      <c r="O1500" s="17">
        <v>69476</v>
      </c>
      <c r="P1500">
        <v>1</v>
      </c>
    </row>
    <row r="1501" spans="15:16">
      <c r="O1501" s="17">
        <v>69508</v>
      </c>
      <c r="P1501">
        <v>1</v>
      </c>
    </row>
    <row r="1502" spans="15:16">
      <c r="O1502" s="17">
        <v>69520</v>
      </c>
      <c r="P1502">
        <v>1</v>
      </c>
    </row>
    <row r="1503" spans="15:16">
      <c r="O1503" s="17">
        <v>69627</v>
      </c>
      <c r="P1503">
        <v>1</v>
      </c>
    </row>
    <row r="1504" spans="15:16">
      <c r="O1504" s="17">
        <v>69661</v>
      </c>
      <c r="P1504">
        <v>1</v>
      </c>
    </row>
    <row r="1505" spans="15:16">
      <c r="O1505" s="17">
        <v>69674</v>
      </c>
      <c r="P1505">
        <v>1</v>
      </c>
    </row>
    <row r="1506" spans="15:16">
      <c r="O1506" s="17">
        <v>69702</v>
      </c>
      <c r="P1506">
        <v>1</v>
      </c>
    </row>
    <row r="1507" spans="15:16">
      <c r="O1507" s="17">
        <v>69719</v>
      </c>
      <c r="P1507">
        <v>1</v>
      </c>
    </row>
    <row r="1508" spans="15:16">
      <c r="O1508" s="17">
        <v>69755</v>
      </c>
      <c r="P1508">
        <v>1</v>
      </c>
    </row>
    <row r="1509" spans="15:16">
      <c r="O1509" s="17">
        <v>69759</v>
      </c>
      <c r="P1509">
        <v>1</v>
      </c>
    </row>
    <row r="1510" spans="15:16">
      <c r="O1510" s="17">
        <v>69805</v>
      </c>
      <c r="P1510">
        <v>1</v>
      </c>
    </row>
    <row r="1511" spans="15:16">
      <c r="O1511" s="17">
        <v>69867</v>
      </c>
      <c r="P1511">
        <v>1</v>
      </c>
    </row>
    <row r="1512" spans="15:16">
      <c r="O1512" s="17">
        <v>69882</v>
      </c>
      <c r="P1512">
        <v>1</v>
      </c>
    </row>
    <row r="1513" spans="15:16">
      <c r="O1513" s="17">
        <v>69901</v>
      </c>
      <c r="P1513">
        <v>1</v>
      </c>
    </row>
    <row r="1514" spans="15:16">
      <c r="O1514" s="17">
        <v>69930</v>
      </c>
      <c r="P1514">
        <v>1</v>
      </c>
    </row>
    <row r="1515" spans="15:16">
      <c r="O1515" s="17">
        <v>69932</v>
      </c>
      <c r="P1515">
        <v>1</v>
      </c>
    </row>
    <row r="1516" spans="15:16">
      <c r="O1516" s="17">
        <v>69969</v>
      </c>
      <c r="P1516">
        <v>1</v>
      </c>
    </row>
    <row r="1517" spans="15:16">
      <c r="O1517" s="17">
        <v>70038</v>
      </c>
      <c r="P1517">
        <v>2</v>
      </c>
    </row>
    <row r="1518" spans="15:16">
      <c r="O1518" s="17">
        <v>70044</v>
      </c>
      <c r="P1518">
        <v>1</v>
      </c>
    </row>
    <row r="1519" spans="15:16">
      <c r="O1519" s="17">
        <v>70053</v>
      </c>
      <c r="P1519">
        <v>1</v>
      </c>
    </row>
    <row r="1520" spans="15:16">
      <c r="O1520" s="17">
        <v>70091</v>
      </c>
      <c r="P1520">
        <v>1</v>
      </c>
    </row>
    <row r="1521" spans="15:16">
      <c r="O1521" s="17">
        <v>70116</v>
      </c>
      <c r="P1521">
        <v>1</v>
      </c>
    </row>
    <row r="1522" spans="15:16">
      <c r="O1522" s="17">
        <v>70123</v>
      </c>
      <c r="P1522">
        <v>1</v>
      </c>
    </row>
    <row r="1523" spans="15:16">
      <c r="O1523" s="17">
        <v>70165</v>
      </c>
      <c r="P1523">
        <v>1</v>
      </c>
    </row>
    <row r="1524" spans="15:16">
      <c r="O1524" s="17">
        <v>70179</v>
      </c>
      <c r="P1524">
        <v>2</v>
      </c>
    </row>
    <row r="1525" spans="15:16">
      <c r="O1525" s="17">
        <v>70287</v>
      </c>
      <c r="P1525">
        <v>1</v>
      </c>
    </row>
    <row r="1526" spans="15:16">
      <c r="O1526" s="17">
        <v>70300</v>
      </c>
      <c r="P1526">
        <v>1</v>
      </c>
    </row>
    <row r="1527" spans="15:16">
      <c r="O1527" s="17">
        <v>70321</v>
      </c>
      <c r="P1527">
        <v>1</v>
      </c>
    </row>
    <row r="1528" spans="15:16">
      <c r="O1528" s="17">
        <v>70337</v>
      </c>
      <c r="P1528">
        <v>1</v>
      </c>
    </row>
    <row r="1529" spans="15:16">
      <c r="O1529" s="17">
        <v>70356</v>
      </c>
      <c r="P1529">
        <v>1</v>
      </c>
    </row>
    <row r="1530" spans="15:16">
      <c r="O1530" s="17">
        <v>70379</v>
      </c>
      <c r="P1530">
        <v>1</v>
      </c>
    </row>
    <row r="1531" spans="15:16">
      <c r="O1531" s="17">
        <v>70421</v>
      </c>
      <c r="P1531">
        <v>1</v>
      </c>
    </row>
    <row r="1532" spans="15:16">
      <c r="O1532" s="17">
        <v>70440</v>
      </c>
      <c r="P1532">
        <v>1</v>
      </c>
    </row>
    <row r="1533" spans="15:16">
      <c r="O1533" s="17">
        <v>70503</v>
      </c>
      <c r="P1533">
        <v>1</v>
      </c>
    </row>
    <row r="1534" spans="15:16">
      <c r="O1534" s="17">
        <v>70515</v>
      </c>
      <c r="P1534">
        <v>1</v>
      </c>
    </row>
    <row r="1535" spans="15:16">
      <c r="O1535" s="17">
        <v>70545</v>
      </c>
      <c r="P1535">
        <v>1</v>
      </c>
    </row>
    <row r="1536" spans="15:16">
      <c r="O1536" s="17">
        <v>70566</v>
      </c>
      <c r="P1536">
        <v>1</v>
      </c>
    </row>
    <row r="1537" spans="15:16">
      <c r="O1537" s="17">
        <v>70596</v>
      </c>
      <c r="P1537">
        <v>2</v>
      </c>
    </row>
    <row r="1538" spans="15:16">
      <c r="O1538" s="17">
        <v>70617</v>
      </c>
      <c r="P1538">
        <v>1</v>
      </c>
    </row>
    <row r="1539" spans="15:16">
      <c r="O1539" s="17">
        <v>70638</v>
      </c>
      <c r="P1539">
        <v>1</v>
      </c>
    </row>
    <row r="1540" spans="15:16">
      <c r="O1540" s="17">
        <v>70643</v>
      </c>
      <c r="P1540">
        <v>1</v>
      </c>
    </row>
    <row r="1541" spans="15:16">
      <c r="O1541" s="17">
        <v>70647</v>
      </c>
      <c r="P1541">
        <v>1</v>
      </c>
    </row>
    <row r="1542" spans="15:16">
      <c r="O1542" s="17">
        <v>70666</v>
      </c>
      <c r="P1542">
        <v>1</v>
      </c>
    </row>
    <row r="1543" spans="15:16">
      <c r="O1543" s="17">
        <v>70713</v>
      </c>
      <c r="P1543">
        <v>1</v>
      </c>
    </row>
    <row r="1544" spans="15:16">
      <c r="O1544" s="17">
        <v>70777</v>
      </c>
      <c r="P1544">
        <v>1</v>
      </c>
    </row>
    <row r="1545" spans="15:16">
      <c r="O1545" s="17">
        <v>70792</v>
      </c>
      <c r="P1545">
        <v>1</v>
      </c>
    </row>
    <row r="1546" spans="15:16">
      <c r="O1546" s="17">
        <v>70829</v>
      </c>
      <c r="P1546">
        <v>1</v>
      </c>
    </row>
    <row r="1547" spans="15:16">
      <c r="O1547" s="17">
        <v>70844</v>
      </c>
      <c r="P1547">
        <v>1</v>
      </c>
    </row>
    <row r="1548" spans="15:16">
      <c r="O1548" s="17">
        <v>70886</v>
      </c>
      <c r="P1548">
        <v>1</v>
      </c>
    </row>
    <row r="1549" spans="15:16">
      <c r="O1549" s="17">
        <v>70893</v>
      </c>
      <c r="P1549">
        <v>1</v>
      </c>
    </row>
    <row r="1550" spans="15:16">
      <c r="O1550" s="17">
        <v>70924</v>
      </c>
      <c r="P1550">
        <v>2</v>
      </c>
    </row>
    <row r="1551" spans="15:16">
      <c r="O1551" s="17">
        <v>70932</v>
      </c>
      <c r="P1551">
        <v>1</v>
      </c>
    </row>
    <row r="1552" spans="15:16">
      <c r="O1552" s="17">
        <v>70951</v>
      </c>
      <c r="P1552">
        <v>1</v>
      </c>
    </row>
    <row r="1553" spans="15:16">
      <c r="O1553" s="17">
        <v>70971</v>
      </c>
      <c r="P1553">
        <v>1</v>
      </c>
    </row>
    <row r="1554" spans="15:16">
      <c r="O1554" s="17">
        <v>71022</v>
      </c>
      <c r="P1554">
        <v>1</v>
      </c>
    </row>
    <row r="1555" spans="15:16">
      <c r="O1555" s="17">
        <v>71107</v>
      </c>
      <c r="P1555">
        <v>1</v>
      </c>
    </row>
    <row r="1556" spans="15:16">
      <c r="O1556" s="17">
        <v>71113</v>
      </c>
      <c r="P1556">
        <v>1</v>
      </c>
    </row>
    <row r="1557" spans="15:16">
      <c r="O1557" s="17">
        <v>71128</v>
      </c>
      <c r="P1557">
        <v>1</v>
      </c>
    </row>
    <row r="1558" spans="15:16">
      <c r="O1558" s="17">
        <v>71163</v>
      </c>
      <c r="P1558">
        <v>1</v>
      </c>
    </row>
    <row r="1559" spans="15:16">
      <c r="O1559" s="17">
        <v>71232</v>
      </c>
      <c r="P1559">
        <v>1</v>
      </c>
    </row>
    <row r="1560" spans="15:16">
      <c r="O1560" s="17">
        <v>71322</v>
      </c>
      <c r="P1560">
        <v>2</v>
      </c>
    </row>
    <row r="1561" spans="15:16">
      <c r="O1561" s="17">
        <v>71367</v>
      </c>
      <c r="P1561">
        <v>2</v>
      </c>
    </row>
    <row r="1562" spans="15:16">
      <c r="O1562" s="17">
        <v>71391</v>
      </c>
      <c r="P1562">
        <v>1</v>
      </c>
    </row>
    <row r="1563" spans="15:16">
      <c r="O1563" s="17">
        <v>71427</v>
      </c>
      <c r="P1563">
        <v>1</v>
      </c>
    </row>
    <row r="1564" spans="15:16">
      <c r="O1564" s="17">
        <v>71434</v>
      </c>
      <c r="P1564">
        <v>1</v>
      </c>
    </row>
    <row r="1565" spans="15:16">
      <c r="O1565" s="17">
        <v>71466</v>
      </c>
      <c r="P1565">
        <v>1</v>
      </c>
    </row>
    <row r="1566" spans="15:16">
      <c r="O1566" s="17">
        <v>71488</v>
      </c>
      <c r="P1566">
        <v>1</v>
      </c>
    </row>
    <row r="1567" spans="15:16">
      <c r="O1567" s="17">
        <v>71499</v>
      </c>
      <c r="P1567">
        <v>1</v>
      </c>
    </row>
    <row r="1568" spans="15:16">
      <c r="O1568" s="17">
        <v>71604</v>
      </c>
      <c r="P1568">
        <v>1</v>
      </c>
    </row>
    <row r="1569" spans="15:16">
      <c r="O1569" s="17">
        <v>71613</v>
      </c>
      <c r="P1569">
        <v>1</v>
      </c>
    </row>
    <row r="1570" spans="15:16">
      <c r="O1570" s="17">
        <v>71626</v>
      </c>
      <c r="P1570">
        <v>1</v>
      </c>
    </row>
    <row r="1571" spans="15:16">
      <c r="O1571" s="17">
        <v>71670</v>
      </c>
      <c r="P1571">
        <v>1</v>
      </c>
    </row>
    <row r="1572" spans="15:16">
      <c r="O1572" s="17">
        <v>71691</v>
      </c>
      <c r="P1572">
        <v>1</v>
      </c>
    </row>
    <row r="1573" spans="15:16">
      <c r="O1573" s="17">
        <v>71706</v>
      </c>
      <c r="P1573">
        <v>1</v>
      </c>
    </row>
    <row r="1574" spans="15:16">
      <c r="O1574" s="17">
        <v>71796</v>
      </c>
      <c r="P1574">
        <v>1</v>
      </c>
    </row>
    <row r="1575" spans="15:16">
      <c r="O1575" s="17">
        <v>71819</v>
      </c>
      <c r="P1575">
        <v>1</v>
      </c>
    </row>
    <row r="1576" spans="15:16">
      <c r="O1576" s="17">
        <v>71847</v>
      </c>
      <c r="P1576">
        <v>1</v>
      </c>
    </row>
    <row r="1577" spans="15:16">
      <c r="O1577" s="17">
        <v>71853</v>
      </c>
      <c r="P1577">
        <v>2</v>
      </c>
    </row>
    <row r="1578" spans="15:16">
      <c r="O1578" s="17">
        <v>71855</v>
      </c>
      <c r="P1578">
        <v>1</v>
      </c>
    </row>
    <row r="1579" spans="15:16">
      <c r="O1579" s="17">
        <v>71866</v>
      </c>
      <c r="P1579">
        <v>1</v>
      </c>
    </row>
    <row r="1580" spans="15:16">
      <c r="O1580" s="17">
        <v>71952</v>
      </c>
      <c r="P1580">
        <v>2</v>
      </c>
    </row>
    <row r="1581" spans="15:16">
      <c r="O1581" s="17">
        <v>71964</v>
      </c>
      <c r="P1581">
        <v>1</v>
      </c>
    </row>
    <row r="1582" spans="15:16">
      <c r="O1582" s="17">
        <v>71965</v>
      </c>
      <c r="P1582">
        <v>1</v>
      </c>
    </row>
    <row r="1583" spans="15:16">
      <c r="O1583" s="17">
        <v>71969</v>
      </c>
      <c r="P1583">
        <v>1</v>
      </c>
    </row>
    <row r="1584" spans="15:16">
      <c r="O1584" s="17">
        <v>72025</v>
      </c>
      <c r="P1584">
        <v>2</v>
      </c>
    </row>
    <row r="1585" spans="15:16">
      <c r="O1585" s="17">
        <v>72063</v>
      </c>
      <c r="P1585">
        <v>1</v>
      </c>
    </row>
    <row r="1586" spans="15:16">
      <c r="O1586" s="17">
        <v>72066</v>
      </c>
      <c r="P1586">
        <v>1</v>
      </c>
    </row>
    <row r="1587" spans="15:16">
      <c r="O1587" s="17">
        <v>72071</v>
      </c>
      <c r="P1587">
        <v>2</v>
      </c>
    </row>
    <row r="1588" spans="15:16">
      <c r="O1588" s="17">
        <v>72099</v>
      </c>
      <c r="P1588">
        <v>1</v>
      </c>
    </row>
    <row r="1589" spans="15:16">
      <c r="O1589" s="17">
        <v>72117</v>
      </c>
      <c r="P1589">
        <v>1</v>
      </c>
    </row>
    <row r="1590" spans="15:16">
      <c r="O1590" s="17">
        <v>72159</v>
      </c>
      <c r="P1590">
        <v>1</v>
      </c>
    </row>
    <row r="1591" spans="15:16">
      <c r="O1591" s="17">
        <v>72190</v>
      </c>
      <c r="P1591">
        <v>1</v>
      </c>
    </row>
    <row r="1592" spans="15:16">
      <c r="O1592" s="17">
        <v>72217</v>
      </c>
      <c r="P1592">
        <v>1</v>
      </c>
    </row>
    <row r="1593" spans="15:16">
      <c r="O1593" s="17">
        <v>72228</v>
      </c>
      <c r="P1593">
        <v>1</v>
      </c>
    </row>
    <row r="1594" spans="15:16">
      <c r="O1594" s="17">
        <v>72258</v>
      </c>
      <c r="P1594">
        <v>1</v>
      </c>
    </row>
    <row r="1595" spans="15:16">
      <c r="O1595" s="17">
        <v>72282</v>
      </c>
      <c r="P1595">
        <v>1</v>
      </c>
    </row>
    <row r="1596" spans="15:16">
      <c r="O1596" s="17">
        <v>72298</v>
      </c>
      <c r="P1596">
        <v>1</v>
      </c>
    </row>
    <row r="1597" spans="15:16">
      <c r="O1597" s="17">
        <v>72309</v>
      </c>
      <c r="P1597">
        <v>1</v>
      </c>
    </row>
    <row r="1598" spans="15:16">
      <c r="O1598" s="17">
        <v>72335</v>
      </c>
      <c r="P1598">
        <v>1</v>
      </c>
    </row>
    <row r="1599" spans="15:16">
      <c r="O1599" s="17">
        <v>72354</v>
      </c>
      <c r="P1599">
        <v>1</v>
      </c>
    </row>
    <row r="1600" spans="15:16">
      <c r="O1600" s="17">
        <v>72460</v>
      </c>
      <c r="P1600">
        <v>1</v>
      </c>
    </row>
    <row r="1601" spans="15:16">
      <c r="O1601" s="17">
        <v>72504</v>
      </c>
      <c r="P1601">
        <v>1</v>
      </c>
    </row>
    <row r="1602" spans="15:16">
      <c r="O1602" s="17">
        <v>72550</v>
      </c>
      <c r="P1602">
        <v>1</v>
      </c>
    </row>
    <row r="1603" spans="15:16">
      <c r="O1603" s="17">
        <v>72570</v>
      </c>
      <c r="P1603">
        <v>1</v>
      </c>
    </row>
    <row r="1604" spans="15:16">
      <c r="O1604" s="17">
        <v>72635</v>
      </c>
      <c r="P1604">
        <v>2</v>
      </c>
    </row>
    <row r="1605" spans="15:16">
      <c r="O1605" s="17">
        <v>72643</v>
      </c>
      <c r="P1605">
        <v>1</v>
      </c>
    </row>
    <row r="1606" spans="15:16">
      <c r="O1606" s="17">
        <v>72679</v>
      </c>
      <c r="P1606">
        <v>1</v>
      </c>
    </row>
    <row r="1607" spans="15:16">
      <c r="O1607" s="17">
        <v>72828</v>
      </c>
      <c r="P1607">
        <v>1</v>
      </c>
    </row>
    <row r="1608" spans="15:16">
      <c r="O1608" s="17">
        <v>72903</v>
      </c>
      <c r="P1608">
        <v>1</v>
      </c>
    </row>
    <row r="1609" spans="15:16">
      <c r="O1609" s="17">
        <v>72905</v>
      </c>
      <c r="P1609">
        <v>1</v>
      </c>
    </row>
    <row r="1610" spans="15:16">
      <c r="O1610" s="17">
        <v>72906</v>
      </c>
      <c r="P1610">
        <v>1</v>
      </c>
    </row>
    <row r="1611" spans="15:16">
      <c r="O1611" s="17">
        <v>72940</v>
      </c>
      <c r="P1611">
        <v>1</v>
      </c>
    </row>
    <row r="1612" spans="15:16">
      <c r="O1612" s="17">
        <v>72967</v>
      </c>
      <c r="P1612">
        <v>1</v>
      </c>
    </row>
    <row r="1613" spans="15:16">
      <c r="O1613" s="17">
        <v>72968</v>
      </c>
      <c r="P1613">
        <v>1</v>
      </c>
    </row>
    <row r="1614" spans="15:16">
      <c r="O1614" s="17">
        <v>73059</v>
      </c>
      <c r="P1614">
        <v>2</v>
      </c>
    </row>
    <row r="1615" spans="15:16">
      <c r="O1615" s="17">
        <v>73113</v>
      </c>
      <c r="P1615">
        <v>1</v>
      </c>
    </row>
    <row r="1616" spans="15:16">
      <c r="O1616" s="17">
        <v>73170</v>
      </c>
      <c r="P1616">
        <v>1</v>
      </c>
    </row>
    <row r="1617" spans="15:16">
      <c r="O1617" s="17">
        <v>73356</v>
      </c>
      <c r="P1617">
        <v>1</v>
      </c>
    </row>
    <row r="1618" spans="15:16">
      <c r="O1618" s="17">
        <v>73395</v>
      </c>
      <c r="P1618">
        <v>1</v>
      </c>
    </row>
    <row r="1619" spans="15:16">
      <c r="O1619" s="17">
        <v>73448</v>
      </c>
      <c r="P1619">
        <v>1</v>
      </c>
    </row>
    <row r="1620" spans="15:16">
      <c r="O1620" s="17">
        <v>73450</v>
      </c>
      <c r="P1620">
        <v>1</v>
      </c>
    </row>
    <row r="1621" spans="15:16">
      <c r="O1621" s="17">
        <v>73454</v>
      </c>
      <c r="P1621">
        <v>1</v>
      </c>
    </row>
    <row r="1622" spans="15:16">
      <c r="O1622" s="17">
        <v>73455</v>
      </c>
      <c r="P1622">
        <v>1</v>
      </c>
    </row>
    <row r="1623" spans="15:16">
      <c r="O1623" s="17">
        <v>73538</v>
      </c>
      <c r="P1623">
        <v>1</v>
      </c>
    </row>
    <row r="1624" spans="15:16">
      <c r="O1624" s="17">
        <v>73687</v>
      </c>
      <c r="P1624">
        <v>1</v>
      </c>
    </row>
    <row r="1625" spans="15:16">
      <c r="O1625" s="17">
        <v>73691</v>
      </c>
      <c r="P1625">
        <v>1</v>
      </c>
    </row>
    <row r="1626" spans="15:16">
      <c r="O1626" s="17">
        <v>73705</v>
      </c>
      <c r="P1626">
        <v>1</v>
      </c>
    </row>
    <row r="1627" spans="15:16">
      <c r="O1627" s="17">
        <v>73803</v>
      </c>
      <c r="P1627">
        <v>1</v>
      </c>
    </row>
    <row r="1628" spans="15:16">
      <c r="O1628" s="17">
        <v>73807</v>
      </c>
      <c r="P1628">
        <v>1</v>
      </c>
    </row>
    <row r="1629" spans="15:16">
      <c r="O1629" s="17">
        <v>73892</v>
      </c>
      <c r="P1629">
        <v>1</v>
      </c>
    </row>
    <row r="1630" spans="15:16">
      <c r="O1630" s="17">
        <v>73926</v>
      </c>
      <c r="P1630">
        <v>1</v>
      </c>
    </row>
    <row r="1631" spans="15:16">
      <c r="O1631" s="17">
        <v>74004</v>
      </c>
      <c r="P1631">
        <v>1</v>
      </c>
    </row>
    <row r="1632" spans="15:16">
      <c r="O1632" s="17">
        <v>74068</v>
      </c>
      <c r="P1632">
        <v>1</v>
      </c>
    </row>
    <row r="1633" spans="15:16">
      <c r="O1633" s="17">
        <v>74116</v>
      </c>
      <c r="P1633">
        <v>1</v>
      </c>
    </row>
    <row r="1634" spans="15:16">
      <c r="O1634" s="17">
        <v>74165</v>
      </c>
      <c r="P1634">
        <v>1</v>
      </c>
    </row>
    <row r="1635" spans="15:16">
      <c r="O1635" s="17">
        <v>74190</v>
      </c>
      <c r="P1635">
        <v>1</v>
      </c>
    </row>
    <row r="1636" spans="15:16">
      <c r="O1636" s="17">
        <v>74214</v>
      </c>
      <c r="P1636">
        <v>1</v>
      </c>
    </row>
    <row r="1637" spans="15:16">
      <c r="O1637" s="17">
        <v>74250</v>
      </c>
      <c r="P1637">
        <v>1</v>
      </c>
    </row>
    <row r="1638" spans="15:16">
      <c r="O1638" s="17">
        <v>74268</v>
      </c>
      <c r="P1638">
        <v>1</v>
      </c>
    </row>
    <row r="1639" spans="15:16">
      <c r="O1639" s="17">
        <v>74290</v>
      </c>
      <c r="P1639">
        <v>1</v>
      </c>
    </row>
    <row r="1640" spans="15:16">
      <c r="O1640" s="17">
        <v>74293</v>
      </c>
      <c r="P1640">
        <v>2</v>
      </c>
    </row>
    <row r="1641" spans="15:16">
      <c r="O1641" s="17">
        <v>74485</v>
      </c>
      <c r="P1641">
        <v>1</v>
      </c>
    </row>
    <row r="1642" spans="15:16">
      <c r="O1642" s="17">
        <v>74538</v>
      </c>
      <c r="P1642">
        <v>1</v>
      </c>
    </row>
    <row r="1643" spans="15:16">
      <c r="O1643" s="17">
        <v>74637</v>
      </c>
      <c r="P1643">
        <v>1</v>
      </c>
    </row>
    <row r="1644" spans="15:16">
      <c r="O1644" s="17">
        <v>74716</v>
      </c>
      <c r="P1644">
        <v>1</v>
      </c>
    </row>
    <row r="1645" spans="15:16">
      <c r="O1645" s="17">
        <v>74805</v>
      </c>
      <c r="P1645">
        <v>1</v>
      </c>
    </row>
    <row r="1646" spans="15:16">
      <c r="O1646" s="17">
        <v>74806</v>
      </c>
      <c r="P1646">
        <v>1</v>
      </c>
    </row>
    <row r="1647" spans="15:16">
      <c r="O1647" s="17">
        <v>74854</v>
      </c>
      <c r="P1647">
        <v>1</v>
      </c>
    </row>
    <row r="1648" spans="15:16">
      <c r="O1648" s="17">
        <v>74859</v>
      </c>
      <c r="P1648">
        <v>1</v>
      </c>
    </row>
    <row r="1649" spans="15:16">
      <c r="O1649" s="17">
        <v>74881</v>
      </c>
      <c r="P1649">
        <v>2</v>
      </c>
    </row>
    <row r="1650" spans="15:16">
      <c r="O1650" s="17">
        <v>74918</v>
      </c>
      <c r="P1650">
        <v>1</v>
      </c>
    </row>
    <row r="1651" spans="15:16">
      <c r="O1651" s="17">
        <v>74985</v>
      </c>
      <c r="P1651">
        <v>1</v>
      </c>
    </row>
    <row r="1652" spans="15:16">
      <c r="O1652" s="17">
        <v>75012</v>
      </c>
      <c r="P1652">
        <v>1</v>
      </c>
    </row>
    <row r="1653" spans="15:16">
      <c r="O1653" s="17">
        <v>75027</v>
      </c>
      <c r="P1653">
        <v>1</v>
      </c>
    </row>
    <row r="1654" spans="15:16">
      <c r="O1654" s="17">
        <v>75032</v>
      </c>
      <c r="P1654">
        <v>1</v>
      </c>
    </row>
    <row r="1655" spans="15:16">
      <c r="O1655" s="17">
        <v>75072</v>
      </c>
      <c r="P1655">
        <v>1</v>
      </c>
    </row>
    <row r="1656" spans="15:16">
      <c r="O1656" s="17">
        <v>75114</v>
      </c>
      <c r="P1656">
        <v>1</v>
      </c>
    </row>
    <row r="1657" spans="15:16">
      <c r="O1657" s="17">
        <v>75127</v>
      </c>
      <c r="P1657">
        <v>2</v>
      </c>
    </row>
    <row r="1658" spans="15:16">
      <c r="O1658" s="17">
        <v>75154</v>
      </c>
      <c r="P1658">
        <v>1</v>
      </c>
    </row>
    <row r="1659" spans="15:16">
      <c r="O1659" s="17">
        <v>75236</v>
      </c>
      <c r="P1659">
        <v>1</v>
      </c>
    </row>
    <row r="1660" spans="15:16">
      <c r="O1660" s="17">
        <v>75251</v>
      </c>
      <c r="P1660">
        <v>1</v>
      </c>
    </row>
    <row r="1661" spans="15:16">
      <c r="O1661" s="17">
        <v>75261</v>
      </c>
      <c r="P1661">
        <v>1</v>
      </c>
    </row>
    <row r="1662" spans="15:16">
      <c r="O1662" s="17">
        <v>75276</v>
      </c>
      <c r="P1662">
        <v>1</v>
      </c>
    </row>
    <row r="1663" spans="15:16">
      <c r="O1663" s="17">
        <v>75278</v>
      </c>
      <c r="P1663">
        <v>1</v>
      </c>
    </row>
    <row r="1664" spans="15:16">
      <c r="O1664" s="17">
        <v>75283</v>
      </c>
      <c r="P1664">
        <v>1</v>
      </c>
    </row>
    <row r="1665" spans="15:16">
      <c r="O1665" s="17">
        <v>75315</v>
      </c>
      <c r="P1665">
        <v>1</v>
      </c>
    </row>
    <row r="1666" spans="15:16">
      <c r="O1666" s="17">
        <v>75330</v>
      </c>
      <c r="P1666">
        <v>1</v>
      </c>
    </row>
    <row r="1667" spans="15:16">
      <c r="O1667" s="17">
        <v>75342</v>
      </c>
      <c r="P1667">
        <v>1</v>
      </c>
    </row>
    <row r="1668" spans="15:16">
      <c r="O1668" s="17">
        <v>75345</v>
      </c>
      <c r="P1668">
        <v>1</v>
      </c>
    </row>
    <row r="1669" spans="15:16">
      <c r="O1669" s="17">
        <v>75433</v>
      </c>
      <c r="P1669">
        <v>1</v>
      </c>
    </row>
    <row r="1670" spans="15:16">
      <c r="O1670" s="17">
        <v>75437</v>
      </c>
      <c r="P1670">
        <v>1</v>
      </c>
    </row>
    <row r="1671" spans="15:16">
      <c r="O1671" s="17">
        <v>75484</v>
      </c>
      <c r="P1671">
        <v>1</v>
      </c>
    </row>
    <row r="1672" spans="15:16">
      <c r="O1672" s="17">
        <v>75507</v>
      </c>
      <c r="P1672">
        <v>2</v>
      </c>
    </row>
    <row r="1673" spans="15:16">
      <c r="O1673" s="17">
        <v>75693</v>
      </c>
      <c r="P1673">
        <v>1</v>
      </c>
    </row>
    <row r="1674" spans="15:16">
      <c r="O1674" s="17">
        <v>75702</v>
      </c>
      <c r="P1674">
        <v>2</v>
      </c>
    </row>
    <row r="1675" spans="15:16">
      <c r="O1675" s="17">
        <v>75759</v>
      </c>
      <c r="P1675">
        <v>1</v>
      </c>
    </row>
    <row r="1676" spans="15:16">
      <c r="O1676" s="17">
        <v>75774</v>
      </c>
      <c r="P1676">
        <v>2</v>
      </c>
    </row>
    <row r="1677" spans="15:16">
      <c r="O1677" s="17">
        <v>75777</v>
      </c>
      <c r="P1677">
        <v>2</v>
      </c>
    </row>
    <row r="1678" spans="15:16">
      <c r="O1678" s="17">
        <v>75794</v>
      </c>
      <c r="P1678">
        <v>1</v>
      </c>
    </row>
    <row r="1679" spans="15:16">
      <c r="O1679" s="17">
        <v>75825</v>
      </c>
      <c r="P1679">
        <v>1</v>
      </c>
    </row>
    <row r="1680" spans="15:16">
      <c r="O1680" s="17">
        <v>75865</v>
      </c>
      <c r="P1680">
        <v>1</v>
      </c>
    </row>
    <row r="1681" spans="15:16">
      <c r="O1681" s="17">
        <v>75903</v>
      </c>
      <c r="P1681">
        <v>1</v>
      </c>
    </row>
    <row r="1682" spans="15:16">
      <c r="O1682" s="17">
        <v>75922</v>
      </c>
      <c r="P1682">
        <v>1</v>
      </c>
    </row>
    <row r="1683" spans="15:16">
      <c r="O1683" s="17">
        <v>76005</v>
      </c>
      <c r="P1683">
        <v>1</v>
      </c>
    </row>
    <row r="1684" spans="15:16">
      <c r="O1684" s="17">
        <v>76045</v>
      </c>
      <c r="P1684">
        <v>1</v>
      </c>
    </row>
    <row r="1685" spans="15:16">
      <c r="O1685" s="17">
        <v>76068</v>
      </c>
      <c r="P1685">
        <v>1</v>
      </c>
    </row>
    <row r="1686" spans="15:16">
      <c r="O1686" s="17">
        <v>76081</v>
      </c>
      <c r="P1686">
        <v>2</v>
      </c>
    </row>
    <row r="1687" spans="15:16">
      <c r="O1687" s="17">
        <v>76140</v>
      </c>
      <c r="P1687">
        <v>1</v>
      </c>
    </row>
    <row r="1688" spans="15:16">
      <c r="O1688" s="17">
        <v>76234</v>
      </c>
      <c r="P1688">
        <v>1</v>
      </c>
    </row>
    <row r="1689" spans="15:16">
      <c r="O1689" s="17">
        <v>76320</v>
      </c>
      <c r="P1689">
        <v>1</v>
      </c>
    </row>
    <row r="1690" spans="15:16">
      <c r="O1690" s="17">
        <v>76412</v>
      </c>
      <c r="P1690">
        <v>1</v>
      </c>
    </row>
    <row r="1691" spans="15:16">
      <c r="O1691" s="17">
        <v>76445</v>
      </c>
      <c r="P1691">
        <v>1</v>
      </c>
    </row>
    <row r="1692" spans="15:16">
      <c r="O1692" s="17">
        <v>76467</v>
      </c>
      <c r="P1692">
        <v>1</v>
      </c>
    </row>
    <row r="1693" spans="15:16">
      <c r="O1693" s="17">
        <v>76532</v>
      </c>
      <c r="P1693">
        <v>1</v>
      </c>
    </row>
    <row r="1694" spans="15:16">
      <c r="O1694" s="17">
        <v>76542</v>
      </c>
      <c r="P1694">
        <v>1</v>
      </c>
    </row>
    <row r="1695" spans="15:16">
      <c r="O1695" s="17">
        <v>76618</v>
      </c>
      <c r="P1695">
        <v>1</v>
      </c>
    </row>
    <row r="1696" spans="15:16">
      <c r="O1696" s="17">
        <v>76624</v>
      </c>
      <c r="P1696">
        <v>1</v>
      </c>
    </row>
    <row r="1697" spans="15:16">
      <c r="O1697" s="17">
        <v>76630</v>
      </c>
      <c r="P1697">
        <v>1</v>
      </c>
    </row>
    <row r="1698" spans="15:16">
      <c r="O1698" s="17">
        <v>76653</v>
      </c>
      <c r="P1698">
        <v>1</v>
      </c>
    </row>
    <row r="1699" spans="15:16">
      <c r="O1699" s="17">
        <v>76773</v>
      </c>
      <c r="P1699">
        <v>1</v>
      </c>
    </row>
    <row r="1700" spans="15:16">
      <c r="O1700" s="17">
        <v>76800</v>
      </c>
      <c r="P1700">
        <v>1</v>
      </c>
    </row>
    <row r="1701" spans="15:16">
      <c r="O1701" s="17">
        <v>76842</v>
      </c>
      <c r="P1701">
        <v>1</v>
      </c>
    </row>
    <row r="1702" spans="15:16">
      <c r="O1702" s="17">
        <v>76982</v>
      </c>
      <c r="P1702">
        <v>1</v>
      </c>
    </row>
    <row r="1703" spans="15:16">
      <c r="O1703" s="17">
        <v>76995</v>
      </c>
      <c r="P1703">
        <v>1</v>
      </c>
    </row>
    <row r="1704" spans="15:16">
      <c r="O1704" s="17">
        <v>76998</v>
      </c>
      <c r="P1704">
        <v>1</v>
      </c>
    </row>
    <row r="1705" spans="15:16">
      <c r="O1705" s="17">
        <v>77027</v>
      </c>
      <c r="P1705">
        <v>1</v>
      </c>
    </row>
    <row r="1706" spans="15:16">
      <c r="O1706" s="17">
        <v>77037</v>
      </c>
      <c r="P1706">
        <v>1</v>
      </c>
    </row>
    <row r="1707" spans="15:16">
      <c r="O1707" s="17">
        <v>77044</v>
      </c>
      <c r="P1707">
        <v>1</v>
      </c>
    </row>
    <row r="1708" spans="15:16">
      <c r="O1708" s="17">
        <v>77142</v>
      </c>
      <c r="P1708">
        <v>1</v>
      </c>
    </row>
    <row r="1709" spans="15:16">
      <c r="O1709" s="17">
        <v>77226</v>
      </c>
      <c r="P1709">
        <v>1</v>
      </c>
    </row>
    <row r="1710" spans="15:16">
      <c r="O1710" s="17">
        <v>77297</v>
      </c>
      <c r="P1710">
        <v>1</v>
      </c>
    </row>
    <row r="1711" spans="15:16">
      <c r="O1711" s="17">
        <v>77298</v>
      </c>
      <c r="P1711">
        <v>2</v>
      </c>
    </row>
    <row r="1712" spans="15:16">
      <c r="O1712" s="17">
        <v>77343</v>
      </c>
      <c r="P1712">
        <v>1</v>
      </c>
    </row>
    <row r="1713" spans="15:16">
      <c r="O1713" s="17">
        <v>77353</v>
      </c>
      <c r="P1713">
        <v>1</v>
      </c>
    </row>
    <row r="1714" spans="15:16">
      <c r="O1714" s="17">
        <v>77376</v>
      </c>
      <c r="P1714">
        <v>1</v>
      </c>
    </row>
    <row r="1715" spans="15:16">
      <c r="O1715" s="17">
        <v>77382</v>
      </c>
      <c r="P1715">
        <v>1</v>
      </c>
    </row>
    <row r="1716" spans="15:16">
      <c r="O1716" s="17">
        <v>77437</v>
      </c>
      <c r="P1716">
        <v>1</v>
      </c>
    </row>
    <row r="1717" spans="15:16">
      <c r="O1717" s="17">
        <v>77457</v>
      </c>
      <c r="P1717">
        <v>1</v>
      </c>
    </row>
    <row r="1718" spans="15:16">
      <c r="O1718" s="17">
        <v>77520</v>
      </c>
      <c r="P1718">
        <v>1</v>
      </c>
    </row>
    <row r="1719" spans="15:16">
      <c r="O1719" s="17">
        <v>77568</v>
      </c>
      <c r="P1719">
        <v>1</v>
      </c>
    </row>
    <row r="1720" spans="15:16">
      <c r="O1720" s="17">
        <v>77583</v>
      </c>
      <c r="P1720">
        <v>1</v>
      </c>
    </row>
    <row r="1721" spans="15:16">
      <c r="O1721" s="17">
        <v>77598</v>
      </c>
      <c r="P1721">
        <v>1</v>
      </c>
    </row>
    <row r="1722" spans="15:16">
      <c r="O1722" s="17">
        <v>77610</v>
      </c>
      <c r="P1722">
        <v>1</v>
      </c>
    </row>
    <row r="1723" spans="15:16">
      <c r="O1723" s="17">
        <v>77622</v>
      </c>
      <c r="P1723">
        <v>1</v>
      </c>
    </row>
    <row r="1724" spans="15:16">
      <c r="O1724" s="17">
        <v>77632</v>
      </c>
      <c r="P1724">
        <v>1</v>
      </c>
    </row>
    <row r="1725" spans="15:16">
      <c r="O1725" s="17">
        <v>77766</v>
      </c>
      <c r="P1725">
        <v>2</v>
      </c>
    </row>
    <row r="1726" spans="15:16">
      <c r="O1726" s="17">
        <v>77845</v>
      </c>
      <c r="P1726">
        <v>1</v>
      </c>
    </row>
    <row r="1727" spans="15:16">
      <c r="O1727" s="17">
        <v>77863</v>
      </c>
      <c r="P1727">
        <v>1</v>
      </c>
    </row>
    <row r="1728" spans="15:16">
      <c r="O1728" s="17">
        <v>77870</v>
      </c>
      <c r="P1728">
        <v>1</v>
      </c>
    </row>
    <row r="1729" spans="15:16">
      <c r="O1729" s="17">
        <v>77882</v>
      </c>
      <c r="P1729">
        <v>1</v>
      </c>
    </row>
    <row r="1730" spans="15:16">
      <c r="O1730" s="17">
        <v>77972</v>
      </c>
      <c r="P1730">
        <v>1</v>
      </c>
    </row>
    <row r="1731" spans="15:16">
      <c r="O1731" s="17">
        <v>77981</v>
      </c>
      <c r="P1731">
        <v>1</v>
      </c>
    </row>
    <row r="1732" spans="15:16">
      <c r="O1732" s="17">
        <v>78028</v>
      </c>
      <c r="P1732">
        <v>1</v>
      </c>
    </row>
    <row r="1733" spans="15:16">
      <c r="O1733" s="17">
        <v>78041</v>
      </c>
      <c r="P1733">
        <v>1</v>
      </c>
    </row>
    <row r="1734" spans="15:16">
      <c r="O1734" s="17">
        <v>78075</v>
      </c>
      <c r="P1734">
        <v>1</v>
      </c>
    </row>
    <row r="1735" spans="15:16">
      <c r="O1735" s="17">
        <v>78093</v>
      </c>
      <c r="P1735">
        <v>1</v>
      </c>
    </row>
    <row r="1736" spans="15:16">
      <c r="O1736" s="17">
        <v>78128</v>
      </c>
      <c r="P1736">
        <v>1</v>
      </c>
    </row>
    <row r="1737" spans="15:16">
      <c r="O1737" s="17">
        <v>78285</v>
      </c>
      <c r="P1737">
        <v>1</v>
      </c>
    </row>
    <row r="1738" spans="15:16">
      <c r="O1738" s="17">
        <v>78331</v>
      </c>
      <c r="P1738">
        <v>1</v>
      </c>
    </row>
    <row r="1739" spans="15:16">
      <c r="O1739" s="17">
        <v>78353</v>
      </c>
      <c r="P1739">
        <v>1</v>
      </c>
    </row>
    <row r="1740" spans="15:16">
      <c r="O1740" s="17">
        <v>78394</v>
      </c>
      <c r="P1740">
        <v>1</v>
      </c>
    </row>
    <row r="1741" spans="15:16">
      <c r="O1741" s="17">
        <v>78416</v>
      </c>
      <c r="P1741">
        <v>1</v>
      </c>
    </row>
    <row r="1742" spans="15:16">
      <c r="O1742" s="17">
        <v>78420</v>
      </c>
      <c r="P1742">
        <v>1</v>
      </c>
    </row>
    <row r="1743" spans="15:16">
      <c r="O1743" s="17">
        <v>78427</v>
      </c>
      <c r="P1743">
        <v>1</v>
      </c>
    </row>
    <row r="1744" spans="15:16">
      <c r="O1744" s="17">
        <v>78468</v>
      </c>
      <c r="P1744">
        <v>1</v>
      </c>
    </row>
    <row r="1745" spans="15:16">
      <c r="O1745" s="17">
        <v>78497</v>
      </c>
      <c r="P1745">
        <v>2</v>
      </c>
    </row>
    <row r="1746" spans="15:16">
      <c r="O1746" s="17">
        <v>78499</v>
      </c>
      <c r="P1746">
        <v>1</v>
      </c>
    </row>
    <row r="1747" spans="15:16">
      <c r="O1747" s="17">
        <v>78569</v>
      </c>
      <c r="P1747">
        <v>1</v>
      </c>
    </row>
    <row r="1748" spans="15:16">
      <c r="O1748" s="17">
        <v>78579</v>
      </c>
      <c r="P1748">
        <v>1</v>
      </c>
    </row>
    <row r="1749" spans="15:16">
      <c r="O1749" s="17">
        <v>78618</v>
      </c>
      <c r="P1749">
        <v>1</v>
      </c>
    </row>
    <row r="1750" spans="15:16">
      <c r="O1750" s="17">
        <v>78642</v>
      </c>
      <c r="P1750">
        <v>1</v>
      </c>
    </row>
    <row r="1751" spans="15:16">
      <c r="O1751" s="17">
        <v>78687</v>
      </c>
      <c r="P1751">
        <v>1</v>
      </c>
    </row>
    <row r="1752" spans="15:16">
      <c r="O1752" s="17">
        <v>78710</v>
      </c>
      <c r="P1752">
        <v>1</v>
      </c>
    </row>
    <row r="1753" spans="15:16">
      <c r="O1753" s="17">
        <v>78789</v>
      </c>
      <c r="P1753">
        <v>1</v>
      </c>
    </row>
    <row r="1754" spans="15:16">
      <c r="O1754" s="17">
        <v>78825</v>
      </c>
      <c r="P1754">
        <v>1</v>
      </c>
    </row>
    <row r="1755" spans="15:16">
      <c r="O1755" s="17">
        <v>78901</v>
      </c>
      <c r="P1755">
        <v>1</v>
      </c>
    </row>
    <row r="1756" spans="15:16">
      <c r="O1756" s="17">
        <v>78931</v>
      </c>
      <c r="P1756">
        <v>1</v>
      </c>
    </row>
    <row r="1757" spans="15:16">
      <c r="O1757" s="17">
        <v>78939</v>
      </c>
      <c r="P1757">
        <v>1</v>
      </c>
    </row>
    <row r="1758" spans="15:16">
      <c r="O1758" s="17">
        <v>78952</v>
      </c>
      <c r="P1758">
        <v>1</v>
      </c>
    </row>
    <row r="1759" spans="15:16">
      <c r="O1759" s="17">
        <v>79143</v>
      </c>
      <c r="P1759">
        <v>1</v>
      </c>
    </row>
    <row r="1760" spans="15:16">
      <c r="O1760" s="17">
        <v>79146</v>
      </c>
      <c r="P1760">
        <v>2</v>
      </c>
    </row>
    <row r="1761" spans="15:16">
      <c r="O1761" s="17">
        <v>79174</v>
      </c>
      <c r="P1761">
        <v>1</v>
      </c>
    </row>
    <row r="1762" spans="15:16">
      <c r="O1762" s="17">
        <v>79205</v>
      </c>
      <c r="P1762">
        <v>1</v>
      </c>
    </row>
    <row r="1763" spans="15:16">
      <c r="O1763" s="17">
        <v>79244</v>
      </c>
      <c r="P1763">
        <v>1</v>
      </c>
    </row>
    <row r="1764" spans="15:16">
      <c r="O1764" s="17">
        <v>79410</v>
      </c>
      <c r="P1764">
        <v>1</v>
      </c>
    </row>
    <row r="1765" spans="15:16">
      <c r="O1765" s="17">
        <v>79419</v>
      </c>
      <c r="P1765">
        <v>1</v>
      </c>
    </row>
    <row r="1766" spans="15:16">
      <c r="O1766" s="17">
        <v>79456</v>
      </c>
      <c r="P1766">
        <v>1</v>
      </c>
    </row>
    <row r="1767" spans="15:16">
      <c r="O1767" s="17">
        <v>79529</v>
      </c>
      <c r="P1767">
        <v>1</v>
      </c>
    </row>
    <row r="1768" spans="15:16">
      <c r="O1768" s="17">
        <v>79530</v>
      </c>
      <c r="P1768">
        <v>1</v>
      </c>
    </row>
    <row r="1769" spans="15:16">
      <c r="O1769" s="17">
        <v>79593</v>
      </c>
      <c r="P1769">
        <v>2</v>
      </c>
    </row>
    <row r="1770" spans="15:16">
      <c r="O1770" s="17">
        <v>79607</v>
      </c>
      <c r="P1770">
        <v>1</v>
      </c>
    </row>
    <row r="1771" spans="15:16">
      <c r="O1771" s="17">
        <v>79632</v>
      </c>
      <c r="P1771">
        <v>1</v>
      </c>
    </row>
    <row r="1772" spans="15:16">
      <c r="O1772" s="17">
        <v>79689</v>
      </c>
      <c r="P1772">
        <v>1</v>
      </c>
    </row>
    <row r="1773" spans="15:16">
      <c r="O1773" s="17">
        <v>79734</v>
      </c>
      <c r="P1773">
        <v>1</v>
      </c>
    </row>
    <row r="1774" spans="15:16">
      <c r="O1774" s="17">
        <v>79761</v>
      </c>
      <c r="P1774">
        <v>1</v>
      </c>
    </row>
    <row r="1775" spans="15:16">
      <c r="O1775" s="17">
        <v>79800</v>
      </c>
      <c r="P1775">
        <v>1</v>
      </c>
    </row>
    <row r="1776" spans="15:16">
      <c r="O1776" s="17">
        <v>79803</v>
      </c>
      <c r="P1776">
        <v>1</v>
      </c>
    </row>
    <row r="1777" spans="15:16">
      <c r="O1777" s="17">
        <v>79823</v>
      </c>
      <c r="P1777">
        <v>1</v>
      </c>
    </row>
    <row r="1778" spans="15:16">
      <c r="O1778" s="17">
        <v>79865</v>
      </c>
      <c r="P1778">
        <v>1</v>
      </c>
    </row>
    <row r="1779" spans="15:16">
      <c r="O1779" s="17">
        <v>79908</v>
      </c>
      <c r="P1779">
        <v>1</v>
      </c>
    </row>
    <row r="1780" spans="15:16">
      <c r="O1780" s="17">
        <v>79930</v>
      </c>
      <c r="P1780">
        <v>1</v>
      </c>
    </row>
    <row r="1781" spans="15:16">
      <c r="O1781" s="17">
        <v>79941</v>
      </c>
      <c r="P1781">
        <v>1</v>
      </c>
    </row>
    <row r="1782" spans="15:16">
      <c r="O1782" s="17">
        <v>79946</v>
      </c>
      <c r="P1782">
        <v>1</v>
      </c>
    </row>
    <row r="1783" spans="15:16">
      <c r="O1783" s="17">
        <v>80011</v>
      </c>
      <c r="P1783">
        <v>1</v>
      </c>
    </row>
    <row r="1784" spans="15:16">
      <c r="O1784" s="17">
        <v>80067</v>
      </c>
      <c r="P1784">
        <v>1</v>
      </c>
    </row>
    <row r="1785" spans="15:16">
      <c r="O1785" s="17">
        <v>80124</v>
      </c>
      <c r="P1785">
        <v>2</v>
      </c>
    </row>
    <row r="1786" spans="15:16">
      <c r="O1786" s="17">
        <v>80134</v>
      </c>
      <c r="P1786">
        <v>3</v>
      </c>
    </row>
    <row r="1787" spans="15:16">
      <c r="O1787" s="17">
        <v>80141</v>
      </c>
      <c r="P1787">
        <v>1</v>
      </c>
    </row>
    <row r="1788" spans="15:16">
      <c r="O1788" s="17">
        <v>80144</v>
      </c>
      <c r="P1788">
        <v>1</v>
      </c>
    </row>
    <row r="1789" spans="15:16">
      <c r="O1789" s="17">
        <v>80184</v>
      </c>
      <c r="P1789">
        <v>1</v>
      </c>
    </row>
    <row r="1790" spans="15:16">
      <c r="O1790" s="17">
        <v>80317</v>
      </c>
      <c r="P1790">
        <v>1</v>
      </c>
    </row>
    <row r="1791" spans="15:16">
      <c r="O1791" s="17">
        <v>80336</v>
      </c>
      <c r="P1791">
        <v>1</v>
      </c>
    </row>
    <row r="1792" spans="15:16">
      <c r="O1792" s="17">
        <v>80360</v>
      </c>
      <c r="P1792">
        <v>1</v>
      </c>
    </row>
    <row r="1793" spans="15:16">
      <c r="O1793" s="17">
        <v>80395</v>
      </c>
      <c r="P1793">
        <v>1</v>
      </c>
    </row>
    <row r="1794" spans="15:16">
      <c r="O1794" s="17">
        <v>80398</v>
      </c>
      <c r="P1794">
        <v>1</v>
      </c>
    </row>
    <row r="1795" spans="15:16">
      <c r="O1795" s="17">
        <v>80427</v>
      </c>
      <c r="P1795">
        <v>1</v>
      </c>
    </row>
    <row r="1796" spans="15:16">
      <c r="O1796" s="17">
        <v>80573</v>
      </c>
      <c r="P1796">
        <v>2</v>
      </c>
    </row>
    <row r="1797" spans="15:16">
      <c r="O1797" s="17">
        <v>80589</v>
      </c>
      <c r="P1797">
        <v>1</v>
      </c>
    </row>
    <row r="1798" spans="15:16">
      <c r="O1798" s="17">
        <v>80617</v>
      </c>
      <c r="P1798">
        <v>1</v>
      </c>
    </row>
    <row r="1799" spans="15:16">
      <c r="O1799" s="17">
        <v>80685</v>
      </c>
      <c r="P1799">
        <v>1</v>
      </c>
    </row>
    <row r="1800" spans="15:16">
      <c r="O1800" s="17">
        <v>80695</v>
      </c>
      <c r="P1800">
        <v>1</v>
      </c>
    </row>
    <row r="1801" spans="15:16">
      <c r="O1801" s="17">
        <v>80739</v>
      </c>
      <c r="P1801">
        <v>1</v>
      </c>
    </row>
    <row r="1802" spans="15:16">
      <c r="O1802" s="17">
        <v>80763</v>
      </c>
      <c r="P1802">
        <v>1</v>
      </c>
    </row>
    <row r="1803" spans="15:16">
      <c r="O1803" s="17">
        <v>80812</v>
      </c>
      <c r="P1803">
        <v>1</v>
      </c>
    </row>
    <row r="1804" spans="15:16">
      <c r="O1804" s="17">
        <v>80872</v>
      </c>
      <c r="P1804">
        <v>1</v>
      </c>
    </row>
    <row r="1805" spans="15:16">
      <c r="O1805" s="17">
        <v>80910</v>
      </c>
      <c r="P1805">
        <v>1</v>
      </c>
    </row>
    <row r="1806" spans="15:16">
      <c r="O1806" s="17">
        <v>80950</v>
      </c>
      <c r="P1806">
        <v>1</v>
      </c>
    </row>
    <row r="1807" spans="15:16">
      <c r="O1807" s="17">
        <v>80952</v>
      </c>
      <c r="P1807">
        <v>1</v>
      </c>
    </row>
    <row r="1808" spans="15:16">
      <c r="O1808" s="17">
        <v>80982</v>
      </c>
      <c r="P1808">
        <v>1</v>
      </c>
    </row>
    <row r="1809" spans="15:16">
      <c r="O1809" s="17">
        <v>80995</v>
      </c>
      <c r="P1809">
        <v>1</v>
      </c>
    </row>
    <row r="1810" spans="15:16">
      <c r="O1810" s="17">
        <v>81044</v>
      </c>
      <c r="P1810">
        <v>1</v>
      </c>
    </row>
    <row r="1811" spans="15:16">
      <c r="O1811" s="17">
        <v>81051</v>
      </c>
      <c r="P1811">
        <v>1</v>
      </c>
    </row>
    <row r="1812" spans="15:16">
      <c r="O1812" s="17">
        <v>81168</v>
      </c>
      <c r="P1812">
        <v>1</v>
      </c>
    </row>
    <row r="1813" spans="15:16">
      <c r="O1813" s="17">
        <v>81169</v>
      </c>
      <c r="P1813">
        <v>1</v>
      </c>
    </row>
    <row r="1814" spans="15:16">
      <c r="O1814" s="17">
        <v>81205</v>
      </c>
      <c r="P1814">
        <v>1</v>
      </c>
    </row>
    <row r="1815" spans="15:16">
      <c r="O1815" s="17">
        <v>81217</v>
      </c>
      <c r="P1815">
        <v>2</v>
      </c>
    </row>
    <row r="1816" spans="15:16">
      <c r="O1816" s="17">
        <v>81246</v>
      </c>
      <c r="P1816">
        <v>1</v>
      </c>
    </row>
    <row r="1817" spans="15:16">
      <c r="O1817" s="17">
        <v>81300</v>
      </c>
      <c r="P1817">
        <v>1</v>
      </c>
    </row>
    <row r="1818" spans="15:16">
      <c r="O1818" s="17">
        <v>81320</v>
      </c>
      <c r="P1818">
        <v>1</v>
      </c>
    </row>
    <row r="1819" spans="15:16">
      <c r="O1819" s="17">
        <v>81361</v>
      </c>
      <c r="P1819">
        <v>2</v>
      </c>
    </row>
    <row r="1820" spans="15:16">
      <c r="O1820" s="17">
        <v>81380</v>
      </c>
      <c r="P1820">
        <v>1</v>
      </c>
    </row>
    <row r="1821" spans="15:16">
      <c r="O1821" s="17">
        <v>81574</v>
      </c>
      <c r="P1821">
        <v>1</v>
      </c>
    </row>
    <row r="1822" spans="15:16">
      <c r="O1822" s="17">
        <v>81657</v>
      </c>
      <c r="P1822">
        <v>1</v>
      </c>
    </row>
    <row r="1823" spans="15:16">
      <c r="O1823" s="17">
        <v>81698</v>
      </c>
      <c r="P1823">
        <v>2</v>
      </c>
    </row>
    <row r="1824" spans="15:16">
      <c r="O1824" s="17">
        <v>81702</v>
      </c>
      <c r="P1824">
        <v>1</v>
      </c>
    </row>
    <row r="1825" spans="15:16">
      <c r="O1825" s="17">
        <v>81741</v>
      </c>
      <c r="P1825">
        <v>1</v>
      </c>
    </row>
    <row r="1826" spans="15:16">
      <c r="O1826" s="17">
        <v>81795</v>
      </c>
      <c r="P1826">
        <v>1</v>
      </c>
    </row>
    <row r="1827" spans="15:16">
      <c r="O1827" s="17">
        <v>81843</v>
      </c>
      <c r="P1827">
        <v>1</v>
      </c>
    </row>
    <row r="1828" spans="15:16">
      <c r="O1828" s="17">
        <v>81929</v>
      </c>
      <c r="P1828">
        <v>1</v>
      </c>
    </row>
    <row r="1829" spans="15:16">
      <c r="O1829" s="17">
        <v>81975</v>
      </c>
      <c r="P1829">
        <v>1</v>
      </c>
    </row>
    <row r="1830" spans="15:16">
      <c r="O1830" s="17">
        <v>82014</v>
      </c>
      <c r="P1830">
        <v>1</v>
      </c>
    </row>
    <row r="1831" spans="15:16">
      <c r="O1831" s="17">
        <v>82017</v>
      </c>
      <c r="P1831">
        <v>1</v>
      </c>
    </row>
    <row r="1832" spans="15:16">
      <c r="O1832" s="17">
        <v>82025</v>
      </c>
      <c r="P1832">
        <v>1</v>
      </c>
    </row>
    <row r="1833" spans="15:16">
      <c r="O1833" s="17">
        <v>82032</v>
      </c>
      <c r="P1833">
        <v>2</v>
      </c>
    </row>
    <row r="1834" spans="15:16">
      <c r="O1834" s="17">
        <v>82072</v>
      </c>
      <c r="P1834">
        <v>1</v>
      </c>
    </row>
    <row r="1835" spans="15:16">
      <c r="O1835" s="17">
        <v>82122</v>
      </c>
      <c r="P1835">
        <v>1</v>
      </c>
    </row>
    <row r="1836" spans="15:16">
      <c r="O1836" s="17">
        <v>82170</v>
      </c>
      <c r="P1836">
        <v>1</v>
      </c>
    </row>
    <row r="1837" spans="15:16">
      <c r="O1837" s="17">
        <v>82224</v>
      </c>
      <c r="P1837">
        <v>1</v>
      </c>
    </row>
    <row r="1838" spans="15:16">
      <c r="O1838" s="17">
        <v>82326</v>
      </c>
      <c r="P1838">
        <v>1</v>
      </c>
    </row>
    <row r="1839" spans="15:16">
      <c r="O1839" s="17">
        <v>82332</v>
      </c>
      <c r="P1839">
        <v>1</v>
      </c>
    </row>
    <row r="1840" spans="15:16">
      <c r="O1840" s="17">
        <v>82333</v>
      </c>
      <c r="P1840">
        <v>1</v>
      </c>
    </row>
    <row r="1841" spans="15:16">
      <c r="O1841" s="17">
        <v>82347</v>
      </c>
      <c r="P1841">
        <v>2</v>
      </c>
    </row>
    <row r="1842" spans="15:16">
      <c r="O1842" s="17">
        <v>82384</v>
      </c>
      <c r="P1842">
        <v>1</v>
      </c>
    </row>
    <row r="1843" spans="15:16">
      <c r="O1843" s="17">
        <v>82427</v>
      </c>
      <c r="P1843">
        <v>1</v>
      </c>
    </row>
    <row r="1844" spans="15:16">
      <c r="O1844" s="17">
        <v>82460</v>
      </c>
      <c r="P1844">
        <v>1</v>
      </c>
    </row>
    <row r="1845" spans="15:16">
      <c r="O1845" s="17">
        <v>82497</v>
      </c>
      <c r="P1845">
        <v>1</v>
      </c>
    </row>
    <row r="1846" spans="15:16">
      <c r="O1846" s="17">
        <v>82504</v>
      </c>
      <c r="P1846">
        <v>1</v>
      </c>
    </row>
    <row r="1847" spans="15:16">
      <c r="O1847" s="17">
        <v>82571</v>
      </c>
      <c r="P1847">
        <v>1</v>
      </c>
    </row>
    <row r="1848" spans="15:16">
      <c r="O1848" s="17">
        <v>82576</v>
      </c>
      <c r="P1848">
        <v>1</v>
      </c>
    </row>
    <row r="1849" spans="15:16">
      <c r="O1849" s="17">
        <v>82582</v>
      </c>
      <c r="P1849">
        <v>1</v>
      </c>
    </row>
    <row r="1850" spans="15:16">
      <c r="O1850" s="17">
        <v>82584</v>
      </c>
      <c r="P1850">
        <v>1</v>
      </c>
    </row>
    <row r="1851" spans="15:16">
      <c r="O1851" s="17">
        <v>82623</v>
      </c>
      <c r="P1851">
        <v>1</v>
      </c>
    </row>
    <row r="1852" spans="15:16">
      <c r="O1852" s="17">
        <v>82657</v>
      </c>
      <c r="P1852">
        <v>1</v>
      </c>
    </row>
    <row r="1853" spans="15:16">
      <c r="O1853" s="17">
        <v>82716</v>
      </c>
      <c r="P1853">
        <v>1</v>
      </c>
    </row>
    <row r="1854" spans="15:16">
      <c r="O1854" s="17">
        <v>82733</v>
      </c>
      <c r="P1854">
        <v>1</v>
      </c>
    </row>
    <row r="1855" spans="15:16">
      <c r="O1855" s="17">
        <v>82800</v>
      </c>
      <c r="P1855">
        <v>2</v>
      </c>
    </row>
    <row r="1856" spans="15:16">
      <c r="O1856" s="17">
        <v>83003</v>
      </c>
      <c r="P1856">
        <v>1</v>
      </c>
    </row>
    <row r="1857" spans="15:16">
      <c r="O1857" s="17">
        <v>83033</v>
      </c>
      <c r="P1857">
        <v>1</v>
      </c>
    </row>
    <row r="1858" spans="15:16">
      <c r="O1858" s="17">
        <v>83145</v>
      </c>
      <c r="P1858">
        <v>1</v>
      </c>
    </row>
    <row r="1859" spans="15:16">
      <c r="O1859" s="17">
        <v>83151</v>
      </c>
      <c r="P1859">
        <v>2</v>
      </c>
    </row>
    <row r="1860" spans="15:16">
      <c r="O1860" s="17">
        <v>83257</v>
      </c>
      <c r="P1860">
        <v>1</v>
      </c>
    </row>
    <row r="1861" spans="15:16">
      <c r="O1861" s="17">
        <v>83273</v>
      </c>
      <c r="P1861">
        <v>1</v>
      </c>
    </row>
    <row r="1862" spans="15:16">
      <c r="O1862" s="17">
        <v>83443</v>
      </c>
      <c r="P1862">
        <v>1</v>
      </c>
    </row>
    <row r="1863" spans="15:16">
      <c r="O1863" s="17">
        <v>83512</v>
      </c>
      <c r="P1863">
        <v>1</v>
      </c>
    </row>
    <row r="1864" spans="15:16">
      <c r="O1864" s="17">
        <v>83528</v>
      </c>
      <c r="P1864">
        <v>1</v>
      </c>
    </row>
    <row r="1865" spans="15:16">
      <c r="O1865" s="17">
        <v>83532</v>
      </c>
      <c r="P1865">
        <v>1</v>
      </c>
    </row>
    <row r="1866" spans="15:16">
      <c r="O1866" s="17">
        <v>83664</v>
      </c>
      <c r="P1866">
        <v>1</v>
      </c>
    </row>
    <row r="1867" spans="15:16">
      <c r="O1867" s="17">
        <v>83715</v>
      </c>
      <c r="P1867">
        <v>1</v>
      </c>
    </row>
    <row r="1868" spans="15:16">
      <c r="O1868" s="17">
        <v>83790</v>
      </c>
      <c r="P1868">
        <v>1</v>
      </c>
    </row>
    <row r="1869" spans="15:16">
      <c r="O1869" s="17">
        <v>83829</v>
      </c>
      <c r="P1869">
        <v>2</v>
      </c>
    </row>
    <row r="1870" spans="15:16">
      <c r="O1870" s="17">
        <v>83837</v>
      </c>
      <c r="P1870">
        <v>1</v>
      </c>
    </row>
    <row r="1871" spans="15:16">
      <c r="O1871" s="17">
        <v>83844</v>
      </c>
      <c r="P1871">
        <v>3</v>
      </c>
    </row>
    <row r="1872" spans="15:16">
      <c r="O1872" s="17">
        <v>83891</v>
      </c>
      <c r="P1872">
        <v>1</v>
      </c>
    </row>
    <row r="1873" spans="15:16">
      <c r="O1873" s="17">
        <v>83917</v>
      </c>
      <c r="P1873">
        <v>1</v>
      </c>
    </row>
    <row r="1874" spans="15:16">
      <c r="O1874" s="17">
        <v>84117</v>
      </c>
      <c r="P1874">
        <v>1</v>
      </c>
    </row>
    <row r="1875" spans="15:16">
      <c r="O1875" s="17">
        <v>84169</v>
      </c>
      <c r="P1875">
        <v>2</v>
      </c>
    </row>
    <row r="1876" spans="15:16">
      <c r="O1876" s="17">
        <v>84196</v>
      </c>
      <c r="P1876">
        <v>1</v>
      </c>
    </row>
    <row r="1877" spans="15:16">
      <c r="O1877" s="17">
        <v>84219</v>
      </c>
      <c r="P1877">
        <v>2</v>
      </c>
    </row>
    <row r="1878" spans="15:16">
      <c r="O1878" s="17">
        <v>84460</v>
      </c>
      <c r="P1878">
        <v>1</v>
      </c>
    </row>
    <row r="1879" spans="15:16">
      <c r="O1879" s="17">
        <v>84574</v>
      </c>
      <c r="P1879">
        <v>1</v>
      </c>
    </row>
    <row r="1880" spans="15:16">
      <c r="O1880" s="17">
        <v>84618</v>
      </c>
      <c r="P1880">
        <v>2</v>
      </c>
    </row>
    <row r="1881" spans="15:16">
      <c r="O1881" s="17">
        <v>84835</v>
      </c>
      <c r="P1881">
        <v>1</v>
      </c>
    </row>
    <row r="1882" spans="15:16">
      <c r="O1882" s="17">
        <v>84865</v>
      </c>
      <c r="P1882">
        <v>1</v>
      </c>
    </row>
    <row r="1883" spans="15:16">
      <c r="O1883" s="17">
        <v>84906</v>
      </c>
      <c r="P1883">
        <v>2</v>
      </c>
    </row>
    <row r="1884" spans="15:16">
      <c r="O1884" s="17">
        <v>84953</v>
      </c>
      <c r="P1884">
        <v>1</v>
      </c>
    </row>
    <row r="1885" spans="15:16">
      <c r="O1885" s="17">
        <v>85072</v>
      </c>
      <c r="P1885">
        <v>1</v>
      </c>
    </row>
    <row r="1886" spans="15:16">
      <c r="O1886" s="17">
        <v>85431</v>
      </c>
      <c r="P1886">
        <v>1</v>
      </c>
    </row>
    <row r="1887" spans="15:16">
      <c r="O1887" s="17">
        <v>85485</v>
      </c>
      <c r="P1887">
        <v>1</v>
      </c>
    </row>
    <row r="1888" spans="15:16">
      <c r="O1888" s="17">
        <v>85606</v>
      </c>
      <c r="P1888">
        <v>1</v>
      </c>
    </row>
    <row r="1889" spans="15:16">
      <c r="O1889" s="17">
        <v>85620</v>
      </c>
      <c r="P1889">
        <v>1</v>
      </c>
    </row>
    <row r="1890" spans="15:16">
      <c r="O1890" s="17">
        <v>85683</v>
      </c>
      <c r="P1890">
        <v>1</v>
      </c>
    </row>
    <row r="1891" spans="15:16">
      <c r="O1891" s="17">
        <v>85693</v>
      </c>
      <c r="P1891">
        <v>1</v>
      </c>
    </row>
    <row r="1892" spans="15:16">
      <c r="O1892" s="17">
        <v>85696</v>
      </c>
      <c r="P1892">
        <v>2</v>
      </c>
    </row>
    <row r="1893" spans="15:16">
      <c r="O1893" s="17">
        <v>85710</v>
      </c>
      <c r="P1893">
        <v>1</v>
      </c>
    </row>
    <row r="1894" spans="15:16">
      <c r="O1894" s="17">
        <v>85738</v>
      </c>
      <c r="P1894">
        <v>1</v>
      </c>
    </row>
    <row r="1895" spans="15:16">
      <c r="O1895" s="17">
        <v>85844</v>
      </c>
      <c r="P1895">
        <v>1</v>
      </c>
    </row>
    <row r="1896" spans="15:16">
      <c r="O1896" s="17">
        <v>86037</v>
      </c>
      <c r="P1896">
        <v>1</v>
      </c>
    </row>
    <row r="1897" spans="15:16">
      <c r="O1897" s="17">
        <v>86111</v>
      </c>
      <c r="P1897">
        <v>1</v>
      </c>
    </row>
    <row r="1898" spans="15:16">
      <c r="O1898" s="17">
        <v>86358</v>
      </c>
      <c r="P1898">
        <v>1</v>
      </c>
    </row>
    <row r="1899" spans="15:16">
      <c r="O1899" s="17">
        <v>86424</v>
      </c>
      <c r="P1899">
        <v>1</v>
      </c>
    </row>
    <row r="1900" spans="15:16">
      <c r="O1900" s="17">
        <v>86429</v>
      </c>
      <c r="P1900">
        <v>1</v>
      </c>
    </row>
    <row r="1901" spans="15:16">
      <c r="O1901" s="17">
        <v>86580</v>
      </c>
      <c r="P1901">
        <v>1</v>
      </c>
    </row>
    <row r="1902" spans="15:16">
      <c r="O1902" s="17">
        <v>86610</v>
      </c>
      <c r="P1902">
        <v>1</v>
      </c>
    </row>
    <row r="1903" spans="15:16">
      <c r="O1903" s="17">
        <v>86718</v>
      </c>
      <c r="P1903">
        <v>1</v>
      </c>
    </row>
    <row r="1904" spans="15:16">
      <c r="O1904" s="17">
        <v>86836</v>
      </c>
      <c r="P1904">
        <v>1</v>
      </c>
    </row>
    <row r="1905" spans="15:16">
      <c r="O1905" s="17">
        <v>86857</v>
      </c>
      <c r="P1905">
        <v>2</v>
      </c>
    </row>
    <row r="1906" spans="15:16">
      <c r="O1906" s="17">
        <v>86979</v>
      </c>
      <c r="P1906">
        <v>1</v>
      </c>
    </row>
    <row r="1907" spans="15:16">
      <c r="O1907" s="17">
        <v>87000</v>
      </c>
      <c r="P1907">
        <v>1</v>
      </c>
    </row>
    <row r="1908" spans="15:16">
      <c r="O1908" s="17">
        <v>87171</v>
      </c>
      <c r="P1908">
        <v>1</v>
      </c>
    </row>
    <row r="1909" spans="15:16">
      <c r="O1909" s="17">
        <v>87188</v>
      </c>
      <c r="P1909">
        <v>1</v>
      </c>
    </row>
    <row r="1910" spans="15:16">
      <c r="O1910" s="17">
        <v>87195</v>
      </c>
      <c r="P1910">
        <v>1</v>
      </c>
    </row>
    <row r="1911" spans="15:16">
      <c r="O1911" s="17">
        <v>87305</v>
      </c>
      <c r="P1911">
        <v>1</v>
      </c>
    </row>
    <row r="1912" spans="15:16">
      <c r="O1912" s="17">
        <v>87679</v>
      </c>
      <c r="P1912">
        <v>1</v>
      </c>
    </row>
    <row r="1913" spans="15:16">
      <c r="O1913" s="17">
        <v>87771</v>
      </c>
      <c r="P1913">
        <v>2</v>
      </c>
    </row>
    <row r="1914" spans="15:16">
      <c r="O1914" s="17">
        <v>88097</v>
      </c>
      <c r="P1914">
        <v>1</v>
      </c>
    </row>
    <row r="1915" spans="15:16">
      <c r="O1915" s="17">
        <v>88194</v>
      </c>
      <c r="P1915">
        <v>1</v>
      </c>
    </row>
    <row r="1916" spans="15:16">
      <c r="O1916" s="17">
        <v>88325</v>
      </c>
      <c r="P1916">
        <v>1</v>
      </c>
    </row>
    <row r="1917" spans="15:16">
      <c r="O1917" s="17">
        <v>88347</v>
      </c>
      <c r="P1917">
        <v>1</v>
      </c>
    </row>
    <row r="1918" spans="15:16">
      <c r="O1918" s="17">
        <v>88420</v>
      </c>
      <c r="P1918">
        <v>1</v>
      </c>
    </row>
    <row r="1919" spans="15:16">
      <c r="O1919" s="17">
        <v>89058</v>
      </c>
      <c r="P1919">
        <v>1</v>
      </c>
    </row>
    <row r="1920" spans="15:16">
      <c r="O1920" s="17">
        <v>89120</v>
      </c>
      <c r="P1920">
        <v>1</v>
      </c>
    </row>
    <row r="1921" spans="15:16">
      <c r="O1921" s="17">
        <v>89572</v>
      </c>
      <c r="P1921">
        <v>1</v>
      </c>
    </row>
    <row r="1922" spans="15:16">
      <c r="O1922" s="17">
        <v>89616</v>
      </c>
      <c r="P1922">
        <v>1</v>
      </c>
    </row>
    <row r="1923" spans="15:16">
      <c r="O1923" s="17">
        <v>89694</v>
      </c>
      <c r="P1923">
        <v>1</v>
      </c>
    </row>
    <row r="1924" spans="15:16">
      <c r="O1924" s="17">
        <v>89891</v>
      </c>
      <c r="P1924">
        <v>1</v>
      </c>
    </row>
    <row r="1925" spans="15:16">
      <c r="O1925" s="17">
        <v>90000</v>
      </c>
      <c r="P1925">
        <v>1</v>
      </c>
    </row>
    <row r="1926" spans="15:16">
      <c r="O1926" s="17">
        <v>90226</v>
      </c>
      <c r="P1926">
        <v>1</v>
      </c>
    </row>
    <row r="1927" spans="15:16">
      <c r="O1927" s="17">
        <v>90247</v>
      </c>
      <c r="P1927">
        <v>1</v>
      </c>
    </row>
    <row r="1928" spans="15:16">
      <c r="O1928" s="17">
        <v>90273</v>
      </c>
      <c r="P1928">
        <v>1</v>
      </c>
    </row>
    <row r="1929" spans="15:16">
      <c r="O1929" s="17">
        <v>90300</v>
      </c>
      <c r="P1929">
        <v>1</v>
      </c>
    </row>
    <row r="1930" spans="15:16">
      <c r="O1930" s="17">
        <v>90369</v>
      </c>
      <c r="P1930">
        <v>1</v>
      </c>
    </row>
    <row r="1931" spans="15:16">
      <c r="O1931" s="17">
        <v>90638</v>
      </c>
      <c r="P1931">
        <v>2</v>
      </c>
    </row>
    <row r="1932" spans="15:16">
      <c r="O1932" s="17">
        <v>90687</v>
      </c>
      <c r="P1932">
        <v>1</v>
      </c>
    </row>
    <row r="1933" spans="15:16">
      <c r="O1933" s="17">
        <v>90765</v>
      </c>
      <c r="P1933">
        <v>1</v>
      </c>
    </row>
    <row r="1934" spans="15:16">
      <c r="O1934" s="17">
        <v>90842</v>
      </c>
      <c r="P1934">
        <v>1</v>
      </c>
    </row>
    <row r="1935" spans="15:16">
      <c r="O1935" s="17">
        <v>90933</v>
      </c>
      <c r="P1935">
        <v>1</v>
      </c>
    </row>
    <row r="1936" spans="15:16">
      <c r="O1936" s="17">
        <v>91065</v>
      </c>
      <c r="P1936">
        <v>1</v>
      </c>
    </row>
    <row r="1937" spans="15:16">
      <c r="O1937" s="17">
        <v>91172</v>
      </c>
      <c r="P1937">
        <v>1</v>
      </c>
    </row>
    <row r="1938" spans="15:16">
      <c r="O1938" s="17">
        <v>91249</v>
      </c>
      <c r="P1938">
        <v>1</v>
      </c>
    </row>
    <row r="1939" spans="15:16">
      <c r="O1939" s="17">
        <v>91700</v>
      </c>
      <c r="P1939">
        <v>1</v>
      </c>
    </row>
    <row r="1940" spans="15:16">
      <c r="O1940" s="17">
        <v>91712</v>
      </c>
      <c r="P1940">
        <v>1</v>
      </c>
    </row>
    <row r="1941" spans="15:16">
      <c r="O1941" s="17">
        <v>91820</v>
      </c>
      <c r="P1941">
        <v>1</v>
      </c>
    </row>
    <row r="1942" spans="15:16">
      <c r="O1942" s="17">
        <v>92163</v>
      </c>
      <c r="P1942">
        <v>1</v>
      </c>
    </row>
    <row r="1943" spans="15:16">
      <c r="O1943" s="17">
        <v>92344</v>
      </c>
      <c r="P1943">
        <v>1</v>
      </c>
    </row>
    <row r="1944" spans="15:16">
      <c r="O1944" s="17">
        <v>92491</v>
      </c>
      <c r="P1944">
        <v>1</v>
      </c>
    </row>
    <row r="1945" spans="15:16">
      <c r="O1945" s="17">
        <v>92533</v>
      </c>
      <c r="P1945">
        <v>1</v>
      </c>
    </row>
    <row r="1946" spans="15:16">
      <c r="O1946" s="17">
        <v>92556</v>
      </c>
      <c r="P1946">
        <v>1</v>
      </c>
    </row>
    <row r="1947" spans="15:16">
      <c r="O1947" s="17">
        <v>92859</v>
      </c>
      <c r="P1947">
        <v>1</v>
      </c>
    </row>
    <row r="1948" spans="15:16">
      <c r="O1948" s="17">
        <v>92910</v>
      </c>
      <c r="P1948">
        <v>1</v>
      </c>
    </row>
    <row r="1949" spans="15:16">
      <c r="O1949" s="17">
        <v>92955</v>
      </c>
      <c r="P1949">
        <v>1</v>
      </c>
    </row>
    <row r="1950" spans="15:16">
      <c r="O1950" s="17">
        <v>93027</v>
      </c>
      <c r="P1950">
        <v>1</v>
      </c>
    </row>
    <row r="1951" spans="15:16">
      <c r="O1951" s="17">
        <v>93404</v>
      </c>
      <c r="P1951">
        <v>1</v>
      </c>
    </row>
    <row r="1952" spans="15:16">
      <c r="O1952" s="17">
        <v>93790</v>
      </c>
      <c r="P1952">
        <v>1</v>
      </c>
    </row>
    <row r="1953" spans="15:16">
      <c r="O1953" s="17">
        <v>94384</v>
      </c>
      <c r="P1953">
        <v>2</v>
      </c>
    </row>
    <row r="1954" spans="15:16">
      <c r="O1954" s="17">
        <v>94472</v>
      </c>
      <c r="P1954">
        <v>1</v>
      </c>
    </row>
    <row r="1955" spans="15:16">
      <c r="O1955" s="17">
        <v>94642</v>
      </c>
      <c r="P1955">
        <v>1</v>
      </c>
    </row>
    <row r="1956" spans="15:16">
      <c r="O1956" s="17">
        <v>94871</v>
      </c>
      <c r="P1956">
        <v>1</v>
      </c>
    </row>
    <row r="1957" spans="15:16">
      <c r="O1957" s="17">
        <v>95169</v>
      </c>
      <c r="P1957">
        <v>1</v>
      </c>
    </row>
    <row r="1958" spans="15:16">
      <c r="O1958" s="17">
        <v>95529</v>
      </c>
      <c r="P1958">
        <v>1</v>
      </c>
    </row>
    <row r="1959" spans="15:16">
      <c r="O1959" s="17">
        <v>96547</v>
      </c>
      <c r="P1959">
        <v>1</v>
      </c>
    </row>
    <row r="1960" spans="15:16">
      <c r="O1960" s="17">
        <v>96843</v>
      </c>
      <c r="P1960">
        <v>1</v>
      </c>
    </row>
    <row r="1961" spans="15:16">
      <c r="O1961" s="17">
        <v>96876</v>
      </c>
      <c r="P1961">
        <v>1</v>
      </c>
    </row>
    <row r="1962" spans="15:16">
      <c r="O1962" s="17">
        <v>98777</v>
      </c>
      <c r="P1962">
        <v>2</v>
      </c>
    </row>
    <row r="1963" spans="15:16">
      <c r="O1963" s="17">
        <v>101970</v>
      </c>
      <c r="P1963">
        <v>1</v>
      </c>
    </row>
    <row r="1964" spans="15:16">
      <c r="O1964" s="17">
        <v>102160</v>
      </c>
      <c r="P1964">
        <v>1</v>
      </c>
    </row>
    <row r="1965" spans="15:16">
      <c r="O1965" s="17">
        <v>102692</v>
      </c>
      <c r="P1965">
        <v>1</v>
      </c>
    </row>
    <row r="1966" spans="15:16">
      <c r="O1966" s="17">
        <v>105471</v>
      </c>
      <c r="P1966">
        <v>1</v>
      </c>
    </row>
    <row r="1967" spans="15:16">
      <c r="O1967" s="17">
        <v>113734</v>
      </c>
      <c r="P1967">
        <v>1</v>
      </c>
    </row>
    <row r="1968" spans="15:16">
      <c r="O1968" s="17">
        <v>153924</v>
      </c>
      <c r="P1968">
        <v>1</v>
      </c>
    </row>
    <row r="1969" spans="15:16">
      <c r="O1969" s="17">
        <v>156924</v>
      </c>
      <c r="P1969">
        <v>1</v>
      </c>
    </row>
    <row r="1970" spans="15:16">
      <c r="O1970" s="17">
        <v>157146</v>
      </c>
      <c r="P1970">
        <v>1</v>
      </c>
    </row>
    <row r="1971" spans="15:16">
      <c r="O1971" s="17">
        <v>157243</v>
      </c>
      <c r="P1971">
        <v>1</v>
      </c>
    </row>
    <row r="1972" spans="15:16">
      <c r="O1972" s="17">
        <v>157733</v>
      </c>
      <c r="P1972">
        <v>1</v>
      </c>
    </row>
    <row r="1973" spans="15:16">
      <c r="O1973" s="17">
        <v>160803</v>
      </c>
      <c r="P1973">
        <v>1</v>
      </c>
    </row>
    <row r="1974" spans="15:16">
      <c r="O1974" s="17">
        <v>162397</v>
      </c>
      <c r="P1974">
        <v>1</v>
      </c>
    </row>
    <row r="1975" spans="15:16">
      <c r="O1975" s="17">
        <v>666666</v>
      </c>
      <c r="P1975">
        <v>1</v>
      </c>
    </row>
    <row r="1976" spans="15:16">
      <c r="O1976" s="17" t="s">
        <v>30</v>
      </c>
      <c r="P1976">
        <v>24</v>
      </c>
    </row>
    <row r="1977" spans="15:16">
      <c r="O1977" s="17" t="s">
        <v>21</v>
      </c>
      <c r="P1977">
        <v>2240</v>
      </c>
    </row>
  </sheetData>
  <pageMargins left="0.511811024" right="0.511811024" top="0.787401575" bottom="0.787401575" header="0.31496062" footer="0.31496062"/>
  <headerFooter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41"/>
  <sheetViews>
    <sheetView workbookViewId="0">
      <selection activeCell="I10" sqref="I10"/>
    </sheetView>
  </sheetViews>
  <sheetFormatPr defaultColWidth="9" defaultRowHeight="15"/>
  <cols>
    <col min="1" max="1" width="6" customWidth="1"/>
    <col min="2" max="2" width="12.4285714285714" customWidth="1"/>
    <col min="3" max="3" width="12.4285714285714" style="1" customWidth="1"/>
    <col min="4" max="4" width="12" customWidth="1"/>
    <col min="5" max="5" width="16.1428571428571" customWidth="1"/>
    <col min="6" max="6" width="9.85714285714286" customWidth="1"/>
    <col min="7" max="7" width="11.2857142857143" customWidth="1"/>
    <col min="8" max="8" width="12.8571428571429" customWidth="1"/>
    <col min="9" max="9" width="14.8571428571429" customWidth="1"/>
    <col min="10" max="10" width="10.5714285714286" customWidth="1"/>
    <col min="11" max="11" width="15.8571428571429" style="1" customWidth="1"/>
    <col min="12" max="12" width="12.4285714285714" customWidth="1"/>
    <col min="13" max="13" width="11.8571428571429" customWidth="1"/>
    <col min="14" max="14" width="19.2857142857143" customWidth="1"/>
    <col min="15" max="15" width="18.2857142857143" customWidth="1"/>
    <col min="16" max="16" width="20.4285714285714" customWidth="1"/>
    <col min="17" max="17" width="16.1428571428571" customWidth="1"/>
    <col min="18" max="18" width="21.5714285714286" customWidth="1"/>
    <col min="19" max="19" width="20.8571428571429" customWidth="1"/>
    <col min="20" max="20" width="23.2857142857143" customWidth="1"/>
    <col min="21" max="21" width="21.4285714285714" customWidth="1"/>
    <col min="22" max="22" width="22.7142857142857" customWidth="1"/>
    <col min="23" max="27" width="16.7142857142857" customWidth="1"/>
    <col min="28" max="28" width="11.7142857142857" customWidth="1"/>
    <col min="29" max="29" width="16" customWidth="1"/>
    <col min="30" max="30" width="13.1428571428571" customWidth="1"/>
    <col min="31" max="31" width="11.8571428571429" customWidth="1"/>
    <col min="32" max="32" width="20.1428571428571" customWidth="1"/>
  </cols>
  <sheetData>
    <row r="1" spans="1:32">
      <c r="A1" t="s">
        <v>31</v>
      </c>
      <c r="B1" t="s">
        <v>32</v>
      </c>
      <c r="C1" s="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s="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0</v>
      </c>
      <c r="AF1" s="1" t="s">
        <v>61</v>
      </c>
    </row>
    <row r="2" spans="1:32">
      <c r="A2" s="2">
        <v>6862</v>
      </c>
      <c r="B2" s="2">
        <v>1971</v>
      </c>
      <c r="C2" s="3">
        <v>49</v>
      </c>
      <c r="D2" s="2" t="s">
        <v>18</v>
      </c>
      <c r="E2" s="2" t="s">
        <v>9</v>
      </c>
      <c r="F2" s="2">
        <v>1730</v>
      </c>
      <c r="G2" s="2">
        <v>0</v>
      </c>
      <c r="H2" s="2">
        <v>0</v>
      </c>
      <c r="I2" s="4">
        <v>41777</v>
      </c>
      <c r="J2" s="2">
        <v>65</v>
      </c>
      <c r="K2" s="5">
        <f>I2+J2</f>
        <v>41842</v>
      </c>
      <c r="L2" s="2">
        <v>1</v>
      </c>
      <c r="M2" s="2">
        <v>1</v>
      </c>
      <c r="N2" s="2">
        <v>3</v>
      </c>
      <c r="O2" s="2">
        <v>1</v>
      </c>
      <c r="P2" s="2">
        <v>1</v>
      </c>
      <c r="Q2" s="2">
        <v>1</v>
      </c>
      <c r="R2" s="2">
        <v>15</v>
      </c>
      <c r="S2" s="2">
        <v>0</v>
      </c>
      <c r="T2" s="2">
        <v>0</v>
      </c>
      <c r="U2" s="2">
        <v>0</v>
      </c>
      <c r="V2" s="2">
        <v>20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</v>
      </c>
      <c r="AD2" s="2">
        <v>11</v>
      </c>
      <c r="AE2" s="2">
        <v>0</v>
      </c>
      <c r="AF2" s="3">
        <f>SUM(W2:AA2)</f>
        <v>0</v>
      </c>
    </row>
    <row r="3" spans="1:32">
      <c r="A3" s="2">
        <v>5376</v>
      </c>
      <c r="B3" s="2">
        <v>1979</v>
      </c>
      <c r="C3" s="3">
        <v>41</v>
      </c>
      <c r="D3" s="2" t="s">
        <v>18</v>
      </c>
      <c r="E3" s="2" t="s">
        <v>10</v>
      </c>
      <c r="F3" s="2">
        <v>2447</v>
      </c>
      <c r="G3" s="2">
        <v>1</v>
      </c>
      <c r="H3" s="2">
        <v>0</v>
      </c>
      <c r="I3" s="4">
        <v>41280</v>
      </c>
      <c r="J3" s="2">
        <v>42</v>
      </c>
      <c r="K3" s="5">
        <f>I3+J3</f>
        <v>41322</v>
      </c>
      <c r="L3" s="2">
        <v>1</v>
      </c>
      <c r="M3" s="2">
        <v>1</v>
      </c>
      <c r="N3" s="2">
        <v>1725</v>
      </c>
      <c r="O3" s="2">
        <v>1</v>
      </c>
      <c r="P3" s="2">
        <v>1</v>
      </c>
      <c r="Q3" s="2">
        <v>1</v>
      </c>
      <c r="R3" s="2">
        <v>15</v>
      </c>
      <c r="S3" s="2">
        <v>0</v>
      </c>
      <c r="T3" s="2">
        <v>28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</v>
      </c>
      <c r="AD3" s="2">
        <v>11</v>
      </c>
      <c r="AE3" s="2">
        <v>0</v>
      </c>
      <c r="AF3" s="3">
        <f>SUM(W3:AA3)</f>
        <v>0</v>
      </c>
    </row>
    <row r="4" spans="1:32">
      <c r="A4" s="2">
        <v>11110</v>
      </c>
      <c r="B4" s="2">
        <v>1973</v>
      </c>
      <c r="C4" s="3">
        <v>47</v>
      </c>
      <c r="D4" s="2" t="s">
        <v>18</v>
      </c>
      <c r="E4" s="2" t="s">
        <v>11</v>
      </c>
      <c r="F4" s="2">
        <v>3502</v>
      </c>
      <c r="G4" s="2">
        <v>1</v>
      </c>
      <c r="H4" s="2">
        <v>0</v>
      </c>
      <c r="I4" s="4">
        <v>41377</v>
      </c>
      <c r="J4" s="2">
        <v>56</v>
      </c>
      <c r="K4" s="5">
        <f>I4+J4</f>
        <v>41433</v>
      </c>
      <c r="L4" s="2">
        <v>2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14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</v>
      </c>
      <c r="AD4" s="2">
        <v>11</v>
      </c>
      <c r="AE4" s="2">
        <v>0</v>
      </c>
      <c r="AF4" s="3">
        <f>SUM(W4:AA4)</f>
        <v>0</v>
      </c>
    </row>
    <row r="5" spans="1:32">
      <c r="A5" s="2">
        <v>9931</v>
      </c>
      <c r="B5" s="2">
        <v>1963</v>
      </c>
      <c r="C5" s="3">
        <v>57</v>
      </c>
      <c r="D5" s="2" t="s">
        <v>20</v>
      </c>
      <c r="E5" s="2" t="s">
        <v>10</v>
      </c>
      <c r="F5" s="2">
        <v>4023</v>
      </c>
      <c r="G5" s="2">
        <v>1</v>
      </c>
      <c r="H5" s="2">
        <v>1</v>
      </c>
      <c r="I5" s="4">
        <v>41813</v>
      </c>
      <c r="J5" s="2">
        <v>29</v>
      </c>
      <c r="K5" s="5">
        <f>I5+J5</f>
        <v>41842</v>
      </c>
      <c r="L5" s="2">
        <v>5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15</v>
      </c>
      <c r="S5" s="2">
        <v>0</v>
      </c>
      <c r="T5" s="2">
        <v>0</v>
      </c>
      <c r="U5" s="2">
        <v>0</v>
      </c>
      <c r="V5" s="2">
        <v>19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</v>
      </c>
      <c r="AD5" s="2">
        <v>11</v>
      </c>
      <c r="AE5" s="2">
        <v>0</v>
      </c>
      <c r="AF5" s="3">
        <f>SUM(W5:AA5)</f>
        <v>0</v>
      </c>
    </row>
    <row r="6" spans="1:32">
      <c r="A6" s="2">
        <v>10311</v>
      </c>
      <c r="B6" s="2">
        <v>1969</v>
      </c>
      <c r="C6" s="3">
        <v>51</v>
      </c>
      <c r="D6" s="2" t="s">
        <v>18</v>
      </c>
      <c r="E6" s="2" t="s">
        <v>10</v>
      </c>
      <c r="F6" s="2">
        <v>4428</v>
      </c>
      <c r="G6" s="2">
        <v>0</v>
      </c>
      <c r="H6" s="2">
        <v>1</v>
      </c>
      <c r="I6" s="4">
        <v>41552</v>
      </c>
      <c r="J6" s="2">
        <v>0</v>
      </c>
      <c r="K6" s="5">
        <f>I6+J6</f>
        <v>41552</v>
      </c>
      <c r="L6" s="2">
        <v>16</v>
      </c>
      <c r="M6" s="2">
        <v>4</v>
      </c>
      <c r="N6" s="2">
        <v>12</v>
      </c>
      <c r="O6" s="2">
        <v>2</v>
      </c>
      <c r="P6" s="2">
        <v>4</v>
      </c>
      <c r="Q6" s="2">
        <v>321</v>
      </c>
      <c r="R6" s="2">
        <v>0</v>
      </c>
      <c r="S6" s="2">
        <v>25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</v>
      </c>
      <c r="AD6" s="2">
        <v>11</v>
      </c>
      <c r="AE6" s="2">
        <v>0</v>
      </c>
      <c r="AF6" s="3">
        <f>SUM(W6:AA6)</f>
        <v>0</v>
      </c>
    </row>
    <row r="7" spans="1:32">
      <c r="A7" s="2">
        <v>3955</v>
      </c>
      <c r="B7" s="2">
        <v>1965</v>
      </c>
      <c r="C7" s="3">
        <v>55</v>
      </c>
      <c r="D7" s="2" t="s">
        <v>18</v>
      </c>
      <c r="E7" s="2" t="s">
        <v>9</v>
      </c>
      <c r="F7" s="2">
        <v>4861</v>
      </c>
      <c r="G7" s="2">
        <v>0</v>
      </c>
      <c r="H7" s="2">
        <v>0</v>
      </c>
      <c r="I7" s="4">
        <v>41812</v>
      </c>
      <c r="J7" s="2">
        <v>20</v>
      </c>
      <c r="K7" s="5">
        <f>I7+J7</f>
        <v>41832</v>
      </c>
      <c r="L7" s="2">
        <v>2</v>
      </c>
      <c r="M7" s="2">
        <v>1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14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</v>
      </c>
      <c r="AD7" s="2">
        <v>11</v>
      </c>
      <c r="AE7" s="2">
        <v>0</v>
      </c>
      <c r="AF7" s="3">
        <f>SUM(W7:AA7)</f>
        <v>0</v>
      </c>
    </row>
    <row r="8" spans="1:32">
      <c r="A8" s="2">
        <v>9303</v>
      </c>
      <c r="B8" s="2">
        <v>1976</v>
      </c>
      <c r="C8" s="3">
        <v>44</v>
      </c>
      <c r="D8" s="2" t="s">
        <v>18</v>
      </c>
      <c r="E8" s="2" t="s">
        <v>10</v>
      </c>
      <c r="F8" s="2">
        <v>5305</v>
      </c>
      <c r="G8" s="2">
        <v>0</v>
      </c>
      <c r="H8" s="2">
        <v>1</v>
      </c>
      <c r="I8" s="4">
        <v>41485</v>
      </c>
      <c r="J8" s="2">
        <v>12</v>
      </c>
      <c r="K8" s="5">
        <f>I8+J8</f>
        <v>41497</v>
      </c>
      <c r="L8" s="2">
        <v>12</v>
      </c>
      <c r="M8" s="2">
        <v>4</v>
      </c>
      <c r="N8" s="2">
        <v>7</v>
      </c>
      <c r="O8" s="2">
        <v>1</v>
      </c>
      <c r="P8" s="2">
        <v>3</v>
      </c>
      <c r="Q8" s="2">
        <v>5</v>
      </c>
      <c r="R8" s="2">
        <v>0</v>
      </c>
      <c r="S8" s="2">
        <v>1</v>
      </c>
      <c r="T8" s="2">
        <v>0</v>
      </c>
      <c r="U8" s="2">
        <v>0</v>
      </c>
      <c r="V8" s="2">
        <v>13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</v>
      </c>
      <c r="AD8" s="2">
        <v>11</v>
      </c>
      <c r="AE8" s="2">
        <v>0</v>
      </c>
      <c r="AF8" s="3">
        <f>SUM(W8:AA8)</f>
        <v>0</v>
      </c>
    </row>
    <row r="9" spans="1:32">
      <c r="A9" s="2">
        <v>5899</v>
      </c>
      <c r="B9" s="2">
        <v>1950</v>
      </c>
      <c r="C9" s="3">
        <v>70</v>
      </c>
      <c r="D9" s="2" t="s">
        <v>20</v>
      </c>
      <c r="E9" s="2" t="s">
        <v>12</v>
      </c>
      <c r="F9" s="2">
        <v>5648</v>
      </c>
      <c r="G9" s="2">
        <v>1</v>
      </c>
      <c r="H9" s="2">
        <v>1</v>
      </c>
      <c r="I9" s="4">
        <v>41711</v>
      </c>
      <c r="J9" s="2">
        <v>68</v>
      </c>
      <c r="K9" s="5">
        <f>I9+J9</f>
        <v>41779</v>
      </c>
      <c r="L9" s="2">
        <v>28</v>
      </c>
      <c r="M9" s="2">
        <v>0</v>
      </c>
      <c r="N9" s="2">
        <v>6</v>
      </c>
      <c r="O9" s="2">
        <v>1</v>
      </c>
      <c r="P9" s="2">
        <v>1</v>
      </c>
      <c r="Q9" s="2">
        <v>13</v>
      </c>
      <c r="R9" s="2">
        <v>1</v>
      </c>
      <c r="S9" s="2">
        <v>1</v>
      </c>
      <c r="T9" s="2">
        <v>0</v>
      </c>
      <c r="U9" s="2">
        <v>0</v>
      </c>
      <c r="V9" s="2">
        <v>20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</v>
      </c>
      <c r="AD9" s="2">
        <v>11</v>
      </c>
      <c r="AE9" s="2">
        <v>0</v>
      </c>
      <c r="AF9" s="3">
        <f>SUM(W9:AA9)</f>
        <v>1</v>
      </c>
    </row>
    <row r="10" spans="1:32">
      <c r="A10" s="2">
        <v>4246</v>
      </c>
      <c r="B10" s="2">
        <v>1982</v>
      </c>
      <c r="C10" s="3">
        <v>38</v>
      </c>
      <c r="D10" s="2" t="s">
        <v>19</v>
      </c>
      <c r="E10" s="2" t="s">
        <v>11</v>
      </c>
      <c r="F10" s="2">
        <v>6560</v>
      </c>
      <c r="G10" s="2">
        <v>0</v>
      </c>
      <c r="H10" s="2">
        <v>0</v>
      </c>
      <c r="I10" s="4">
        <v>41620</v>
      </c>
      <c r="J10" s="2">
        <v>2</v>
      </c>
      <c r="K10" s="5">
        <f>I10+J10</f>
        <v>41622</v>
      </c>
      <c r="L10" s="2">
        <v>67</v>
      </c>
      <c r="M10" s="2">
        <v>11</v>
      </c>
      <c r="N10" s="2">
        <v>26</v>
      </c>
      <c r="O10" s="2">
        <v>4</v>
      </c>
      <c r="P10" s="2">
        <v>3</v>
      </c>
      <c r="Q10" s="2">
        <v>262</v>
      </c>
      <c r="R10" s="2">
        <v>0</v>
      </c>
      <c r="S10" s="2">
        <v>1</v>
      </c>
      <c r="T10" s="2">
        <v>0</v>
      </c>
      <c r="U10" s="2">
        <v>1</v>
      </c>
      <c r="V10" s="2">
        <v>17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</v>
      </c>
      <c r="AD10" s="2">
        <v>11</v>
      </c>
      <c r="AE10" s="2">
        <v>0</v>
      </c>
      <c r="AF10" s="3">
        <f>SUM(W10:AA10)</f>
        <v>0</v>
      </c>
    </row>
    <row r="11" spans="1:32">
      <c r="A11" s="2">
        <v>4303</v>
      </c>
      <c r="B11" s="2">
        <v>1957</v>
      </c>
      <c r="C11" s="3">
        <v>63</v>
      </c>
      <c r="D11" s="2" t="s">
        <v>20</v>
      </c>
      <c r="E11" s="2" t="s">
        <v>12</v>
      </c>
      <c r="F11" s="2">
        <v>6835</v>
      </c>
      <c r="G11" s="2">
        <v>0</v>
      </c>
      <c r="H11" s="2">
        <v>1</v>
      </c>
      <c r="I11" s="4">
        <v>41251</v>
      </c>
      <c r="J11" s="2">
        <v>76</v>
      </c>
      <c r="K11" s="5">
        <f>I11+J11</f>
        <v>41327</v>
      </c>
      <c r="L11" s="2">
        <v>107</v>
      </c>
      <c r="M11" s="2">
        <v>2</v>
      </c>
      <c r="N11" s="2">
        <v>12</v>
      </c>
      <c r="O11" s="2">
        <v>2</v>
      </c>
      <c r="P11" s="2">
        <v>2</v>
      </c>
      <c r="Q11" s="2">
        <v>12</v>
      </c>
      <c r="R11" s="2">
        <v>0</v>
      </c>
      <c r="S11" s="2">
        <v>0</v>
      </c>
      <c r="T11" s="2">
        <v>0</v>
      </c>
      <c r="U11" s="2">
        <v>1</v>
      </c>
      <c r="V11" s="2">
        <v>20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</v>
      </c>
      <c r="AD11" s="2">
        <v>11</v>
      </c>
      <c r="AE11" s="2">
        <v>0</v>
      </c>
      <c r="AF11" s="3">
        <f>SUM(W11:AA11)</f>
        <v>0</v>
      </c>
    </row>
    <row r="12" spans="1:32">
      <c r="A12" s="2">
        <v>6237</v>
      </c>
      <c r="B12" s="2">
        <v>1966</v>
      </c>
      <c r="C12" s="3">
        <v>54</v>
      </c>
      <c r="D12" s="2" t="s">
        <v>20</v>
      </c>
      <c r="E12" s="2" t="s">
        <v>11</v>
      </c>
      <c r="F12">
        <v>7144</v>
      </c>
      <c r="G12" s="2">
        <v>0</v>
      </c>
      <c r="H12" s="2">
        <v>2</v>
      </c>
      <c r="I12" s="4">
        <v>41615</v>
      </c>
      <c r="J12" s="2">
        <v>92</v>
      </c>
      <c r="K12" s="5">
        <f>I12+J12</f>
        <v>41707</v>
      </c>
      <c r="L12" s="2">
        <v>81</v>
      </c>
      <c r="M12" s="2">
        <v>4</v>
      </c>
      <c r="N12" s="2">
        <v>33</v>
      </c>
      <c r="O12" s="2">
        <v>5</v>
      </c>
      <c r="P12" s="2">
        <v>2</v>
      </c>
      <c r="Q12" s="2">
        <v>291</v>
      </c>
      <c r="R12" s="2">
        <v>0</v>
      </c>
      <c r="S12" s="2">
        <v>23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</v>
      </c>
      <c r="AD12" s="2">
        <v>11</v>
      </c>
      <c r="AE12" s="2">
        <v>0</v>
      </c>
      <c r="AF12" s="3">
        <f>SUM(W12:AA12)</f>
        <v>0</v>
      </c>
    </row>
    <row r="13" spans="1:32">
      <c r="A13">
        <v>387</v>
      </c>
      <c r="B13">
        <v>1976</v>
      </c>
      <c r="C13" s="1">
        <v>44</v>
      </c>
      <c r="D13" t="s">
        <v>17</v>
      </c>
      <c r="E13" t="s">
        <v>10</v>
      </c>
      <c r="F13">
        <v>7500</v>
      </c>
      <c r="G13">
        <v>0</v>
      </c>
      <c r="H13">
        <v>0</v>
      </c>
      <c r="I13" s="6">
        <v>41226</v>
      </c>
      <c r="J13">
        <v>59</v>
      </c>
      <c r="K13" s="7">
        <f>I13+J13</f>
        <v>41285</v>
      </c>
      <c r="L13">
        <v>6</v>
      </c>
      <c r="M13">
        <v>16</v>
      </c>
      <c r="N13">
        <v>11</v>
      </c>
      <c r="O13">
        <v>11</v>
      </c>
      <c r="P13">
        <v>1</v>
      </c>
      <c r="Q13">
        <v>16</v>
      </c>
      <c r="R13">
        <v>1</v>
      </c>
      <c r="S13">
        <v>2</v>
      </c>
      <c r="T13">
        <v>0</v>
      </c>
      <c r="U13">
        <v>3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11</v>
      </c>
      <c r="AE13">
        <v>0</v>
      </c>
      <c r="AF13" s="1">
        <f>SUM(W13:AA13)</f>
        <v>0</v>
      </c>
    </row>
    <row r="14" spans="1:32">
      <c r="A14" s="2">
        <v>2139</v>
      </c>
      <c r="B14" s="2">
        <v>1975</v>
      </c>
      <c r="C14" s="3">
        <v>45</v>
      </c>
      <c r="D14" s="2" t="s">
        <v>19</v>
      </c>
      <c r="E14" s="2" t="s">
        <v>10</v>
      </c>
      <c r="F14" s="2">
        <v>7500</v>
      </c>
      <c r="G14" s="2">
        <v>1</v>
      </c>
      <c r="H14" s="2">
        <v>0</v>
      </c>
      <c r="I14" s="4">
        <v>41549</v>
      </c>
      <c r="J14" s="2">
        <v>19</v>
      </c>
      <c r="K14" s="5">
        <f>I14+J14</f>
        <v>41568</v>
      </c>
      <c r="L14" s="2">
        <v>3</v>
      </c>
      <c r="M14" s="2">
        <v>1</v>
      </c>
      <c r="N14" s="2">
        <v>10</v>
      </c>
      <c r="O14" s="2">
        <v>3</v>
      </c>
      <c r="P14" s="2">
        <v>2</v>
      </c>
      <c r="Q14" s="2">
        <v>12</v>
      </c>
      <c r="R14" s="2">
        <v>3</v>
      </c>
      <c r="S14" s="2">
        <v>2</v>
      </c>
      <c r="T14" s="2">
        <v>0</v>
      </c>
      <c r="U14" s="2">
        <v>3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3</v>
      </c>
      <c r="AD14" s="2">
        <v>11</v>
      </c>
      <c r="AE14" s="2">
        <v>0</v>
      </c>
      <c r="AF14" s="3">
        <f>SUM(W14:AA14)</f>
        <v>0</v>
      </c>
    </row>
    <row r="15" spans="1:32">
      <c r="A15" s="2">
        <v>9909</v>
      </c>
      <c r="B15" s="2">
        <v>1996</v>
      </c>
      <c r="C15" s="3">
        <v>24</v>
      </c>
      <c r="D15" s="2" t="s">
        <v>16</v>
      </c>
      <c r="E15" s="2" t="s">
        <v>10</v>
      </c>
      <c r="F15" s="2">
        <v>7500</v>
      </c>
      <c r="G15" s="2">
        <v>0</v>
      </c>
      <c r="H15" s="2">
        <v>0</v>
      </c>
      <c r="I15" s="4">
        <v>41222</v>
      </c>
      <c r="J15" s="2">
        <v>24</v>
      </c>
      <c r="K15" s="5">
        <f>I15+J15</f>
        <v>41246</v>
      </c>
      <c r="L15" s="2">
        <v>3</v>
      </c>
      <c r="M15" s="2">
        <v>18</v>
      </c>
      <c r="N15" s="2">
        <v>14</v>
      </c>
      <c r="O15" s="2">
        <v>15</v>
      </c>
      <c r="P15" s="2">
        <v>22</v>
      </c>
      <c r="Q15" s="2">
        <v>50</v>
      </c>
      <c r="R15" s="2">
        <v>3</v>
      </c>
      <c r="S15" s="2">
        <v>3</v>
      </c>
      <c r="T15" s="2">
        <v>1</v>
      </c>
      <c r="U15" s="2">
        <v>3</v>
      </c>
      <c r="V15" s="2">
        <v>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</v>
      </c>
      <c r="AD15" s="2">
        <v>11</v>
      </c>
      <c r="AE15" s="2">
        <v>1</v>
      </c>
      <c r="AF15" s="3">
        <f>SUM(W15:AA15)</f>
        <v>0</v>
      </c>
    </row>
    <row r="16" spans="1:32">
      <c r="A16" s="2">
        <v>7297</v>
      </c>
      <c r="B16" s="2">
        <v>1973</v>
      </c>
      <c r="C16" s="3">
        <v>47</v>
      </c>
      <c r="D16" s="2" t="s">
        <v>18</v>
      </c>
      <c r="E16" s="2" t="s">
        <v>11</v>
      </c>
      <c r="F16" s="2">
        <v>7500</v>
      </c>
      <c r="G16" s="2">
        <v>1</v>
      </c>
      <c r="H16" s="2">
        <v>0</v>
      </c>
      <c r="I16" s="4">
        <v>41634</v>
      </c>
      <c r="J16" s="2">
        <v>54</v>
      </c>
      <c r="K16" s="5">
        <f>I16+J16</f>
        <v>41688</v>
      </c>
      <c r="L16" s="2">
        <v>5</v>
      </c>
      <c r="M16" s="2">
        <v>3</v>
      </c>
      <c r="N16" s="2">
        <v>10</v>
      </c>
      <c r="O16" s="2">
        <v>12</v>
      </c>
      <c r="P16" s="2">
        <v>7</v>
      </c>
      <c r="Q16" s="2">
        <v>20</v>
      </c>
      <c r="R16" s="2">
        <v>4</v>
      </c>
      <c r="S16" s="2">
        <v>3</v>
      </c>
      <c r="T16" s="2">
        <v>1</v>
      </c>
      <c r="U16" s="2">
        <v>3</v>
      </c>
      <c r="V16" s="2">
        <v>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</v>
      </c>
      <c r="AD16" s="2">
        <v>11</v>
      </c>
      <c r="AE16" s="2">
        <v>0</v>
      </c>
      <c r="AF16" s="3">
        <f>SUM(W16:AA16)</f>
        <v>0</v>
      </c>
    </row>
    <row r="17" spans="1:32">
      <c r="A17" s="2">
        <v>456</v>
      </c>
      <c r="B17" s="2">
        <v>1986</v>
      </c>
      <c r="C17" s="3">
        <v>34</v>
      </c>
      <c r="D17" s="2" t="s">
        <v>16</v>
      </c>
      <c r="E17" s="2" t="s">
        <v>10</v>
      </c>
      <c r="F17" s="2">
        <v>7500</v>
      </c>
      <c r="G17" s="2">
        <v>1</v>
      </c>
      <c r="H17" s="2">
        <v>0</v>
      </c>
      <c r="I17" s="4">
        <v>41312</v>
      </c>
      <c r="J17" s="2">
        <v>96</v>
      </c>
      <c r="K17" s="5">
        <f>I17+J17</f>
        <v>41408</v>
      </c>
      <c r="L17" s="2">
        <v>1</v>
      </c>
      <c r="M17" s="2">
        <v>11</v>
      </c>
      <c r="N17" s="2">
        <v>5</v>
      </c>
      <c r="O17" s="2">
        <v>4</v>
      </c>
      <c r="P17" s="2">
        <v>6</v>
      </c>
      <c r="Q17" s="2">
        <v>9</v>
      </c>
      <c r="R17" s="2">
        <v>2</v>
      </c>
      <c r="S17" s="2">
        <v>2</v>
      </c>
      <c r="T17" s="2">
        <v>0</v>
      </c>
      <c r="U17" s="2">
        <v>3</v>
      </c>
      <c r="V17" s="2">
        <v>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</v>
      </c>
      <c r="AD17" s="2">
        <v>11</v>
      </c>
      <c r="AE17" s="2">
        <v>0</v>
      </c>
      <c r="AF17" s="3">
        <f>SUM(W17:AA17)</f>
        <v>0</v>
      </c>
    </row>
    <row r="18" spans="1:32">
      <c r="A18" s="2">
        <v>4692</v>
      </c>
      <c r="B18" s="2">
        <v>1976</v>
      </c>
      <c r="C18" s="3">
        <v>44</v>
      </c>
      <c r="D18" s="2" t="s">
        <v>18</v>
      </c>
      <c r="E18" s="2" t="s">
        <v>10</v>
      </c>
      <c r="F18" s="2">
        <v>7500</v>
      </c>
      <c r="G18" s="2">
        <v>1</v>
      </c>
      <c r="H18" s="2">
        <v>0</v>
      </c>
      <c r="I18" s="4">
        <v>41122</v>
      </c>
      <c r="J18" s="2">
        <v>19</v>
      </c>
      <c r="K18" s="5">
        <f>I18+J18</f>
        <v>41141</v>
      </c>
      <c r="L18" s="2">
        <v>7</v>
      </c>
      <c r="M18" s="2">
        <v>0</v>
      </c>
      <c r="N18" s="2">
        <v>12</v>
      </c>
      <c r="O18" s="2">
        <v>13</v>
      </c>
      <c r="P18" s="2">
        <v>7</v>
      </c>
      <c r="Q18" s="2">
        <v>32</v>
      </c>
      <c r="R18" s="2">
        <v>5</v>
      </c>
      <c r="S18" s="2">
        <v>4</v>
      </c>
      <c r="T18" s="2">
        <v>1</v>
      </c>
      <c r="U18" s="2">
        <v>2</v>
      </c>
      <c r="V18" s="2">
        <v>9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</v>
      </c>
      <c r="AD18" s="2">
        <v>11</v>
      </c>
      <c r="AE18" s="2">
        <v>1</v>
      </c>
      <c r="AF18" s="3">
        <f>SUM(W18:AA18)</f>
        <v>1</v>
      </c>
    </row>
    <row r="19" spans="1:32">
      <c r="A19" s="2">
        <v>9553</v>
      </c>
      <c r="B19" s="2">
        <v>1987</v>
      </c>
      <c r="C19" s="3">
        <v>33</v>
      </c>
      <c r="D19" s="2" t="s">
        <v>18</v>
      </c>
      <c r="E19" s="2" t="s">
        <v>10</v>
      </c>
      <c r="F19" s="2">
        <v>7500</v>
      </c>
      <c r="G19" s="2">
        <v>0</v>
      </c>
      <c r="H19" s="2">
        <v>0</v>
      </c>
      <c r="I19" s="4">
        <v>41283</v>
      </c>
      <c r="J19" s="2">
        <v>94</v>
      </c>
      <c r="K19" s="5">
        <f>I19+J19</f>
        <v>41377</v>
      </c>
      <c r="L19" s="2">
        <v>0</v>
      </c>
      <c r="M19" s="2">
        <v>2</v>
      </c>
      <c r="N19" s="2">
        <v>3</v>
      </c>
      <c r="O19" s="2">
        <v>4</v>
      </c>
      <c r="P19" s="2">
        <v>1</v>
      </c>
      <c r="Q19" s="2">
        <v>5</v>
      </c>
      <c r="R19" s="2">
        <v>1</v>
      </c>
      <c r="S19" s="2">
        <v>0</v>
      </c>
      <c r="T19" s="2">
        <v>0</v>
      </c>
      <c r="U19" s="2">
        <v>3</v>
      </c>
      <c r="V19" s="2">
        <v>6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3</v>
      </c>
      <c r="AD19" s="2">
        <v>11</v>
      </c>
      <c r="AE19" s="2">
        <v>0</v>
      </c>
      <c r="AF19" s="3">
        <f>SUM(W19:AA19)</f>
        <v>0</v>
      </c>
    </row>
    <row r="20" spans="1:32">
      <c r="A20" s="2">
        <v>10710</v>
      </c>
      <c r="B20" s="2">
        <v>1979</v>
      </c>
      <c r="C20" s="3">
        <v>41</v>
      </c>
      <c r="D20" s="2" t="s">
        <v>18</v>
      </c>
      <c r="E20" s="2" t="s">
        <v>10</v>
      </c>
      <c r="F20" s="2">
        <v>7500</v>
      </c>
      <c r="G20" s="2">
        <v>0</v>
      </c>
      <c r="H20" s="2">
        <v>1</v>
      </c>
      <c r="I20" s="4">
        <v>41150</v>
      </c>
      <c r="J20" s="2">
        <v>61</v>
      </c>
      <c r="K20" s="5">
        <f>I20+J20</f>
        <v>41211</v>
      </c>
      <c r="L20" s="2">
        <v>5</v>
      </c>
      <c r="M20" s="2">
        <v>2</v>
      </c>
      <c r="N20" s="2">
        <v>3</v>
      </c>
      <c r="O20" s="2">
        <v>3</v>
      </c>
      <c r="P20" s="2">
        <v>0</v>
      </c>
      <c r="Q20" s="2">
        <v>5</v>
      </c>
      <c r="R20" s="2">
        <v>1</v>
      </c>
      <c r="S20" s="2">
        <v>1</v>
      </c>
      <c r="T20" s="2">
        <v>0</v>
      </c>
      <c r="U20" s="2">
        <v>2</v>
      </c>
      <c r="V20" s="2">
        <v>8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</v>
      </c>
      <c r="AD20" s="2">
        <v>11</v>
      </c>
      <c r="AE20" s="2">
        <v>0</v>
      </c>
      <c r="AF20" s="3">
        <f>SUM(W20:AA20)</f>
        <v>0</v>
      </c>
    </row>
    <row r="21" spans="1:32">
      <c r="A21" s="2">
        <v>4136</v>
      </c>
      <c r="B21" s="2">
        <v>1992</v>
      </c>
      <c r="C21" s="3">
        <v>28</v>
      </c>
      <c r="D21" s="2" t="s">
        <v>17</v>
      </c>
      <c r="E21" s="2" t="s">
        <v>11</v>
      </c>
      <c r="F21" s="2">
        <v>7500</v>
      </c>
      <c r="G21" s="2">
        <v>1</v>
      </c>
      <c r="H21" s="2">
        <v>0</v>
      </c>
      <c r="I21" s="4">
        <v>41246</v>
      </c>
      <c r="J21" s="2">
        <v>63</v>
      </c>
      <c r="K21" s="5">
        <f>I21+J21</f>
        <v>41309</v>
      </c>
      <c r="L21" s="2">
        <v>10</v>
      </c>
      <c r="M21" s="2">
        <v>17</v>
      </c>
      <c r="N21" s="2">
        <v>18</v>
      </c>
      <c r="O21" s="2">
        <v>8</v>
      </c>
      <c r="P21" s="2">
        <v>26</v>
      </c>
      <c r="Q21" s="2">
        <v>40</v>
      </c>
      <c r="R21" s="2">
        <v>4</v>
      </c>
      <c r="S21" s="2">
        <v>3</v>
      </c>
      <c r="T21" s="2">
        <v>2</v>
      </c>
      <c r="U21" s="2">
        <v>2</v>
      </c>
      <c r="V21" s="2">
        <v>9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3</v>
      </c>
      <c r="AD21" s="2">
        <v>11</v>
      </c>
      <c r="AE21" s="2">
        <v>0</v>
      </c>
      <c r="AF21" s="3">
        <f>SUM(W21:AA21)</f>
        <v>0</v>
      </c>
    </row>
    <row r="22" spans="1:32">
      <c r="A22" s="2">
        <v>10641</v>
      </c>
      <c r="B22" s="2">
        <v>1978</v>
      </c>
      <c r="C22" s="3">
        <v>42</v>
      </c>
      <c r="D22" s="2" t="s">
        <v>18</v>
      </c>
      <c r="E22" s="2" t="s">
        <v>11</v>
      </c>
      <c r="F22" s="2">
        <v>7500</v>
      </c>
      <c r="G22" s="2">
        <v>1</v>
      </c>
      <c r="H22" s="2">
        <v>1</v>
      </c>
      <c r="I22" s="4">
        <v>41270</v>
      </c>
      <c r="J22" s="2">
        <v>5</v>
      </c>
      <c r="K22" s="5">
        <f>I22+J22</f>
        <v>41275</v>
      </c>
      <c r="L22" s="2">
        <v>6</v>
      </c>
      <c r="M22" s="2">
        <v>5</v>
      </c>
      <c r="N22" s="2">
        <v>4</v>
      </c>
      <c r="O22" s="2">
        <v>13</v>
      </c>
      <c r="P22" s="2">
        <v>4</v>
      </c>
      <c r="Q22" s="2">
        <v>25</v>
      </c>
      <c r="R22" s="2">
        <v>4</v>
      </c>
      <c r="S22" s="2">
        <v>2</v>
      </c>
      <c r="T22" s="2">
        <v>1</v>
      </c>
      <c r="U22" s="2">
        <v>3</v>
      </c>
      <c r="V22" s="2">
        <v>6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3</v>
      </c>
      <c r="AD22" s="2">
        <v>11</v>
      </c>
      <c r="AE22" s="2">
        <v>0</v>
      </c>
      <c r="AF22" s="3">
        <f>SUM(W22:AA22)</f>
        <v>0</v>
      </c>
    </row>
    <row r="23" spans="1:32">
      <c r="A23" s="2">
        <v>10001</v>
      </c>
      <c r="B23" s="2">
        <v>1985</v>
      </c>
      <c r="C23" s="3">
        <v>35</v>
      </c>
      <c r="D23" s="2" t="s">
        <v>16</v>
      </c>
      <c r="E23" s="2" t="s">
        <v>12</v>
      </c>
      <c r="F23" s="2">
        <v>7500</v>
      </c>
      <c r="G23" s="2">
        <v>1</v>
      </c>
      <c r="H23" s="2">
        <v>0</v>
      </c>
      <c r="I23" s="4">
        <v>41122</v>
      </c>
      <c r="J23" s="2">
        <v>98</v>
      </c>
      <c r="K23" s="5">
        <f>I23+J23</f>
        <v>41220</v>
      </c>
      <c r="L23" s="2">
        <v>5</v>
      </c>
      <c r="M23" s="2">
        <v>17</v>
      </c>
      <c r="N23" s="2">
        <v>17</v>
      </c>
      <c r="O23" s="2">
        <v>13</v>
      </c>
      <c r="P23" s="2">
        <v>14</v>
      </c>
      <c r="Q23" s="2">
        <v>34</v>
      </c>
      <c r="R23" s="2">
        <v>4</v>
      </c>
      <c r="S23" s="2">
        <v>2</v>
      </c>
      <c r="T23" s="2">
        <v>1</v>
      </c>
      <c r="U23" s="2">
        <v>3</v>
      </c>
      <c r="V23" s="2">
        <v>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3</v>
      </c>
      <c r="AD23" s="2">
        <v>11</v>
      </c>
      <c r="AE23" s="2">
        <v>0</v>
      </c>
      <c r="AF23" s="3">
        <f>SUM(W23:AA23)</f>
        <v>0</v>
      </c>
    </row>
    <row r="24" spans="1:32">
      <c r="A24" s="2">
        <v>10659</v>
      </c>
      <c r="B24" s="2">
        <v>1979</v>
      </c>
      <c r="C24" s="3">
        <v>41</v>
      </c>
      <c r="D24" s="2" t="s">
        <v>16</v>
      </c>
      <c r="E24" s="2" t="s">
        <v>12</v>
      </c>
      <c r="F24" s="2">
        <v>7500</v>
      </c>
      <c r="G24" s="2">
        <v>1</v>
      </c>
      <c r="H24" s="2">
        <v>0</v>
      </c>
      <c r="I24" s="4">
        <v>41401</v>
      </c>
      <c r="J24" s="2">
        <v>7</v>
      </c>
      <c r="K24" s="5">
        <f>I24+J24</f>
        <v>41408</v>
      </c>
      <c r="L24" s="2">
        <v>2</v>
      </c>
      <c r="M24" s="2">
        <v>8</v>
      </c>
      <c r="N24" s="2">
        <v>11</v>
      </c>
      <c r="O24" s="2">
        <v>3</v>
      </c>
      <c r="P24" s="2">
        <v>8</v>
      </c>
      <c r="Q24" s="2">
        <v>21</v>
      </c>
      <c r="R24" s="2">
        <v>4</v>
      </c>
      <c r="S24" s="2">
        <v>3</v>
      </c>
      <c r="T24" s="2">
        <v>2</v>
      </c>
      <c r="U24" s="2">
        <v>2</v>
      </c>
      <c r="V24" s="2">
        <v>7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11</v>
      </c>
      <c r="AE24" s="2">
        <v>0</v>
      </c>
      <c r="AF24" s="3">
        <f>SUM(W24:AA24)</f>
        <v>0</v>
      </c>
    </row>
    <row r="25" spans="1:32">
      <c r="A25" s="2">
        <v>10749</v>
      </c>
      <c r="B25" s="2">
        <v>1991</v>
      </c>
      <c r="C25" s="3">
        <v>29</v>
      </c>
      <c r="D25" s="2" t="s">
        <v>18</v>
      </c>
      <c r="E25" s="2" t="s">
        <v>11</v>
      </c>
      <c r="F25" s="2">
        <v>8028</v>
      </c>
      <c r="G25" s="2">
        <v>0</v>
      </c>
      <c r="H25" s="2">
        <v>0</v>
      </c>
      <c r="I25" s="4">
        <v>41170</v>
      </c>
      <c r="J25" s="2">
        <v>62</v>
      </c>
      <c r="K25" s="5">
        <f>I25+J25</f>
        <v>41232</v>
      </c>
      <c r="L25" s="2">
        <v>73</v>
      </c>
      <c r="M25" s="2">
        <v>18</v>
      </c>
      <c r="N25" s="2">
        <v>66</v>
      </c>
      <c r="O25" s="2">
        <v>7</v>
      </c>
      <c r="P25" s="2">
        <v>12</v>
      </c>
      <c r="Q25" s="2">
        <v>2</v>
      </c>
      <c r="R25" s="2">
        <v>15</v>
      </c>
      <c r="S25" s="2">
        <v>0</v>
      </c>
      <c r="T25" s="2">
        <v>1</v>
      </c>
      <c r="U25" s="2">
        <v>0</v>
      </c>
      <c r="V25" s="2">
        <v>19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3</v>
      </c>
      <c r="AD25" s="2">
        <v>11</v>
      </c>
      <c r="AE25" s="2">
        <v>0</v>
      </c>
      <c r="AF25" s="3">
        <f>SUM(W25:AA25)</f>
        <v>0</v>
      </c>
    </row>
    <row r="26" spans="1:32">
      <c r="A26" s="2">
        <v>2980</v>
      </c>
      <c r="B26" s="2">
        <v>1952</v>
      </c>
      <c r="C26" s="3">
        <v>68</v>
      </c>
      <c r="D26" s="2" t="s">
        <v>19</v>
      </c>
      <c r="E26" s="2" t="s">
        <v>11</v>
      </c>
      <c r="F26" s="2">
        <v>8820</v>
      </c>
      <c r="G26" s="2">
        <v>1</v>
      </c>
      <c r="H26" s="2">
        <v>1</v>
      </c>
      <c r="I26" s="4">
        <v>41355</v>
      </c>
      <c r="J26" s="2">
        <v>52</v>
      </c>
      <c r="K26" s="5">
        <f>I26+J26</f>
        <v>41407</v>
      </c>
      <c r="L26" s="2">
        <v>12</v>
      </c>
      <c r="M26" s="2">
        <v>0</v>
      </c>
      <c r="N26" s="2">
        <v>13</v>
      </c>
      <c r="O26" s="2">
        <v>4</v>
      </c>
      <c r="P26" s="2">
        <v>2</v>
      </c>
      <c r="Q26" s="2">
        <v>4</v>
      </c>
      <c r="R26" s="2">
        <v>4</v>
      </c>
      <c r="S26" s="2">
        <v>3</v>
      </c>
      <c r="T26" s="2">
        <v>0</v>
      </c>
      <c r="U26" s="2">
        <v>3</v>
      </c>
      <c r="V26" s="2">
        <v>8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3</v>
      </c>
      <c r="AD26" s="2">
        <v>11</v>
      </c>
      <c r="AE26" s="2">
        <v>0</v>
      </c>
      <c r="AF26" s="3">
        <f>SUM(W26:AA26)</f>
        <v>0</v>
      </c>
    </row>
    <row r="27" spans="1:32">
      <c r="A27" s="2">
        <v>10395</v>
      </c>
      <c r="B27" s="2">
        <v>1986</v>
      </c>
      <c r="C27" s="3">
        <v>34</v>
      </c>
      <c r="D27" s="2" t="s">
        <v>17</v>
      </c>
      <c r="E27" s="2" t="s">
        <v>11</v>
      </c>
      <c r="F27" s="2">
        <v>8940</v>
      </c>
      <c r="G27" s="2">
        <v>1</v>
      </c>
      <c r="H27" s="2">
        <v>0</v>
      </c>
      <c r="I27" s="4">
        <v>41143</v>
      </c>
      <c r="J27" s="2">
        <v>25</v>
      </c>
      <c r="K27" s="5">
        <f>I27+J27</f>
        <v>41168</v>
      </c>
      <c r="L27" s="2">
        <v>1</v>
      </c>
      <c r="M27" s="2">
        <v>45</v>
      </c>
      <c r="N27" s="2">
        <v>3</v>
      </c>
      <c r="O27" s="2">
        <v>4</v>
      </c>
      <c r="P27" s="2">
        <v>6</v>
      </c>
      <c r="Q27" s="2">
        <v>42</v>
      </c>
      <c r="R27" s="2">
        <v>3</v>
      </c>
      <c r="S27" s="2">
        <v>3</v>
      </c>
      <c r="T27" s="2">
        <v>1</v>
      </c>
      <c r="U27" s="2">
        <v>3</v>
      </c>
      <c r="V27" s="2">
        <v>8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</v>
      </c>
      <c r="AD27" s="2">
        <v>11</v>
      </c>
      <c r="AE27" s="2">
        <v>0</v>
      </c>
      <c r="AF27" s="3">
        <f>SUM(W27:AA27)</f>
        <v>0</v>
      </c>
    </row>
    <row r="28" spans="1:32">
      <c r="A28" s="2">
        <v>451</v>
      </c>
      <c r="B28" s="2">
        <v>1989</v>
      </c>
      <c r="C28" s="3">
        <v>31</v>
      </c>
      <c r="D28" s="2" t="s">
        <v>18</v>
      </c>
      <c r="E28" s="2" t="s">
        <v>11</v>
      </c>
      <c r="F28" s="2">
        <v>9255</v>
      </c>
      <c r="G28" s="2">
        <v>1</v>
      </c>
      <c r="H28" s="2">
        <v>0</v>
      </c>
      <c r="I28" s="4">
        <v>41628</v>
      </c>
      <c r="J28" s="2">
        <v>91</v>
      </c>
      <c r="K28" s="5">
        <f>I28+J28</f>
        <v>41719</v>
      </c>
      <c r="L28" s="2">
        <v>9</v>
      </c>
      <c r="M28" s="2">
        <v>0</v>
      </c>
      <c r="N28" s="2">
        <v>7</v>
      </c>
      <c r="O28" s="2">
        <v>2</v>
      </c>
      <c r="P28" s="2">
        <v>0</v>
      </c>
      <c r="Q28" s="2">
        <v>4</v>
      </c>
      <c r="R28" s="2">
        <v>1</v>
      </c>
      <c r="S28" s="2">
        <v>1</v>
      </c>
      <c r="T28" s="2">
        <v>1</v>
      </c>
      <c r="U28" s="2">
        <v>2</v>
      </c>
      <c r="V28" s="2">
        <v>8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3</v>
      </c>
      <c r="AD28" s="2">
        <v>11</v>
      </c>
      <c r="AE28" s="2">
        <v>0</v>
      </c>
      <c r="AF28" s="3">
        <f>SUM(W28:AA28)</f>
        <v>0</v>
      </c>
    </row>
    <row r="29" spans="1:32">
      <c r="A29" s="2">
        <v>5342</v>
      </c>
      <c r="B29" s="2">
        <v>1976</v>
      </c>
      <c r="C29" s="3">
        <v>44</v>
      </c>
      <c r="D29" s="2" t="s">
        <v>17</v>
      </c>
      <c r="E29" s="2" t="s">
        <v>9</v>
      </c>
      <c r="F29">
        <v>9548</v>
      </c>
      <c r="G29" s="2">
        <v>1</v>
      </c>
      <c r="H29" s="2">
        <v>0</v>
      </c>
      <c r="I29" s="4">
        <v>41129</v>
      </c>
      <c r="J29" s="2">
        <v>31</v>
      </c>
      <c r="K29" s="5">
        <f>I29+J29</f>
        <v>41160</v>
      </c>
      <c r="L29" s="2">
        <v>0</v>
      </c>
      <c r="M29" s="2">
        <v>1</v>
      </c>
      <c r="N29" s="2">
        <v>3</v>
      </c>
      <c r="O29" s="2">
        <v>10</v>
      </c>
      <c r="P29" s="2">
        <v>6</v>
      </c>
      <c r="Q29" s="2">
        <v>9</v>
      </c>
      <c r="R29" s="2">
        <v>2</v>
      </c>
      <c r="S29" s="2">
        <v>1</v>
      </c>
      <c r="T29" s="2">
        <v>0</v>
      </c>
      <c r="U29" s="2">
        <v>3</v>
      </c>
      <c r="V29" s="2">
        <v>8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3</v>
      </c>
      <c r="AD29" s="2">
        <v>11</v>
      </c>
      <c r="AE29" s="2">
        <v>0</v>
      </c>
      <c r="AF29" s="3">
        <f>SUM(W29:AA29)</f>
        <v>0</v>
      </c>
    </row>
    <row r="30" spans="1:32">
      <c r="A30" s="2">
        <v>7349</v>
      </c>
      <c r="B30" s="2">
        <v>1973</v>
      </c>
      <c r="C30" s="3">
        <v>47</v>
      </c>
      <c r="D30" s="2" t="s">
        <v>17</v>
      </c>
      <c r="E30" s="2" t="s">
        <v>12</v>
      </c>
      <c r="F30" s="2">
        <v>9722</v>
      </c>
      <c r="G30" s="2">
        <v>1</v>
      </c>
      <c r="H30" s="2">
        <v>0</v>
      </c>
      <c r="I30" s="4">
        <v>41184</v>
      </c>
      <c r="J30" s="2">
        <v>7</v>
      </c>
      <c r="K30" s="5">
        <f>I30+J30</f>
        <v>41191</v>
      </c>
      <c r="L30" s="2">
        <v>6</v>
      </c>
      <c r="M30" s="2">
        <v>17</v>
      </c>
      <c r="N30" s="2">
        <v>16</v>
      </c>
      <c r="O30" s="2">
        <v>6</v>
      </c>
      <c r="P30" s="2">
        <v>16</v>
      </c>
      <c r="Q30" s="2">
        <v>42</v>
      </c>
      <c r="R30" s="2">
        <v>4</v>
      </c>
      <c r="S30" s="2">
        <v>3</v>
      </c>
      <c r="T30" s="2">
        <v>1</v>
      </c>
      <c r="U30" s="2">
        <v>3</v>
      </c>
      <c r="V30" s="2">
        <v>8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</v>
      </c>
      <c r="AD30" s="2">
        <v>11</v>
      </c>
      <c r="AE30" s="2">
        <v>1</v>
      </c>
      <c r="AF30" s="3">
        <f>SUM(W30:AA30)</f>
        <v>0</v>
      </c>
    </row>
    <row r="31" spans="1:32">
      <c r="A31" s="2">
        <v>948</v>
      </c>
      <c r="B31" s="2">
        <v>1971</v>
      </c>
      <c r="C31" s="3">
        <v>49</v>
      </c>
      <c r="D31" s="2" t="s">
        <v>18</v>
      </c>
      <c r="E31" s="2" t="s">
        <v>11</v>
      </c>
      <c r="F31" s="2">
        <v>10245</v>
      </c>
      <c r="G31" s="2">
        <v>1</v>
      </c>
      <c r="H31" s="2">
        <v>0</v>
      </c>
      <c r="I31" s="4">
        <v>41409</v>
      </c>
      <c r="J31" s="2">
        <v>32</v>
      </c>
      <c r="K31" s="5">
        <f>I31+J31</f>
        <v>41441</v>
      </c>
      <c r="L31" s="2">
        <v>4</v>
      </c>
      <c r="M31" s="2">
        <v>7</v>
      </c>
      <c r="N31" s="2">
        <v>7</v>
      </c>
      <c r="O31" s="2">
        <v>6</v>
      </c>
      <c r="P31" s="2">
        <v>4</v>
      </c>
      <c r="Q31" s="2">
        <v>13</v>
      </c>
      <c r="R31" s="2">
        <v>3</v>
      </c>
      <c r="S31" s="2">
        <v>1</v>
      </c>
      <c r="T31" s="2">
        <v>2</v>
      </c>
      <c r="U31" s="2">
        <v>2</v>
      </c>
      <c r="V31" s="2">
        <v>5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3</v>
      </c>
      <c r="AD31" s="2">
        <v>11</v>
      </c>
      <c r="AE31" s="2">
        <v>0</v>
      </c>
      <c r="AF31" s="3">
        <f>SUM(W31:AA31)</f>
        <v>0</v>
      </c>
    </row>
    <row r="32" spans="1:32">
      <c r="A32" s="2">
        <v>5987</v>
      </c>
      <c r="B32" s="2">
        <v>1989</v>
      </c>
      <c r="C32" s="3">
        <v>31</v>
      </c>
      <c r="D32" s="2" t="s">
        <v>16</v>
      </c>
      <c r="E32" s="2" t="s">
        <v>12</v>
      </c>
      <c r="F32" s="2">
        <v>10404</v>
      </c>
      <c r="G32" s="2">
        <v>1</v>
      </c>
      <c r="H32" s="2">
        <v>0</v>
      </c>
      <c r="I32" s="4">
        <v>41763</v>
      </c>
      <c r="J32" s="2">
        <v>52</v>
      </c>
      <c r="K32" s="5">
        <f>I32+J32</f>
        <v>41815</v>
      </c>
      <c r="L32" s="2">
        <v>2</v>
      </c>
      <c r="M32" s="2">
        <v>2</v>
      </c>
      <c r="N32" s="2">
        <v>11</v>
      </c>
      <c r="O32" s="2">
        <v>10</v>
      </c>
      <c r="P32" s="2">
        <v>6</v>
      </c>
      <c r="Q32" s="2">
        <v>12</v>
      </c>
      <c r="R32" s="2">
        <v>2</v>
      </c>
      <c r="S32" s="2">
        <v>1</v>
      </c>
      <c r="T32" s="2">
        <v>0</v>
      </c>
      <c r="U32" s="2">
        <v>4</v>
      </c>
      <c r="V32" s="2">
        <v>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3</v>
      </c>
      <c r="AD32" s="2">
        <v>11</v>
      </c>
      <c r="AE32" s="2">
        <v>0</v>
      </c>
      <c r="AF32" s="3">
        <f>SUM(W32:AA32)</f>
        <v>0</v>
      </c>
    </row>
    <row r="33" spans="1:32">
      <c r="A33" s="2">
        <v>6864</v>
      </c>
      <c r="B33" s="2">
        <v>1989</v>
      </c>
      <c r="C33" s="3">
        <v>31</v>
      </c>
      <c r="D33" s="2" t="s">
        <v>19</v>
      </c>
      <c r="E33" s="2" t="s">
        <v>9</v>
      </c>
      <c r="F33" s="2">
        <v>10979</v>
      </c>
      <c r="G33" s="2">
        <v>0</v>
      </c>
      <c r="H33" s="2">
        <v>0</v>
      </c>
      <c r="I33" s="4">
        <v>41781</v>
      </c>
      <c r="J33" s="2">
        <v>34</v>
      </c>
      <c r="K33" s="5">
        <f>I33+J33</f>
        <v>41815</v>
      </c>
      <c r="L33" s="2">
        <v>8</v>
      </c>
      <c r="M33" s="2">
        <v>4</v>
      </c>
      <c r="N33" s="2">
        <v>10</v>
      </c>
      <c r="O33" s="2">
        <v>2</v>
      </c>
      <c r="P33" s="2">
        <v>2</v>
      </c>
      <c r="Q33" s="2">
        <v>4</v>
      </c>
      <c r="R33" s="2">
        <v>2</v>
      </c>
      <c r="S33" s="2">
        <v>3</v>
      </c>
      <c r="T33" s="2">
        <v>0</v>
      </c>
      <c r="U33" s="2">
        <v>3</v>
      </c>
      <c r="V33" s="2">
        <v>5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3</v>
      </c>
      <c r="AD33" s="2">
        <v>11</v>
      </c>
      <c r="AE33" s="2">
        <v>0</v>
      </c>
      <c r="AF33" s="3">
        <f>SUM(W33:AA33)</f>
        <v>0</v>
      </c>
    </row>
    <row r="34" spans="1:32">
      <c r="A34" s="2">
        <v>10617</v>
      </c>
      <c r="B34" s="2">
        <v>1989</v>
      </c>
      <c r="C34" s="3">
        <v>31</v>
      </c>
      <c r="D34" s="2" t="s">
        <v>19</v>
      </c>
      <c r="E34" s="2" t="s">
        <v>9</v>
      </c>
      <c r="F34" s="2">
        <v>10979</v>
      </c>
      <c r="G34" s="2">
        <v>0</v>
      </c>
      <c r="H34" s="2">
        <v>0</v>
      </c>
      <c r="I34" s="4">
        <v>41781</v>
      </c>
      <c r="J34" s="2">
        <v>34</v>
      </c>
      <c r="K34" s="5">
        <f>I34+J34</f>
        <v>41815</v>
      </c>
      <c r="L34" s="2">
        <v>8</v>
      </c>
      <c r="M34" s="2">
        <v>4</v>
      </c>
      <c r="N34" s="2">
        <v>10</v>
      </c>
      <c r="O34" s="2">
        <v>2</v>
      </c>
      <c r="P34" s="2">
        <v>2</v>
      </c>
      <c r="Q34" s="2">
        <v>4</v>
      </c>
      <c r="R34" s="2">
        <v>2</v>
      </c>
      <c r="S34" s="2">
        <v>3</v>
      </c>
      <c r="T34" s="2">
        <v>0</v>
      </c>
      <c r="U34" s="2">
        <v>3</v>
      </c>
      <c r="V34" s="2">
        <v>5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3</v>
      </c>
      <c r="AD34" s="2">
        <v>11</v>
      </c>
      <c r="AE34" s="2">
        <v>0</v>
      </c>
      <c r="AF34" s="3">
        <f>SUM(W34:AA34)</f>
        <v>0</v>
      </c>
    </row>
    <row r="35" spans="1:32">
      <c r="A35" s="2">
        <v>7004</v>
      </c>
      <c r="B35" s="2">
        <v>1984</v>
      </c>
      <c r="C35" s="3">
        <v>36</v>
      </c>
      <c r="D35" s="2" t="s">
        <v>18</v>
      </c>
      <c r="E35" s="2" t="s">
        <v>11</v>
      </c>
      <c r="F35" s="2">
        <v>11012</v>
      </c>
      <c r="G35" s="2">
        <v>1</v>
      </c>
      <c r="H35" s="2">
        <v>0</v>
      </c>
      <c r="I35" s="4">
        <v>41349</v>
      </c>
      <c r="J35" s="2">
        <v>82</v>
      </c>
      <c r="K35" s="5">
        <f>I35+J35</f>
        <v>41431</v>
      </c>
      <c r="L35" s="2">
        <v>24</v>
      </c>
      <c r="M35" s="2">
        <v>3</v>
      </c>
      <c r="N35" s="2">
        <v>26</v>
      </c>
      <c r="O35" s="2">
        <v>7</v>
      </c>
      <c r="P35" s="2">
        <v>1</v>
      </c>
      <c r="Q35" s="2">
        <v>23</v>
      </c>
      <c r="R35" s="2">
        <v>3</v>
      </c>
      <c r="S35" s="2">
        <v>3</v>
      </c>
      <c r="T35" s="2">
        <v>1</v>
      </c>
      <c r="U35" s="2">
        <v>2</v>
      </c>
      <c r="V35" s="2">
        <v>9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3</v>
      </c>
      <c r="AD35" s="2">
        <v>11</v>
      </c>
      <c r="AE35" s="2">
        <v>0</v>
      </c>
      <c r="AF35" s="3">
        <f>SUM(W35:AA35)</f>
        <v>1</v>
      </c>
    </row>
    <row r="36" spans="1:32">
      <c r="A36" s="2">
        <v>10241</v>
      </c>
      <c r="B36" s="2">
        <v>1975</v>
      </c>
      <c r="C36" s="3">
        <v>45</v>
      </c>
      <c r="D36" s="2" t="s">
        <v>16</v>
      </c>
      <c r="E36" s="2" t="s">
        <v>9</v>
      </c>
      <c r="F36" s="2">
        <v>11448</v>
      </c>
      <c r="G36" s="2">
        <v>0</v>
      </c>
      <c r="H36" s="2">
        <v>0</v>
      </c>
      <c r="I36" s="4">
        <v>41623</v>
      </c>
      <c r="J36" s="2">
        <v>16</v>
      </c>
      <c r="K36" s="5">
        <f>I36+J36</f>
        <v>41639</v>
      </c>
      <c r="L36" s="2">
        <v>0</v>
      </c>
      <c r="M36" s="2">
        <v>0</v>
      </c>
      <c r="N36" s="2">
        <v>0</v>
      </c>
      <c r="O36" s="2">
        <v>6</v>
      </c>
      <c r="P36" s="2">
        <v>2</v>
      </c>
      <c r="Q36" s="2">
        <v>6</v>
      </c>
      <c r="R36" s="2">
        <v>1</v>
      </c>
      <c r="S36" s="2">
        <v>1</v>
      </c>
      <c r="T36" s="2">
        <v>0</v>
      </c>
      <c r="U36" s="2">
        <v>2</v>
      </c>
      <c r="V36" s="2">
        <v>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3</v>
      </c>
      <c r="AD36" s="2">
        <v>11</v>
      </c>
      <c r="AE36" s="2">
        <v>0</v>
      </c>
      <c r="AF36" s="3">
        <f>SUM(W36:AA36)</f>
        <v>0</v>
      </c>
    </row>
    <row r="37" spans="1:32">
      <c r="A37" s="2">
        <v>1773</v>
      </c>
      <c r="B37" s="2">
        <v>1978</v>
      </c>
      <c r="C37" s="3">
        <v>42</v>
      </c>
      <c r="D37" s="2" t="s">
        <v>16</v>
      </c>
      <c r="E37" s="2" t="s">
        <v>10</v>
      </c>
      <c r="F37" s="2">
        <v>12393</v>
      </c>
      <c r="G37" s="2">
        <v>0</v>
      </c>
      <c r="H37" s="2">
        <v>0</v>
      </c>
      <c r="I37" s="4">
        <v>41247</v>
      </c>
      <c r="J37" s="2">
        <v>38</v>
      </c>
      <c r="K37" s="5">
        <f>I37+J37</f>
        <v>41285</v>
      </c>
      <c r="L37" s="2">
        <v>5</v>
      </c>
      <c r="M37" s="2">
        <v>6</v>
      </c>
      <c r="N37" s="2">
        <v>15</v>
      </c>
      <c r="O37" s="2">
        <v>11</v>
      </c>
      <c r="P37" s="2">
        <v>7</v>
      </c>
      <c r="Q37" s="2">
        <v>13</v>
      </c>
      <c r="R37" s="2">
        <v>1</v>
      </c>
      <c r="S37" s="2">
        <v>2</v>
      </c>
      <c r="T37" s="2">
        <v>0</v>
      </c>
      <c r="U37" s="2">
        <v>3</v>
      </c>
      <c r="V37" s="2">
        <v>9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3</v>
      </c>
      <c r="AD37" s="2">
        <v>11</v>
      </c>
      <c r="AE37" s="2">
        <v>0</v>
      </c>
      <c r="AF37" s="3">
        <f>SUM(W37:AA37)</f>
        <v>0</v>
      </c>
    </row>
    <row r="38" spans="1:32">
      <c r="A38" s="2">
        <v>10032</v>
      </c>
      <c r="B38" s="2">
        <v>1976</v>
      </c>
      <c r="C38" s="3">
        <v>44</v>
      </c>
      <c r="D38" s="2" t="s">
        <v>18</v>
      </c>
      <c r="E38" s="2" t="s">
        <v>9</v>
      </c>
      <c r="F38" s="2">
        <v>12571</v>
      </c>
      <c r="G38" s="2">
        <v>1</v>
      </c>
      <c r="H38" s="2">
        <v>0</v>
      </c>
      <c r="I38" s="4">
        <v>41657</v>
      </c>
      <c r="J38" s="2">
        <v>86</v>
      </c>
      <c r="K38" s="5">
        <f>I38+J38</f>
        <v>41743</v>
      </c>
      <c r="L38" s="2">
        <v>3</v>
      </c>
      <c r="M38" s="2">
        <v>5</v>
      </c>
      <c r="N38" s="2">
        <v>14</v>
      </c>
      <c r="O38" s="2">
        <v>2</v>
      </c>
      <c r="P38" s="2">
        <v>12</v>
      </c>
      <c r="Q38" s="2">
        <v>17</v>
      </c>
      <c r="R38" s="2">
        <v>4</v>
      </c>
      <c r="S38" s="2">
        <v>3</v>
      </c>
      <c r="T38" s="2">
        <v>1</v>
      </c>
      <c r="U38" s="2">
        <v>3</v>
      </c>
      <c r="V38" s="2">
        <v>6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3</v>
      </c>
      <c r="AD38" s="2">
        <v>11</v>
      </c>
      <c r="AE38" s="2">
        <v>0</v>
      </c>
      <c r="AF38" s="3">
        <f>SUM(W38:AA38)</f>
        <v>0</v>
      </c>
    </row>
    <row r="39" spans="1:32">
      <c r="A39" s="2">
        <v>9316</v>
      </c>
      <c r="B39" s="2">
        <v>1952</v>
      </c>
      <c r="C39" s="3">
        <v>68</v>
      </c>
      <c r="D39" s="2" t="s">
        <v>17</v>
      </c>
      <c r="E39" s="2" t="s">
        <v>12</v>
      </c>
      <c r="F39" s="2">
        <v>13084</v>
      </c>
      <c r="G39" s="2">
        <v>0</v>
      </c>
      <c r="H39" s="2">
        <v>0</v>
      </c>
      <c r="I39" s="4">
        <v>41580</v>
      </c>
      <c r="J39" s="2">
        <v>29</v>
      </c>
      <c r="K39" s="5">
        <f>I39+J39</f>
        <v>41609</v>
      </c>
      <c r="L39" s="2">
        <v>2</v>
      </c>
      <c r="M39" s="2">
        <v>0</v>
      </c>
      <c r="N39" s="2">
        <v>7</v>
      </c>
      <c r="O39" s="2">
        <v>3</v>
      </c>
      <c r="P39" s="2">
        <v>7</v>
      </c>
      <c r="Q39" s="2">
        <v>10</v>
      </c>
      <c r="R39" s="2">
        <v>1</v>
      </c>
      <c r="S39" s="2">
        <v>1</v>
      </c>
      <c r="T39" s="2">
        <v>0</v>
      </c>
      <c r="U39" s="2">
        <v>3</v>
      </c>
      <c r="V39" s="2">
        <v>6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3</v>
      </c>
      <c r="AD39" s="2">
        <v>11</v>
      </c>
      <c r="AE39" s="2">
        <v>0</v>
      </c>
      <c r="AF39" s="3">
        <f>SUM(W39:AA39)</f>
        <v>0</v>
      </c>
    </row>
    <row r="40" spans="1:32">
      <c r="A40" s="2">
        <v>1160</v>
      </c>
      <c r="B40" s="2">
        <v>1970</v>
      </c>
      <c r="C40" s="3">
        <v>50</v>
      </c>
      <c r="D40" s="2" t="s">
        <v>18</v>
      </c>
      <c r="E40" s="2" t="s">
        <v>10</v>
      </c>
      <c r="F40" s="2">
        <v>13260</v>
      </c>
      <c r="G40" s="2">
        <v>1</v>
      </c>
      <c r="H40" s="2">
        <v>1</v>
      </c>
      <c r="I40" s="4">
        <v>41509</v>
      </c>
      <c r="J40" s="2">
        <v>48</v>
      </c>
      <c r="K40" s="5">
        <f>I40+J40</f>
        <v>41557</v>
      </c>
      <c r="L40" s="2">
        <v>9</v>
      </c>
      <c r="M40" s="2">
        <v>4</v>
      </c>
      <c r="N40" s="2">
        <v>17</v>
      </c>
      <c r="O40" s="2">
        <v>10</v>
      </c>
      <c r="P40" s="2">
        <v>2</v>
      </c>
      <c r="Q40" s="2">
        <v>7</v>
      </c>
      <c r="R40" s="2">
        <v>4</v>
      </c>
      <c r="S40" s="2">
        <v>3</v>
      </c>
      <c r="T40" s="2">
        <v>0</v>
      </c>
      <c r="U40" s="2">
        <v>3</v>
      </c>
      <c r="V40" s="2">
        <v>8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3</v>
      </c>
      <c r="AD40" s="2">
        <v>11</v>
      </c>
      <c r="AE40" s="2">
        <v>0</v>
      </c>
      <c r="AF40" s="3">
        <f>SUM(W40:AA40)</f>
        <v>0</v>
      </c>
    </row>
    <row r="41" spans="1:32">
      <c r="A41" s="2">
        <v>8812</v>
      </c>
      <c r="B41" s="2">
        <v>1979</v>
      </c>
      <c r="C41" s="3">
        <v>41</v>
      </c>
      <c r="D41" s="2" t="s">
        <v>16</v>
      </c>
      <c r="E41" s="2" t="s">
        <v>9</v>
      </c>
      <c r="F41" s="2">
        <v>13533</v>
      </c>
      <c r="G41" s="2">
        <v>1</v>
      </c>
      <c r="H41" s="2">
        <v>0</v>
      </c>
      <c r="I41" s="4">
        <v>41343</v>
      </c>
      <c r="J41" s="2">
        <v>45</v>
      </c>
      <c r="K41" s="5">
        <f>I41+J41</f>
        <v>41388</v>
      </c>
      <c r="L41" s="2">
        <v>12</v>
      </c>
      <c r="M41" s="2">
        <v>3</v>
      </c>
      <c r="N41" s="2">
        <v>8</v>
      </c>
      <c r="O41" s="2">
        <v>8</v>
      </c>
      <c r="P41" s="2">
        <v>0</v>
      </c>
      <c r="Q41" s="2">
        <v>17</v>
      </c>
      <c r="R41" s="2">
        <v>2</v>
      </c>
      <c r="S41" s="2">
        <v>2</v>
      </c>
      <c r="T41" s="2">
        <v>0</v>
      </c>
      <c r="U41" s="2">
        <v>3</v>
      </c>
      <c r="V41" s="2">
        <v>7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3</v>
      </c>
      <c r="AD41" s="2">
        <v>11</v>
      </c>
      <c r="AE41" s="2">
        <v>0</v>
      </c>
      <c r="AF41" s="3">
        <f>SUM(W41:AA41)</f>
        <v>0</v>
      </c>
    </row>
    <row r="42" spans="1:32">
      <c r="A42" s="2">
        <v>3641</v>
      </c>
      <c r="B42" s="2">
        <v>1976</v>
      </c>
      <c r="C42" s="3">
        <v>44</v>
      </c>
      <c r="D42" s="2" t="s">
        <v>18</v>
      </c>
      <c r="E42" s="2" t="s">
        <v>10</v>
      </c>
      <c r="F42" s="2">
        <v>13624</v>
      </c>
      <c r="G42" s="2">
        <v>1</v>
      </c>
      <c r="H42" s="2">
        <v>0</v>
      </c>
      <c r="I42" s="4">
        <v>41294</v>
      </c>
      <c r="J42" s="2">
        <v>93</v>
      </c>
      <c r="K42" s="5">
        <f>I42+J42</f>
        <v>41387</v>
      </c>
      <c r="L42" s="2">
        <v>10</v>
      </c>
      <c r="M42" s="2">
        <v>2</v>
      </c>
      <c r="N42" s="2">
        <v>15</v>
      </c>
      <c r="O42" s="2">
        <v>2</v>
      </c>
      <c r="P42" s="2">
        <v>1</v>
      </c>
      <c r="Q42" s="2">
        <v>6</v>
      </c>
      <c r="R42" s="2">
        <v>2</v>
      </c>
      <c r="S42" s="2">
        <v>2</v>
      </c>
      <c r="T42" s="2">
        <v>0</v>
      </c>
      <c r="U42" s="2">
        <v>3</v>
      </c>
      <c r="V42" s="2">
        <v>6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3</v>
      </c>
      <c r="AD42" s="2">
        <v>11</v>
      </c>
      <c r="AE42" s="2">
        <v>0</v>
      </c>
      <c r="AF42" s="3">
        <f>SUM(W42:AA42)</f>
        <v>0</v>
      </c>
    </row>
    <row r="43" spans="1:32">
      <c r="A43" s="2">
        <v>4547</v>
      </c>
      <c r="B43" s="2">
        <v>1960</v>
      </c>
      <c r="C43" s="3">
        <v>60</v>
      </c>
      <c r="D43" s="2" t="s">
        <v>18</v>
      </c>
      <c r="E43" s="2" t="s">
        <v>12</v>
      </c>
      <c r="F43" s="2">
        <v>13672</v>
      </c>
      <c r="G43" s="2">
        <v>1</v>
      </c>
      <c r="H43" s="2">
        <v>1</v>
      </c>
      <c r="I43" s="4">
        <v>41381</v>
      </c>
      <c r="J43" s="2">
        <v>86</v>
      </c>
      <c r="K43" s="5">
        <f>I43+J43</f>
        <v>41467</v>
      </c>
      <c r="L43" s="2">
        <v>6</v>
      </c>
      <c r="M43" s="2">
        <v>2</v>
      </c>
      <c r="N43" s="2">
        <v>9</v>
      </c>
      <c r="O43" s="2">
        <v>2</v>
      </c>
      <c r="P43" s="2">
        <v>1</v>
      </c>
      <c r="Q43" s="2">
        <v>5</v>
      </c>
      <c r="R43" s="2">
        <v>2</v>
      </c>
      <c r="S43" s="2">
        <v>1</v>
      </c>
      <c r="T43" s="2">
        <v>0</v>
      </c>
      <c r="U43" s="2">
        <v>3</v>
      </c>
      <c r="V43" s="2">
        <v>8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3</v>
      </c>
      <c r="AD43" s="2">
        <v>11</v>
      </c>
      <c r="AE43" s="2">
        <v>0</v>
      </c>
      <c r="AF43" s="3">
        <f>SUM(W43:AA43)</f>
        <v>0</v>
      </c>
    </row>
    <row r="44" spans="1:32">
      <c r="A44" s="2">
        <v>10069</v>
      </c>
      <c r="B44" s="2">
        <v>1988</v>
      </c>
      <c r="C44" s="3">
        <v>32</v>
      </c>
      <c r="D44" s="2" t="s">
        <v>17</v>
      </c>
      <c r="E44" s="2" t="s">
        <v>12</v>
      </c>
      <c r="F44" s="2">
        <v>13724</v>
      </c>
      <c r="G44" s="2">
        <v>1</v>
      </c>
      <c r="H44" s="2">
        <v>0</v>
      </c>
      <c r="I44" s="4">
        <v>41152</v>
      </c>
      <c r="J44" s="2">
        <v>43</v>
      </c>
      <c r="K44" s="5">
        <f>I44+J44</f>
        <v>41195</v>
      </c>
      <c r="L44" s="2">
        <v>2</v>
      </c>
      <c r="M44" s="2">
        <v>7</v>
      </c>
      <c r="N44" s="2">
        <v>5</v>
      </c>
      <c r="O44" s="2">
        <v>2</v>
      </c>
      <c r="P44" s="2">
        <v>15</v>
      </c>
      <c r="Q44" s="2">
        <v>27</v>
      </c>
      <c r="R44" s="2">
        <v>1</v>
      </c>
      <c r="S44" s="2">
        <v>2</v>
      </c>
      <c r="T44" s="2">
        <v>0</v>
      </c>
      <c r="U44" s="2">
        <v>2</v>
      </c>
      <c r="V44" s="2">
        <v>9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3</v>
      </c>
      <c r="AD44" s="2">
        <v>11</v>
      </c>
      <c r="AE44" s="2">
        <v>0</v>
      </c>
      <c r="AF44" s="3">
        <f>SUM(W44:AA44)</f>
        <v>1</v>
      </c>
    </row>
    <row r="45" spans="1:32">
      <c r="A45" s="2">
        <v>3436</v>
      </c>
      <c r="B45" s="2">
        <v>1969</v>
      </c>
      <c r="C45" s="3">
        <v>51</v>
      </c>
      <c r="D45" s="2" t="s">
        <v>18</v>
      </c>
      <c r="E45" s="2" t="s">
        <v>10</v>
      </c>
      <c r="F45">
        <v>14045</v>
      </c>
      <c r="G45" s="2">
        <v>1</v>
      </c>
      <c r="H45" s="2">
        <v>0</v>
      </c>
      <c r="I45" s="4">
        <v>41665</v>
      </c>
      <c r="J45" s="2">
        <v>24</v>
      </c>
      <c r="K45" s="5">
        <f>I45+J45</f>
        <v>41689</v>
      </c>
      <c r="L45" s="2">
        <v>11</v>
      </c>
      <c r="M45" s="2">
        <v>0</v>
      </c>
      <c r="N45" s="2">
        <v>5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0</v>
      </c>
      <c r="U45" s="2">
        <v>3</v>
      </c>
      <c r="V45" s="2">
        <v>7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3</v>
      </c>
      <c r="AD45" s="2">
        <v>11</v>
      </c>
      <c r="AE45" s="2">
        <v>0</v>
      </c>
      <c r="AF45" s="3">
        <f>SUM(W45:AA45)</f>
        <v>0</v>
      </c>
    </row>
    <row r="46" spans="1:32">
      <c r="A46" s="2">
        <v>5802</v>
      </c>
      <c r="B46" s="2">
        <v>1972</v>
      </c>
      <c r="C46" s="3">
        <v>48</v>
      </c>
      <c r="D46" s="2" t="s">
        <v>17</v>
      </c>
      <c r="E46" s="2" t="s">
        <v>10</v>
      </c>
      <c r="F46" s="2">
        <v>14188</v>
      </c>
      <c r="G46" s="2">
        <v>0</v>
      </c>
      <c r="H46" s="2">
        <v>0</v>
      </c>
      <c r="I46" s="4">
        <v>41333</v>
      </c>
      <c r="J46" s="2">
        <v>40</v>
      </c>
      <c r="K46" s="5">
        <f>I46+J46</f>
        <v>41373</v>
      </c>
      <c r="L46" s="2">
        <v>2</v>
      </c>
      <c r="M46" s="2">
        <v>7</v>
      </c>
      <c r="N46" s="2">
        <v>11</v>
      </c>
      <c r="O46" s="2">
        <v>16</v>
      </c>
      <c r="P46" s="2">
        <v>12</v>
      </c>
      <c r="Q46" s="2">
        <v>27</v>
      </c>
      <c r="R46" s="2">
        <v>1</v>
      </c>
      <c r="S46" s="2">
        <v>2</v>
      </c>
      <c r="T46" s="2">
        <v>0</v>
      </c>
      <c r="U46" s="2">
        <v>4</v>
      </c>
      <c r="V46" s="2">
        <v>6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3</v>
      </c>
      <c r="AD46" s="2">
        <v>11</v>
      </c>
      <c r="AE46" s="2">
        <v>0</v>
      </c>
      <c r="AF46" s="3">
        <f>SUM(W46:AA46)</f>
        <v>0</v>
      </c>
    </row>
    <row r="47" spans="1:32">
      <c r="A47" s="2">
        <v>193</v>
      </c>
      <c r="B47" s="2">
        <v>1996</v>
      </c>
      <c r="C47" s="3">
        <v>24</v>
      </c>
      <c r="D47" s="2" t="s">
        <v>17</v>
      </c>
      <c r="E47" s="2" t="s">
        <v>10</v>
      </c>
      <c r="F47" s="2">
        <v>14421</v>
      </c>
      <c r="G47" s="2">
        <v>0</v>
      </c>
      <c r="H47" s="2">
        <v>0</v>
      </c>
      <c r="I47" s="4">
        <v>41687</v>
      </c>
      <c r="J47" s="2">
        <v>81</v>
      </c>
      <c r="K47" s="5">
        <f>I47+J47</f>
        <v>41768</v>
      </c>
      <c r="L47" s="2">
        <v>0</v>
      </c>
      <c r="M47" s="2">
        <v>0</v>
      </c>
      <c r="N47" s="2">
        <v>2</v>
      </c>
      <c r="O47" s="2">
        <v>3</v>
      </c>
      <c r="P47" s="2">
        <v>3</v>
      </c>
      <c r="Q47" s="2">
        <v>8</v>
      </c>
      <c r="R47" s="2">
        <v>1</v>
      </c>
      <c r="S47" s="2">
        <v>1</v>
      </c>
      <c r="T47" s="2">
        <v>0</v>
      </c>
      <c r="U47" s="2">
        <v>2</v>
      </c>
      <c r="V47" s="2">
        <v>5</v>
      </c>
      <c r="W47" s="2">
        <v>1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3</v>
      </c>
      <c r="AD47" s="2">
        <v>11</v>
      </c>
      <c r="AE47" s="2">
        <v>0</v>
      </c>
      <c r="AF47" s="3">
        <f>SUM(W47:AA47)</f>
        <v>1</v>
      </c>
    </row>
    <row r="48" spans="1:32">
      <c r="A48" s="2">
        <v>8213</v>
      </c>
      <c r="B48" s="2">
        <v>1980</v>
      </c>
      <c r="C48" s="3">
        <v>40</v>
      </c>
      <c r="D48" s="2" t="s">
        <v>16</v>
      </c>
      <c r="E48" s="2" t="s">
        <v>12</v>
      </c>
      <c r="F48" s="2">
        <v>14515</v>
      </c>
      <c r="G48" s="2">
        <v>1</v>
      </c>
      <c r="H48" s="2">
        <v>0</v>
      </c>
      <c r="I48" s="4">
        <v>41222</v>
      </c>
      <c r="J48" s="2">
        <v>71</v>
      </c>
      <c r="K48" s="5">
        <f>I48+J48</f>
        <v>41293</v>
      </c>
      <c r="L48" s="2">
        <v>6</v>
      </c>
      <c r="M48" s="2">
        <v>4</v>
      </c>
      <c r="N48" s="2">
        <v>9</v>
      </c>
      <c r="O48" s="2">
        <v>6</v>
      </c>
      <c r="P48" s="2">
        <v>36</v>
      </c>
      <c r="Q48" s="2">
        <v>35</v>
      </c>
      <c r="R48" s="2">
        <v>4</v>
      </c>
      <c r="S48" s="2">
        <v>2</v>
      </c>
      <c r="T48" s="2">
        <v>2</v>
      </c>
      <c r="U48" s="2">
        <v>3</v>
      </c>
      <c r="V48" s="2">
        <v>7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3</v>
      </c>
      <c r="AD48" s="2">
        <v>11</v>
      </c>
      <c r="AE48" s="2">
        <v>1</v>
      </c>
      <c r="AF48" s="3">
        <f>SUM(W48:AA48)</f>
        <v>0</v>
      </c>
    </row>
    <row r="49" spans="1:32">
      <c r="A49" s="2">
        <v>8162</v>
      </c>
      <c r="B49" s="2">
        <v>1956</v>
      </c>
      <c r="C49" s="3">
        <v>64</v>
      </c>
      <c r="D49" s="2" t="s">
        <v>19</v>
      </c>
      <c r="E49" s="2" t="s">
        <v>12</v>
      </c>
      <c r="F49" s="2">
        <v>14661</v>
      </c>
      <c r="G49" s="2">
        <v>0</v>
      </c>
      <c r="H49" s="2">
        <v>0</v>
      </c>
      <c r="I49" s="4">
        <v>41275</v>
      </c>
      <c r="J49" s="2">
        <v>88</v>
      </c>
      <c r="K49" s="5">
        <f>I49+J49</f>
        <v>41363</v>
      </c>
      <c r="L49" s="2">
        <v>4</v>
      </c>
      <c r="M49" s="2">
        <v>1</v>
      </c>
      <c r="N49" s="2">
        <v>11</v>
      </c>
      <c r="O49" s="2">
        <v>6</v>
      </c>
      <c r="P49" s="2">
        <v>2</v>
      </c>
      <c r="Q49" s="2">
        <v>2</v>
      </c>
      <c r="R49" s="2">
        <v>1</v>
      </c>
      <c r="S49" s="2">
        <v>1</v>
      </c>
      <c r="T49" s="2">
        <v>0</v>
      </c>
      <c r="U49" s="2">
        <v>3</v>
      </c>
      <c r="V49" s="2">
        <v>6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3</v>
      </c>
      <c r="AD49" s="2">
        <v>11</v>
      </c>
      <c r="AE49" s="2">
        <v>0</v>
      </c>
      <c r="AF49" s="3">
        <f>SUM(W49:AA49)</f>
        <v>0</v>
      </c>
    </row>
    <row r="50" spans="1:32">
      <c r="A50" s="2">
        <v>1241</v>
      </c>
      <c r="B50" s="2">
        <v>1984</v>
      </c>
      <c r="C50" s="3">
        <v>36</v>
      </c>
      <c r="D50" s="2" t="s">
        <v>16</v>
      </c>
      <c r="E50" s="2" t="s">
        <v>10</v>
      </c>
      <c r="F50">
        <v>14796</v>
      </c>
      <c r="G50" s="2">
        <v>1</v>
      </c>
      <c r="H50" s="2">
        <v>0</v>
      </c>
      <c r="I50" s="4">
        <v>41169</v>
      </c>
      <c r="J50" s="2">
        <v>1</v>
      </c>
      <c r="K50" s="5">
        <f>I50+J50</f>
        <v>41170</v>
      </c>
      <c r="L50" s="2">
        <v>13</v>
      </c>
      <c r="M50" s="2">
        <v>3</v>
      </c>
      <c r="N50" s="2">
        <v>8</v>
      </c>
      <c r="O50" s="2">
        <v>7</v>
      </c>
      <c r="P50" s="2">
        <v>4</v>
      </c>
      <c r="Q50" s="2">
        <v>16</v>
      </c>
      <c r="R50" s="2">
        <v>2</v>
      </c>
      <c r="S50" s="2">
        <v>1</v>
      </c>
      <c r="T50" s="2">
        <v>0</v>
      </c>
      <c r="U50" s="2">
        <v>3</v>
      </c>
      <c r="V50" s="2">
        <v>9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3</v>
      </c>
      <c r="AD50" s="2">
        <v>11</v>
      </c>
      <c r="AE50" s="2">
        <v>1</v>
      </c>
      <c r="AF50" s="3">
        <f>SUM(W50:AA50)</f>
        <v>0</v>
      </c>
    </row>
    <row r="51" spans="1:32">
      <c r="A51" s="2">
        <v>5835</v>
      </c>
      <c r="B51" s="2">
        <v>1976</v>
      </c>
      <c r="C51" s="3">
        <v>44</v>
      </c>
      <c r="D51" s="2" t="s">
        <v>20</v>
      </c>
      <c r="E51" s="2" t="s">
        <v>9</v>
      </c>
      <c r="F51" s="2">
        <v>14849</v>
      </c>
      <c r="G51" s="2">
        <v>1</v>
      </c>
      <c r="H51" s="2">
        <v>0</v>
      </c>
      <c r="I51" s="4">
        <v>41457</v>
      </c>
      <c r="J51" s="2">
        <v>39</v>
      </c>
      <c r="K51" s="5">
        <f>I51+J51</f>
        <v>41496</v>
      </c>
      <c r="L51" s="2">
        <v>21</v>
      </c>
      <c r="M51" s="2">
        <v>2</v>
      </c>
      <c r="N51" s="2">
        <v>28</v>
      </c>
      <c r="O51" s="2">
        <v>3</v>
      </c>
      <c r="P51" s="2">
        <v>2</v>
      </c>
      <c r="Q51" s="2">
        <v>9</v>
      </c>
      <c r="R51" s="2">
        <v>3</v>
      </c>
      <c r="S51" s="2">
        <v>2</v>
      </c>
      <c r="T51" s="2">
        <v>0</v>
      </c>
      <c r="U51" s="2">
        <v>4</v>
      </c>
      <c r="V51" s="2">
        <v>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3</v>
      </c>
      <c r="AD51" s="2">
        <v>11</v>
      </c>
      <c r="AE51" s="2">
        <v>0</v>
      </c>
      <c r="AF51" s="3">
        <f>SUM(W51:AA51)</f>
        <v>0</v>
      </c>
    </row>
    <row r="52" spans="1:32">
      <c r="A52" s="2">
        <v>8700</v>
      </c>
      <c r="B52" s="2">
        <v>1986</v>
      </c>
      <c r="C52" s="3">
        <v>34</v>
      </c>
      <c r="D52" s="2" t="s">
        <v>17</v>
      </c>
      <c r="E52" s="2" t="s">
        <v>11</v>
      </c>
      <c r="F52" s="2">
        <v>14906</v>
      </c>
      <c r="G52" s="2">
        <v>0</v>
      </c>
      <c r="H52" s="2">
        <v>0</v>
      </c>
      <c r="I52" s="4">
        <v>41265</v>
      </c>
      <c r="J52" s="2">
        <v>86</v>
      </c>
      <c r="K52" s="5">
        <f>I52+J52</f>
        <v>41351</v>
      </c>
      <c r="L52" s="2">
        <v>7</v>
      </c>
      <c r="M52" s="2">
        <v>7</v>
      </c>
      <c r="N52" s="2">
        <v>14</v>
      </c>
      <c r="O52" s="2">
        <v>7</v>
      </c>
      <c r="P52" s="2">
        <v>16</v>
      </c>
      <c r="Q52" s="2">
        <v>15</v>
      </c>
      <c r="R52" s="2">
        <v>3</v>
      </c>
      <c r="S52" s="2">
        <v>2</v>
      </c>
      <c r="T52" s="2">
        <v>1</v>
      </c>
      <c r="U52" s="2">
        <v>3</v>
      </c>
      <c r="V52" s="2">
        <v>7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3</v>
      </c>
      <c r="AD52" s="2">
        <v>11</v>
      </c>
      <c r="AE52" s="2">
        <v>0</v>
      </c>
      <c r="AF52" s="3">
        <f>SUM(W52:AA52)</f>
        <v>0</v>
      </c>
    </row>
    <row r="53" spans="1:32">
      <c r="A53" s="2">
        <v>3850</v>
      </c>
      <c r="B53" s="2">
        <v>1963</v>
      </c>
      <c r="C53" s="3">
        <v>57</v>
      </c>
      <c r="D53" s="2" t="s">
        <v>17</v>
      </c>
      <c r="E53" s="2" t="s">
        <v>12</v>
      </c>
      <c r="F53" s="2">
        <v>14918</v>
      </c>
      <c r="G53" s="2">
        <v>0</v>
      </c>
      <c r="H53" s="2">
        <v>1</v>
      </c>
      <c r="I53" s="4">
        <v>41250</v>
      </c>
      <c r="J53" s="2">
        <v>52</v>
      </c>
      <c r="K53" s="5">
        <f>I53+J53</f>
        <v>41302</v>
      </c>
      <c r="L53" s="2">
        <v>3</v>
      </c>
      <c r="M53" s="2">
        <v>3</v>
      </c>
      <c r="N53" s="2">
        <v>3</v>
      </c>
      <c r="O53" s="2">
        <v>15</v>
      </c>
      <c r="P53" s="2">
        <v>4</v>
      </c>
      <c r="Q53" s="2">
        <v>15</v>
      </c>
      <c r="R53" s="2">
        <v>1</v>
      </c>
      <c r="S53" s="2">
        <v>1</v>
      </c>
      <c r="T53" s="2">
        <v>0</v>
      </c>
      <c r="U53" s="2">
        <v>3</v>
      </c>
      <c r="V53" s="2">
        <v>6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3</v>
      </c>
      <c r="AD53" s="2">
        <v>11</v>
      </c>
      <c r="AE53" s="2">
        <v>0</v>
      </c>
      <c r="AF53" s="3">
        <f>SUM(W53:AA53)</f>
        <v>0</v>
      </c>
    </row>
    <row r="54" spans="1:32">
      <c r="A54" s="2">
        <v>9617</v>
      </c>
      <c r="B54" s="2">
        <v>1951</v>
      </c>
      <c r="C54" s="3">
        <v>69</v>
      </c>
      <c r="D54" s="2" t="s">
        <v>18</v>
      </c>
      <c r="E54" s="2" t="s">
        <v>11</v>
      </c>
      <c r="F54" s="2">
        <v>15033</v>
      </c>
      <c r="G54" s="2">
        <v>0</v>
      </c>
      <c r="H54" s="2">
        <v>0</v>
      </c>
      <c r="I54" s="4">
        <v>41745</v>
      </c>
      <c r="J54" s="2">
        <v>37</v>
      </c>
      <c r="K54" s="5">
        <f>I54+J54</f>
        <v>41782</v>
      </c>
      <c r="L54" s="2">
        <v>0</v>
      </c>
      <c r="M54" s="2">
        <v>4</v>
      </c>
      <c r="N54" s="2">
        <v>5</v>
      </c>
      <c r="O54" s="2">
        <v>6</v>
      </c>
      <c r="P54" s="2">
        <v>0</v>
      </c>
      <c r="Q54" s="2">
        <v>4</v>
      </c>
      <c r="R54" s="2">
        <v>1</v>
      </c>
      <c r="S54" s="2">
        <v>1</v>
      </c>
      <c r="T54" s="2">
        <v>0</v>
      </c>
      <c r="U54" s="2">
        <v>3</v>
      </c>
      <c r="V54" s="2">
        <v>3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3</v>
      </c>
      <c r="AD54" s="2">
        <v>11</v>
      </c>
      <c r="AE54" s="2">
        <v>0</v>
      </c>
      <c r="AF54" s="3">
        <f>SUM(W54:AA54)</f>
        <v>0</v>
      </c>
    </row>
    <row r="55" spans="1:32">
      <c r="A55" s="2">
        <v>3628</v>
      </c>
      <c r="B55" s="2">
        <v>1987</v>
      </c>
      <c r="C55" s="3">
        <v>33</v>
      </c>
      <c r="D55" s="2" t="s">
        <v>17</v>
      </c>
      <c r="E55" s="2" t="s">
        <v>11</v>
      </c>
      <c r="F55" s="2">
        <v>15038</v>
      </c>
      <c r="G55" s="2">
        <v>1</v>
      </c>
      <c r="H55" s="2">
        <v>0</v>
      </c>
      <c r="I55" s="4">
        <v>41303</v>
      </c>
      <c r="J55" s="2">
        <v>93</v>
      </c>
      <c r="K55" s="5">
        <f>I55+J55</f>
        <v>41396</v>
      </c>
      <c r="L55" s="2">
        <v>4</v>
      </c>
      <c r="M55" s="2">
        <v>8</v>
      </c>
      <c r="N55" s="2">
        <v>11</v>
      </c>
      <c r="O55" s="2">
        <v>19</v>
      </c>
      <c r="P55" s="2">
        <v>12</v>
      </c>
      <c r="Q55" s="2">
        <v>26</v>
      </c>
      <c r="R55" s="2">
        <v>2</v>
      </c>
      <c r="S55" s="2">
        <v>2</v>
      </c>
      <c r="T55" s="2">
        <v>1</v>
      </c>
      <c r="U55" s="2">
        <v>2</v>
      </c>
      <c r="V55" s="2">
        <v>9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3</v>
      </c>
      <c r="AD55" s="2">
        <v>11</v>
      </c>
      <c r="AE55" s="2">
        <v>0</v>
      </c>
      <c r="AF55" s="3">
        <f>SUM(W55:AA55)</f>
        <v>0</v>
      </c>
    </row>
    <row r="56" spans="1:32">
      <c r="A56" s="2">
        <v>3839</v>
      </c>
      <c r="B56" s="2">
        <v>1958</v>
      </c>
      <c r="C56" s="3">
        <v>62</v>
      </c>
      <c r="D56" s="2" t="s">
        <v>17</v>
      </c>
      <c r="E56" s="2" t="s">
        <v>11</v>
      </c>
      <c r="F56" s="2">
        <v>15056</v>
      </c>
      <c r="G56" s="2">
        <v>1</v>
      </c>
      <c r="H56" s="2">
        <v>1</v>
      </c>
      <c r="I56" s="4">
        <v>41397</v>
      </c>
      <c r="J56" s="2">
        <v>76</v>
      </c>
      <c r="K56" s="5">
        <f>I56+J56</f>
        <v>41473</v>
      </c>
      <c r="L56" s="2">
        <v>6</v>
      </c>
      <c r="M56" s="2">
        <v>12</v>
      </c>
      <c r="N56" s="2">
        <v>3</v>
      </c>
      <c r="O56" s="2">
        <v>21</v>
      </c>
      <c r="P56" s="2">
        <v>6</v>
      </c>
      <c r="Q56" s="2">
        <v>40</v>
      </c>
      <c r="R56" s="2">
        <v>5</v>
      </c>
      <c r="S56" s="2">
        <v>2</v>
      </c>
      <c r="T56" s="2">
        <v>2</v>
      </c>
      <c r="U56" s="2">
        <v>3</v>
      </c>
      <c r="V56" s="2">
        <v>5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3</v>
      </c>
      <c r="AD56" s="2">
        <v>11</v>
      </c>
      <c r="AE56" s="2">
        <v>0</v>
      </c>
      <c r="AF56" s="3">
        <f>SUM(W56:AA56)</f>
        <v>0</v>
      </c>
    </row>
    <row r="57" spans="1:32">
      <c r="A57" s="2">
        <v>10262</v>
      </c>
      <c r="B57" s="2">
        <v>1980</v>
      </c>
      <c r="C57" s="3">
        <v>40</v>
      </c>
      <c r="D57" s="2" t="s">
        <v>18</v>
      </c>
      <c r="E57" s="2" t="s">
        <v>10</v>
      </c>
      <c r="F57" s="2">
        <v>15072</v>
      </c>
      <c r="G57" s="2">
        <v>2</v>
      </c>
      <c r="H57" s="2">
        <v>0</v>
      </c>
      <c r="I57" s="4">
        <v>41404</v>
      </c>
      <c r="J57" s="2">
        <v>96</v>
      </c>
      <c r="K57" s="5">
        <f>I57+J57</f>
        <v>41500</v>
      </c>
      <c r="L57" s="2">
        <v>8</v>
      </c>
      <c r="M57" s="2">
        <v>2</v>
      </c>
      <c r="N57" s="2">
        <v>15</v>
      </c>
      <c r="O57" s="2">
        <v>0</v>
      </c>
      <c r="P57" s="2">
        <v>10</v>
      </c>
      <c r="Q57" s="2">
        <v>18</v>
      </c>
      <c r="R57" s="2">
        <v>4</v>
      </c>
      <c r="S57" s="2">
        <v>3</v>
      </c>
      <c r="T57" s="2">
        <v>1</v>
      </c>
      <c r="U57" s="2">
        <v>3</v>
      </c>
      <c r="V57" s="2">
        <v>5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3</v>
      </c>
      <c r="AD57" s="2">
        <v>11</v>
      </c>
      <c r="AE57" s="2">
        <v>0</v>
      </c>
      <c r="AF57" s="3">
        <f>SUM(W57:AA57)</f>
        <v>0</v>
      </c>
    </row>
    <row r="58" spans="1:32">
      <c r="A58" s="2">
        <v>7600</v>
      </c>
      <c r="B58" s="2">
        <v>1992</v>
      </c>
      <c r="C58" s="3">
        <v>28</v>
      </c>
      <c r="D58" s="2" t="s">
        <v>17</v>
      </c>
      <c r="E58" s="2" t="s">
        <v>11</v>
      </c>
      <c r="F58" s="2">
        <v>15253</v>
      </c>
      <c r="G58" s="2">
        <v>1</v>
      </c>
      <c r="H58" s="2">
        <v>0</v>
      </c>
      <c r="I58" s="4">
        <v>41575</v>
      </c>
      <c r="J58" s="2">
        <v>13</v>
      </c>
      <c r="K58" s="5">
        <f>I58+J58</f>
        <v>41588</v>
      </c>
      <c r="L58" s="2">
        <v>1</v>
      </c>
      <c r="M58" s="2">
        <v>3</v>
      </c>
      <c r="N58" s="2">
        <v>3</v>
      </c>
      <c r="O58" s="2">
        <v>8</v>
      </c>
      <c r="P58" s="2">
        <v>1</v>
      </c>
      <c r="Q58" s="2">
        <v>13</v>
      </c>
      <c r="R58" s="2">
        <v>2</v>
      </c>
      <c r="S58" s="2">
        <v>1</v>
      </c>
      <c r="T58" s="2">
        <v>0</v>
      </c>
      <c r="U58" s="2">
        <v>3</v>
      </c>
      <c r="V58" s="2">
        <v>7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3</v>
      </c>
      <c r="AD58" s="2">
        <v>11</v>
      </c>
      <c r="AE58" s="2">
        <v>0</v>
      </c>
      <c r="AF58" s="3">
        <f>SUM(W58:AA58)</f>
        <v>0</v>
      </c>
    </row>
    <row r="59" spans="1:32">
      <c r="A59" s="2">
        <v>10264</v>
      </c>
      <c r="B59" s="2">
        <v>1979</v>
      </c>
      <c r="C59" s="3">
        <v>41</v>
      </c>
      <c r="D59" s="2" t="s">
        <v>18</v>
      </c>
      <c r="E59" s="2" t="s">
        <v>9</v>
      </c>
      <c r="F59" s="2">
        <v>15287</v>
      </c>
      <c r="G59" s="2">
        <v>1</v>
      </c>
      <c r="H59" s="2">
        <v>0</v>
      </c>
      <c r="I59" s="4">
        <v>41192</v>
      </c>
      <c r="J59" s="2">
        <v>60</v>
      </c>
      <c r="K59" s="5">
        <f>I59+J59</f>
        <v>41252</v>
      </c>
      <c r="L59" s="2">
        <v>1</v>
      </c>
      <c r="M59" s="2">
        <v>2</v>
      </c>
      <c r="N59" s="2">
        <v>8</v>
      </c>
      <c r="O59" s="2">
        <v>4</v>
      </c>
      <c r="P59" s="2">
        <v>3</v>
      </c>
      <c r="Q59" s="2">
        <v>13</v>
      </c>
      <c r="R59" s="2">
        <v>2</v>
      </c>
      <c r="S59" s="2">
        <v>1</v>
      </c>
      <c r="T59" s="2">
        <v>1</v>
      </c>
      <c r="U59" s="2">
        <v>2</v>
      </c>
      <c r="V59" s="2">
        <v>7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3</v>
      </c>
      <c r="AD59" s="2">
        <v>11</v>
      </c>
      <c r="AE59" s="2">
        <v>1</v>
      </c>
      <c r="AF59" s="3">
        <f>SUM(W59:AA59)</f>
        <v>1</v>
      </c>
    </row>
    <row r="60" spans="1:32">
      <c r="A60" s="2">
        <v>234</v>
      </c>
      <c r="B60" s="2">
        <v>1979</v>
      </c>
      <c r="C60" s="3">
        <v>41</v>
      </c>
      <c r="D60" s="2" t="s">
        <v>18</v>
      </c>
      <c r="E60" s="2" t="s">
        <v>9</v>
      </c>
      <c r="F60">
        <v>15287</v>
      </c>
      <c r="G60" s="2">
        <v>1</v>
      </c>
      <c r="H60" s="2">
        <v>0</v>
      </c>
      <c r="I60" s="4">
        <v>41192</v>
      </c>
      <c r="J60" s="2">
        <v>60</v>
      </c>
      <c r="K60" s="5">
        <f>I60+J60</f>
        <v>41252</v>
      </c>
      <c r="L60" s="2">
        <v>1</v>
      </c>
      <c r="M60" s="2">
        <v>2</v>
      </c>
      <c r="N60" s="2">
        <v>8</v>
      </c>
      <c r="O60" s="2">
        <v>4</v>
      </c>
      <c r="P60" s="2">
        <v>3</v>
      </c>
      <c r="Q60" s="2">
        <v>13</v>
      </c>
      <c r="R60" s="2">
        <v>2</v>
      </c>
      <c r="S60" s="2">
        <v>1</v>
      </c>
      <c r="T60" s="2">
        <v>1</v>
      </c>
      <c r="U60" s="2">
        <v>2</v>
      </c>
      <c r="V60" s="2">
        <v>7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3</v>
      </c>
      <c r="AD60" s="2">
        <v>11</v>
      </c>
      <c r="AE60" s="2">
        <v>1</v>
      </c>
      <c r="AF60" s="3">
        <f>SUM(W60:AA60)</f>
        <v>1</v>
      </c>
    </row>
    <row r="61" spans="1:32">
      <c r="A61" s="2">
        <v>8420</v>
      </c>
      <c r="B61" s="2">
        <v>1970</v>
      </c>
      <c r="C61" s="3">
        <v>50</v>
      </c>
      <c r="D61" s="2" t="s">
        <v>16</v>
      </c>
      <c r="E61" s="2" t="s">
        <v>10</v>
      </c>
      <c r="F61" s="2">
        <v>15315</v>
      </c>
      <c r="G61" s="2">
        <v>0</v>
      </c>
      <c r="H61" s="2">
        <v>0</v>
      </c>
      <c r="I61" s="4">
        <v>41489</v>
      </c>
      <c r="J61" s="2">
        <v>27</v>
      </c>
      <c r="K61" s="5">
        <f>I61+J61</f>
        <v>41516</v>
      </c>
      <c r="L61" s="2">
        <v>7</v>
      </c>
      <c r="M61" s="2">
        <v>4</v>
      </c>
      <c r="N61" s="2">
        <v>13</v>
      </c>
      <c r="O61" s="2">
        <v>15</v>
      </c>
      <c r="P61" s="2">
        <v>8</v>
      </c>
      <c r="Q61" s="2">
        <v>17</v>
      </c>
      <c r="R61" s="2">
        <v>2</v>
      </c>
      <c r="S61" s="2">
        <v>2</v>
      </c>
      <c r="T61" s="2">
        <v>0</v>
      </c>
      <c r="U61" s="2">
        <v>4</v>
      </c>
      <c r="V61" s="2">
        <v>5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3</v>
      </c>
      <c r="AD61" s="2">
        <v>11</v>
      </c>
      <c r="AE61" s="2">
        <v>0</v>
      </c>
      <c r="AF61" s="3">
        <f>SUM(W61:AA61)</f>
        <v>0</v>
      </c>
    </row>
    <row r="62" spans="1:32">
      <c r="A62" s="2">
        <v>10065</v>
      </c>
      <c r="B62" s="2">
        <v>1970</v>
      </c>
      <c r="C62" s="3">
        <v>50</v>
      </c>
      <c r="D62" s="2" t="s">
        <v>16</v>
      </c>
      <c r="E62" s="2" t="s">
        <v>10</v>
      </c>
      <c r="F62" s="2">
        <v>15315</v>
      </c>
      <c r="G62" s="2">
        <v>0</v>
      </c>
      <c r="H62" s="2">
        <v>0</v>
      </c>
      <c r="I62" s="4">
        <v>41489</v>
      </c>
      <c r="J62" s="2">
        <v>27</v>
      </c>
      <c r="K62" s="5">
        <f>I62+J62</f>
        <v>41516</v>
      </c>
      <c r="L62" s="2">
        <v>7</v>
      </c>
      <c r="M62" s="2">
        <v>4</v>
      </c>
      <c r="N62" s="2">
        <v>13</v>
      </c>
      <c r="O62" s="2">
        <v>15</v>
      </c>
      <c r="P62" s="2">
        <v>8</v>
      </c>
      <c r="Q62" s="2">
        <v>17</v>
      </c>
      <c r="R62" s="2">
        <v>2</v>
      </c>
      <c r="S62" s="2">
        <v>2</v>
      </c>
      <c r="T62" s="2">
        <v>0</v>
      </c>
      <c r="U62" s="2">
        <v>4</v>
      </c>
      <c r="V62" s="2">
        <v>5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3</v>
      </c>
      <c r="AD62" s="2">
        <v>11</v>
      </c>
      <c r="AE62" s="2">
        <v>0</v>
      </c>
      <c r="AF62" s="3">
        <f>SUM(W62:AA62)</f>
        <v>0</v>
      </c>
    </row>
    <row r="63" spans="1:32">
      <c r="A63" s="2">
        <v>6354</v>
      </c>
      <c r="B63" s="2">
        <v>1984</v>
      </c>
      <c r="C63" s="3">
        <v>36</v>
      </c>
      <c r="D63" s="2" t="s">
        <v>18</v>
      </c>
      <c r="E63" s="2" t="s">
        <v>12</v>
      </c>
      <c r="F63" s="2">
        <v>15345</v>
      </c>
      <c r="G63" s="2">
        <v>1</v>
      </c>
      <c r="H63" s="2">
        <v>0</v>
      </c>
      <c r="I63" s="4">
        <v>41152</v>
      </c>
      <c r="J63" s="2">
        <v>51</v>
      </c>
      <c r="K63" s="5">
        <f>I63+J63</f>
        <v>41203</v>
      </c>
      <c r="L63" s="2">
        <v>5</v>
      </c>
      <c r="M63" s="2">
        <v>2</v>
      </c>
      <c r="N63" s="2">
        <v>16</v>
      </c>
      <c r="O63" s="2">
        <v>3</v>
      </c>
      <c r="P63" s="2">
        <v>2</v>
      </c>
      <c r="Q63" s="2">
        <v>19</v>
      </c>
      <c r="R63" s="2">
        <v>2</v>
      </c>
      <c r="S63" s="2">
        <v>1</v>
      </c>
      <c r="T63" s="2">
        <v>1</v>
      </c>
      <c r="U63" s="2">
        <v>2</v>
      </c>
      <c r="V63" s="2">
        <v>8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3</v>
      </c>
      <c r="AD63" s="2">
        <v>11</v>
      </c>
      <c r="AE63" s="2">
        <v>1</v>
      </c>
      <c r="AF63" s="3">
        <f>SUM(W63:AA63)</f>
        <v>0</v>
      </c>
    </row>
    <row r="64" spans="1:32">
      <c r="A64" s="2">
        <v>10995</v>
      </c>
      <c r="B64" s="2">
        <v>1988</v>
      </c>
      <c r="C64" s="3">
        <v>32</v>
      </c>
      <c r="D64" s="2" t="s">
        <v>16</v>
      </c>
      <c r="E64" s="2" t="s">
        <v>10</v>
      </c>
      <c r="F64" s="2">
        <v>15716</v>
      </c>
      <c r="G64" s="2">
        <v>1</v>
      </c>
      <c r="H64" s="2">
        <v>0</v>
      </c>
      <c r="I64" s="4">
        <v>41225</v>
      </c>
      <c r="J64" s="2">
        <v>8</v>
      </c>
      <c r="K64" s="5">
        <f>I64+J64</f>
        <v>41233</v>
      </c>
      <c r="L64" s="2">
        <v>16</v>
      </c>
      <c r="M64" s="2">
        <v>5</v>
      </c>
      <c r="N64" s="2">
        <v>30</v>
      </c>
      <c r="O64" s="2">
        <v>8</v>
      </c>
      <c r="P64" s="2">
        <v>7</v>
      </c>
      <c r="Q64" s="2">
        <v>26</v>
      </c>
      <c r="R64" s="2">
        <v>3</v>
      </c>
      <c r="S64" s="2">
        <v>3</v>
      </c>
      <c r="T64" s="2">
        <v>0</v>
      </c>
      <c r="U64" s="2">
        <v>4</v>
      </c>
      <c r="V64" s="2">
        <v>8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3</v>
      </c>
      <c r="AD64" s="2">
        <v>11</v>
      </c>
      <c r="AE64" s="2">
        <v>0</v>
      </c>
      <c r="AF64" s="3">
        <f>SUM(W64:AA64)</f>
        <v>0</v>
      </c>
    </row>
    <row r="65" spans="1:32">
      <c r="A65" s="2">
        <v>4808</v>
      </c>
      <c r="B65" s="2">
        <v>1956</v>
      </c>
      <c r="C65" s="3">
        <v>64</v>
      </c>
      <c r="D65" s="2" t="s">
        <v>18</v>
      </c>
      <c r="E65" s="2" t="s">
        <v>10</v>
      </c>
      <c r="F65" s="2">
        <v>15759</v>
      </c>
      <c r="G65" s="2">
        <v>0</v>
      </c>
      <c r="H65" s="2">
        <v>0</v>
      </c>
      <c r="I65" s="4">
        <v>41522</v>
      </c>
      <c r="J65" s="2">
        <v>12</v>
      </c>
      <c r="K65" s="5">
        <f>I65+J65</f>
        <v>41534</v>
      </c>
      <c r="L65" s="2">
        <v>1</v>
      </c>
      <c r="M65" s="2">
        <v>2</v>
      </c>
      <c r="N65" s="2">
        <v>5</v>
      </c>
      <c r="O65" s="2">
        <v>6</v>
      </c>
      <c r="P65" s="2">
        <v>0</v>
      </c>
      <c r="Q65" s="2">
        <v>3</v>
      </c>
      <c r="R65" s="2">
        <v>1</v>
      </c>
      <c r="S65" s="2">
        <v>1</v>
      </c>
      <c r="T65" s="2">
        <v>0</v>
      </c>
      <c r="U65" s="2">
        <v>2</v>
      </c>
      <c r="V65" s="2">
        <v>7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3</v>
      </c>
      <c r="AD65" s="2">
        <v>11</v>
      </c>
      <c r="AE65" s="2">
        <v>0</v>
      </c>
      <c r="AF65" s="3">
        <f>SUM(W65:AA65)</f>
        <v>0</v>
      </c>
    </row>
    <row r="66" spans="1:32">
      <c r="A66" s="2">
        <v>6347</v>
      </c>
      <c r="B66" s="2">
        <v>1979</v>
      </c>
      <c r="C66" s="3">
        <v>41</v>
      </c>
      <c r="D66" s="2" t="s">
        <v>17</v>
      </c>
      <c r="E66" s="2" t="s">
        <v>11</v>
      </c>
      <c r="F66" s="2">
        <v>15862</v>
      </c>
      <c r="G66" s="2">
        <v>1</v>
      </c>
      <c r="H66" s="2">
        <v>0</v>
      </c>
      <c r="I66" s="4">
        <v>41452</v>
      </c>
      <c r="J66" s="2">
        <v>26</v>
      </c>
      <c r="K66" s="5">
        <f>I66+J66</f>
        <v>41478</v>
      </c>
      <c r="L66" s="2">
        <v>1</v>
      </c>
      <c r="M66" s="2">
        <v>1</v>
      </c>
      <c r="N66" s="2">
        <v>4</v>
      </c>
      <c r="O66" s="2">
        <v>11</v>
      </c>
      <c r="P66" s="2">
        <v>9</v>
      </c>
      <c r="Q66" s="2">
        <v>10</v>
      </c>
      <c r="R66" s="2">
        <v>1</v>
      </c>
      <c r="S66" s="2">
        <v>1</v>
      </c>
      <c r="T66" s="2">
        <v>0</v>
      </c>
      <c r="U66" s="2">
        <v>3</v>
      </c>
      <c r="V66" s="2">
        <v>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3</v>
      </c>
      <c r="AD66" s="2">
        <v>11</v>
      </c>
      <c r="AE66" s="2">
        <v>0</v>
      </c>
      <c r="AF66" s="3">
        <f>SUM(W66:AA66)</f>
        <v>0</v>
      </c>
    </row>
    <row r="67" spans="1:32">
      <c r="A67" s="2">
        <v>642</v>
      </c>
      <c r="B67" s="2">
        <v>1980</v>
      </c>
      <c r="C67" s="3">
        <v>40</v>
      </c>
      <c r="D67" s="2" t="s">
        <v>17</v>
      </c>
      <c r="E67" s="2" t="s">
        <v>10</v>
      </c>
      <c r="F67" s="2">
        <v>16005</v>
      </c>
      <c r="G67" s="2">
        <v>1</v>
      </c>
      <c r="H67" s="2">
        <v>0</v>
      </c>
      <c r="I67" s="4">
        <v>41135</v>
      </c>
      <c r="J67" s="2">
        <v>69</v>
      </c>
      <c r="K67" s="5">
        <f>I67+J67</f>
        <v>41204</v>
      </c>
      <c r="L67" s="2">
        <v>1</v>
      </c>
      <c r="M67" s="2">
        <v>3</v>
      </c>
      <c r="N67" s="2">
        <v>2</v>
      </c>
      <c r="O67" s="2">
        <v>20</v>
      </c>
      <c r="P67" s="2">
        <v>30</v>
      </c>
      <c r="Q67" s="2">
        <v>47</v>
      </c>
      <c r="R67" s="2">
        <v>3</v>
      </c>
      <c r="S67" s="2">
        <v>2</v>
      </c>
      <c r="T67" s="2">
        <v>1</v>
      </c>
      <c r="U67" s="2">
        <v>2</v>
      </c>
      <c r="V67" s="2">
        <v>8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3</v>
      </c>
      <c r="AD67" s="2">
        <v>11</v>
      </c>
      <c r="AE67" s="2">
        <v>0</v>
      </c>
      <c r="AF67" s="3">
        <f>SUM(W67:AA67)</f>
        <v>0</v>
      </c>
    </row>
    <row r="68" spans="1:32">
      <c r="A68" s="2">
        <v>5394</v>
      </c>
      <c r="B68" s="2">
        <v>1979</v>
      </c>
      <c r="C68" s="3">
        <v>41</v>
      </c>
      <c r="D68" s="2" t="s">
        <v>17</v>
      </c>
      <c r="E68" s="2" t="s">
        <v>11</v>
      </c>
      <c r="F68" s="2">
        <v>16014</v>
      </c>
      <c r="G68" s="2">
        <v>1</v>
      </c>
      <c r="H68" s="2">
        <v>1</v>
      </c>
      <c r="I68" s="4">
        <v>41350</v>
      </c>
      <c r="J68" s="2">
        <v>42</v>
      </c>
      <c r="K68" s="5">
        <f>I68+J68</f>
        <v>41392</v>
      </c>
      <c r="L68" s="2">
        <v>3</v>
      </c>
      <c r="M68" s="2">
        <v>9</v>
      </c>
      <c r="N68" s="2">
        <v>4</v>
      </c>
      <c r="O68" s="2">
        <v>7</v>
      </c>
      <c r="P68" s="2">
        <v>8</v>
      </c>
      <c r="Q68" s="2">
        <v>7</v>
      </c>
      <c r="R68" s="2">
        <v>4</v>
      </c>
      <c r="S68" s="2">
        <v>1</v>
      </c>
      <c r="T68" s="2">
        <v>1</v>
      </c>
      <c r="U68" s="2">
        <v>4</v>
      </c>
      <c r="V68" s="2">
        <v>3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3</v>
      </c>
      <c r="AD68" s="2">
        <v>11</v>
      </c>
      <c r="AE68" s="2">
        <v>0</v>
      </c>
      <c r="AF68" s="3">
        <f>SUM(W68:AA68)</f>
        <v>0</v>
      </c>
    </row>
    <row r="69" spans="1:32">
      <c r="A69" s="2">
        <v>7620</v>
      </c>
      <c r="B69" s="2">
        <v>1990</v>
      </c>
      <c r="C69" s="3">
        <v>30</v>
      </c>
      <c r="D69" s="2" t="s">
        <v>17</v>
      </c>
      <c r="E69" s="2" t="s">
        <v>11</v>
      </c>
      <c r="F69" s="2">
        <v>16185</v>
      </c>
      <c r="G69" s="2">
        <v>1</v>
      </c>
      <c r="H69" s="2">
        <v>0</v>
      </c>
      <c r="I69" s="4">
        <v>41491</v>
      </c>
      <c r="J69" s="2">
        <v>71</v>
      </c>
      <c r="K69" s="5">
        <f>I69+J69</f>
        <v>41562</v>
      </c>
      <c r="L69" s="2">
        <v>5</v>
      </c>
      <c r="M69" s="2">
        <v>11</v>
      </c>
      <c r="N69" s="2">
        <v>16</v>
      </c>
      <c r="O69" s="2">
        <v>21</v>
      </c>
      <c r="P69" s="2">
        <v>8</v>
      </c>
      <c r="Q69" s="2">
        <v>45</v>
      </c>
      <c r="R69" s="2">
        <v>2</v>
      </c>
      <c r="S69" s="2">
        <v>2</v>
      </c>
      <c r="T69" s="2">
        <v>2</v>
      </c>
      <c r="U69" s="2">
        <v>2</v>
      </c>
      <c r="V69" s="2">
        <v>8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3</v>
      </c>
      <c r="AD69" s="2">
        <v>11</v>
      </c>
      <c r="AE69" s="2">
        <v>0</v>
      </c>
      <c r="AF69" s="3">
        <f>SUM(W69:AA69)</f>
        <v>0</v>
      </c>
    </row>
    <row r="70" spans="1:32">
      <c r="A70" s="2">
        <v>3559</v>
      </c>
      <c r="B70" s="2">
        <v>1988</v>
      </c>
      <c r="C70" s="3">
        <v>32</v>
      </c>
      <c r="D70" s="2" t="s">
        <v>16</v>
      </c>
      <c r="E70" s="2" t="s">
        <v>10</v>
      </c>
      <c r="F70" s="2">
        <v>16248</v>
      </c>
      <c r="G70" s="2">
        <v>1</v>
      </c>
      <c r="H70" s="2">
        <v>0</v>
      </c>
      <c r="I70" s="4">
        <v>41769</v>
      </c>
      <c r="J70" s="2">
        <v>77</v>
      </c>
      <c r="K70" s="5">
        <f>I70+J70</f>
        <v>41846</v>
      </c>
      <c r="L70" s="2">
        <v>12</v>
      </c>
      <c r="M70" s="2">
        <v>11</v>
      </c>
      <c r="N70" s="2">
        <v>10</v>
      </c>
      <c r="O70" s="2">
        <v>3</v>
      </c>
      <c r="P70" s="2">
        <v>12</v>
      </c>
      <c r="Q70" s="2">
        <v>9</v>
      </c>
      <c r="R70" s="2">
        <v>3</v>
      </c>
      <c r="S70" s="2">
        <v>2</v>
      </c>
      <c r="T70" s="2">
        <v>1</v>
      </c>
      <c r="U70" s="2">
        <v>3</v>
      </c>
      <c r="V70" s="2">
        <v>6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3</v>
      </c>
      <c r="AD70" s="2">
        <v>11</v>
      </c>
      <c r="AE70" s="2">
        <v>0</v>
      </c>
      <c r="AF70" s="3">
        <f>SUM(W70:AA70)</f>
        <v>0</v>
      </c>
    </row>
    <row r="71" spans="1:32">
      <c r="A71" s="2">
        <v>11010</v>
      </c>
      <c r="B71" s="2">
        <v>1984</v>
      </c>
      <c r="C71" s="3">
        <v>36</v>
      </c>
      <c r="D71" s="2" t="s">
        <v>20</v>
      </c>
      <c r="E71" s="2" t="s">
        <v>11</v>
      </c>
      <c r="F71" s="2">
        <v>16269</v>
      </c>
      <c r="G71" s="2">
        <v>1</v>
      </c>
      <c r="H71" s="2">
        <v>0</v>
      </c>
      <c r="I71" s="4">
        <v>41516</v>
      </c>
      <c r="J71" s="2">
        <v>75</v>
      </c>
      <c r="K71" s="5">
        <f>I71+J71</f>
        <v>41591</v>
      </c>
      <c r="L71" s="2">
        <v>19</v>
      </c>
      <c r="M71" s="2">
        <v>3</v>
      </c>
      <c r="N71" s="2">
        <v>18</v>
      </c>
      <c r="O71" s="2">
        <v>3</v>
      </c>
      <c r="P71" s="2">
        <v>1</v>
      </c>
      <c r="Q71" s="2">
        <v>0</v>
      </c>
      <c r="R71" s="2">
        <v>3</v>
      </c>
      <c r="S71" s="2">
        <v>3</v>
      </c>
      <c r="T71" s="2">
        <v>0</v>
      </c>
      <c r="U71" s="2">
        <v>3</v>
      </c>
      <c r="V71" s="2">
        <v>8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3</v>
      </c>
      <c r="AD71" s="2">
        <v>11</v>
      </c>
      <c r="AE71" s="2">
        <v>0</v>
      </c>
      <c r="AF71" s="3">
        <f>SUM(W71:AA71)</f>
        <v>0</v>
      </c>
    </row>
    <row r="72" spans="1:32">
      <c r="A72" s="2">
        <v>6646</v>
      </c>
      <c r="B72" s="2">
        <v>1984</v>
      </c>
      <c r="C72" s="3">
        <v>36</v>
      </c>
      <c r="D72" s="2" t="s">
        <v>18</v>
      </c>
      <c r="E72" s="2" t="s">
        <v>12</v>
      </c>
      <c r="F72" s="2">
        <v>16529</v>
      </c>
      <c r="G72" s="2">
        <v>1</v>
      </c>
      <c r="H72" s="2">
        <v>0</v>
      </c>
      <c r="I72" s="4">
        <v>41699</v>
      </c>
      <c r="J72" s="2">
        <v>23</v>
      </c>
      <c r="K72" s="5">
        <f>I72+J72</f>
        <v>41722</v>
      </c>
      <c r="L72" s="2">
        <v>3</v>
      </c>
      <c r="M72" s="2">
        <v>0</v>
      </c>
      <c r="N72" s="2">
        <v>5</v>
      </c>
      <c r="O72" s="2">
        <v>13</v>
      </c>
      <c r="P72" s="2">
        <v>0</v>
      </c>
      <c r="Q72" s="2">
        <v>1</v>
      </c>
      <c r="R72" s="2">
        <v>1</v>
      </c>
      <c r="S72" s="2">
        <v>1</v>
      </c>
      <c r="T72" s="2">
        <v>0</v>
      </c>
      <c r="U72" s="2">
        <v>3</v>
      </c>
      <c r="V72" s="2">
        <v>6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3</v>
      </c>
      <c r="AD72" s="2">
        <v>11</v>
      </c>
      <c r="AE72" s="2">
        <v>0</v>
      </c>
      <c r="AF72" s="3">
        <f>SUM(W72:AA72)</f>
        <v>0</v>
      </c>
    </row>
    <row r="73" spans="1:32">
      <c r="A73" s="2">
        <v>10403</v>
      </c>
      <c r="B73" s="2">
        <v>1978</v>
      </c>
      <c r="C73" s="3">
        <v>42</v>
      </c>
      <c r="D73" s="2" t="s">
        <v>18</v>
      </c>
      <c r="E73" s="2" t="s">
        <v>12</v>
      </c>
      <c r="F73">
        <v>16531</v>
      </c>
      <c r="G73" s="2">
        <v>1</v>
      </c>
      <c r="H73" s="2">
        <v>0</v>
      </c>
      <c r="I73" s="4">
        <v>41808</v>
      </c>
      <c r="J73" s="2">
        <v>43</v>
      </c>
      <c r="K73" s="5">
        <f>I73+J73</f>
        <v>41851</v>
      </c>
      <c r="L73" s="2">
        <v>2</v>
      </c>
      <c r="M73" s="2">
        <v>13</v>
      </c>
      <c r="N73" s="2">
        <v>6</v>
      </c>
      <c r="O73" s="2">
        <v>7</v>
      </c>
      <c r="P73" s="2">
        <v>5</v>
      </c>
      <c r="Q73" s="2">
        <v>11</v>
      </c>
      <c r="R73" s="2">
        <v>3</v>
      </c>
      <c r="S73" s="2">
        <v>3</v>
      </c>
      <c r="T73" s="2">
        <v>0</v>
      </c>
      <c r="U73" s="2">
        <v>3</v>
      </c>
      <c r="V73" s="2">
        <v>7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3</v>
      </c>
      <c r="AD73" s="2">
        <v>11</v>
      </c>
      <c r="AE73" s="2">
        <v>0</v>
      </c>
      <c r="AF73" s="3">
        <f>SUM(W73:AA73)</f>
        <v>0</v>
      </c>
    </row>
    <row r="74" spans="1:32">
      <c r="A74" s="2">
        <v>8977</v>
      </c>
      <c r="B74" s="2">
        <v>1985</v>
      </c>
      <c r="C74" s="3">
        <v>35</v>
      </c>
      <c r="D74" s="2" t="s">
        <v>17</v>
      </c>
      <c r="E74" s="2" t="s">
        <v>11</v>
      </c>
      <c r="F74" s="2">
        <v>16581</v>
      </c>
      <c r="G74" s="2">
        <v>0</v>
      </c>
      <c r="H74" s="2">
        <v>0</v>
      </c>
      <c r="I74" s="4">
        <v>41286</v>
      </c>
      <c r="J74" s="2">
        <v>51</v>
      </c>
      <c r="K74" s="5">
        <f>I74+J74</f>
        <v>41337</v>
      </c>
      <c r="L74" s="2">
        <v>1</v>
      </c>
      <c r="M74" s="2">
        <v>3</v>
      </c>
      <c r="N74" s="2">
        <v>4</v>
      </c>
      <c r="O74" s="2">
        <v>2</v>
      </c>
      <c r="P74" s="2">
        <v>3</v>
      </c>
      <c r="Q74" s="2">
        <v>11</v>
      </c>
      <c r="R74" s="2">
        <v>1</v>
      </c>
      <c r="S74" s="2">
        <v>0</v>
      </c>
      <c r="T74" s="2">
        <v>0</v>
      </c>
      <c r="U74" s="2">
        <v>3</v>
      </c>
      <c r="V74" s="2">
        <v>4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3</v>
      </c>
      <c r="AD74" s="2">
        <v>11</v>
      </c>
      <c r="AE74" s="2">
        <v>0</v>
      </c>
      <c r="AF74" s="3">
        <f>SUM(W74:AA74)</f>
        <v>0</v>
      </c>
    </row>
    <row r="75" spans="1:32">
      <c r="A75" s="2">
        <v>4927</v>
      </c>
      <c r="B75" s="2">
        <v>1971</v>
      </c>
      <c r="C75" s="3">
        <v>49</v>
      </c>
      <c r="D75" s="2" t="s">
        <v>18</v>
      </c>
      <c r="E75" s="2" t="s">
        <v>12</v>
      </c>
      <c r="F75" s="2">
        <v>16626</v>
      </c>
      <c r="G75" s="2">
        <v>2</v>
      </c>
      <c r="H75" s="2">
        <v>0</v>
      </c>
      <c r="I75" s="4">
        <v>41654</v>
      </c>
      <c r="J75" s="2">
        <v>76</v>
      </c>
      <c r="K75" s="5">
        <f>I75+J75</f>
        <v>41730</v>
      </c>
      <c r="L75" s="2">
        <v>8</v>
      </c>
      <c r="M75" s="2">
        <v>3</v>
      </c>
      <c r="N75" s="2">
        <v>22</v>
      </c>
      <c r="O75" s="2">
        <v>21</v>
      </c>
      <c r="P75" s="2">
        <v>1</v>
      </c>
      <c r="Q75" s="2">
        <v>13</v>
      </c>
      <c r="R75" s="2">
        <v>3</v>
      </c>
      <c r="S75" s="2">
        <v>3</v>
      </c>
      <c r="T75" s="2">
        <v>0</v>
      </c>
      <c r="U75" s="2">
        <v>3</v>
      </c>
      <c r="V75" s="2">
        <v>9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3</v>
      </c>
      <c r="AD75" s="2">
        <v>11</v>
      </c>
      <c r="AE75" s="2">
        <v>0</v>
      </c>
      <c r="AF75" s="3">
        <f>SUM(W75:AA75)</f>
        <v>0</v>
      </c>
    </row>
    <row r="76" spans="1:32">
      <c r="A76" s="2">
        <v>2634</v>
      </c>
      <c r="B76" s="2">
        <v>1979</v>
      </c>
      <c r="C76" s="3">
        <v>41</v>
      </c>
      <c r="D76" s="2" t="s">
        <v>19</v>
      </c>
      <c r="E76" s="2" t="s">
        <v>11</v>
      </c>
      <c r="F76" s="2">
        <v>16653</v>
      </c>
      <c r="G76" s="2">
        <v>1</v>
      </c>
      <c r="H76" s="2">
        <v>0</v>
      </c>
      <c r="I76" s="4">
        <v>41747</v>
      </c>
      <c r="J76" s="2">
        <v>10</v>
      </c>
      <c r="K76" s="5">
        <f>I76+J76</f>
        <v>41757</v>
      </c>
      <c r="L76" s="2">
        <v>5</v>
      </c>
      <c r="M76" s="2">
        <v>7</v>
      </c>
      <c r="N76" s="2">
        <v>31</v>
      </c>
      <c r="O76" s="2">
        <v>15</v>
      </c>
      <c r="P76" s="2">
        <v>4</v>
      </c>
      <c r="Q76" s="2">
        <v>7</v>
      </c>
      <c r="R76" s="2">
        <v>3</v>
      </c>
      <c r="S76" s="2">
        <v>2</v>
      </c>
      <c r="T76" s="2">
        <v>1</v>
      </c>
      <c r="U76" s="2">
        <v>3</v>
      </c>
      <c r="V76" s="2">
        <v>6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3</v>
      </c>
      <c r="AD76" s="2">
        <v>11</v>
      </c>
      <c r="AE76" s="2">
        <v>1</v>
      </c>
      <c r="AF76" s="3">
        <f>SUM(W76:AA76)</f>
        <v>0</v>
      </c>
    </row>
    <row r="77" spans="1:32">
      <c r="A77" s="2">
        <v>3479</v>
      </c>
      <c r="B77" s="2">
        <v>1950</v>
      </c>
      <c r="C77" s="3">
        <v>70</v>
      </c>
      <c r="D77" s="2" t="s">
        <v>18</v>
      </c>
      <c r="E77" s="2" t="s">
        <v>11</v>
      </c>
      <c r="F77" s="2">
        <v>16813</v>
      </c>
      <c r="G77" s="2">
        <v>0</v>
      </c>
      <c r="H77" s="2">
        <v>0</v>
      </c>
      <c r="I77" s="4">
        <v>41474</v>
      </c>
      <c r="J77" s="2">
        <v>49</v>
      </c>
      <c r="K77" s="5">
        <f>I77+J77</f>
        <v>41523</v>
      </c>
      <c r="L77" s="2">
        <v>4</v>
      </c>
      <c r="M77" s="2">
        <v>8</v>
      </c>
      <c r="N77" s="2">
        <v>11</v>
      </c>
      <c r="O77" s="2">
        <v>12</v>
      </c>
      <c r="P77" s="2">
        <v>2</v>
      </c>
      <c r="Q77" s="2">
        <v>13</v>
      </c>
      <c r="R77" s="2">
        <v>1</v>
      </c>
      <c r="S77" s="2">
        <v>2</v>
      </c>
      <c r="T77" s="2">
        <v>0</v>
      </c>
      <c r="U77" s="2">
        <v>3</v>
      </c>
      <c r="V77" s="2">
        <v>7</v>
      </c>
      <c r="W77" s="2">
        <v>1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3</v>
      </c>
      <c r="AD77" s="2">
        <v>11</v>
      </c>
      <c r="AE77" s="2">
        <v>0</v>
      </c>
      <c r="AF77" s="3">
        <f>SUM(W77:AA77)</f>
        <v>1</v>
      </c>
    </row>
    <row r="78" spans="1:32">
      <c r="A78" s="2">
        <v>4415</v>
      </c>
      <c r="B78" s="2">
        <v>1961</v>
      </c>
      <c r="C78" s="3">
        <v>59</v>
      </c>
      <c r="D78" s="2" t="s">
        <v>18</v>
      </c>
      <c r="E78" s="2" t="s">
        <v>10</v>
      </c>
      <c r="F78" s="2">
        <v>16860</v>
      </c>
      <c r="G78" s="2">
        <v>1</v>
      </c>
      <c r="H78" s="2">
        <v>1</v>
      </c>
      <c r="I78" s="4">
        <v>41164</v>
      </c>
      <c r="J78" s="2">
        <v>19</v>
      </c>
      <c r="K78" s="5">
        <f>I78+J78</f>
        <v>41183</v>
      </c>
      <c r="L78" s="2">
        <v>10</v>
      </c>
      <c r="M78" s="2">
        <v>4</v>
      </c>
      <c r="N78" s="2">
        <v>4</v>
      </c>
      <c r="O78" s="2">
        <v>3</v>
      </c>
      <c r="P78" s="2">
        <v>3</v>
      </c>
      <c r="Q78" s="2">
        <v>14</v>
      </c>
      <c r="R78" s="2">
        <v>3</v>
      </c>
      <c r="S78" s="2">
        <v>1</v>
      </c>
      <c r="T78" s="2">
        <v>1</v>
      </c>
      <c r="U78" s="2">
        <v>3</v>
      </c>
      <c r="V78" s="2">
        <v>7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3</v>
      </c>
      <c r="AD78" s="2">
        <v>11</v>
      </c>
      <c r="AE78" s="2">
        <v>0</v>
      </c>
      <c r="AF78" s="3">
        <f>SUM(W78:AA78)</f>
        <v>0</v>
      </c>
    </row>
    <row r="79" spans="1:32">
      <c r="A79" s="2">
        <v>10031</v>
      </c>
      <c r="B79" s="2">
        <v>1976</v>
      </c>
      <c r="C79" s="3">
        <v>44</v>
      </c>
      <c r="D79" s="2" t="s">
        <v>20</v>
      </c>
      <c r="E79" s="2" t="s">
        <v>10</v>
      </c>
      <c r="F79" s="2">
        <v>16927</v>
      </c>
      <c r="G79" s="2">
        <v>1</v>
      </c>
      <c r="H79" s="2">
        <v>1</v>
      </c>
      <c r="I79" s="4">
        <v>41315</v>
      </c>
      <c r="J79" s="2">
        <v>50</v>
      </c>
      <c r="K79" s="5">
        <f>I79+J79</f>
        <v>41365</v>
      </c>
      <c r="L79" s="2">
        <v>20</v>
      </c>
      <c r="M79" s="2">
        <v>2</v>
      </c>
      <c r="N79" s="2">
        <v>23</v>
      </c>
      <c r="O79" s="2">
        <v>3</v>
      </c>
      <c r="P79" s="2">
        <v>1</v>
      </c>
      <c r="Q79" s="2">
        <v>4</v>
      </c>
      <c r="R79" s="2">
        <v>5</v>
      </c>
      <c r="S79" s="2">
        <v>3</v>
      </c>
      <c r="T79" s="2">
        <v>0</v>
      </c>
      <c r="U79" s="2">
        <v>4</v>
      </c>
      <c r="V79" s="2">
        <v>8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3</v>
      </c>
      <c r="AD79" s="2">
        <v>11</v>
      </c>
      <c r="AE79" s="2">
        <v>0</v>
      </c>
      <c r="AF79" s="3">
        <f>SUM(W79:AA79)</f>
        <v>0</v>
      </c>
    </row>
    <row r="80" spans="1:32">
      <c r="A80" s="2">
        <v>7235</v>
      </c>
      <c r="B80" s="2">
        <v>1975</v>
      </c>
      <c r="C80" s="3">
        <v>45</v>
      </c>
      <c r="D80" s="2" t="s">
        <v>16</v>
      </c>
      <c r="E80" s="2" t="s">
        <v>10</v>
      </c>
      <c r="F80" s="2">
        <v>17003</v>
      </c>
      <c r="G80" s="2">
        <v>1</v>
      </c>
      <c r="H80" s="2">
        <v>0</v>
      </c>
      <c r="I80" s="4">
        <v>41617</v>
      </c>
      <c r="J80" s="2">
        <v>37</v>
      </c>
      <c r="K80" s="5">
        <f>I80+J80</f>
        <v>41654</v>
      </c>
      <c r="L80" s="2">
        <v>2</v>
      </c>
      <c r="M80" s="2">
        <v>5</v>
      </c>
      <c r="N80" s="2">
        <v>12</v>
      </c>
      <c r="O80" s="2">
        <v>4</v>
      </c>
      <c r="P80" s="2">
        <v>8</v>
      </c>
      <c r="Q80" s="2">
        <v>7</v>
      </c>
      <c r="R80" s="2">
        <v>3</v>
      </c>
      <c r="S80" s="2">
        <v>2</v>
      </c>
      <c r="T80" s="2">
        <v>0</v>
      </c>
      <c r="U80" s="2">
        <v>4</v>
      </c>
      <c r="V80" s="2">
        <v>5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3</v>
      </c>
      <c r="AD80" s="2">
        <v>11</v>
      </c>
      <c r="AE80" s="2">
        <v>0</v>
      </c>
      <c r="AF80" s="3">
        <f>SUM(W80:AA80)</f>
        <v>0</v>
      </c>
    </row>
    <row r="81" spans="1:32">
      <c r="A81" s="2">
        <v>3270</v>
      </c>
      <c r="B81" s="2">
        <v>1978</v>
      </c>
      <c r="C81" s="3">
        <v>42</v>
      </c>
      <c r="D81" s="2" t="s">
        <v>16</v>
      </c>
      <c r="E81" s="2" t="s">
        <v>12</v>
      </c>
      <c r="F81" s="2">
        <v>17117</v>
      </c>
      <c r="G81" s="2">
        <v>1</v>
      </c>
      <c r="H81" s="2">
        <v>0</v>
      </c>
      <c r="I81" s="4">
        <v>41291</v>
      </c>
      <c r="J81" s="2">
        <v>96</v>
      </c>
      <c r="K81" s="5">
        <f>I81+J81</f>
        <v>41387</v>
      </c>
      <c r="L81" s="2">
        <v>12</v>
      </c>
      <c r="M81" s="2">
        <v>23</v>
      </c>
      <c r="N81" s="2">
        <v>38</v>
      </c>
      <c r="O81" s="2">
        <v>30</v>
      </c>
      <c r="P81" s="2">
        <v>18</v>
      </c>
      <c r="Q81" s="2">
        <v>7</v>
      </c>
      <c r="R81" s="2">
        <v>4</v>
      </c>
      <c r="S81" s="2">
        <v>3</v>
      </c>
      <c r="T81" s="2">
        <v>1</v>
      </c>
      <c r="U81" s="2">
        <v>3</v>
      </c>
      <c r="V81" s="2">
        <v>9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3</v>
      </c>
      <c r="AD81" s="2">
        <v>11</v>
      </c>
      <c r="AE81" s="2">
        <v>0</v>
      </c>
      <c r="AF81" s="3">
        <f>SUM(W81:AA81)</f>
        <v>0</v>
      </c>
    </row>
    <row r="82" spans="1:32">
      <c r="A82" s="2">
        <v>1135</v>
      </c>
      <c r="B82" s="2">
        <v>1960</v>
      </c>
      <c r="C82" s="3">
        <v>60</v>
      </c>
      <c r="D82" s="2" t="s">
        <v>19</v>
      </c>
      <c r="E82" s="2" t="s">
        <v>12</v>
      </c>
      <c r="F82" s="2">
        <v>17144</v>
      </c>
      <c r="G82" s="2">
        <v>1</v>
      </c>
      <c r="H82" s="2">
        <v>1</v>
      </c>
      <c r="I82" s="4">
        <v>41685</v>
      </c>
      <c r="J82" s="2">
        <v>96</v>
      </c>
      <c r="K82" s="5">
        <f>I82+J82</f>
        <v>41781</v>
      </c>
      <c r="L82" s="2">
        <v>18</v>
      </c>
      <c r="M82" s="2">
        <v>2</v>
      </c>
      <c r="N82" s="2">
        <v>19</v>
      </c>
      <c r="O82" s="2">
        <v>0</v>
      </c>
      <c r="P82" s="2">
        <v>2</v>
      </c>
      <c r="Q82" s="2">
        <v>6</v>
      </c>
      <c r="R82" s="2">
        <v>5</v>
      </c>
      <c r="S82" s="2">
        <v>3</v>
      </c>
      <c r="T82" s="2">
        <v>0</v>
      </c>
      <c r="U82" s="2">
        <v>4</v>
      </c>
      <c r="V82" s="2">
        <v>7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3</v>
      </c>
      <c r="AD82" s="2">
        <v>11</v>
      </c>
      <c r="AE82" s="2">
        <v>0</v>
      </c>
      <c r="AF82" s="3">
        <f>SUM(W82:AA82)</f>
        <v>0</v>
      </c>
    </row>
    <row r="83" spans="1:32">
      <c r="A83" s="2">
        <v>24</v>
      </c>
      <c r="B83" s="2">
        <v>1960</v>
      </c>
      <c r="C83" s="3">
        <v>60</v>
      </c>
      <c r="D83" s="2" t="s">
        <v>19</v>
      </c>
      <c r="E83" s="2" t="s">
        <v>12</v>
      </c>
      <c r="F83" s="2">
        <v>17144</v>
      </c>
      <c r="G83" s="2">
        <v>1</v>
      </c>
      <c r="H83" s="2">
        <v>1</v>
      </c>
      <c r="I83" s="4">
        <v>41685</v>
      </c>
      <c r="J83" s="2">
        <v>96</v>
      </c>
      <c r="K83" s="5">
        <f>I83+J83</f>
        <v>41781</v>
      </c>
      <c r="L83" s="2">
        <v>18</v>
      </c>
      <c r="M83" s="2">
        <v>2</v>
      </c>
      <c r="N83" s="2">
        <v>19</v>
      </c>
      <c r="O83" s="2">
        <v>0</v>
      </c>
      <c r="P83" s="2">
        <v>2</v>
      </c>
      <c r="Q83" s="2">
        <v>6</v>
      </c>
      <c r="R83" s="2">
        <v>5</v>
      </c>
      <c r="S83" s="2">
        <v>3</v>
      </c>
      <c r="T83" s="2">
        <v>0</v>
      </c>
      <c r="U83" s="2">
        <v>4</v>
      </c>
      <c r="V83" s="2">
        <v>7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3</v>
      </c>
      <c r="AD83" s="2">
        <v>11</v>
      </c>
      <c r="AE83" s="2">
        <v>0</v>
      </c>
      <c r="AF83" s="3">
        <f>SUM(W83:AA83)</f>
        <v>0</v>
      </c>
    </row>
    <row r="84" spans="1:32">
      <c r="A84" s="2">
        <v>9481</v>
      </c>
      <c r="B84" s="2">
        <v>1976</v>
      </c>
      <c r="C84" s="3">
        <v>44</v>
      </c>
      <c r="D84" s="2" t="s">
        <v>18</v>
      </c>
      <c r="E84" s="2" t="s">
        <v>10</v>
      </c>
      <c r="F84" s="2">
        <v>17148</v>
      </c>
      <c r="G84" s="2">
        <v>1</v>
      </c>
      <c r="H84" s="2">
        <v>0</v>
      </c>
      <c r="I84" s="4">
        <v>41667</v>
      </c>
      <c r="J84" s="2">
        <v>80</v>
      </c>
      <c r="K84" s="5">
        <f>I84+J84</f>
        <v>41747</v>
      </c>
      <c r="L84" s="2">
        <v>9</v>
      </c>
      <c r="M84" s="2">
        <v>9</v>
      </c>
      <c r="N84" s="2">
        <v>11</v>
      </c>
      <c r="O84" s="2">
        <v>13</v>
      </c>
      <c r="P84" s="2">
        <v>10</v>
      </c>
      <c r="Q84" s="2">
        <v>16</v>
      </c>
      <c r="R84" s="2">
        <v>4</v>
      </c>
      <c r="S84" s="2">
        <v>3</v>
      </c>
      <c r="T84" s="2">
        <v>1</v>
      </c>
      <c r="U84" s="2">
        <v>3</v>
      </c>
      <c r="V84" s="2">
        <v>8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3</v>
      </c>
      <c r="AD84" s="2">
        <v>11</v>
      </c>
      <c r="AE84" s="2">
        <v>0</v>
      </c>
      <c r="AF84" s="3">
        <f>SUM(W84:AA84)</f>
        <v>0</v>
      </c>
    </row>
    <row r="85" spans="1:32">
      <c r="A85" s="2">
        <v>1384</v>
      </c>
      <c r="B85" s="2">
        <v>1992</v>
      </c>
      <c r="C85" s="3">
        <v>28</v>
      </c>
      <c r="D85" s="2" t="s">
        <v>17</v>
      </c>
      <c r="E85" s="2" t="s">
        <v>10</v>
      </c>
      <c r="F85" s="2">
        <v>17256</v>
      </c>
      <c r="G85" s="2">
        <v>1</v>
      </c>
      <c r="H85" s="2">
        <v>0</v>
      </c>
      <c r="I85" s="4">
        <v>41601</v>
      </c>
      <c r="J85" s="2">
        <v>10</v>
      </c>
      <c r="K85" s="5">
        <f>I85+J85</f>
        <v>41611</v>
      </c>
      <c r="L85" s="2">
        <v>6</v>
      </c>
      <c r="M85" s="2">
        <v>4</v>
      </c>
      <c r="N85" s="2">
        <v>14</v>
      </c>
      <c r="O85" s="2">
        <v>8</v>
      </c>
      <c r="P85" s="2">
        <v>8</v>
      </c>
      <c r="Q85" s="2">
        <v>22</v>
      </c>
      <c r="R85" s="2">
        <v>2</v>
      </c>
      <c r="S85" s="2">
        <v>2</v>
      </c>
      <c r="T85" s="2">
        <v>1</v>
      </c>
      <c r="U85" s="2">
        <v>2</v>
      </c>
      <c r="V85" s="2">
        <v>8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3</v>
      </c>
      <c r="AD85" s="2">
        <v>11</v>
      </c>
      <c r="AE85" s="2">
        <v>0</v>
      </c>
      <c r="AF85" s="3">
        <f>SUM(W85:AA85)</f>
        <v>1</v>
      </c>
    </row>
    <row r="86" spans="1:32">
      <c r="A86" s="2">
        <v>2569</v>
      </c>
      <c r="B86" s="2">
        <v>1987</v>
      </c>
      <c r="C86" s="3">
        <v>33</v>
      </c>
      <c r="D86" s="2" t="s">
        <v>18</v>
      </c>
      <c r="E86" s="2" t="s">
        <v>10</v>
      </c>
      <c r="F86" s="2">
        <v>17323</v>
      </c>
      <c r="G86" s="2">
        <v>0</v>
      </c>
      <c r="H86" s="2">
        <v>0</v>
      </c>
      <c r="I86" s="4">
        <v>41192</v>
      </c>
      <c r="J86" s="2">
        <v>38</v>
      </c>
      <c r="K86" s="5">
        <f>I86+J86</f>
        <v>41230</v>
      </c>
      <c r="L86" s="2">
        <v>3</v>
      </c>
      <c r="M86" s="2">
        <v>14</v>
      </c>
      <c r="N86" s="2">
        <v>17</v>
      </c>
      <c r="O86" s="2">
        <v>6</v>
      </c>
      <c r="P86" s="2">
        <v>1</v>
      </c>
      <c r="Q86" s="2">
        <v>5</v>
      </c>
      <c r="R86" s="2">
        <v>1</v>
      </c>
      <c r="S86" s="2">
        <v>1</v>
      </c>
      <c r="T86" s="2">
        <v>0</v>
      </c>
      <c r="U86" s="2">
        <v>3</v>
      </c>
      <c r="V86" s="2">
        <v>8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3</v>
      </c>
      <c r="AD86" s="2">
        <v>11</v>
      </c>
      <c r="AE86" s="2">
        <v>0</v>
      </c>
      <c r="AF86" s="3">
        <f>SUM(W86:AA86)</f>
        <v>0</v>
      </c>
    </row>
    <row r="87" spans="1:32">
      <c r="A87" s="2">
        <v>4240</v>
      </c>
      <c r="B87" s="2">
        <v>1978</v>
      </c>
      <c r="C87" s="3">
        <v>42</v>
      </c>
      <c r="D87" s="2" t="s">
        <v>18</v>
      </c>
      <c r="E87" s="2" t="s">
        <v>10</v>
      </c>
      <c r="F87" s="2">
        <v>17345</v>
      </c>
      <c r="G87" s="2">
        <v>1</v>
      </c>
      <c r="H87" s="2">
        <v>0</v>
      </c>
      <c r="I87" s="4">
        <v>41216</v>
      </c>
      <c r="J87" s="2">
        <v>79</v>
      </c>
      <c r="K87" s="5">
        <f>I87+J87</f>
        <v>41295</v>
      </c>
      <c r="L87" s="2">
        <v>4</v>
      </c>
      <c r="M87" s="2">
        <v>9</v>
      </c>
      <c r="N87" s="2">
        <v>16</v>
      </c>
      <c r="O87" s="2">
        <v>17</v>
      </c>
      <c r="P87" s="2">
        <v>0</v>
      </c>
      <c r="Q87" s="2">
        <v>12</v>
      </c>
      <c r="R87" s="2">
        <v>2</v>
      </c>
      <c r="S87" s="2">
        <v>2</v>
      </c>
      <c r="T87" s="2">
        <v>1</v>
      </c>
      <c r="U87" s="2">
        <v>2</v>
      </c>
      <c r="V87" s="2">
        <v>8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3</v>
      </c>
      <c r="AD87" s="2">
        <v>11</v>
      </c>
      <c r="AE87" s="2">
        <v>0</v>
      </c>
      <c r="AF87" s="3">
        <f>SUM(W87:AA87)</f>
        <v>0</v>
      </c>
    </row>
    <row r="88" spans="1:32">
      <c r="A88" s="2">
        <v>4992</v>
      </c>
      <c r="B88" s="2">
        <v>1975</v>
      </c>
      <c r="C88" s="3">
        <v>45</v>
      </c>
      <c r="D88" s="2" t="s">
        <v>19</v>
      </c>
      <c r="E88" s="2" t="s">
        <v>12</v>
      </c>
      <c r="F88" s="2">
        <v>17459</v>
      </c>
      <c r="G88" s="2">
        <v>1</v>
      </c>
      <c r="H88" s="2">
        <v>0</v>
      </c>
      <c r="I88" s="4">
        <v>41536</v>
      </c>
      <c r="J88" s="2">
        <v>12</v>
      </c>
      <c r="K88" s="5">
        <f>I88+J88</f>
        <v>41548</v>
      </c>
      <c r="L88" s="2">
        <v>6</v>
      </c>
      <c r="M88" s="2">
        <v>4</v>
      </c>
      <c r="N88" s="2">
        <v>16</v>
      </c>
      <c r="O88" s="2">
        <v>3</v>
      </c>
      <c r="P88" s="2">
        <v>10</v>
      </c>
      <c r="Q88" s="2">
        <v>30</v>
      </c>
      <c r="R88" s="2">
        <v>3</v>
      </c>
      <c r="S88" s="2">
        <v>3</v>
      </c>
      <c r="T88" s="2">
        <v>1</v>
      </c>
      <c r="U88" s="2">
        <v>2</v>
      </c>
      <c r="V88" s="2">
        <v>7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3</v>
      </c>
      <c r="AD88" s="2">
        <v>11</v>
      </c>
      <c r="AE88" s="2">
        <v>1</v>
      </c>
      <c r="AF88" s="3">
        <f>SUM(W88:AA88)</f>
        <v>0</v>
      </c>
    </row>
    <row r="89" spans="1:32">
      <c r="A89" s="2">
        <v>6516</v>
      </c>
      <c r="B89" s="2">
        <v>1989</v>
      </c>
      <c r="C89" s="3">
        <v>31</v>
      </c>
      <c r="D89" s="2" t="s">
        <v>17</v>
      </c>
      <c r="E89" s="2" t="s">
        <v>10</v>
      </c>
      <c r="F89" s="2">
        <v>17487</v>
      </c>
      <c r="G89" s="2">
        <v>1</v>
      </c>
      <c r="H89" s="2">
        <v>0</v>
      </c>
      <c r="I89" s="4">
        <v>41351</v>
      </c>
      <c r="J89" s="2">
        <v>37</v>
      </c>
      <c r="K89" s="5">
        <f>I89+J89</f>
        <v>41388</v>
      </c>
      <c r="L89" s="2">
        <v>0</v>
      </c>
      <c r="M89" s="2">
        <v>0</v>
      </c>
      <c r="N89" s="2">
        <v>1</v>
      </c>
      <c r="O89" s="2">
        <v>7</v>
      </c>
      <c r="P89" s="2">
        <v>4</v>
      </c>
      <c r="Q89" s="2">
        <v>6</v>
      </c>
      <c r="R89" s="2">
        <v>1</v>
      </c>
      <c r="S89" s="2">
        <v>1</v>
      </c>
      <c r="T89" s="2">
        <v>0</v>
      </c>
      <c r="U89" s="2">
        <v>2</v>
      </c>
      <c r="V89" s="2">
        <v>7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3</v>
      </c>
      <c r="AD89" s="2">
        <v>11</v>
      </c>
      <c r="AE89" s="2">
        <v>0</v>
      </c>
      <c r="AF89" s="3">
        <f>SUM(W89:AA89)</f>
        <v>0</v>
      </c>
    </row>
    <row r="90" spans="1:32">
      <c r="A90" s="2">
        <v>8625</v>
      </c>
      <c r="B90" s="2">
        <v>1976</v>
      </c>
      <c r="C90" s="3">
        <v>44</v>
      </c>
      <c r="D90" s="2" t="s">
        <v>18</v>
      </c>
      <c r="E90" s="2" t="s">
        <v>10</v>
      </c>
      <c r="F90" s="2">
        <v>17649</v>
      </c>
      <c r="G90" s="2">
        <v>1</v>
      </c>
      <c r="H90" s="2">
        <v>0</v>
      </c>
      <c r="I90" s="4">
        <v>41590</v>
      </c>
      <c r="J90" s="2">
        <v>70</v>
      </c>
      <c r="K90" s="5">
        <f>I90+J90</f>
        <v>41660</v>
      </c>
      <c r="L90" s="2">
        <v>15</v>
      </c>
      <c r="M90" s="2">
        <v>1</v>
      </c>
      <c r="N90" s="2">
        <v>23</v>
      </c>
      <c r="O90" s="2">
        <v>0</v>
      </c>
      <c r="P90" s="2">
        <v>5</v>
      </c>
      <c r="Q90" s="2">
        <v>1</v>
      </c>
      <c r="R90" s="2">
        <v>3</v>
      </c>
      <c r="S90" s="2">
        <v>3</v>
      </c>
      <c r="T90" s="2">
        <v>0</v>
      </c>
      <c r="U90" s="2">
        <v>3</v>
      </c>
      <c r="V90" s="2">
        <v>8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3</v>
      </c>
      <c r="AD90" s="2">
        <v>11</v>
      </c>
      <c r="AE90" s="2">
        <v>0</v>
      </c>
      <c r="AF90" s="3">
        <f>SUM(W90:AA90)</f>
        <v>0</v>
      </c>
    </row>
    <row r="91" spans="1:32">
      <c r="A91" s="2">
        <v>6742</v>
      </c>
      <c r="B91" s="2">
        <v>1979</v>
      </c>
      <c r="C91" s="3">
        <v>41</v>
      </c>
      <c r="D91" s="2" t="s">
        <v>18</v>
      </c>
      <c r="E91" s="2" t="s">
        <v>10</v>
      </c>
      <c r="F91" s="2">
        <v>17688</v>
      </c>
      <c r="G91" s="2">
        <v>1</v>
      </c>
      <c r="H91" s="2">
        <v>0</v>
      </c>
      <c r="I91" s="4">
        <v>41287</v>
      </c>
      <c r="J91" s="2">
        <v>82</v>
      </c>
      <c r="K91" s="5">
        <f>I91+J91</f>
        <v>41369</v>
      </c>
      <c r="L91" s="2">
        <v>2</v>
      </c>
      <c r="M91" s="2">
        <v>2</v>
      </c>
      <c r="N91" s="2">
        <v>1</v>
      </c>
      <c r="O91" s="2">
        <v>3</v>
      </c>
      <c r="P91" s="2">
        <v>1</v>
      </c>
      <c r="Q91" s="2">
        <v>2</v>
      </c>
      <c r="R91" s="2">
        <v>1</v>
      </c>
      <c r="S91" s="2">
        <v>1</v>
      </c>
      <c r="T91" s="2">
        <v>0</v>
      </c>
      <c r="U91" s="2">
        <v>2</v>
      </c>
      <c r="V91" s="2">
        <v>8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</v>
      </c>
      <c r="AC91" s="2">
        <v>3</v>
      </c>
      <c r="AD91" s="2">
        <v>11</v>
      </c>
      <c r="AE91" s="2">
        <v>0</v>
      </c>
      <c r="AF91" s="3">
        <f>SUM(W91:AA91)</f>
        <v>0</v>
      </c>
    </row>
    <row r="92" spans="1:32">
      <c r="A92" s="2">
        <v>5029</v>
      </c>
      <c r="B92" s="2">
        <v>1946</v>
      </c>
      <c r="C92" s="3">
        <v>74</v>
      </c>
      <c r="D92" s="2" t="s">
        <v>18</v>
      </c>
      <c r="E92" s="2" t="s">
        <v>10</v>
      </c>
      <c r="F92">
        <v>18100</v>
      </c>
      <c r="G92" s="2">
        <v>0</v>
      </c>
      <c r="H92" s="2">
        <v>0</v>
      </c>
      <c r="I92" s="4">
        <v>41492</v>
      </c>
      <c r="J92" s="2">
        <v>14</v>
      </c>
      <c r="K92" s="5">
        <f>I92+J92</f>
        <v>41506</v>
      </c>
      <c r="L92" s="2">
        <v>3</v>
      </c>
      <c r="M92" s="2">
        <v>1</v>
      </c>
      <c r="N92" s="2">
        <v>2</v>
      </c>
      <c r="O92" s="2">
        <v>4</v>
      </c>
      <c r="P92" s="2">
        <v>3</v>
      </c>
      <c r="Q92" s="2">
        <v>1</v>
      </c>
      <c r="R92" s="2">
        <v>1</v>
      </c>
      <c r="S92" s="2">
        <v>0</v>
      </c>
      <c r="T92" s="2">
        <v>0</v>
      </c>
      <c r="U92" s="2">
        <v>3</v>
      </c>
      <c r="V92" s="2">
        <v>5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3</v>
      </c>
      <c r="AD92" s="2">
        <v>11</v>
      </c>
      <c r="AE92" s="2">
        <v>0</v>
      </c>
      <c r="AF92" s="3">
        <f>SUM(W92:AA92)</f>
        <v>0</v>
      </c>
    </row>
    <row r="93" spans="1:32">
      <c r="A93" s="2">
        <v>10790</v>
      </c>
      <c r="B93" s="2">
        <v>1985</v>
      </c>
      <c r="C93" s="3">
        <v>35</v>
      </c>
      <c r="D93" s="2" t="s">
        <v>20</v>
      </c>
      <c r="E93" s="2" t="s">
        <v>10</v>
      </c>
      <c r="F93">
        <v>18169</v>
      </c>
      <c r="G93" s="2">
        <v>1</v>
      </c>
      <c r="H93" s="2">
        <v>0</v>
      </c>
      <c r="I93" s="4">
        <v>41324</v>
      </c>
      <c r="J93" s="2">
        <v>40</v>
      </c>
      <c r="K93" s="5">
        <f>I93+J93</f>
        <v>41364</v>
      </c>
      <c r="L93" s="2">
        <v>9</v>
      </c>
      <c r="M93" s="2">
        <v>0</v>
      </c>
      <c r="N93" s="2">
        <v>5</v>
      </c>
      <c r="O93" s="2">
        <v>0</v>
      </c>
      <c r="P93" s="2">
        <v>0</v>
      </c>
      <c r="Q93" s="2">
        <v>7</v>
      </c>
      <c r="R93" s="2">
        <v>1</v>
      </c>
      <c r="S93" s="2">
        <v>1</v>
      </c>
      <c r="T93" s="2">
        <v>0</v>
      </c>
      <c r="U93" s="2">
        <v>2</v>
      </c>
      <c r="V93" s="2">
        <v>8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3</v>
      </c>
      <c r="AD93" s="2">
        <v>11</v>
      </c>
      <c r="AE93" s="2">
        <v>0</v>
      </c>
      <c r="AF93" s="3">
        <f>SUM(W93:AA93)</f>
        <v>0</v>
      </c>
    </row>
    <row r="94" spans="1:32">
      <c r="A94" s="2">
        <v>2431</v>
      </c>
      <c r="B94" s="2">
        <v>1990</v>
      </c>
      <c r="C94" s="3">
        <v>30</v>
      </c>
      <c r="D94" s="2" t="s">
        <v>18</v>
      </c>
      <c r="E94" s="2" t="s">
        <v>10</v>
      </c>
      <c r="F94">
        <v>18222</v>
      </c>
      <c r="G94" s="2">
        <v>0</v>
      </c>
      <c r="H94" s="2">
        <v>0</v>
      </c>
      <c r="I94" s="4">
        <v>41274</v>
      </c>
      <c r="J94" s="2">
        <v>70</v>
      </c>
      <c r="K94" s="5">
        <f>I94+J94</f>
        <v>41344</v>
      </c>
      <c r="L94" s="2">
        <v>12</v>
      </c>
      <c r="M94" s="2">
        <v>4</v>
      </c>
      <c r="N94" s="2">
        <v>19</v>
      </c>
      <c r="O94" s="2">
        <v>12</v>
      </c>
      <c r="P94" s="2">
        <v>6</v>
      </c>
      <c r="Q94" s="2">
        <v>14</v>
      </c>
      <c r="R94" s="2">
        <v>1</v>
      </c>
      <c r="S94" s="2">
        <v>2</v>
      </c>
      <c r="T94" s="2">
        <v>0</v>
      </c>
      <c r="U94" s="2">
        <v>3</v>
      </c>
      <c r="V94" s="2">
        <v>8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3</v>
      </c>
      <c r="AD94" s="2">
        <v>11</v>
      </c>
      <c r="AE94" s="2">
        <v>0</v>
      </c>
      <c r="AF94" s="3">
        <f>SUM(W94:AA94)</f>
        <v>0</v>
      </c>
    </row>
    <row r="95" spans="1:32">
      <c r="A95" s="2">
        <v>8369</v>
      </c>
      <c r="B95" s="2">
        <v>1987</v>
      </c>
      <c r="C95" s="3">
        <v>33</v>
      </c>
      <c r="D95" s="2" t="s">
        <v>18</v>
      </c>
      <c r="E95" s="2" t="s">
        <v>12</v>
      </c>
      <c r="F95" s="2">
        <v>18227</v>
      </c>
      <c r="G95" s="2">
        <v>1</v>
      </c>
      <c r="H95" s="2">
        <v>0</v>
      </c>
      <c r="I95" s="4">
        <v>41221</v>
      </c>
      <c r="J95" s="2">
        <v>21</v>
      </c>
      <c r="K95" s="5">
        <f>I95+J95</f>
        <v>41242</v>
      </c>
      <c r="L95" s="2">
        <v>1</v>
      </c>
      <c r="M95" s="2">
        <v>2</v>
      </c>
      <c r="N95" s="2">
        <v>7</v>
      </c>
      <c r="O95" s="2">
        <v>4</v>
      </c>
      <c r="P95" s="2">
        <v>3</v>
      </c>
      <c r="Q95" s="2">
        <v>11</v>
      </c>
      <c r="R95" s="2">
        <v>1</v>
      </c>
      <c r="S95" s="2">
        <v>0</v>
      </c>
      <c r="T95" s="2">
        <v>1</v>
      </c>
      <c r="U95" s="2">
        <v>2</v>
      </c>
      <c r="V95" s="2">
        <v>8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3</v>
      </c>
      <c r="AD95" s="2">
        <v>11</v>
      </c>
      <c r="AE95" s="2">
        <v>0</v>
      </c>
      <c r="AF95" s="3">
        <f>SUM(W95:AA95)</f>
        <v>0</v>
      </c>
    </row>
    <row r="96" spans="1:32">
      <c r="A96" s="2">
        <v>3068</v>
      </c>
      <c r="B96" s="2">
        <v>1990</v>
      </c>
      <c r="C96" s="3">
        <v>30</v>
      </c>
      <c r="D96" s="2" t="s">
        <v>18</v>
      </c>
      <c r="E96" s="2" t="s">
        <v>10</v>
      </c>
      <c r="F96" s="2">
        <v>18351</v>
      </c>
      <c r="G96" s="2">
        <v>0</v>
      </c>
      <c r="H96" s="2">
        <v>0</v>
      </c>
      <c r="I96" s="4">
        <v>41576</v>
      </c>
      <c r="J96" s="2">
        <v>1</v>
      </c>
      <c r="K96" s="5">
        <f>I96+J96</f>
        <v>41577</v>
      </c>
      <c r="L96" s="2">
        <v>1</v>
      </c>
      <c r="M96" s="2">
        <v>12</v>
      </c>
      <c r="N96" s="2">
        <v>9</v>
      </c>
      <c r="O96" s="2">
        <v>0</v>
      </c>
      <c r="P96" s="2">
        <v>14</v>
      </c>
      <c r="Q96" s="2">
        <v>7</v>
      </c>
      <c r="R96" s="2">
        <v>1</v>
      </c>
      <c r="S96" s="2">
        <v>2</v>
      </c>
      <c r="T96" s="2">
        <v>0</v>
      </c>
      <c r="U96" s="2">
        <v>3</v>
      </c>
      <c r="V96" s="2">
        <v>7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3</v>
      </c>
      <c r="AD96" s="2">
        <v>11</v>
      </c>
      <c r="AE96" s="2">
        <v>0</v>
      </c>
      <c r="AF96" s="3">
        <f>SUM(W96:AA96)</f>
        <v>0</v>
      </c>
    </row>
    <row r="97" spans="1:32">
      <c r="A97" s="2">
        <v>5294</v>
      </c>
      <c r="B97" s="2">
        <v>1989</v>
      </c>
      <c r="C97" s="3">
        <v>31</v>
      </c>
      <c r="D97" s="2" t="s">
        <v>18</v>
      </c>
      <c r="E97" s="2" t="s">
        <v>11</v>
      </c>
      <c r="F97" s="2">
        <v>18358</v>
      </c>
      <c r="G97" s="2">
        <v>1</v>
      </c>
      <c r="H97" s="2">
        <v>0</v>
      </c>
      <c r="I97" s="4">
        <v>41598</v>
      </c>
      <c r="J97" s="2">
        <v>49</v>
      </c>
      <c r="K97" s="5">
        <f>I97+J97</f>
        <v>41647</v>
      </c>
      <c r="L97" s="2">
        <v>6</v>
      </c>
      <c r="M97" s="2">
        <v>8</v>
      </c>
      <c r="N97" s="2">
        <v>19</v>
      </c>
      <c r="O97" s="2">
        <v>16</v>
      </c>
      <c r="P97" s="2">
        <v>4</v>
      </c>
      <c r="Q97" s="2">
        <v>4</v>
      </c>
      <c r="R97" s="2">
        <v>3</v>
      </c>
      <c r="S97" s="2">
        <v>3</v>
      </c>
      <c r="T97" s="2">
        <v>0</v>
      </c>
      <c r="U97" s="2">
        <v>4</v>
      </c>
      <c r="V97" s="2">
        <v>7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3</v>
      </c>
      <c r="AD97" s="2">
        <v>11</v>
      </c>
      <c r="AE97" s="2">
        <v>0</v>
      </c>
      <c r="AF97" s="3">
        <f>SUM(W97:AA97)</f>
        <v>0</v>
      </c>
    </row>
    <row r="98" spans="1:32">
      <c r="A98" s="2">
        <v>6398</v>
      </c>
      <c r="B98" s="2">
        <v>1974</v>
      </c>
      <c r="C98" s="3">
        <v>46</v>
      </c>
      <c r="D98" s="2" t="s">
        <v>17</v>
      </c>
      <c r="E98" s="2" t="s">
        <v>10</v>
      </c>
      <c r="F98" s="2">
        <v>18393</v>
      </c>
      <c r="G98" s="2">
        <v>1</v>
      </c>
      <c r="H98" s="2">
        <v>0</v>
      </c>
      <c r="I98" s="4">
        <v>41727</v>
      </c>
      <c r="J98" s="2">
        <v>2</v>
      </c>
      <c r="K98" s="5">
        <f>I98+J98</f>
        <v>41729</v>
      </c>
      <c r="L98" s="2">
        <v>7</v>
      </c>
      <c r="M98" s="2">
        <v>10</v>
      </c>
      <c r="N98" s="2">
        <v>13</v>
      </c>
      <c r="O98" s="2">
        <v>16</v>
      </c>
      <c r="P98" s="2">
        <v>0</v>
      </c>
      <c r="Q98" s="2">
        <v>4</v>
      </c>
      <c r="R98" s="2">
        <v>2</v>
      </c>
      <c r="S98" s="2">
        <v>3</v>
      </c>
      <c r="T98" s="2">
        <v>0</v>
      </c>
      <c r="U98" s="2">
        <v>3</v>
      </c>
      <c r="V98" s="2">
        <v>8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3</v>
      </c>
      <c r="AD98" s="2">
        <v>11</v>
      </c>
      <c r="AE98" s="2">
        <v>0</v>
      </c>
      <c r="AF98" s="3">
        <f>SUM(W98:AA98)</f>
        <v>0</v>
      </c>
    </row>
    <row r="99" spans="1:32">
      <c r="A99" s="2">
        <v>6528</v>
      </c>
      <c r="B99" s="2">
        <v>1982</v>
      </c>
      <c r="C99" s="3">
        <v>38</v>
      </c>
      <c r="D99" s="2" t="s">
        <v>19</v>
      </c>
      <c r="E99" s="2" t="s">
        <v>12</v>
      </c>
      <c r="F99" s="2">
        <v>18492</v>
      </c>
      <c r="G99" s="2">
        <v>1</v>
      </c>
      <c r="H99" s="2">
        <v>0</v>
      </c>
      <c r="I99" s="4">
        <v>41795</v>
      </c>
      <c r="J99" s="2">
        <v>75</v>
      </c>
      <c r="K99" s="5">
        <f>I99+J99</f>
        <v>41870</v>
      </c>
      <c r="L99" s="2">
        <v>2</v>
      </c>
      <c r="M99" s="2">
        <v>2</v>
      </c>
      <c r="N99" s="2">
        <v>2</v>
      </c>
      <c r="O99" s="2">
        <v>2</v>
      </c>
      <c r="P99" s="2">
        <v>1</v>
      </c>
      <c r="Q99" s="2">
        <v>1</v>
      </c>
      <c r="R99" s="2">
        <v>1</v>
      </c>
      <c r="S99" s="2">
        <v>1</v>
      </c>
      <c r="T99" s="2">
        <v>0</v>
      </c>
      <c r="U99" s="2">
        <v>2</v>
      </c>
      <c r="V99" s="2">
        <v>8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3</v>
      </c>
      <c r="AD99" s="2">
        <v>11</v>
      </c>
      <c r="AE99" s="2">
        <v>0</v>
      </c>
      <c r="AF99" s="3">
        <f>SUM(W99:AA99)</f>
        <v>0</v>
      </c>
    </row>
    <row r="100" spans="1:32">
      <c r="A100" s="2">
        <v>7892</v>
      </c>
      <c r="B100" s="2">
        <v>1969</v>
      </c>
      <c r="C100" s="3">
        <v>51</v>
      </c>
      <c r="D100" s="2" t="s">
        <v>18</v>
      </c>
      <c r="E100" s="2" t="s">
        <v>11</v>
      </c>
      <c r="F100" s="2">
        <v>18589</v>
      </c>
      <c r="G100" s="2">
        <v>0</v>
      </c>
      <c r="H100" s="2">
        <v>0</v>
      </c>
      <c r="I100" s="4">
        <v>41276</v>
      </c>
      <c r="J100" s="2">
        <v>89</v>
      </c>
      <c r="K100" s="5">
        <f>I100+J100</f>
        <v>41365</v>
      </c>
      <c r="L100" s="2">
        <v>6</v>
      </c>
      <c r="M100" s="2">
        <v>4</v>
      </c>
      <c r="N100" s="2">
        <v>25</v>
      </c>
      <c r="O100" s="2">
        <v>15</v>
      </c>
      <c r="P100" s="2">
        <v>12</v>
      </c>
      <c r="Q100" s="2">
        <v>13</v>
      </c>
      <c r="R100" s="2">
        <v>2</v>
      </c>
      <c r="S100" s="2">
        <v>2</v>
      </c>
      <c r="T100" s="2">
        <v>1</v>
      </c>
      <c r="U100" s="2">
        <v>3</v>
      </c>
      <c r="V100" s="2">
        <v>7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3</v>
      </c>
      <c r="AD100" s="2">
        <v>11</v>
      </c>
      <c r="AE100" s="2">
        <v>0</v>
      </c>
      <c r="AF100" s="3">
        <f>SUM(W100:AA100)</f>
        <v>0</v>
      </c>
    </row>
    <row r="101" spans="1:32">
      <c r="A101" s="2">
        <v>10826</v>
      </c>
      <c r="B101" s="2">
        <v>1959</v>
      </c>
      <c r="C101" s="3">
        <v>61</v>
      </c>
      <c r="D101" s="2" t="s">
        <v>18</v>
      </c>
      <c r="E101" s="2" t="s">
        <v>10</v>
      </c>
      <c r="F101" s="2">
        <v>18690</v>
      </c>
      <c r="G101" s="2">
        <v>0</v>
      </c>
      <c r="H101" s="2">
        <v>0</v>
      </c>
      <c r="I101" s="4">
        <v>41271</v>
      </c>
      <c r="J101" s="2">
        <v>77</v>
      </c>
      <c r="K101" s="5">
        <f>I101+J101</f>
        <v>41348</v>
      </c>
      <c r="L101" s="2">
        <v>6</v>
      </c>
      <c r="M101" s="2">
        <v>1</v>
      </c>
      <c r="N101" s="2">
        <v>7</v>
      </c>
      <c r="O101" s="2">
        <v>23</v>
      </c>
      <c r="P101" s="2">
        <v>4</v>
      </c>
      <c r="Q101" s="2">
        <v>19</v>
      </c>
      <c r="R101" s="2">
        <v>1</v>
      </c>
      <c r="S101" s="2">
        <v>1</v>
      </c>
      <c r="T101" s="2">
        <v>1</v>
      </c>
      <c r="U101" s="2">
        <v>2</v>
      </c>
      <c r="V101" s="2">
        <v>8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3</v>
      </c>
      <c r="AD101" s="2">
        <v>11</v>
      </c>
      <c r="AE101" s="2">
        <v>0</v>
      </c>
      <c r="AF101" s="3">
        <f>SUM(W101:AA101)</f>
        <v>0</v>
      </c>
    </row>
    <row r="102" spans="1:32">
      <c r="A102" s="2">
        <v>4086</v>
      </c>
      <c r="B102" s="2">
        <v>1959</v>
      </c>
      <c r="C102" s="3">
        <v>61</v>
      </c>
      <c r="D102" s="2" t="s">
        <v>18</v>
      </c>
      <c r="E102" s="2" t="s">
        <v>10</v>
      </c>
      <c r="F102" s="2">
        <v>18690</v>
      </c>
      <c r="G102" s="2">
        <v>0</v>
      </c>
      <c r="H102" s="2">
        <v>0</v>
      </c>
      <c r="I102" s="4">
        <v>41271</v>
      </c>
      <c r="J102" s="2">
        <v>77</v>
      </c>
      <c r="K102" s="5">
        <f>I102+J102</f>
        <v>41348</v>
      </c>
      <c r="L102" s="2">
        <v>6</v>
      </c>
      <c r="M102" s="2">
        <v>1</v>
      </c>
      <c r="N102" s="2">
        <v>7</v>
      </c>
      <c r="O102" s="2">
        <v>23</v>
      </c>
      <c r="P102" s="2">
        <v>4</v>
      </c>
      <c r="Q102" s="2">
        <v>19</v>
      </c>
      <c r="R102" s="2">
        <v>1</v>
      </c>
      <c r="S102" s="2">
        <v>1</v>
      </c>
      <c r="T102" s="2">
        <v>1</v>
      </c>
      <c r="U102" s="2">
        <v>2</v>
      </c>
      <c r="V102" s="2">
        <v>8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3</v>
      </c>
      <c r="AD102" s="2">
        <v>11</v>
      </c>
      <c r="AE102" s="2">
        <v>0</v>
      </c>
      <c r="AF102" s="3">
        <f>SUM(W102:AA102)</f>
        <v>0</v>
      </c>
    </row>
    <row r="103" spans="1:32">
      <c r="A103" s="2">
        <v>10304</v>
      </c>
      <c r="B103" s="2">
        <v>1959</v>
      </c>
      <c r="C103" s="3">
        <v>61</v>
      </c>
      <c r="D103" s="2" t="s">
        <v>18</v>
      </c>
      <c r="E103" s="2" t="s">
        <v>10</v>
      </c>
      <c r="F103" s="2">
        <v>18690</v>
      </c>
      <c r="G103" s="2">
        <v>0</v>
      </c>
      <c r="H103" s="2">
        <v>0</v>
      </c>
      <c r="I103" s="4">
        <v>41271</v>
      </c>
      <c r="J103" s="2">
        <v>77</v>
      </c>
      <c r="K103" s="5">
        <f>I103+J103</f>
        <v>41348</v>
      </c>
      <c r="L103" s="2">
        <v>6</v>
      </c>
      <c r="M103" s="2">
        <v>1</v>
      </c>
      <c r="N103" s="2">
        <v>7</v>
      </c>
      <c r="O103" s="2">
        <v>23</v>
      </c>
      <c r="P103" s="2">
        <v>4</v>
      </c>
      <c r="Q103" s="2">
        <v>19</v>
      </c>
      <c r="R103" s="2">
        <v>1</v>
      </c>
      <c r="S103" s="2">
        <v>1</v>
      </c>
      <c r="T103" s="2">
        <v>1</v>
      </c>
      <c r="U103" s="2">
        <v>2</v>
      </c>
      <c r="V103" s="2">
        <v>8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3</v>
      </c>
      <c r="AD103" s="2">
        <v>11</v>
      </c>
      <c r="AE103" s="2">
        <v>0</v>
      </c>
      <c r="AF103" s="3">
        <f>SUM(W103:AA103)</f>
        <v>0</v>
      </c>
    </row>
    <row r="104" spans="1:32">
      <c r="A104" s="2">
        <v>2661</v>
      </c>
      <c r="B104" s="2">
        <v>1964</v>
      </c>
      <c r="C104" s="3">
        <v>56</v>
      </c>
      <c r="D104" s="2" t="s">
        <v>18</v>
      </c>
      <c r="E104" s="2" t="s">
        <v>11</v>
      </c>
      <c r="F104" s="2">
        <v>18701</v>
      </c>
      <c r="G104" s="2">
        <v>1</v>
      </c>
      <c r="H104" s="2">
        <v>1</v>
      </c>
      <c r="I104" s="4">
        <v>41429</v>
      </c>
      <c r="J104" s="2">
        <v>95</v>
      </c>
      <c r="K104" s="5">
        <f>I104+J104</f>
        <v>41524</v>
      </c>
      <c r="L104" s="2">
        <v>12</v>
      </c>
      <c r="M104" s="2">
        <v>4</v>
      </c>
      <c r="N104" s="2">
        <v>2</v>
      </c>
      <c r="O104" s="2">
        <v>10</v>
      </c>
      <c r="P104" s="2">
        <v>6</v>
      </c>
      <c r="Q104" s="2">
        <v>10</v>
      </c>
      <c r="R104" s="2">
        <v>4</v>
      </c>
      <c r="S104" s="2">
        <v>2</v>
      </c>
      <c r="T104" s="2">
        <v>0</v>
      </c>
      <c r="U104" s="2">
        <v>4</v>
      </c>
      <c r="V104" s="2">
        <v>5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3</v>
      </c>
      <c r="AD104" s="2">
        <v>11</v>
      </c>
      <c r="AE104" s="2">
        <v>0</v>
      </c>
      <c r="AF104" s="3">
        <f>SUM(W104:AA104)</f>
        <v>0</v>
      </c>
    </row>
    <row r="105" spans="1:32">
      <c r="A105" s="2">
        <v>3130</v>
      </c>
      <c r="B105" s="2">
        <v>1964</v>
      </c>
      <c r="C105" s="3">
        <v>56</v>
      </c>
      <c r="D105" s="2" t="s">
        <v>18</v>
      </c>
      <c r="E105" s="2" t="s">
        <v>11</v>
      </c>
      <c r="F105" s="2">
        <v>18701</v>
      </c>
      <c r="G105" s="2">
        <v>1</v>
      </c>
      <c r="H105" s="2">
        <v>1</v>
      </c>
      <c r="I105" s="4">
        <v>41429</v>
      </c>
      <c r="J105" s="2">
        <v>95</v>
      </c>
      <c r="K105" s="5">
        <f>I105+J105</f>
        <v>41524</v>
      </c>
      <c r="L105" s="2">
        <v>12</v>
      </c>
      <c r="M105" s="2">
        <v>4</v>
      </c>
      <c r="N105" s="2">
        <v>2</v>
      </c>
      <c r="O105" s="2">
        <v>10</v>
      </c>
      <c r="P105" s="2">
        <v>6</v>
      </c>
      <c r="Q105" s="2">
        <v>10</v>
      </c>
      <c r="R105" s="2">
        <v>4</v>
      </c>
      <c r="S105" s="2">
        <v>2</v>
      </c>
      <c r="T105" s="2">
        <v>0</v>
      </c>
      <c r="U105" s="2">
        <v>4</v>
      </c>
      <c r="V105" s="2">
        <v>5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3</v>
      </c>
      <c r="AD105" s="2">
        <v>11</v>
      </c>
      <c r="AE105" s="2">
        <v>0</v>
      </c>
      <c r="AF105" s="3">
        <f>SUM(W105:AA105)</f>
        <v>0</v>
      </c>
    </row>
    <row r="106" spans="1:32">
      <c r="A106" s="2">
        <v>4055</v>
      </c>
      <c r="B106" s="2">
        <v>1992</v>
      </c>
      <c r="C106" s="3">
        <v>28</v>
      </c>
      <c r="D106" s="2" t="s">
        <v>17</v>
      </c>
      <c r="E106" s="2" t="s">
        <v>11</v>
      </c>
      <c r="F106" s="2">
        <v>18746</v>
      </c>
      <c r="G106" s="2">
        <v>1</v>
      </c>
      <c r="H106" s="2">
        <v>0</v>
      </c>
      <c r="I106" s="4">
        <v>41788</v>
      </c>
      <c r="J106" s="2">
        <v>41</v>
      </c>
      <c r="K106" s="5">
        <f>I106+J106</f>
        <v>41829</v>
      </c>
      <c r="L106" s="2">
        <v>2</v>
      </c>
      <c r="M106" s="2">
        <v>10</v>
      </c>
      <c r="N106" s="2">
        <v>11</v>
      </c>
      <c r="O106" s="2">
        <v>12</v>
      </c>
      <c r="P106" s="2">
        <v>9</v>
      </c>
      <c r="Q106" s="2">
        <v>20</v>
      </c>
      <c r="R106" s="2">
        <v>2</v>
      </c>
      <c r="S106" s="2">
        <v>3</v>
      </c>
      <c r="T106" s="2">
        <v>0</v>
      </c>
      <c r="U106" s="2">
        <v>3</v>
      </c>
      <c r="V106" s="2">
        <v>6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3</v>
      </c>
      <c r="AD106" s="2">
        <v>11</v>
      </c>
      <c r="AE106" s="2">
        <v>0</v>
      </c>
      <c r="AF106" s="3">
        <f>SUM(W106:AA106)</f>
        <v>0</v>
      </c>
    </row>
    <row r="107" spans="1:32">
      <c r="A107" s="2">
        <v>9668</v>
      </c>
      <c r="B107" s="2">
        <v>1971</v>
      </c>
      <c r="C107" s="3">
        <v>49</v>
      </c>
      <c r="D107" s="2" t="s">
        <v>18</v>
      </c>
      <c r="E107" s="2" t="s">
        <v>10</v>
      </c>
      <c r="F107" s="2">
        <v>18793</v>
      </c>
      <c r="G107" s="2">
        <v>1</v>
      </c>
      <c r="H107" s="2">
        <v>0</v>
      </c>
      <c r="I107" s="4">
        <v>41286</v>
      </c>
      <c r="J107" s="2">
        <v>14</v>
      </c>
      <c r="K107" s="5">
        <f>I107+J107</f>
        <v>41300</v>
      </c>
      <c r="L107" s="2">
        <v>4</v>
      </c>
      <c r="M107" s="2">
        <v>16</v>
      </c>
      <c r="N107" s="2">
        <v>20</v>
      </c>
      <c r="O107" s="2">
        <v>0</v>
      </c>
      <c r="P107" s="2">
        <v>17</v>
      </c>
      <c r="Q107" s="2">
        <v>20</v>
      </c>
      <c r="R107" s="2">
        <v>3</v>
      </c>
      <c r="S107" s="2">
        <v>2</v>
      </c>
      <c r="T107" s="2">
        <v>0</v>
      </c>
      <c r="U107" s="2">
        <v>4</v>
      </c>
      <c r="V107" s="2">
        <v>8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3</v>
      </c>
      <c r="AD107" s="2">
        <v>11</v>
      </c>
      <c r="AE107" s="2">
        <v>0</v>
      </c>
      <c r="AF107" s="3">
        <f>SUM(W107:AA107)</f>
        <v>0</v>
      </c>
    </row>
    <row r="108" spans="1:32">
      <c r="A108" s="2">
        <v>624</v>
      </c>
      <c r="B108" s="2">
        <v>1984</v>
      </c>
      <c r="C108" s="3">
        <v>36</v>
      </c>
      <c r="D108" s="2" t="s">
        <v>19</v>
      </c>
      <c r="E108" s="2" t="s">
        <v>11</v>
      </c>
      <c r="F108" s="2">
        <v>18890</v>
      </c>
      <c r="G108" s="2">
        <v>0</v>
      </c>
      <c r="H108" s="2">
        <v>0</v>
      </c>
      <c r="I108" s="4">
        <v>41223</v>
      </c>
      <c r="J108" s="2">
        <v>5</v>
      </c>
      <c r="K108" s="5">
        <f>I108+J108</f>
        <v>41228</v>
      </c>
      <c r="L108" s="2">
        <v>6</v>
      </c>
      <c r="M108" s="2">
        <v>4</v>
      </c>
      <c r="N108" s="2">
        <v>1</v>
      </c>
      <c r="O108" s="2">
        <v>7</v>
      </c>
      <c r="P108" s="2">
        <v>2</v>
      </c>
      <c r="Q108" s="2">
        <v>15</v>
      </c>
      <c r="R108" s="2">
        <v>1</v>
      </c>
      <c r="S108" s="2">
        <v>0</v>
      </c>
      <c r="T108" s="2">
        <v>1</v>
      </c>
      <c r="U108" s="2">
        <v>2</v>
      </c>
      <c r="V108" s="2">
        <v>6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3</v>
      </c>
      <c r="AD108" s="2">
        <v>11</v>
      </c>
      <c r="AE108" s="2">
        <v>1</v>
      </c>
      <c r="AF108" s="3">
        <f>SUM(W108:AA108)</f>
        <v>1</v>
      </c>
    </row>
    <row r="109" spans="1:32">
      <c r="A109" s="2">
        <v>2253</v>
      </c>
      <c r="B109" s="2">
        <v>1990</v>
      </c>
      <c r="C109" s="3">
        <v>30</v>
      </c>
      <c r="D109" s="2" t="s">
        <v>18</v>
      </c>
      <c r="E109" s="2" t="s">
        <v>10</v>
      </c>
      <c r="F109" s="2">
        <v>18929</v>
      </c>
      <c r="G109" s="2">
        <v>0</v>
      </c>
      <c r="H109" s="2">
        <v>0</v>
      </c>
      <c r="I109" s="4">
        <v>41321</v>
      </c>
      <c r="J109" s="2">
        <v>15</v>
      </c>
      <c r="K109" s="5">
        <f>I109+J109</f>
        <v>41336</v>
      </c>
      <c r="L109" s="2">
        <v>32</v>
      </c>
      <c r="M109" s="2">
        <v>0</v>
      </c>
      <c r="N109" s="2">
        <v>8</v>
      </c>
      <c r="O109" s="2">
        <v>23</v>
      </c>
      <c r="P109" s="2">
        <v>4</v>
      </c>
      <c r="Q109" s="2">
        <v>18</v>
      </c>
      <c r="R109" s="2">
        <v>1</v>
      </c>
      <c r="S109" s="2">
        <v>1</v>
      </c>
      <c r="T109" s="2">
        <v>0</v>
      </c>
      <c r="U109" s="2">
        <v>4</v>
      </c>
      <c r="V109" s="2">
        <v>6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3</v>
      </c>
      <c r="AD109" s="2">
        <v>11</v>
      </c>
      <c r="AE109" s="2">
        <v>0</v>
      </c>
      <c r="AF109" s="3">
        <f>SUM(W109:AA109)</f>
        <v>0</v>
      </c>
    </row>
    <row r="110" spans="1:32">
      <c r="A110" s="2">
        <v>2326</v>
      </c>
      <c r="B110" s="2">
        <v>1990</v>
      </c>
      <c r="C110" s="3">
        <v>30</v>
      </c>
      <c r="D110" s="2" t="s">
        <v>18</v>
      </c>
      <c r="E110" s="2" t="s">
        <v>10</v>
      </c>
      <c r="F110" s="2">
        <v>18929</v>
      </c>
      <c r="G110" s="2">
        <v>0</v>
      </c>
      <c r="H110" s="2">
        <v>0</v>
      </c>
      <c r="I110" s="4">
        <v>41321</v>
      </c>
      <c r="J110" s="2">
        <v>15</v>
      </c>
      <c r="K110" s="5">
        <f>I110+J110</f>
        <v>41336</v>
      </c>
      <c r="L110" s="2">
        <v>32</v>
      </c>
      <c r="M110" s="2">
        <v>0</v>
      </c>
      <c r="N110" s="2">
        <v>8</v>
      </c>
      <c r="O110" s="2">
        <v>23</v>
      </c>
      <c r="P110" s="2">
        <v>4</v>
      </c>
      <c r="Q110" s="2">
        <v>18</v>
      </c>
      <c r="R110" s="2">
        <v>1</v>
      </c>
      <c r="S110" s="2">
        <v>1</v>
      </c>
      <c r="T110" s="2">
        <v>0</v>
      </c>
      <c r="U110" s="2">
        <v>4</v>
      </c>
      <c r="V110" s="2">
        <v>6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3</v>
      </c>
      <c r="AD110" s="2">
        <v>11</v>
      </c>
      <c r="AE110" s="2">
        <v>0</v>
      </c>
      <c r="AF110" s="3">
        <f>SUM(W110:AA110)</f>
        <v>0</v>
      </c>
    </row>
    <row r="111" spans="1:32">
      <c r="A111" s="2">
        <v>1876</v>
      </c>
      <c r="B111" s="2">
        <v>1990</v>
      </c>
      <c r="C111" s="3">
        <v>30</v>
      </c>
      <c r="D111" s="2" t="s">
        <v>18</v>
      </c>
      <c r="E111" s="2" t="s">
        <v>10</v>
      </c>
      <c r="F111" s="2">
        <v>18929</v>
      </c>
      <c r="G111" s="2">
        <v>0</v>
      </c>
      <c r="H111" s="2">
        <v>0</v>
      </c>
      <c r="I111" s="4">
        <v>41321</v>
      </c>
      <c r="J111" s="2">
        <v>15</v>
      </c>
      <c r="K111" s="5">
        <f>I111+J111</f>
        <v>41336</v>
      </c>
      <c r="L111" s="2">
        <v>32</v>
      </c>
      <c r="M111" s="2">
        <v>0</v>
      </c>
      <c r="N111" s="2">
        <v>8</v>
      </c>
      <c r="O111" s="2">
        <v>23</v>
      </c>
      <c r="P111" s="2">
        <v>4</v>
      </c>
      <c r="Q111" s="2">
        <v>18</v>
      </c>
      <c r="R111" s="2">
        <v>1</v>
      </c>
      <c r="S111" s="2">
        <v>1</v>
      </c>
      <c r="T111" s="2">
        <v>0</v>
      </c>
      <c r="U111" s="2">
        <v>4</v>
      </c>
      <c r="V111" s="2">
        <v>6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3</v>
      </c>
      <c r="AD111" s="2">
        <v>11</v>
      </c>
      <c r="AE111" s="2">
        <v>0</v>
      </c>
      <c r="AF111" s="3">
        <f>SUM(W111:AA111)</f>
        <v>0</v>
      </c>
    </row>
    <row r="112" spans="1:32">
      <c r="A112" s="2">
        <v>6682</v>
      </c>
      <c r="B112" s="2">
        <v>1973</v>
      </c>
      <c r="C112" s="3">
        <v>47</v>
      </c>
      <c r="D112" s="2" t="s">
        <v>17</v>
      </c>
      <c r="E112" s="2" t="s">
        <v>10</v>
      </c>
      <c r="F112" s="2">
        <v>18978</v>
      </c>
      <c r="G112" s="2">
        <v>1</v>
      </c>
      <c r="H112" s="2">
        <v>0</v>
      </c>
      <c r="I112" s="4">
        <v>41254</v>
      </c>
      <c r="J112" s="2">
        <v>41</v>
      </c>
      <c r="K112" s="5">
        <f>I112+J112</f>
        <v>41295</v>
      </c>
      <c r="L112" s="2">
        <v>2</v>
      </c>
      <c r="M112" s="2">
        <v>8</v>
      </c>
      <c r="N112" s="2">
        <v>1</v>
      </c>
      <c r="O112" s="2">
        <v>4</v>
      </c>
      <c r="P112" s="2">
        <v>7</v>
      </c>
      <c r="Q112" s="2">
        <v>15</v>
      </c>
      <c r="R112" s="2">
        <v>1</v>
      </c>
      <c r="S112" s="2">
        <v>1</v>
      </c>
      <c r="T112" s="2">
        <v>0</v>
      </c>
      <c r="U112" s="2">
        <v>3</v>
      </c>
      <c r="V112" s="2">
        <v>8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3</v>
      </c>
      <c r="AD112" s="2">
        <v>11</v>
      </c>
      <c r="AE112" s="2">
        <v>0</v>
      </c>
      <c r="AF112" s="3">
        <f>SUM(W112:AA112)</f>
        <v>0</v>
      </c>
    </row>
    <row r="113" spans="1:32">
      <c r="A113" s="2">
        <v>4329</v>
      </c>
      <c r="B113" s="2">
        <v>1984</v>
      </c>
      <c r="C113" s="3">
        <v>36</v>
      </c>
      <c r="D113" s="2" t="s">
        <v>20</v>
      </c>
      <c r="E113" s="2" t="s">
        <v>10</v>
      </c>
      <c r="F113" s="2">
        <v>18988</v>
      </c>
      <c r="G113" s="2">
        <v>1</v>
      </c>
      <c r="H113" s="2">
        <v>0</v>
      </c>
      <c r="I113" s="4">
        <v>41782</v>
      </c>
      <c r="J113" s="2">
        <v>43</v>
      </c>
      <c r="K113" s="5">
        <f>I113+J113</f>
        <v>41825</v>
      </c>
      <c r="L113" s="2">
        <v>6</v>
      </c>
      <c r="M113" s="2">
        <v>0</v>
      </c>
      <c r="N113" s="2">
        <v>6</v>
      </c>
      <c r="O113" s="2">
        <v>2</v>
      </c>
      <c r="P113" s="2">
        <v>1</v>
      </c>
      <c r="Q113" s="2">
        <v>1</v>
      </c>
      <c r="R113" s="2">
        <v>2</v>
      </c>
      <c r="S113" s="2">
        <v>1</v>
      </c>
      <c r="T113" s="2">
        <v>0</v>
      </c>
      <c r="U113" s="2">
        <v>3</v>
      </c>
      <c r="V113" s="2">
        <v>7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3</v>
      </c>
      <c r="AD113" s="2">
        <v>11</v>
      </c>
      <c r="AE113" s="2">
        <v>0</v>
      </c>
      <c r="AF113" s="3">
        <f>SUM(W113:AA113)</f>
        <v>0</v>
      </c>
    </row>
    <row r="114" spans="1:32">
      <c r="A114" s="2">
        <v>5868</v>
      </c>
      <c r="B114" s="2">
        <v>1980</v>
      </c>
      <c r="C114" s="3">
        <v>40</v>
      </c>
      <c r="D114" s="2" t="s">
        <v>18</v>
      </c>
      <c r="E114" s="2" t="s">
        <v>10</v>
      </c>
      <c r="F114" s="2">
        <v>19107</v>
      </c>
      <c r="G114" s="2">
        <v>1</v>
      </c>
      <c r="H114" s="2">
        <v>0</v>
      </c>
      <c r="I114" s="4">
        <v>41508</v>
      </c>
      <c r="J114" s="2">
        <v>49</v>
      </c>
      <c r="K114" s="5">
        <f>I114+J114</f>
        <v>41557</v>
      </c>
      <c r="L114" s="2">
        <v>2</v>
      </c>
      <c r="M114" s="2">
        <v>4</v>
      </c>
      <c r="N114" s="2">
        <v>9</v>
      </c>
      <c r="O114" s="2">
        <v>10</v>
      </c>
      <c r="P114" s="2">
        <v>5</v>
      </c>
      <c r="Q114" s="2">
        <v>16</v>
      </c>
      <c r="R114" s="2">
        <v>2</v>
      </c>
      <c r="S114" s="2">
        <v>1</v>
      </c>
      <c r="T114" s="2">
        <v>0</v>
      </c>
      <c r="U114" s="2">
        <v>3</v>
      </c>
      <c r="V114" s="2">
        <v>7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3</v>
      </c>
      <c r="AD114" s="2">
        <v>11</v>
      </c>
      <c r="AE114" s="2">
        <v>0</v>
      </c>
      <c r="AF114" s="3">
        <f>SUM(W114:AA114)</f>
        <v>0</v>
      </c>
    </row>
    <row r="115" spans="1:32">
      <c r="A115" s="2">
        <v>8523</v>
      </c>
      <c r="B115" s="2">
        <v>1968</v>
      </c>
      <c r="C115" s="3">
        <v>52</v>
      </c>
      <c r="D115" s="2" t="s">
        <v>18</v>
      </c>
      <c r="E115" s="2" t="s">
        <v>10</v>
      </c>
      <c r="F115" s="2">
        <v>19329</v>
      </c>
      <c r="G115" s="2">
        <v>1</v>
      </c>
      <c r="H115" s="2">
        <v>0</v>
      </c>
      <c r="I115" s="4">
        <v>41622</v>
      </c>
      <c r="J115" s="2">
        <v>39</v>
      </c>
      <c r="K115" s="5">
        <f>I115+J115</f>
        <v>41661</v>
      </c>
      <c r="L115" s="2">
        <v>24</v>
      </c>
      <c r="M115" s="2">
        <v>1</v>
      </c>
      <c r="N115" s="2">
        <v>16</v>
      </c>
      <c r="O115" s="2">
        <v>12</v>
      </c>
      <c r="P115" s="2">
        <v>2</v>
      </c>
      <c r="Q115" s="2">
        <v>5</v>
      </c>
      <c r="R115" s="2">
        <v>3</v>
      </c>
      <c r="S115" s="2">
        <v>4</v>
      </c>
      <c r="T115" s="2">
        <v>0</v>
      </c>
      <c r="U115" s="2">
        <v>3</v>
      </c>
      <c r="V115" s="2">
        <v>8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3</v>
      </c>
      <c r="AD115" s="2">
        <v>11</v>
      </c>
      <c r="AE115" s="2">
        <v>0</v>
      </c>
      <c r="AF115" s="3">
        <f>SUM(W115:AA115)</f>
        <v>0</v>
      </c>
    </row>
    <row r="116" spans="1:32">
      <c r="A116" s="2">
        <v>10432</v>
      </c>
      <c r="B116" s="2">
        <v>1974</v>
      </c>
      <c r="C116" s="3">
        <v>46</v>
      </c>
      <c r="D116" s="2" t="s">
        <v>18</v>
      </c>
      <c r="E116" s="2" t="s">
        <v>9</v>
      </c>
      <c r="F116" s="2">
        <v>19346</v>
      </c>
      <c r="G116" s="2">
        <v>1</v>
      </c>
      <c r="H116" s="2">
        <v>0</v>
      </c>
      <c r="I116" s="4">
        <v>41669</v>
      </c>
      <c r="J116" s="2">
        <v>26</v>
      </c>
      <c r="K116" s="5">
        <f>I116+J116</f>
        <v>41695</v>
      </c>
      <c r="L116" s="2">
        <v>2</v>
      </c>
      <c r="M116" s="2">
        <v>0</v>
      </c>
      <c r="N116" s="2">
        <v>9</v>
      </c>
      <c r="O116" s="2">
        <v>3</v>
      </c>
      <c r="P116" s="2">
        <v>6</v>
      </c>
      <c r="Q116" s="2">
        <v>2</v>
      </c>
      <c r="R116" s="2">
        <v>1</v>
      </c>
      <c r="S116" s="2">
        <v>1</v>
      </c>
      <c r="T116" s="2">
        <v>0</v>
      </c>
      <c r="U116" s="2">
        <v>3</v>
      </c>
      <c r="V116" s="2">
        <v>8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3</v>
      </c>
      <c r="AD116" s="2">
        <v>11</v>
      </c>
      <c r="AE116" s="2">
        <v>0</v>
      </c>
      <c r="AF116" s="3">
        <f>SUM(W116:AA116)</f>
        <v>0</v>
      </c>
    </row>
    <row r="117" spans="1:32">
      <c r="A117" s="2">
        <v>3102</v>
      </c>
      <c r="B117" s="2">
        <v>1981</v>
      </c>
      <c r="C117" s="3">
        <v>39</v>
      </c>
      <c r="D117" s="2" t="s">
        <v>16</v>
      </c>
      <c r="E117" s="2" t="s">
        <v>12</v>
      </c>
      <c r="F117" s="2">
        <v>19414</v>
      </c>
      <c r="G117" s="2">
        <v>1</v>
      </c>
      <c r="H117" s="2">
        <v>0</v>
      </c>
      <c r="I117" s="4">
        <v>41563</v>
      </c>
      <c r="J117" s="2">
        <v>32</v>
      </c>
      <c r="K117" s="5">
        <f>I117+J117</f>
        <v>41595</v>
      </c>
      <c r="L117" s="2">
        <v>2</v>
      </c>
      <c r="M117" s="2">
        <v>3</v>
      </c>
      <c r="N117" s="2">
        <v>12</v>
      </c>
      <c r="O117" s="2">
        <v>3</v>
      </c>
      <c r="P117" s="2">
        <v>5</v>
      </c>
      <c r="Q117" s="2">
        <v>7</v>
      </c>
      <c r="R117" s="2">
        <v>1</v>
      </c>
      <c r="S117" s="2">
        <v>1</v>
      </c>
      <c r="T117" s="2">
        <v>0</v>
      </c>
      <c r="U117" s="2">
        <v>3</v>
      </c>
      <c r="V117" s="2">
        <v>8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3</v>
      </c>
      <c r="AD117" s="2">
        <v>11</v>
      </c>
      <c r="AE117" s="2">
        <v>0</v>
      </c>
      <c r="AF117" s="3">
        <f>SUM(W117:AA117)</f>
        <v>0</v>
      </c>
    </row>
    <row r="118" spans="1:32">
      <c r="A118" s="2">
        <v>11121</v>
      </c>
      <c r="B118" s="2">
        <v>1981</v>
      </c>
      <c r="C118" s="3">
        <v>39</v>
      </c>
      <c r="D118" s="2" t="s">
        <v>18</v>
      </c>
      <c r="E118" s="2" t="s">
        <v>10</v>
      </c>
      <c r="F118" s="2">
        <v>19419</v>
      </c>
      <c r="G118" s="2">
        <v>1</v>
      </c>
      <c r="H118" s="2">
        <v>0</v>
      </c>
      <c r="I118" s="4">
        <v>41223</v>
      </c>
      <c r="J118" s="2">
        <v>76</v>
      </c>
      <c r="K118" s="5">
        <f>I118+J118</f>
        <v>41299</v>
      </c>
      <c r="L118" s="2">
        <v>2</v>
      </c>
      <c r="M118" s="2">
        <v>14</v>
      </c>
      <c r="N118" s="2">
        <v>28</v>
      </c>
      <c r="O118" s="2">
        <v>16</v>
      </c>
      <c r="P118" s="2">
        <v>3</v>
      </c>
      <c r="Q118" s="2">
        <v>7</v>
      </c>
      <c r="R118" s="2">
        <v>4</v>
      </c>
      <c r="S118" s="2">
        <v>4</v>
      </c>
      <c r="T118" s="2">
        <v>0</v>
      </c>
      <c r="U118" s="2">
        <v>3</v>
      </c>
      <c r="V118" s="2">
        <v>9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3</v>
      </c>
      <c r="AD118" s="2">
        <v>11</v>
      </c>
      <c r="AE118" s="2">
        <v>0</v>
      </c>
      <c r="AF118" s="3">
        <f>SUM(W118:AA118)</f>
        <v>0</v>
      </c>
    </row>
    <row r="119" spans="1:32">
      <c r="A119" s="2">
        <v>9986</v>
      </c>
      <c r="B119" s="2">
        <v>1982</v>
      </c>
      <c r="C119" s="3">
        <v>38</v>
      </c>
      <c r="D119" s="2" t="s">
        <v>18</v>
      </c>
      <c r="E119" s="2" t="s">
        <v>12</v>
      </c>
      <c r="F119" s="2">
        <v>19444</v>
      </c>
      <c r="G119" s="2">
        <v>1</v>
      </c>
      <c r="H119" s="2">
        <v>0</v>
      </c>
      <c r="I119" s="4">
        <v>41692</v>
      </c>
      <c r="J119" s="2">
        <v>8</v>
      </c>
      <c r="K119" s="5">
        <f>I119+J119</f>
        <v>41700</v>
      </c>
      <c r="L119" s="2">
        <v>16</v>
      </c>
      <c r="M119" s="2">
        <v>0</v>
      </c>
      <c r="N119" s="2">
        <v>23</v>
      </c>
      <c r="O119" s="2">
        <v>3</v>
      </c>
      <c r="P119" s="2">
        <v>2</v>
      </c>
      <c r="Q119" s="2">
        <v>10</v>
      </c>
      <c r="R119" s="2">
        <v>3</v>
      </c>
      <c r="S119" s="2">
        <v>4</v>
      </c>
      <c r="T119" s="2">
        <v>1</v>
      </c>
      <c r="U119" s="2">
        <v>2</v>
      </c>
      <c r="V119" s="2">
        <v>7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3</v>
      </c>
      <c r="AD119" s="2">
        <v>11</v>
      </c>
      <c r="AE119" s="2">
        <v>1</v>
      </c>
      <c r="AF119" s="3">
        <f>SUM(W119:AA119)</f>
        <v>0</v>
      </c>
    </row>
    <row r="120" spans="1:32">
      <c r="A120" s="2">
        <v>4259</v>
      </c>
      <c r="B120" s="2">
        <v>1986</v>
      </c>
      <c r="C120" s="3">
        <v>34</v>
      </c>
      <c r="D120" s="2" t="s">
        <v>19</v>
      </c>
      <c r="E120" s="2" t="s">
        <v>11</v>
      </c>
      <c r="F120" s="2">
        <v>19485</v>
      </c>
      <c r="G120" s="2">
        <v>2</v>
      </c>
      <c r="H120" s="2">
        <v>0</v>
      </c>
      <c r="I120" s="4">
        <v>41541</v>
      </c>
      <c r="J120" s="2">
        <v>80</v>
      </c>
      <c r="K120" s="5">
        <f>I120+J120</f>
        <v>41621</v>
      </c>
      <c r="L120" s="2">
        <v>6</v>
      </c>
      <c r="M120" s="2">
        <v>0</v>
      </c>
      <c r="N120" s="2">
        <v>4</v>
      </c>
      <c r="O120" s="2">
        <v>0</v>
      </c>
      <c r="P120" s="2">
        <v>0</v>
      </c>
      <c r="Q120" s="2">
        <v>0</v>
      </c>
      <c r="R120" s="2">
        <v>1</v>
      </c>
      <c r="S120" s="2">
        <v>1</v>
      </c>
      <c r="T120" s="2">
        <v>0</v>
      </c>
      <c r="U120" s="2">
        <v>2</v>
      </c>
      <c r="V120" s="2">
        <v>7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3</v>
      </c>
      <c r="AD120" s="2">
        <v>11</v>
      </c>
      <c r="AE120" s="2">
        <v>0</v>
      </c>
      <c r="AF120" s="3">
        <f>SUM(W120:AA120)</f>
        <v>0</v>
      </c>
    </row>
    <row r="121" spans="1:32">
      <c r="A121" s="2">
        <v>8442</v>
      </c>
      <c r="B121" s="2">
        <v>1985</v>
      </c>
      <c r="C121" s="3">
        <v>35</v>
      </c>
      <c r="D121" s="2" t="s">
        <v>19</v>
      </c>
      <c r="E121" s="2" t="s">
        <v>10</v>
      </c>
      <c r="F121" s="2">
        <v>19510</v>
      </c>
      <c r="G121" s="2">
        <v>2</v>
      </c>
      <c r="H121" s="2">
        <v>0</v>
      </c>
      <c r="I121" s="4">
        <v>41521</v>
      </c>
      <c r="J121" s="2">
        <v>63</v>
      </c>
      <c r="K121" s="5">
        <f>I121+J121</f>
        <v>41584</v>
      </c>
      <c r="L121" s="2">
        <v>9</v>
      </c>
      <c r="M121" s="2">
        <v>0</v>
      </c>
      <c r="N121" s="2">
        <v>7</v>
      </c>
      <c r="O121" s="2">
        <v>3</v>
      </c>
      <c r="P121" s="2">
        <v>4</v>
      </c>
      <c r="Q121" s="2">
        <v>7</v>
      </c>
      <c r="R121" s="2">
        <v>2</v>
      </c>
      <c r="S121" s="2">
        <v>1</v>
      </c>
      <c r="T121" s="2">
        <v>0</v>
      </c>
      <c r="U121" s="2">
        <v>3</v>
      </c>
      <c r="V121" s="2">
        <v>7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3</v>
      </c>
      <c r="AD121" s="2">
        <v>11</v>
      </c>
      <c r="AE121" s="2">
        <v>0</v>
      </c>
      <c r="AF121" s="3">
        <f>SUM(W121:AA121)</f>
        <v>0</v>
      </c>
    </row>
    <row r="122" spans="1:32">
      <c r="A122" s="2">
        <v>9671</v>
      </c>
      <c r="B122" s="2">
        <v>1968</v>
      </c>
      <c r="C122" s="3">
        <v>52</v>
      </c>
      <c r="D122" s="2" t="s">
        <v>18</v>
      </c>
      <c r="E122" s="2" t="s">
        <v>10</v>
      </c>
      <c r="F122" s="2">
        <v>19514</v>
      </c>
      <c r="G122" s="2">
        <v>1</v>
      </c>
      <c r="H122" s="2">
        <v>1</v>
      </c>
      <c r="I122" s="4">
        <v>41665</v>
      </c>
      <c r="J122" s="2">
        <v>47</v>
      </c>
      <c r="K122" s="5">
        <f>I122+J122</f>
        <v>41712</v>
      </c>
      <c r="L122" s="2">
        <v>14</v>
      </c>
      <c r="M122" s="2">
        <v>3</v>
      </c>
      <c r="N122" s="2">
        <v>21</v>
      </c>
      <c r="O122" s="2">
        <v>2</v>
      </c>
      <c r="P122" s="2">
        <v>1</v>
      </c>
      <c r="Q122" s="2">
        <v>28</v>
      </c>
      <c r="R122" s="2">
        <v>4</v>
      </c>
      <c r="S122" s="2">
        <v>3</v>
      </c>
      <c r="T122" s="2">
        <v>1</v>
      </c>
      <c r="U122" s="2">
        <v>2</v>
      </c>
      <c r="V122" s="2">
        <v>8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</v>
      </c>
      <c r="AD122" s="2">
        <v>11</v>
      </c>
      <c r="AE122" s="2">
        <v>1</v>
      </c>
      <c r="AF122" s="3">
        <f>SUM(W122:AA122)</f>
        <v>1</v>
      </c>
    </row>
    <row r="123" spans="1:32">
      <c r="A123" s="2">
        <v>8975</v>
      </c>
      <c r="B123" s="2">
        <v>1968</v>
      </c>
      <c r="C123" s="3">
        <v>52</v>
      </c>
      <c r="D123" s="2" t="s">
        <v>18</v>
      </c>
      <c r="E123" s="2" t="s">
        <v>10</v>
      </c>
      <c r="F123" s="2">
        <v>19514</v>
      </c>
      <c r="G123" s="2">
        <v>1</v>
      </c>
      <c r="H123" s="2">
        <v>1</v>
      </c>
      <c r="I123" s="4">
        <v>41665</v>
      </c>
      <c r="J123" s="2">
        <v>47</v>
      </c>
      <c r="K123" s="5">
        <f>I123+J123</f>
        <v>41712</v>
      </c>
      <c r="L123" s="2">
        <v>14</v>
      </c>
      <c r="M123" s="2">
        <v>3</v>
      </c>
      <c r="N123" s="2">
        <v>21</v>
      </c>
      <c r="O123" s="2">
        <v>2</v>
      </c>
      <c r="P123" s="2">
        <v>1</v>
      </c>
      <c r="Q123" s="2">
        <v>28</v>
      </c>
      <c r="R123" s="2">
        <v>4</v>
      </c>
      <c r="S123" s="2">
        <v>3</v>
      </c>
      <c r="T123" s="2">
        <v>1</v>
      </c>
      <c r="U123" s="2">
        <v>2</v>
      </c>
      <c r="V123" s="2">
        <v>8</v>
      </c>
      <c r="W123" s="2">
        <v>1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3</v>
      </c>
      <c r="AD123" s="2">
        <v>11</v>
      </c>
      <c r="AE123" s="2">
        <v>0</v>
      </c>
      <c r="AF123" s="3">
        <f>SUM(W123:AA123)</f>
        <v>1</v>
      </c>
    </row>
    <row r="124" spans="1:32">
      <c r="A124" s="2">
        <v>11114</v>
      </c>
      <c r="B124" s="2">
        <v>1970</v>
      </c>
      <c r="C124" s="3">
        <v>50</v>
      </c>
      <c r="D124" s="2" t="s">
        <v>18</v>
      </c>
      <c r="E124" s="2" t="s">
        <v>12</v>
      </c>
      <c r="F124" s="2">
        <v>19656</v>
      </c>
      <c r="G124" s="2">
        <v>1</v>
      </c>
      <c r="H124" s="2">
        <v>0</v>
      </c>
      <c r="I124" s="4">
        <v>41313</v>
      </c>
      <c r="J124" s="2">
        <v>94</v>
      </c>
      <c r="K124" s="5">
        <f>I124+J124</f>
        <v>41407</v>
      </c>
      <c r="L124" s="2">
        <v>25</v>
      </c>
      <c r="M124" s="2">
        <v>4</v>
      </c>
      <c r="N124" s="2">
        <v>9</v>
      </c>
      <c r="O124" s="2">
        <v>6</v>
      </c>
      <c r="P124" s="2">
        <v>8</v>
      </c>
      <c r="Q124" s="2">
        <v>32</v>
      </c>
      <c r="R124" s="2">
        <v>3</v>
      </c>
      <c r="S124" s="2">
        <v>2</v>
      </c>
      <c r="T124" s="2">
        <v>1</v>
      </c>
      <c r="U124" s="2">
        <v>3</v>
      </c>
      <c r="V124" s="2">
        <v>7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3</v>
      </c>
      <c r="AD124" s="2">
        <v>11</v>
      </c>
      <c r="AE124" s="2">
        <v>0</v>
      </c>
      <c r="AF124" s="3">
        <f>SUM(W124:AA124)</f>
        <v>0</v>
      </c>
    </row>
    <row r="125" spans="1:32">
      <c r="A125" s="2">
        <v>3536</v>
      </c>
      <c r="B125" s="2">
        <v>1960</v>
      </c>
      <c r="C125" s="3">
        <v>60</v>
      </c>
      <c r="D125" s="2" t="s">
        <v>18</v>
      </c>
      <c r="E125" s="2" t="s">
        <v>12</v>
      </c>
      <c r="F125" s="2">
        <v>19740</v>
      </c>
      <c r="G125" s="2">
        <v>0</v>
      </c>
      <c r="H125" s="2">
        <v>1</v>
      </c>
      <c r="I125" s="4">
        <v>41357</v>
      </c>
      <c r="J125" s="2">
        <v>65</v>
      </c>
      <c r="K125" s="5">
        <f>I125+J125</f>
        <v>41422</v>
      </c>
      <c r="L125" s="2">
        <v>7</v>
      </c>
      <c r="M125" s="2">
        <v>11</v>
      </c>
      <c r="N125" s="2">
        <v>3</v>
      </c>
      <c r="O125" s="2">
        <v>10</v>
      </c>
      <c r="P125" s="2">
        <v>4</v>
      </c>
      <c r="Q125" s="2">
        <v>20</v>
      </c>
      <c r="R125" s="2">
        <v>2</v>
      </c>
      <c r="S125" s="2">
        <v>1</v>
      </c>
      <c r="T125" s="2">
        <v>1</v>
      </c>
      <c r="U125" s="2">
        <v>3</v>
      </c>
      <c r="V125" s="2">
        <v>5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3</v>
      </c>
      <c r="AD125" s="2">
        <v>11</v>
      </c>
      <c r="AE125" s="2">
        <v>0</v>
      </c>
      <c r="AF125" s="3">
        <f>SUM(W125:AA125)</f>
        <v>0</v>
      </c>
    </row>
    <row r="126" spans="1:32">
      <c r="A126" s="2">
        <v>6504</v>
      </c>
      <c r="B126" s="2">
        <v>1975</v>
      </c>
      <c r="C126" s="3">
        <v>45</v>
      </c>
      <c r="D126" s="2" t="s">
        <v>16</v>
      </c>
      <c r="E126" s="2" t="s">
        <v>12</v>
      </c>
      <c r="F126" s="2">
        <v>19789</v>
      </c>
      <c r="G126" s="2">
        <v>1</v>
      </c>
      <c r="H126" s="2">
        <v>0</v>
      </c>
      <c r="I126" s="4">
        <v>41598</v>
      </c>
      <c r="J126" s="2">
        <v>24</v>
      </c>
      <c r="K126" s="5">
        <f>I126+J126</f>
        <v>41622</v>
      </c>
      <c r="L126" s="2">
        <v>2</v>
      </c>
      <c r="M126" s="2">
        <v>5</v>
      </c>
      <c r="N126" s="2">
        <v>9</v>
      </c>
      <c r="O126" s="2">
        <v>28</v>
      </c>
      <c r="P126" s="2">
        <v>6</v>
      </c>
      <c r="Q126" s="2">
        <v>28</v>
      </c>
      <c r="R126" s="2">
        <v>3</v>
      </c>
      <c r="S126" s="2">
        <v>2</v>
      </c>
      <c r="T126" s="2">
        <v>1</v>
      </c>
      <c r="U126" s="2">
        <v>3</v>
      </c>
      <c r="V126" s="2">
        <v>5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3</v>
      </c>
      <c r="AD126" s="2">
        <v>11</v>
      </c>
      <c r="AE126" s="2">
        <v>0</v>
      </c>
      <c r="AF126" s="3">
        <f>SUM(W126:AA126)</f>
        <v>1</v>
      </c>
    </row>
    <row r="127" spans="1:32">
      <c r="A127" s="2">
        <v>9543</v>
      </c>
      <c r="B127" s="2">
        <v>1985</v>
      </c>
      <c r="C127" s="3">
        <v>35</v>
      </c>
      <c r="D127" s="2" t="s">
        <v>18</v>
      </c>
      <c r="E127" s="2" t="s">
        <v>10</v>
      </c>
      <c r="F127" s="2">
        <v>19986</v>
      </c>
      <c r="G127" s="2">
        <v>1</v>
      </c>
      <c r="H127" s="2">
        <v>0</v>
      </c>
      <c r="I127" s="4">
        <v>41592</v>
      </c>
      <c r="J127" s="2">
        <v>74</v>
      </c>
      <c r="K127" s="5">
        <f>I127+J127</f>
        <v>41666</v>
      </c>
      <c r="L127" s="2">
        <v>3</v>
      </c>
      <c r="M127" s="2">
        <v>6</v>
      </c>
      <c r="N127" s="2">
        <v>5</v>
      </c>
      <c r="O127" s="2">
        <v>0</v>
      </c>
      <c r="P127" s="2">
        <v>2</v>
      </c>
      <c r="Q127" s="2">
        <v>6</v>
      </c>
      <c r="R127" s="2">
        <v>1</v>
      </c>
      <c r="S127" s="2">
        <v>0</v>
      </c>
      <c r="T127" s="2">
        <v>0</v>
      </c>
      <c r="U127" s="2">
        <v>3</v>
      </c>
      <c r="V127" s="2">
        <v>7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3</v>
      </c>
      <c r="AD127" s="2">
        <v>11</v>
      </c>
      <c r="AE127" s="2">
        <v>0</v>
      </c>
      <c r="AF127" s="3">
        <f>SUM(W127:AA127)</f>
        <v>0</v>
      </c>
    </row>
    <row r="128" spans="1:32">
      <c r="A128" s="2">
        <v>7093</v>
      </c>
      <c r="B128" s="2">
        <v>1985</v>
      </c>
      <c r="C128" s="3">
        <v>35</v>
      </c>
      <c r="D128" s="2" t="s">
        <v>18</v>
      </c>
      <c r="E128" s="2" t="s">
        <v>10</v>
      </c>
      <c r="F128" s="2">
        <v>19986</v>
      </c>
      <c r="G128" s="2">
        <v>1</v>
      </c>
      <c r="H128" s="2">
        <v>0</v>
      </c>
      <c r="I128" s="4">
        <v>41592</v>
      </c>
      <c r="J128" s="2">
        <v>74</v>
      </c>
      <c r="K128" s="5">
        <f>I128+J128</f>
        <v>41666</v>
      </c>
      <c r="L128" s="2">
        <v>3</v>
      </c>
      <c r="M128" s="2">
        <v>6</v>
      </c>
      <c r="N128" s="2">
        <v>5</v>
      </c>
      <c r="O128" s="2">
        <v>0</v>
      </c>
      <c r="P128" s="2">
        <v>2</v>
      </c>
      <c r="Q128" s="2">
        <v>6</v>
      </c>
      <c r="R128" s="2">
        <v>1</v>
      </c>
      <c r="S128" s="2">
        <v>0</v>
      </c>
      <c r="T128" s="2">
        <v>0</v>
      </c>
      <c r="U128" s="2">
        <v>3</v>
      </c>
      <c r="V128" s="2">
        <v>7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3</v>
      </c>
      <c r="AD128" s="2">
        <v>11</v>
      </c>
      <c r="AE128" s="2">
        <v>0</v>
      </c>
      <c r="AF128" s="3">
        <f>SUM(W128:AA128)</f>
        <v>0</v>
      </c>
    </row>
    <row r="129" spans="1:32">
      <c r="A129" s="2">
        <v>2106</v>
      </c>
      <c r="B129" s="2">
        <v>1974</v>
      </c>
      <c r="C129" s="3">
        <v>46</v>
      </c>
      <c r="D129" s="2" t="s">
        <v>16</v>
      </c>
      <c r="E129" s="2" t="s">
        <v>10</v>
      </c>
      <c r="F129" s="2">
        <v>20130</v>
      </c>
      <c r="G129" s="2">
        <v>0</v>
      </c>
      <c r="H129" s="2">
        <v>0</v>
      </c>
      <c r="I129" s="4">
        <v>41715</v>
      </c>
      <c r="J129" s="2">
        <v>99</v>
      </c>
      <c r="K129" s="5">
        <f>I129+J129</f>
        <v>41814</v>
      </c>
      <c r="L129" s="2">
        <v>0</v>
      </c>
      <c r="M129" s="2">
        <v>6</v>
      </c>
      <c r="N129" s="2">
        <v>3</v>
      </c>
      <c r="O129" s="2">
        <v>7</v>
      </c>
      <c r="P129" s="2">
        <v>6</v>
      </c>
      <c r="Q129" s="2">
        <v>12</v>
      </c>
      <c r="R129" s="2">
        <v>1</v>
      </c>
      <c r="S129" s="2">
        <v>1</v>
      </c>
      <c r="T129" s="2">
        <v>0</v>
      </c>
      <c r="U129" s="2">
        <v>3</v>
      </c>
      <c r="V129" s="2">
        <v>8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3</v>
      </c>
      <c r="AD129" s="2">
        <v>11</v>
      </c>
      <c r="AE129" s="2">
        <v>0</v>
      </c>
      <c r="AF129" s="3">
        <f>SUM(W129:AA129)</f>
        <v>0</v>
      </c>
    </row>
    <row r="130" spans="1:32">
      <c r="A130" s="2">
        <v>3363</v>
      </c>
      <c r="B130" s="2">
        <v>1974</v>
      </c>
      <c r="C130" s="3">
        <v>46</v>
      </c>
      <c r="D130" s="2" t="s">
        <v>16</v>
      </c>
      <c r="E130" s="2" t="s">
        <v>10</v>
      </c>
      <c r="F130">
        <v>20130</v>
      </c>
      <c r="G130" s="2">
        <v>0</v>
      </c>
      <c r="H130" s="2">
        <v>0</v>
      </c>
      <c r="I130" s="4">
        <v>41715</v>
      </c>
      <c r="J130" s="2">
        <v>99</v>
      </c>
      <c r="K130" s="5">
        <f>I130+J130</f>
        <v>41814</v>
      </c>
      <c r="L130" s="2">
        <v>0</v>
      </c>
      <c r="M130" s="2">
        <v>6</v>
      </c>
      <c r="N130" s="2">
        <v>3</v>
      </c>
      <c r="O130" s="2">
        <v>7</v>
      </c>
      <c r="P130" s="2">
        <v>6</v>
      </c>
      <c r="Q130" s="2">
        <v>12</v>
      </c>
      <c r="R130" s="2">
        <v>1</v>
      </c>
      <c r="S130" s="2">
        <v>1</v>
      </c>
      <c r="T130" s="2">
        <v>0</v>
      </c>
      <c r="U130" s="2">
        <v>3</v>
      </c>
      <c r="V130" s="2">
        <v>8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3</v>
      </c>
      <c r="AD130" s="2">
        <v>11</v>
      </c>
      <c r="AE130" s="2">
        <v>0</v>
      </c>
      <c r="AF130" s="3">
        <f>SUM(W130:AA130)</f>
        <v>0</v>
      </c>
    </row>
    <row r="131" spans="1:32">
      <c r="A131" s="2">
        <v>4436</v>
      </c>
      <c r="B131" s="2">
        <v>1976</v>
      </c>
      <c r="C131" s="3">
        <v>44</v>
      </c>
      <c r="D131" s="2" t="s">
        <v>18</v>
      </c>
      <c r="E131" s="2" t="s">
        <v>11</v>
      </c>
      <c r="F131" s="2">
        <v>20180</v>
      </c>
      <c r="G131" s="2">
        <v>0</v>
      </c>
      <c r="H131" s="2">
        <v>0</v>
      </c>
      <c r="I131" s="4">
        <v>41325</v>
      </c>
      <c r="J131" s="2">
        <v>27</v>
      </c>
      <c r="K131" s="5">
        <f>I131+J131</f>
        <v>41352</v>
      </c>
      <c r="L131" s="2">
        <v>18</v>
      </c>
      <c r="M131" s="2">
        <v>42</v>
      </c>
      <c r="N131" s="2">
        <v>24</v>
      </c>
      <c r="O131" s="2">
        <v>15</v>
      </c>
      <c r="P131" s="2">
        <v>20</v>
      </c>
      <c r="Q131" s="2">
        <v>18</v>
      </c>
      <c r="R131" s="2">
        <v>1</v>
      </c>
      <c r="S131" s="2">
        <v>2</v>
      </c>
      <c r="T131" s="2">
        <v>1</v>
      </c>
      <c r="U131" s="2">
        <v>4</v>
      </c>
      <c r="V131" s="2">
        <v>7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3</v>
      </c>
      <c r="AD131" s="2">
        <v>11</v>
      </c>
      <c r="AE131" s="2">
        <v>0</v>
      </c>
      <c r="AF131" s="3">
        <f>SUM(W131:AA131)</f>
        <v>0</v>
      </c>
    </row>
    <row r="132" spans="1:32">
      <c r="A132" s="2">
        <v>2929</v>
      </c>
      <c r="B132" s="2">
        <v>1976</v>
      </c>
      <c r="C132" s="3">
        <v>44</v>
      </c>
      <c r="D132" s="2" t="s">
        <v>18</v>
      </c>
      <c r="E132" s="2" t="s">
        <v>11</v>
      </c>
      <c r="F132" s="2">
        <v>20180</v>
      </c>
      <c r="G132" s="2">
        <v>0</v>
      </c>
      <c r="H132" s="2">
        <v>0</v>
      </c>
      <c r="I132" s="4">
        <v>41325</v>
      </c>
      <c r="J132" s="2">
        <v>27</v>
      </c>
      <c r="K132" s="5">
        <f>I132+J132</f>
        <v>41352</v>
      </c>
      <c r="L132" s="2">
        <v>18</v>
      </c>
      <c r="M132" s="2">
        <v>42</v>
      </c>
      <c r="N132" s="2">
        <v>24</v>
      </c>
      <c r="O132" s="2">
        <v>15</v>
      </c>
      <c r="P132" s="2">
        <v>20</v>
      </c>
      <c r="Q132" s="2">
        <v>18</v>
      </c>
      <c r="R132" s="2">
        <v>1</v>
      </c>
      <c r="S132" s="2">
        <v>2</v>
      </c>
      <c r="T132" s="2">
        <v>1</v>
      </c>
      <c r="U132" s="2">
        <v>4</v>
      </c>
      <c r="V132" s="2">
        <v>7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3</v>
      </c>
      <c r="AD132" s="2">
        <v>11</v>
      </c>
      <c r="AE132" s="2">
        <v>0</v>
      </c>
      <c r="AF132" s="3">
        <f>SUM(W132:AA132)</f>
        <v>0</v>
      </c>
    </row>
    <row r="133" spans="1:32">
      <c r="A133" s="2">
        <v>4712</v>
      </c>
      <c r="B133" s="2">
        <v>1991</v>
      </c>
      <c r="C133" s="3">
        <v>29</v>
      </c>
      <c r="D133" s="2" t="s">
        <v>16</v>
      </c>
      <c r="E133" s="2" t="s">
        <v>12</v>
      </c>
      <c r="F133" s="2">
        <v>20193</v>
      </c>
      <c r="G133" s="2">
        <v>0</v>
      </c>
      <c r="H133" s="2">
        <v>0</v>
      </c>
      <c r="I133" s="4">
        <v>41241</v>
      </c>
      <c r="J133" s="2">
        <v>18</v>
      </c>
      <c r="K133" s="5">
        <f>I133+J133</f>
        <v>41259</v>
      </c>
      <c r="L133" s="2">
        <v>8</v>
      </c>
      <c r="M133" s="2">
        <v>8</v>
      </c>
      <c r="N133" s="2">
        <v>22</v>
      </c>
      <c r="O133" s="2">
        <v>24</v>
      </c>
      <c r="P133" s="2">
        <v>11</v>
      </c>
      <c r="Q133" s="2">
        <v>9</v>
      </c>
      <c r="R133" s="2">
        <v>1</v>
      </c>
      <c r="S133" s="2">
        <v>1</v>
      </c>
      <c r="T133" s="2">
        <v>1</v>
      </c>
      <c r="U133" s="2">
        <v>4</v>
      </c>
      <c r="V133" s="2">
        <v>4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3</v>
      </c>
      <c r="AD133" s="2">
        <v>11</v>
      </c>
      <c r="AE133" s="2">
        <v>0</v>
      </c>
      <c r="AF133" s="3">
        <f>SUM(W133:AA133)</f>
        <v>0</v>
      </c>
    </row>
    <row r="134" spans="1:32">
      <c r="A134" s="2">
        <v>5150</v>
      </c>
      <c r="B134" s="2">
        <v>1979</v>
      </c>
      <c r="C134" s="3">
        <v>41</v>
      </c>
      <c r="D134" s="2" t="s">
        <v>17</v>
      </c>
      <c r="E134" s="2" t="s">
        <v>11</v>
      </c>
      <c r="F134" s="2">
        <v>20194</v>
      </c>
      <c r="G134" s="2">
        <v>1</v>
      </c>
      <c r="H134" s="2">
        <v>0</v>
      </c>
      <c r="I134" s="4">
        <v>41260</v>
      </c>
      <c r="J134" s="2">
        <v>64</v>
      </c>
      <c r="K134" s="5">
        <f>I134+J134</f>
        <v>41324</v>
      </c>
      <c r="L134" s="2">
        <v>0</v>
      </c>
      <c r="M134" s="2">
        <v>4</v>
      </c>
      <c r="N134" s="2">
        <v>7</v>
      </c>
      <c r="O134" s="2">
        <v>11</v>
      </c>
      <c r="P134" s="2">
        <v>10</v>
      </c>
      <c r="Q134" s="2">
        <v>15</v>
      </c>
      <c r="R134" s="2">
        <v>2</v>
      </c>
      <c r="S134" s="2">
        <v>2</v>
      </c>
      <c r="T134" s="2">
        <v>0</v>
      </c>
      <c r="U134" s="2">
        <v>3</v>
      </c>
      <c r="V134" s="2">
        <v>6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3</v>
      </c>
      <c r="AD134" s="2">
        <v>11</v>
      </c>
      <c r="AE134" s="2">
        <v>0</v>
      </c>
      <c r="AF134" s="3">
        <f>SUM(W134:AA134)</f>
        <v>0</v>
      </c>
    </row>
    <row r="135" spans="1:32">
      <c r="A135" s="2">
        <v>4211</v>
      </c>
      <c r="B135" s="2">
        <v>1986</v>
      </c>
      <c r="C135" s="3">
        <v>34</v>
      </c>
      <c r="D135" s="2" t="s">
        <v>17</v>
      </c>
      <c r="E135" s="2" t="s">
        <v>10</v>
      </c>
      <c r="F135">
        <v>20425</v>
      </c>
      <c r="G135" s="2">
        <v>1</v>
      </c>
      <c r="H135" s="2">
        <v>0</v>
      </c>
      <c r="I135" s="4">
        <v>41211</v>
      </c>
      <c r="J135" s="2">
        <v>5</v>
      </c>
      <c r="K135" s="5">
        <f>I135+J135</f>
        <v>41216</v>
      </c>
      <c r="L135" s="2">
        <v>4</v>
      </c>
      <c r="M135" s="2">
        <v>12</v>
      </c>
      <c r="N135" s="2">
        <v>5</v>
      </c>
      <c r="O135" s="2">
        <v>3</v>
      </c>
      <c r="P135" s="2">
        <v>16</v>
      </c>
      <c r="Q135" s="2">
        <v>17</v>
      </c>
      <c r="R135" s="2">
        <v>2</v>
      </c>
      <c r="S135" s="2">
        <v>2</v>
      </c>
      <c r="T135" s="2">
        <v>0</v>
      </c>
      <c r="U135" s="2">
        <v>3</v>
      </c>
      <c r="V135" s="2">
        <v>7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3</v>
      </c>
      <c r="AD135" s="2">
        <v>11</v>
      </c>
      <c r="AE135" s="2">
        <v>0</v>
      </c>
      <c r="AF135" s="3">
        <f>SUM(W135:AA135)</f>
        <v>0</v>
      </c>
    </row>
    <row r="136" spans="1:32">
      <c r="A136" s="2">
        <v>1407</v>
      </c>
      <c r="B136" s="2">
        <v>1986</v>
      </c>
      <c r="C136" s="3">
        <v>34</v>
      </c>
      <c r="D136" s="2" t="s">
        <v>17</v>
      </c>
      <c r="E136" s="2" t="s">
        <v>10</v>
      </c>
      <c r="F136" s="2">
        <v>20425</v>
      </c>
      <c r="G136" s="2">
        <v>1</v>
      </c>
      <c r="H136" s="2">
        <v>0</v>
      </c>
      <c r="I136" s="4">
        <v>41211</v>
      </c>
      <c r="J136" s="2">
        <v>5</v>
      </c>
      <c r="K136" s="5">
        <f>I136+J136</f>
        <v>41216</v>
      </c>
      <c r="L136" s="2">
        <v>4</v>
      </c>
      <c r="M136" s="2">
        <v>12</v>
      </c>
      <c r="N136" s="2">
        <v>5</v>
      </c>
      <c r="O136" s="2">
        <v>3</v>
      </c>
      <c r="P136" s="2">
        <v>16</v>
      </c>
      <c r="Q136" s="2">
        <v>17</v>
      </c>
      <c r="R136" s="2">
        <v>2</v>
      </c>
      <c r="S136" s="2">
        <v>2</v>
      </c>
      <c r="T136" s="2">
        <v>0</v>
      </c>
      <c r="U136" s="2">
        <v>3</v>
      </c>
      <c r="V136" s="2">
        <v>7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3</v>
      </c>
      <c r="AD136" s="2">
        <v>11</v>
      </c>
      <c r="AE136" s="2">
        <v>0</v>
      </c>
      <c r="AF136" s="3">
        <f>SUM(W136:AA136)</f>
        <v>0</v>
      </c>
    </row>
    <row r="137" spans="1:32">
      <c r="A137" s="2">
        <v>4298</v>
      </c>
      <c r="B137" s="2">
        <v>1973</v>
      </c>
      <c r="C137" s="3">
        <v>47</v>
      </c>
      <c r="D137" s="2" t="s">
        <v>20</v>
      </c>
      <c r="E137" s="2" t="s">
        <v>12</v>
      </c>
      <c r="F137" s="2">
        <v>20427</v>
      </c>
      <c r="G137" s="2">
        <v>1</v>
      </c>
      <c r="H137" s="2">
        <v>0</v>
      </c>
      <c r="I137" s="4">
        <v>41722</v>
      </c>
      <c r="J137" s="2">
        <v>63</v>
      </c>
      <c r="K137" s="5">
        <f>I137+J137</f>
        <v>41785</v>
      </c>
      <c r="L137" s="2">
        <v>5</v>
      </c>
      <c r="M137" s="2">
        <v>0</v>
      </c>
      <c r="N137" s="2">
        <v>4</v>
      </c>
      <c r="O137" s="2">
        <v>0</v>
      </c>
      <c r="P137" s="2">
        <v>0</v>
      </c>
      <c r="Q137" s="2">
        <v>1</v>
      </c>
      <c r="R137" s="2">
        <v>1</v>
      </c>
      <c r="S137" s="2">
        <v>1</v>
      </c>
      <c r="T137" s="2">
        <v>0</v>
      </c>
      <c r="U137" s="2">
        <v>2</v>
      </c>
      <c r="V137" s="2">
        <v>8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3</v>
      </c>
      <c r="AD137" s="2">
        <v>11</v>
      </c>
      <c r="AE137" s="2">
        <v>0</v>
      </c>
      <c r="AF137" s="3">
        <f>SUM(W137:AA137)</f>
        <v>0</v>
      </c>
    </row>
    <row r="138" spans="1:32">
      <c r="A138" s="2">
        <v>2518</v>
      </c>
      <c r="B138" s="2">
        <v>1986</v>
      </c>
      <c r="C138" s="3">
        <v>34</v>
      </c>
      <c r="D138" s="2" t="s">
        <v>16</v>
      </c>
      <c r="E138" s="2" t="s">
        <v>12</v>
      </c>
      <c r="F138" s="2">
        <v>20491</v>
      </c>
      <c r="G138" s="2">
        <v>0</v>
      </c>
      <c r="H138" s="2">
        <v>0</v>
      </c>
      <c r="I138" s="4">
        <v>41299</v>
      </c>
      <c r="J138" s="2">
        <v>16</v>
      </c>
      <c r="K138" s="5">
        <f>I138+J138</f>
        <v>41315</v>
      </c>
      <c r="L138" s="2">
        <v>5</v>
      </c>
      <c r="M138" s="2">
        <v>4</v>
      </c>
      <c r="N138" s="2">
        <v>5</v>
      </c>
      <c r="O138" s="2">
        <v>4</v>
      </c>
      <c r="P138" s="2">
        <v>2</v>
      </c>
      <c r="Q138" s="2">
        <v>10</v>
      </c>
      <c r="R138" s="2">
        <v>1</v>
      </c>
      <c r="S138" s="2">
        <v>0</v>
      </c>
      <c r="T138" s="2">
        <v>1</v>
      </c>
      <c r="U138" s="2">
        <v>2</v>
      </c>
      <c r="V138" s="2">
        <v>7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3</v>
      </c>
      <c r="AD138" s="2">
        <v>11</v>
      </c>
      <c r="AE138" s="2">
        <v>0</v>
      </c>
      <c r="AF138" s="3">
        <f>SUM(W138:AA138)</f>
        <v>0</v>
      </c>
    </row>
    <row r="139" spans="1:32">
      <c r="A139" s="2">
        <v>9081</v>
      </c>
      <c r="B139" s="2">
        <v>1988</v>
      </c>
      <c r="C139" s="3">
        <v>32</v>
      </c>
      <c r="D139" s="2" t="s">
        <v>18</v>
      </c>
      <c r="E139" s="2" t="s">
        <v>11</v>
      </c>
      <c r="F139" s="2">
        <v>20518</v>
      </c>
      <c r="G139" s="2">
        <v>1</v>
      </c>
      <c r="H139" s="2">
        <v>0</v>
      </c>
      <c r="I139" s="4">
        <v>41777</v>
      </c>
      <c r="J139" s="2">
        <v>58</v>
      </c>
      <c r="K139" s="5">
        <f>I139+J139</f>
        <v>41835</v>
      </c>
      <c r="L139" s="2">
        <v>4</v>
      </c>
      <c r="M139" s="2">
        <v>1</v>
      </c>
      <c r="N139" s="2">
        <v>6</v>
      </c>
      <c r="O139" s="2">
        <v>4</v>
      </c>
      <c r="P139" s="2">
        <v>1</v>
      </c>
      <c r="Q139" s="2">
        <v>9</v>
      </c>
      <c r="R139" s="2">
        <v>1</v>
      </c>
      <c r="S139" s="2">
        <v>1</v>
      </c>
      <c r="T139" s="2">
        <v>1</v>
      </c>
      <c r="U139" s="2">
        <v>2</v>
      </c>
      <c r="V139" s="2">
        <v>5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3</v>
      </c>
      <c r="AD139" s="2">
        <v>11</v>
      </c>
      <c r="AE139" s="2">
        <v>0</v>
      </c>
      <c r="AF139" s="3">
        <f>SUM(W139:AA139)</f>
        <v>0</v>
      </c>
    </row>
    <row r="140" spans="1:32">
      <c r="A140" s="2">
        <v>503</v>
      </c>
      <c r="B140" s="2">
        <v>1985</v>
      </c>
      <c r="C140" s="3">
        <v>35</v>
      </c>
      <c r="D140" s="2" t="s">
        <v>19</v>
      </c>
      <c r="E140" s="2" t="s">
        <v>10</v>
      </c>
      <c r="F140" s="2">
        <v>20559</v>
      </c>
      <c r="G140" s="2">
        <v>1</v>
      </c>
      <c r="H140" s="2">
        <v>0</v>
      </c>
      <c r="I140" s="4">
        <v>41345</v>
      </c>
      <c r="J140" s="2">
        <v>88</v>
      </c>
      <c r="K140" s="5">
        <f>I140+J140</f>
        <v>41433</v>
      </c>
      <c r="L140" s="2">
        <v>13</v>
      </c>
      <c r="M140" s="2">
        <v>1</v>
      </c>
      <c r="N140" s="2">
        <v>29</v>
      </c>
      <c r="O140" s="2">
        <v>3</v>
      </c>
      <c r="P140" s="2">
        <v>0</v>
      </c>
      <c r="Q140" s="2">
        <v>7</v>
      </c>
      <c r="R140" s="2">
        <v>2</v>
      </c>
      <c r="S140" s="2">
        <v>2</v>
      </c>
      <c r="T140" s="2">
        <v>0</v>
      </c>
      <c r="U140" s="2">
        <v>3</v>
      </c>
      <c r="V140" s="2">
        <v>8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3</v>
      </c>
      <c r="AD140" s="2">
        <v>11</v>
      </c>
      <c r="AE140" s="2">
        <v>0</v>
      </c>
      <c r="AF140" s="3">
        <f>SUM(W140:AA140)</f>
        <v>0</v>
      </c>
    </row>
    <row r="141" spans="1:32">
      <c r="A141" s="2">
        <v>49</v>
      </c>
      <c r="B141" s="2">
        <v>1970</v>
      </c>
      <c r="C141" s="3">
        <v>50</v>
      </c>
      <c r="D141" s="2" t="s">
        <v>18</v>
      </c>
      <c r="E141" s="2" t="s">
        <v>11</v>
      </c>
      <c r="F141" s="2">
        <v>20587</v>
      </c>
      <c r="G141" s="2">
        <v>1</v>
      </c>
      <c r="H141" s="2">
        <v>0</v>
      </c>
      <c r="I141" s="4">
        <v>41770</v>
      </c>
      <c r="J141" s="2">
        <v>39</v>
      </c>
      <c r="K141" s="5">
        <f>I141+J141</f>
        <v>41809</v>
      </c>
      <c r="L141" s="2">
        <v>2</v>
      </c>
      <c r="M141" s="2">
        <v>3</v>
      </c>
      <c r="N141" s="2">
        <v>6</v>
      </c>
      <c r="O141" s="2">
        <v>4</v>
      </c>
      <c r="P141" s="2">
        <v>1</v>
      </c>
      <c r="Q141" s="2">
        <v>9</v>
      </c>
      <c r="R141" s="2">
        <v>1</v>
      </c>
      <c r="S141" s="2">
        <v>1</v>
      </c>
      <c r="T141" s="2">
        <v>1</v>
      </c>
      <c r="U141" s="2">
        <v>2</v>
      </c>
      <c r="V141" s="2">
        <v>7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3</v>
      </c>
      <c r="AD141" s="2">
        <v>11</v>
      </c>
      <c r="AE141" s="2">
        <v>0</v>
      </c>
      <c r="AF141" s="3">
        <f>SUM(W141:AA141)</f>
        <v>0</v>
      </c>
    </row>
    <row r="142" spans="1:32">
      <c r="A142" s="2">
        <v>4973</v>
      </c>
      <c r="B142" s="2">
        <v>1970</v>
      </c>
      <c r="C142" s="3">
        <v>50</v>
      </c>
      <c r="D142" s="2" t="s">
        <v>18</v>
      </c>
      <c r="E142" s="2" t="s">
        <v>11</v>
      </c>
      <c r="F142" s="2">
        <v>20587</v>
      </c>
      <c r="G142" s="2">
        <v>1</v>
      </c>
      <c r="H142" s="2">
        <v>0</v>
      </c>
      <c r="I142" s="4">
        <v>41770</v>
      </c>
      <c r="J142" s="2">
        <v>39</v>
      </c>
      <c r="K142" s="5">
        <f>I142+J142</f>
        <v>41809</v>
      </c>
      <c r="L142" s="2">
        <v>2</v>
      </c>
      <c r="M142" s="2">
        <v>3</v>
      </c>
      <c r="N142" s="2">
        <v>6</v>
      </c>
      <c r="O142" s="2">
        <v>4</v>
      </c>
      <c r="P142" s="2">
        <v>1</v>
      </c>
      <c r="Q142" s="2">
        <v>9</v>
      </c>
      <c r="R142" s="2">
        <v>1</v>
      </c>
      <c r="S142" s="2">
        <v>1</v>
      </c>
      <c r="T142" s="2">
        <v>1</v>
      </c>
      <c r="U142" s="2">
        <v>2</v>
      </c>
      <c r="V142" s="2">
        <v>7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3</v>
      </c>
      <c r="AD142" s="2">
        <v>11</v>
      </c>
      <c r="AE142" s="2">
        <v>0</v>
      </c>
      <c r="AF142" s="3">
        <f>SUM(W142:AA142)</f>
        <v>0</v>
      </c>
    </row>
    <row r="143" spans="1:32">
      <c r="A143" s="2">
        <v>793</v>
      </c>
      <c r="B143" s="2">
        <v>1973</v>
      </c>
      <c r="C143" s="3">
        <v>47</v>
      </c>
      <c r="D143" s="2" t="s">
        <v>18</v>
      </c>
      <c r="E143" s="2" t="s">
        <v>10</v>
      </c>
      <c r="F143" s="2">
        <v>20895</v>
      </c>
      <c r="G143" s="2">
        <v>1</v>
      </c>
      <c r="H143" s="2">
        <v>0</v>
      </c>
      <c r="I143" s="4">
        <v>41188</v>
      </c>
      <c r="J143" s="2">
        <v>24</v>
      </c>
      <c r="K143" s="5">
        <f>I143+J143</f>
        <v>41212</v>
      </c>
      <c r="L143" s="2">
        <v>18</v>
      </c>
      <c r="M143" s="2">
        <v>3</v>
      </c>
      <c r="N143" s="2">
        <v>17</v>
      </c>
      <c r="O143" s="2">
        <v>3</v>
      </c>
      <c r="P143" s="2">
        <v>0</v>
      </c>
      <c r="Q143" s="2">
        <v>4</v>
      </c>
      <c r="R143" s="2">
        <v>1</v>
      </c>
      <c r="S143" s="2">
        <v>2</v>
      </c>
      <c r="T143" s="2">
        <v>0</v>
      </c>
      <c r="U143" s="2">
        <v>3</v>
      </c>
      <c r="V143" s="2">
        <v>9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3</v>
      </c>
      <c r="AD143" s="2">
        <v>11</v>
      </c>
      <c r="AE143" s="2">
        <v>0</v>
      </c>
      <c r="AF143" s="3">
        <f>SUM(W143:AA143)</f>
        <v>0</v>
      </c>
    </row>
    <row r="144" spans="1:32">
      <c r="A144" s="2">
        <v>3865</v>
      </c>
      <c r="B144" s="2">
        <v>1977</v>
      </c>
      <c r="C144" s="3">
        <v>43</v>
      </c>
      <c r="D144" s="2" t="s">
        <v>16</v>
      </c>
      <c r="E144" s="2" t="s">
        <v>12</v>
      </c>
      <c r="F144" s="2">
        <v>20981</v>
      </c>
      <c r="G144" s="2">
        <v>0</v>
      </c>
      <c r="H144" s="2">
        <v>0</v>
      </c>
      <c r="I144" s="4">
        <v>41394</v>
      </c>
      <c r="J144" s="2">
        <v>14</v>
      </c>
      <c r="K144" s="5">
        <f>I144+J144</f>
        <v>41408</v>
      </c>
      <c r="L144" s="2">
        <v>2</v>
      </c>
      <c r="M144" s="2">
        <v>12</v>
      </c>
      <c r="N144" s="2">
        <v>10</v>
      </c>
      <c r="O144" s="2">
        <v>6</v>
      </c>
      <c r="P144" s="2">
        <v>13</v>
      </c>
      <c r="Q144" s="2">
        <v>30</v>
      </c>
      <c r="R144" s="2">
        <v>1</v>
      </c>
      <c r="S144" s="2">
        <v>3</v>
      </c>
      <c r="T144" s="2">
        <v>1</v>
      </c>
      <c r="U144" s="2">
        <v>2</v>
      </c>
      <c r="V144" s="2">
        <v>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3</v>
      </c>
      <c r="AD144" s="2">
        <v>11</v>
      </c>
      <c r="AE144" s="2">
        <v>1</v>
      </c>
      <c r="AF144" s="3">
        <f>SUM(W144:AA144)</f>
        <v>0</v>
      </c>
    </row>
    <row r="145" spans="1:32">
      <c r="A145" s="2">
        <v>5316</v>
      </c>
      <c r="B145" s="2">
        <v>1976</v>
      </c>
      <c r="C145" s="3">
        <v>44</v>
      </c>
      <c r="D145" s="2" t="s">
        <v>19</v>
      </c>
      <c r="E145" s="2" t="s">
        <v>12</v>
      </c>
      <c r="F145" s="2">
        <v>21024</v>
      </c>
      <c r="G145" s="2">
        <v>0</v>
      </c>
      <c r="H145" s="2">
        <v>0</v>
      </c>
      <c r="I145" s="4">
        <v>41459</v>
      </c>
      <c r="J145" s="2">
        <v>89</v>
      </c>
      <c r="K145" s="5">
        <f>I145+J145</f>
        <v>41548</v>
      </c>
      <c r="L145" s="2">
        <v>36</v>
      </c>
      <c r="M145" s="2">
        <v>4</v>
      </c>
      <c r="N145" s="2">
        <v>18</v>
      </c>
      <c r="O145" s="2">
        <v>6</v>
      </c>
      <c r="P145" s="2">
        <v>2</v>
      </c>
      <c r="Q145" s="2">
        <v>18</v>
      </c>
      <c r="R145" s="2">
        <v>1</v>
      </c>
      <c r="S145" s="2">
        <v>2</v>
      </c>
      <c r="T145" s="2">
        <v>0</v>
      </c>
      <c r="U145" s="2">
        <v>4</v>
      </c>
      <c r="V145" s="2">
        <v>7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3</v>
      </c>
      <c r="AD145" s="2">
        <v>11</v>
      </c>
      <c r="AE145" s="2">
        <v>0</v>
      </c>
      <c r="AF145" s="3">
        <f>SUM(W145:AA145)</f>
        <v>0</v>
      </c>
    </row>
    <row r="146" spans="1:32">
      <c r="A146" s="2">
        <v>1458</v>
      </c>
      <c r="B146" s="2">
        <v>1982</v>
      </c>
      <c r="C146" s="3">
        <v>38</v>
      </c>
      <c r="D146" s="2" t="s">
        <v>19</v>
      </c>
      <c r="E146" s="2" t="s">
        <v>10</v>
      </c>
      <c r="F146" s="2">
        <v>21059</v>
      </c>
      <c r="G146" s="2">
        <v>1</v>
      </c>
      <c r="H146" s="2">
        <v>0</v>
      </c>
      <c r="I146" s="4">
        <v>41646</v>
      </c>
      <c r="J146" s="2">
        <v>40</v>
      </c>
      <c r="K146" s="5">
        <f>I146+J146</f>
        <v>41686</v>
      </c>
      <c r="L146" s="2">
        <v>8</v>
      </c>
      <c r="M146" s="2">
        <v>3</v>
      </c>
      <c r="N146" s="2">
        <v>19</v>
      </c>
      <c r="O146" s="2">
        <v>3</v>
      </c>
      <c r="P146" s="2">
        <v>3</v>
      </c>
      <c r="Q146" s="2">
        <v>8</v>
      </c>
      <c r="R146" s="2">
        <v>3</v>
      </c>
      <c r="S146" s="2">
        <v>3</v>
      </c>
      <c r="T146" s="2">
        <v>0</v>
      </c>
      <c r="U146" s="2">
        <v>3</v>
      </c>
      <c r="V146" s="2">
        <v>6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3</v>
      </c>
      <c r="AD146" s="2">
        <v>11</v>
      </c>
      <c r="AE146" s="2">
        <v>0</v>
      </c>
      <c r="AF146" s="3">
        <f>SUM(W146:AA146)</f>
        <v>0</v>
      </c>
    </row>
    <row r="147" spans="1:32">
      <c r="A147" s="2">
        <v>1987</v>
      </c>
      <c r="B147" s="2">
        <v>1987</v>
      </c>
      <c r="C147" s="3">
        <v>33</v>
      </c>
      <c r="D147" s="2" t="s">
        <v>17</v>
      </c>
      <c r="E147" s="2" t="s">
        <v>11</v>
      </c>
      <c r="F147" s="2">
        <v>21063</v>
      </c>
      <c r="G147" s="2">
        <v>1</v>
      </c>
      <c r="H147" s="2">
        <v>0</v>
      </c>
      <c r="I147" s="4">
        <v>41542</v>
      </c>
      <c r="J147" s="2">
        <v>34</v>
      </c>
      <c r="K147" s="5">
        <f>I147+J147</f>
        <v>41576</v>
      </c>
      <c r="L147" s="2">
        <v>1</v>
      </c>
      <c r="M147" s="2">
        <v>10</v>
      </c>
      <c r="N147" s="2">
        <v>11</v>
      </c>
      <c r="O147" s="2">
        <v>19</v>
      </c>
      <c r="P147" s="2">
        <v>3</v>
      </c>
      <c r="Q147" s="2">
        <v>15</v>
      </c>
      <c r="R147" s="2">
        <v>2</v>
      </c>
      <c r="S147" s="2">
        <v>2</v>
      </c>
      <c r="T147" s="2">
        <v>0</v>
      </c>
      <c r="U147" s="2">
        <v>3</v>
      </c>
      <c r="V147" s="2">
        <v>6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3</v>
      </c>
      <c r="AD147" s="2">
        <v>11</v>
      </c>
      <c r="AE147" s="2">
        <v>0</v>
      </c>
      <c r="AF147" s="3">
        <f>SUM(W147:AA147)</f>
        <v>0</v>
      </c>
    </row>
    <row r="148" spans="1:32">
      <c r="A148" s="2">
        <v>4961</v>
      </c>
      <c r="B148" s="2">
        <v>1974</v>
      </c>
      <c r="C148" s="3">
        <v>46</v>
      </c>
      <c r="D148" s="2" t="s">
        <v>19</v>
      </c>
      <c r="E148" s="2" t="s">
        <v>12</v>
      </c>
      <c r="F148" s="2">
        <v>21255</v>
      </c>
      <c r="G148" s="2">
        <v>1</v>
      </c>
      <c r="H148" s="2">
        <v>0</v>
      </c>
      <c r="I148" s="4">
        <v>41660</v>
      </c>
      <c r="J148" s="2">
        <v>56</v>
      </c>
      <c r="K148" s="5">
        <f>I148+J148</f>
        <v>41716</v>
      </c>
      <c r="L148" s="2">
        <v>29</v>
      </c>
      <c r="M148" s="2">
        <v>0</v>
      </c>
      <c r="N148" s="2">
        <v>25</v>
      </c>
      <c r="O148" s="2">
        <v>2</v>
      </c>
      <c r="P148" s="2">
        <v>2</v>
      </c>
      <c r="Q148" s="2">
        <v>3</v>
      </c>
      <c r="R148" s="2">
        <v>4</v>
      </c>
      <c r="S148" s="2">
        <v>2</v>
      </c>
      <c r="T148" s="2">
        <v>1</v>
      </c>
      <c r="U148" s="2">
        <v>4</v>
      </c>
      <c r="V148" s="2">
        <v>4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3</v>
      </c>
      <c r="AD148" s="2">
        <v>11</v>
      </c>
      <c r="AE148" s="2">
        <v>0</v>
      </c>
      <c r="AF148" s="3">
        <f>SUM(W148:AA148)</f>
        <v>0</v>
      </c>
    </row>
    <row r="149" spans="1:32">
      <c r="A149" s="2">
        <v>4066</v>
      </c>
      <c r="B149" s="2">
        <v>1978</v>
      </c>
      <c r="C149" s="3">
        <v>42</v>
      </c>
      <c r="D149" s="2" t="s">
        <v>16</v>
      </c>
      <c r="E149" s="2" t="s">
        <v>9</v>
      </c>
      <c r="F149" s="2">
        <v>21282</v>
      </c>
      <c r="G149" s="2">
        <v>1</v>
      </c>
      <c r="H149" s="2">
        <v>0</v>
      </c>
      <c r="I149" s="4">
        <v>41770</v>
      </c>
      <c r="J149" s="2">
        <v>76</v>
      </c>
      <c r="K149" s="5">
        <f>I149+J149</f>
        <v>41846</v>
      </c>
      <c r="L149" s="2">
        <v>1</v>
      </c>
      <c r="M149" s="2">
        <v>5</v>
      </c>
      <c r="N149" s="2">
        <v>8</v>
      </c>
      <c r="O149" s="2">
        <v>4</v>
      </c>
      <c r="P149" s="2">
        <v>8</v>
      </c>
      <c r="Q149" s="2">
        <v>20</v>
      </c>
      <c r="R149" s="2">
        <v>2</v>
      </c>
      <c r="S149" s="2">
        <v>2</v>
      </c>
      <c r="T149" s="2">
        <v>1</v>
      </c>
      <c r="U149" s="2">
        <v>2</v>
      </c>
      <c r="V149" s="2">
        <v>6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3</v>
      </c>
      <c r="AD149" s="2">
        <v>11</v>
      </c>
      <c r="AE149" s="2">
        <v>0</v>
      </c>
      <c r="AF149" s="3">
        <f>SUM(W149:AA149)</f>
        <v>0</v>
      </c>
    </row>
    <row r="150" spans="1:32">
      <c r="A150" s="2">
        <v>6770</v>
      </c>
      <c r="B150" s="2">
        <v>1985</v>
      </c>
      <c r="C150" s="3">
        <v>35</v>
      </c>
      <c r="D150" s="2" t="s">
        <v>18</v>
      </c>
      <c r="E150" s="2" t="s">
        <v>10</v>
      </c>
      <c r="F150" s="2">
        <v>21355</v>
      </c>
      <c r="G150" s="2">
        <v>1</v>
      </c>
      <c r="H150" s="2">
        <v>0</v>
      </c>
      <c r="I150" s="4">
        <v>41506</v>
      </c>
      <c r="J150" s="2">
        <v>5</v>
      </c>
      <c r="K150" s="5">
        <f>I150+J150</f>
        <v>41511</v>
      </c>
      <c r="L150" s="2">
        <v>5</v>
      </c>
      <c r="M150" s="2">
        <v>13</v>
      </c>
      <c r="N150" s="2">
        <v>14</v>
      </c>
      <c r="O150" s="2">
        <v>0</v>
      </c>
      <c r="P150" s="2">
        <v>5</v>
      </c>
      <c r="Q150" s="2">
        <v>31</v>
      </c>
      <c r="R150" s="2">
        <v>2</v>
      </c>
      <c r="S150" s="2">
        <v>2</v>
      </c>
      <c r="T150" s="2">
        <v>1</v>
      </c>
      <c r="U150" s="2">
        <v>2</v>
      </c>
      <c r="V150" s="2">
        <v>6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3</v>
      </c>
      <c r="AD150" s="2">
        <v>11</v>
      </c>
      <c r="AE150" s="2">
        <v>1</v>
      </c>
      <c r="AF150" s="3">
        <f>SUM(W150:AA150)</f>
        <v>1</v>
      </c>
    </row>
    <row r="151" spans="1:32">
      <c r="A151" s="2">
        <v>5585</v>
      </c>
      <c r="B151" s="2">
        <v>1972</v>
      </c>
      <c r="C151" s="3">
        <v>48</v>
      </c>
      <c r="D151" s="2" t="s">
        <v>18</v>
      </c>
      <c r="E151" s="2" t="s">
        <v>11</v>
      </c>
      <c r="F151" s="2">
        <v>21359</v>
      </c>
      <c r="G151" s="2">
        <v>1</v>
      </c>
      <c r="H151" s="2">
        <v>0</v>
      </c>
      <c r="I151" s="4">
        <v>41384</v>
      </c>
      <c r="J151" s="2">
        <v>1</v>
      </c>
      <c r="K151" s="5">
        <f>I151+J151</f>
        <v>41385</v>
      </c>
      <c r="L151" s="2">
        <v>12</v>
      </c>
      <c r="M151" s="2">
        <v>2</v>
      </c>
      <c r="N151" s="2">
        <v>17</v>
      </c>
      <c r="O151" s="2">
        <v>6</v>
      </c>
      <c r="P151" s="2">
        <v>1</v>
      </c>
      <c r="Q151" s="2">
        <v>10</v>
      </c>
      <c r="R151" s="2">
        <v>2</v>
      </c>
      <c r="S151" s="2">
        <v>2</v>
      </c>
      <c r="T151" s="2">
        <v>0</v>
      </c>
      <c r="U151" s="2">
        <v>3</v>
      </c>
      <c r="V151" s="2">
        <v>8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3</v>
      </c>
      <c r="AD151" s="2">
        <v>11</v>
      </c>
      <c r="AE151" s="2">
        <v>1</v>
      </c>
      <c r="AF151" s="3">
        <f>SUM(W151:AA151)</f>
        <v>0</v>
      </c>
    </row>
    <row r="152" spans="1:32">
      <c r="A152" s="2">
        <v>5371</v>
      </c>
      <c r="B152" s="2">
        <v>1989</v>
      </c>
      <c r="C152" s="3">
        <v>31</v>
      </c>
      <c r="D152" s="2" t="s">
        <v>18</v>
      </c>
      <c r="E152" s="2" t="s">
        <v>11</v>
      </c>
      <c r="F152" s="2">
        <v>21474</v>
      </c>
      <c r="G152" s="2">
        <v>1</v>
      </c>
      <c r="H152" s="2">
        <v>0</v>
      </c>
      <c r="I152" s="4">
        <v>41737</v>
      </c>
      <c r="J152" s="2">
        <v>0</v>
      </c>
      <c r="K152" s="5">
        <f>I152+J152</f>
        <v>41737</v>
      </c>
      <c r="L152" s="2">
        <v>6</v>
      </c>
      <c r="M152" s="2">
        <v>16</v>
      </c>
      <c r="N152" s="2">
        <v>24</v>
      </c>
      <c r="O152" s="2">
        <v>11</v>
      </c>
      <c r="P152" s="2">
        <v>0</v>
      </c>
      <c r="Q152" s="2">
        <v>34</v>
      </c>
      <c r="R152" s="2">
        <v>2</v>
      </c>
      <c r="S152" s="2">
        <v>3</v>
      </c>
      <c r="T152" s="2">
        <v>1</v>
      </c>
      <c r="U152" s="2">
        <v>2</v>
      </c>
      <c r="V152" s="2">
        <v>7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3</v>
      </c>
      <c r="AD152" s="2">
        <v>11</v>
      </c>
      <c r="AE152" s="2">
        <v>1</v>
      </c>
      <c r="AF152" s="3">
        <f>SUM(W152:AA152)</f>
        <v>1</v>
      </c>
    </row>
    <row r="153" spans="1:32">
      <c r="A153" s="2">
        <v>6856</v>
      </c>
      <c r="B153" s="2">
        <v>1979</v>
      </c>
      <c r="C153" s="3">
        <v>41</v>
      </c>
      <c r="D153" s="2" t="s">
        <v>18</v>
      </c>
      <c r="E153" s="2" t="s">
        <v>12</v>
      </c>
      <c r="F153" s="2">
        <v>21645</v>
      </c>
      <c r="G153" s="2">
        <v>1</v>
      </c>
      <c r="H153" s="2">
        <v>0</v>
      </c>
      <c r="I153" s="4">
        <v>41155</v>
      </c>
      <c r="J153" s="2">
        <v>75</v>
      </c>
      <c r="K153" s="5">
        <f>I153+J153</f>
        <v>41230</v>
      </c>
      <c r="L153" s="2">
        <v>14</v>
      </c>
      <c r="M153" s="2">
        <v>0</v>
      </c>
      <c r="N153" s="2">
        <v>23</v>
      </c>
      <c r="O153" s="2">
        <v>4</v>
      </c>
      <c r="P153" s="2">
        <v>5</v>
      </c>
      <c r="Q153" s="2">
        <v>19</v>
      </c>
      <c r="R153" s="2">
        <v>3</v>
      </c>
      <c r="S153" s="2">
        <v>3</v>
      </c>
      <c r="T153" s="2">
        <v>0</v>
      </c>
      <c r="U153" s="2">
        <v>3</v>
      </c>
      <c r="V153" s="2">
        <v>9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3</v>
      </c>
      <c r="AD153" s="2">
        <v>11</v>
      </c>
      <c r="AE153" s="2">
        <v>1</v>
      </c>
      <c r="AF153" s="3">
        <f>SUM(W153:AA153)</f>
        <v>0</v>
      </c>
    </row>
    <row r="154" spans="1:32">
      <c r="A154" s="2">
        <v>3623</v>
      </c>
      <c r="B154" s="2">
        <v>1976</v>
      </c>
      <c r="C154" s="3">
        <v>44</v>
      </c>
      <c r="D154" s="2" t="s">
        <v>18</v>
      </c>
      <c r="E154" s="2" t="s">
        <v>12</v>
      </c>
      <c r="F154" s="2">
        <v>21675</v>
      </c>
      <c r="G154" s="2">
        <v>1</v>
      </c>
      <c r="H154" s="2">
        <v>0</v>
      </c>
      <c r="I154" s="4">
        <v>41801</v>
      </c>
      <c r="J154" s="2">
        <v>55</v>
      </c>
      <c r="K154" s="5">
        <f>I154+J154</f>
        <v>41856</v>
      </c>
      <c r="L154" s="2">
        <v>4</v>
      </c>
      <c r="M154" s="2">
        <v>0</v>
      </c>
      <c r="N154" s="2">
        <v>16</v>
      </c>
      <c r="O154" s="2">
        <v>17</v>
      </c>
      <c r="P154" s="2">
        <v>4</v>
      </c>
      <c r="Q154" s="2">
        <v>4</v>
      </c>
      <c r="R154" s="2">
        <v>3</v>
      </c>
      <c r="S154" s="2">
        <v>4</v>
      </c>
      <c r="T154" s="2">
        <v>0</v>
      </c>
      <c r="U154" s="2">
        <v>3</v>
      </c>
      <c r="V154" s="2">
        <v>7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3</v>
      </c>
      <c r="AD154" s="2">
        <v>11</v>
      </c>
      <c r="AE154" s="2">
        <v>0</v>
      </c>
      <c r="AF154" s="3">
        <f>SUM(W154:AA154)</f>
        <v>0</v>
      </c>
    </row>
    <row r="155" spans="1:32">
      <c r="A155" s="2">
        <v>2549</v>
      </c>
      <c r="B155" s="2">
        <v>1983</v>
      </c>
      <c r="C155" s="3">
        <v>37</v>
      </c>
      <c r="D155" s="2" t="s">
        <v>20</v>
      </c>
      <c r="E155" s="2" t="s">
        <v>12</v>
      </c>
      <c r="F155" s="2">
        <v>21840</v>
      </c>
      <c r="G155" s="2">
        <v>1</v>
      </c>
      <c r="H155" s="2">
        <v>0</v>
      </c>
      <c r="I155" s="4">
        <v>41476</v>
      </c>
      <c r="J155" s="2">
        <v>80</v>
      </c>
      <c r="K155" s="5">
        <f>I155+J155</f>
        <v>41556</v>
      </c>
      <c r="L155" s="2">
        <v>17</v>
      </c>
      <c r="M155" s="2">
        <v>0</v>
      </c>
      <c r="N155" s="2">
        <v>9</v>
      </c>
      <c r="O155" s="2">
        <v>0</v>
      </c>
      <c r="P155" s="2">
        <v>0</v>
      </c>
      <c r="Q155" s="2">
        <v>1</v>
      </c>
      <c r="R155" s="2">
        <v>1</v>
      </c>
      <c r="S155" s="2">
        <v>1</v>
      </c>
      <c r="T155" s="2">
        <v>0</v>
      </c>
      <c r="U155" s="2">
        <v>3</v>
      </c>
      <c r="V155" s="2">
        <v>9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3</v>
      </c>
      <c r="AD155" s="2">
        <v>11</v>
      </c>
      <c r="AE155" s="2">
        <v>0</v>
      </c>
      <c r="AF155" s="3">
        <f>SUM(W155:AA155)</f>
        <v>0</v>
      </c>
    </row>
    <row r="156" spans="1:32">
      <c r="A156" s="2">
        <v>905</v>
      </c>
      <c r="B156" s="2">
        <v>1986</v>
      </c>
      <c r="C156" s="3">
        <v>34</v>
      </c>
      <c r="D156" s="2" t="s">
        <v>18</v>
      </c>
      <c r="E156" s="2" t="s">
        <v>9</v>
      </c>
      <c r="F156" s="2">
        <v>21846</v>
      </c>
      <c r="G156" s="2">
        <v>1</v>
      </c>
      <c r="H156" s="2">
        <v>0</v>
      </c>
      <c r="I156" s="4">
        <v>41569</v>
      </c>
      <c r="J156" s="2">
        <v>38</v>
      </c>
      <c r="K156" s="5">
        <f>I156+J156</f>
        <v>41607</v>
      </c>
      <c r="L156" s="2">
        <v>7</v>
      </c>
      <c r="M156" s="2">
        <v>17</v>
      </c>
      <c r="N156" s="2">
        <v>18</v>
      </c>
      <c r="O156" s="2">
        <v>6</v>
      </c>
      <c r="P156" s="2">
        <v>10</v>
      </c>
      <c r="Q156" s="2">
        <v>26</v>
      </c>
      <c r="R156" s="2">
        <v>4</v>
      </c>
      <c r="S156" s="2">
        <v>4</v>
      </c>
      <c r="T156" s="2">
        <v>0</v>
      </c>
      <c r="U156" s="2">
        <v>3</v>
      </c>
      <c r="V156" s="2">
        <v>8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3</v>
      </c>
      <c r="AD156" s="2">
        <v>11</v>
      </c>
      <c r="AE156" s="2">
        <v>0</v>
      </c>
      <c r="AF156" s="3">
        <f>SUM(W156:AA156)</f>
        <v>0</v>
      </c>
    </row>
    <row r="157" spans="1:32">
      <c r="A157" s="2">
        <v>7141</v>
      </c>
      <c r="B157" s="2">
        <v>1986</v>
      </c>
      <c r="C157" s="3">
        <v>34</v>
      </c>
      <c r="D157" s="2" t="s">
        <v>19</v>
      </c>
      <c r="E157" s="2" t="s">
        <v>11</v>
      </c>
      <c r="F157" s="2">
        <v>21888</v>
      </c>
      <c r="G157" s="2">
        <v>1</v>
      </c>
      <c r="H157" s="2">
        <v>0</v>
      </c>
      <c r="I157" s="4">
        <v>41272</v>
      </c>
      <c r="J157" s="2">
        <v>15</v>
      </c>
      <c r="K157" s="5">
        <f>I157+J157</f>
        <v>41287</v>
      </c>
      <c r="L157" s="2">
        <v>88</v>
      </c>
      <c r="M157" s="2">
        <v>10</v>
      </c>
      <c r="N157" s="2">
        <v>46</v>
      </c>
      <c r="O157" s="2">
        <v>2</v>
      </c>
      <c r="P157" s="2">
        <v>3</v>
      </c>
      <c r="Q157" s="2">
        <v>64</v>
      </c>
      <c r="R157" s="2">
        <v>4</v>
      </c>
      <c r="S157" s="2">
        <v>5</v>
      </c>
      <c r="T157" s="2">
        <v>1</v>
      </c>
      <c r="U157" s="2">
        <v>2</v>
      </c>
      <c r="V157" s="2">
        <v>10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3</v>
      </c>
      <c r="AD157" s="2">
        <v>11</v>
      </c>
      <c r="AE157" s="2">
        <v>1</v>
      </c>
      <c r="AF157" s="3">
        <f>SUM(W157:AA157)</f>
        <v>0</v>
      </c>
    </row>
    <row r="158" spans="1:32">
      <c r="A158" s="2">
        <v>9862</v>
      </c>
      <c r="B158" s="2">
        <v>1969</v>
      </c>
      <c r="C158" s="3">
        <v>51</v>
      </c>
      <c r="D158" s="2" t="s">
        <v>18</v>
      </c>
      <c r="E158" s="2" t="s">
        <v>12</v>
      </c>
      <c r="F158" s="2">
        <v>21918</v>
      </c>
      <c r="G158" s="2">
        <v>1</v>
      </c>
      <c r="H158" s="2">
        <v>0</v>
      </c>
      <c r="I158" s="4">
        <v>41592</v>
      </c>
      <c r="J158" s="2">
        <v>37</v>
      </c>
      <c r="K158" s="5">
        <f>I158+J158</f>
        <v>41629</v>
      </c>
      <c r="L158" s="2">
        <v>1</v>
      </c>
      <c r="M158" s="2">
        <v>6</v>
      </c>
      <c r="N158" s="2">
        <v>7</v>
      </c>
      <c r="O158" s="2">
        <v>11</v>
      </c>
      <c r="P158" s="2">
        <v>5</v>
      </c>
      <c r="Q158" s="2">
        <v>3</v>
      </c>
      <c r="R158" s="2">
        <v>2</v>
      </c>
      <c r="S158" s="2">
        <v>2</v>
      </c>
      <c r="T158" s="2">
        <v>0</v>
      </c>
      <c r="U158" s="2">
        <v>3</v>
      </c>
      <c r="V158" s="2">
        <v>6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3</v>
      </c>
      <c r="AD158" s="2">
        <v>11</v>
      </c>
      <c r="AE158" s="2">
        <v>0</v>
      </c>
      <c r="AF158" s="3">
        <f>SUM(W158:AA158)</f>
        <v>0</v>
      </c>
    </row>
    <row r="159" spans="1:32">
      <c r="A159" s="2">
        <v>4328</v>
      </c>
      <c r="B159" s="2">
        <v>1986</v>
      </c>
      <c r="C159" s="3">
        <v>34</v>
      </c>
      <c r="D159" s="2" t="s">
        <v>16</v>
      </c>
      <c r="E159" s="2" t="s">
        <v>10</v>
      </c>
      <c r="F159" s="2">
        <v>21955</v>
      </c>
      <c r="G159" s="2">
        <v>1</v>
      </c>
      <c r="H159" s="2">
        <v>0</v>
      </c>
      <c r="I159" s="4">
        <v>41524</v>
      </c>
      <c r="J159" s="2">
        <v>81</v>
      </c>
      <c r="K159" s="5">
        <f>I159+J159</f>
        <v>41605</v>
      </c>
      <c r="L159" s="2">
        <v>5</v>
      </c>
      <c r="M159" s="2">
        <v>1</v>
      </c>
      <c r="N159" s="2">
        <v>7</v>
      </c>
      <c r="O159" s="2">
        <v>17</v>
      </c>
      <c r="P159" s="2">
        <v>14</v>
      </c>
      <c r="Q159" s="2">
        <v>11</v>
      </c>
      <c r="R159" s="2">
        <v>2</v>
      </c>
      <c r="S159" s="2">
        <v>2</v>
      </c>
      <c r="T159" s="2">
        <v>1</v>
      </c>
      <c r="U159" s="2">
        <v>3</v>
      </c>
      <c r="V159" s="2">
        <v>6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3</v>
      </c>
      <c r="AD159" s="2">
        <v>11</v>
      </c>
      <c r="AE159" s="2">
        <v>0</v>
      </c>
      <c r="AF159" s="3">
        <f>SUM(W159:AA159)</f>
        <v>0</v>
      </c>
    </row>
    <row r="160" spans="1:32">
      <c r="A160" s="2">
        <v>8430</v>
      </c>
      <c r="B160" s="2">
        <v>1957</v>
      </c>
      <c r="C160" s="3">
        <v>63</v>
      </c>
      <c r="D160" s="2" t="s">
        <v>18</v>
      </c>
      <c r="E160" s="2" t="s">
        <v>12</v>
      </c>
      <c r="F160" s="2">
        <v>21994</v>
      </c>
      <c r="G160" s="2">
        <v>0</v>
      </c>
      <c r="H160" s="2">
        <v>1</v>
      </c>
      <c r="I160" s="4">
        <v>41267</v>
      </c>
      <c r="J160" s="2">
        <v>4</v>
      </c>
      <c r="K160" s="5">
        <f>I160+J160</f>
        <v>41271</v>
      </c>
      <c r="L160" s="2">
        <v>9</v>
      </c>
      <c r="M160" s="2">
        <v>0</v>
      </c>
      <c r="N160" s="2">
        <v>6</v>
      </c>
      <c r="O160" s="2">
        <v>3</v>
      </c>
      <c r="P160" s="2">
        <v>1</v>
      </c>
      <c r="Q160" s="2">
        <v>3</v>
      </c>
      <c r="R160" s="2">
        <v>1</v>
      </c>
      <c r="S160" s="2">
        <v>0</v>
      </c>
      <c r="T160" s="2">
        <v>0</v>
      </c>
      <c r="U160" s="2">
        <v>3</v>
      </c>
      <c r="V160" s="2">
        <v>5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3</v>
      </c>
      <c r="AD160" s="2">
        <v>11</v>
      </c>
      <c r="AE160" s="2">
        <v>0</v>
      </c>
      <c r="AF160" s="3">
        <f>SUM(W160:AA160)</f>
        <v>0</v>
      </c>
    </row>
    <row r="161" spans="1:32">
      <c r="A161" s="2">
        <v>8619</v>
      </c>
      <c r="B161" s="2">
        <v>1957</v>
      </c>
      <c r="C161" s="3">
        <v>63</v>
      </c>
      <c r="D161" s="2" t="s">
        <v>18</v>
      </c>
      <c r="E161" s="2" t="s">
        <v>12</v>
      </c>
      <c r="F161" s="2">
        <v>21994</v>
      </c>
      <c r="G161" s="2">
        <v>0</v>
      </c>
      <c r="H161" s="2">
        <v>1</v>
      </c>
      <c r="I161" s="4">
        <v>41267</v>
      </c>
      <c r="J161" s="2">
        <v>4</v>
      </c>
      <c r="K161" s="5">
        <f>I161+J161</f>
        <v>41271</v>
      </c>
      <c r="L161" s="2">
        <v>9</v>
      </c>
      <c r="M161" s="2">
        <v>0</v>
      </c>
      <c r="N161" s="2">
        <v>6</v>
      </c>
      <c r="O161" s="2">
        <v>3</v>
      </c>
      <c r="P161" s="2">
        <v>1</v>
      </c>
      <c r="Q161" s="2">
        <v>3</v>
      </c>
      <c r="R161" s="2">
        <v>1</v>
      </c>
      <c r="S161" s="2">
        <v>0</v>
      </c>
      <c r="T161" s="2">
        <v>0</v>
      </c>
      <c r="U161" s="2">
        <v>3</v>
      </c>
      <c r="V161" s="2">
        <v>5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3</v>
      </c>
      <c r="AD161" s="2">
        <v>11</v>
      </c>
      <c r="AE161" s="2">
        <v>0</v>
      </c>
      <c r="AF161" s="3">
        <f>SUM(W161:AA161)</f>
        <v>0</v>
      </c>
    </row>
    <row r="162" spans="1:32">
      <c r="A162" s="2">
        <v>9592</v>
      </c>
      <c r="B162" s="2">
        <v>1983</v>
      </c>
      <c r="C162" s="3">
        <v>37</v>
      </c>
      <c r="D162" s="2" t="s">
        <v>18</v>
      </c>
      <c r="E162" s="2" t="s">
        <v>12</v>
      </c>
      <c r="F162" s="2">
        <v>22010</v>
      </c>
      <c r="G162" s="2">
        <v>1</v>
      </c>
      <c r="H162" s="2">
        <v>0</v>
      </c>
      <c r="I162" s="4">
        <v>41455</v>
      </c>
      <c r="J162" s="2">
        <v>51</v>
      </c>
      <c r="K162" s="5">
        <f>I162+J162</f>
        <v>41506</v>
      </c>
      <c r="L162" s="2">
        <v>11</v>
      </c>
      <c r="M162" s="2">
        <v>2</v>
      </c>
      <c r="N162" s="2">
        <v>9</v>
      </c>
      <c r="O162" s="2">
        <v>3</v>
      </c>
      <c r="P162" s="2">
        <v>0</v>
      </c>
      <c r="Q162" s="2">
        <v>8</v>
      </c>
      <c r="R162" s="2">
        <v>2</v>
      </c>
      <c r="S162" s="2">
        <v>2</v>
      </c>
      <c r="T162" s="2">
        <v>0</v>
      </c>
      <c r="U162" s="2">
        <v>3</v>
      </c>
      <c r="V162" s="2">
        <v>8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3</v>
      </c>
      <c r="AD162" s="2">
        <v>11</v>
      </c>
      <c r="AE162" s="2">
        <v>0</v>
      </c>
      <c r="AF162" s="3">
        <f>SUM(W162:AA162)</f>
        <v>0</v>
      </c>
    </row>
    <row r="163" spans="1:32">
      <c r="A163" s="2">
        <v>1143</v>
      </c>
      <c r="B163" s="2">
        <v>1972</v>
      </c>
      <c r="C163" s="3">
        <v>48</v>
      </c>
      <c r="D163" s="2" t="s">
        <v>18</v>
      </c>
      <c r="E163" s="2" t="s">
        <v>10</v>
      </c>
      <c r="F163" s="2">
        <v>22063</v>
      </c>
      <c r="G163" s="2">
        <v>1</v>
      </c>
      <c r="H163" s="2">
        <v>0</v>
      </c>
      <c r="I163" s="4">
        <v>41494</v>
      </c>
      <c r="J163" s="2">
        <v>43</v>
      </c>
      <c r="K163" s="5">
        <f>I163+J163</f>
        <v>41537</v>
      </c>
      <c r="L163" s="2">
        <v>7</v>
      </c>
      <c r="M163" s="2">
        <v>10</v>
      </c>
      <c r="N163" s="2">
        <v>13</v>
      </c>
      <c r="O163" s="2">
        <v>3</v>
      </c>
      <c r="P163" s="2">
        <v>11</v>
      </c>
      <c r="Q163" s="2">
        <v>11</v>
      </c>
      <c r="R163" s="2">
        <v>2</v>
      </c>
      <c r="S163" s="2">
        <v>2</v>
      </c>
      <c r="T163" s="2">
        <v>0</v>
      </c>
      <c r="U163" s="2">
        <v>3</v>
      </c>
      <c r="V163" s="2">
        <v>7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3</v>
      </c>
      <c r="AD163" s="2">
        <v>11</v>
      </c>
      <c r="AE163" s="2">
        <v>0</v>
      </c>
      <c r="AF163" s="3">
        <f>SUM(W163:AA163)</f>
        <v>0</v>
      </c>
    </row>
    <row r="164" spans="1:32">
      <c r="A164" s="2">
        <v>4557</v>
      </c>
      <c r="B164" s="2">
        <v>1970</v>
      </c>
      <c r="C164" s="3">
        <v>50</v>
      </c>
      <c r="D164" s="2" t="s">
        <v>18</v>
      </c>
      <c r="E164" s="2" t="s">
        <v>12</v>
      </c>
      <c r="F164" s="2">
        <v>22070</v>
      </c>
      <c r="G164" s="2">
        <v>1</v>
      </c>
      <c r="H164" s="2">
        <v>0</v>
      </c>
      <c r="I164" s="4">
        <v>41551</v>
      </c>
      <c r="J164" s="2">
        <v>11</v>
      </c>
      <c r="K164" s="5">
        <f>I164+J164</f>
        <v>41562</v>
      </c>
      <c r="L164" s="2">
        <v>10</v>
      </c>
      <c r="M164" s="2">
        <v>7</v>
      </c>
      <c r="N164" s="2">
        <v>19</v>
      </c>
      <c r="O164" s="2">
        <v>8</v>
      </c>
      <c r="P164" s="2">
        <v>2</v>
      </c>
      <c r="Q164" s="2">
        <v>21</v>
      </c>
      <c r="R164" s="2">
        <v>2</v>
      </c>
      <c r="S164" s="2">
        <v>2</v>
      </c>
      <c r="T164" s="2">
        <v>2</v>
      </c>
      <c r="U164" s="2">
        <v>2</v>
      </c>
      <c r="V164" s="2">
        <v>6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3</v>
      </c>
      <c r="AD164" s="2">
        <v>11</v>
      </c>
      <c r="AE164" s="2">
        <v>0</v>
      </c>
      <c r="AF164" s="3">
        <f>SUM(W164:AA164)</f>
        <v>0</v>
      </c>
    </row>
    <row r="165" spans="1:32">
      <c r="A165" s="2">
        <v>7629</v>
      </c>
      <c r="B165" s="2">
        <v>1977</v>
      </c>
      <c r="C165" s="3">
        <v>43</v>
      </c>
      <c r="D165" s="2" t="s">
        <v>18</v>
      </c>
      <c r="E165" s="2" t="s">
        <v>10</v>
      </c>
      <c r="F165" s="2">
        <v>22108</v>
      </c>
      <c r="G165" s="2">
        <v>1</v>
      </c>
      <c r="H165" s="2">
        <v>1</v>
      </c>
      <c r="I165" s="4">
        <v>41767</v>
      </c>
      <c r="J165" s="2">
        <v>46</v>
      </c>
      <c r="K165" s="5">
        <f>I165+J165</f>
        <v>41813</v>
      </c>
      <c r="L165" s="2">
        <v>5</v>
      </c>
      <c r="M165" s="2">
        <v>3</v>
      </c>
      <c r="N165" s="2">
        <v>9</v>
      </c>
      <c r="O165" s="2">
        <v>6</v>
      </c>
      <c r="P165" s="2">
        <v>2</v>
      </c>
      <c r="Q165" s="2">
        <v>6</v>
      </c>
      <c r="R165" s="2">
        <v>2</v>
      </c>
      <c r="S165" s="2">
        <v>2</v>
      </c>
      <c r="T165" s="2">
        <v>0</v>
      </c>
      <c r="U165" s="2">
        <v>3</v>
      </c>
      <c r="V165" s="2">
        <v>7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3</v>
      </c>
      <c r="AD165" s="2">
        <v>11</v>
      </c>
      <c r="AE165" s="2">
        <v>0</v>
      </c>
      <c r="AF165" s="3">
        <f>SUM(W165:AA165)</f>
        <v>0</v>
      </c>
    </row>
    <row r="166" spans="1:32">
      <c r="A166" s="2">
        <v>954</v>
      </c>
      <c r="B166" s="2">
        <v>1960</v>
      </c>
      <c r="C166" s="3">
        <v>60</v>
      </c>
      <c r="D166" s="2" t="s">
        <v>17</v>
      </c>
      <c r="E166" s="2" t="s">
        <v>13</v>
      </c>
      <c r="F166" s="2">
        <v>22123</v>
      </c>
      <c r="G166" s="2">
        <v>0</v>
      </c>
      <c r="H166" s="2">
        <v>0</v>
      </c>
      <c r="I166" s="4">
        <v>41725</v>
      </c>
      <c r="J166" s="2">
        <v>77</v>
      </c>
      <c r="K166" s="5">
        <f>I166+J166</f>
        <v>41802</v>
      </c>
      <c r="L166" s="2">
        <v>3</v>
      </c>
      <c r="M166" s="2">
        <v>3</v>
      </c>
      <c r="N166" s="2">
        <v>24</v>
      </c>
      <c r="O166" s="2">
        <v>34</v>
      </c>
      <c r="P166" s="2">
        <v>7</v>
      </c>
      <c r="Q166" s="2">
        <v>31</v>
      </c>
      <c r="R166" s="2">
        <v>1</v>
      </c>
      <c r="S166" s="2">
        <v>2</v>
      </c>
      <c r="T166" s="2">
        <v>1</v>
      </c>
      <c r="U166" s="2">
        <v>3</v>
      </c>
      <c r="V166" s="2">
        <v>5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3</v>
      </c>
      <c r="AD166" s="2">
        <v>11</v>
      </c>
      <c r="AE166" s="2">
        <v>0</v>
      </c>
      <c r="AF166" s="3">
        <f>SUM(W166:AA166)</f>
        <v>0</v>
      </c>
    </row>
    <row r="167" spans="1:32">
      <c r="A167" s="2">
        <v>10779</v>
      </c>
      <c r="B167" s="2">
        <v>1983</v>
      </c>
      <c r="C167" s="3">
        <v>37</v>
      </c>
      <c r="D167" s="2" t="s">
        <v>18</v>
      </c>
      <c r="E167" s="2" t="s">
        <v>11</v>
      </c>
      <c r="F167" s="2">
        <v>22148</v>
      </c>
      <c r="G167" s="2">
        <v>0</v>
      </c>
      <c r="H167" s="2">
        <v>0</v>
      </c>
      <c r="I167" s="4">
        <v>41742</v>
      </c>
      <c r="J167" s="2">
        <v>16</v>
      </c>
      <c r="K167" s="5">
        <f>I167+J167</f>
        <v>41758</v>
      </c>
      <c r="L167" s="2">
        <v>15</v>
      </c>
      <c r="M167" s="2">
        <v>5</v>
      </c>
      <c r="N167" s="2">
        <v>14</v>
      </c>
      <c r="O167" s="2">
        <v>0</v>
      </c>
      <c r="P167" s="2">
        <v>4</v>
      </c>
      <c r="Q167" s="2">
        <v>11</v>
      </c>
      <c r="R167" s="2">
        <v>1</v>
      </c>
      <c r="S167" s="2">
        <v>1</v>
      </c>
      <c r="T167" s="2">
        <v>0</v>
      </c>
      <c r="U167" s="2">
        <v>3</v>
      </c>
      <c r="V167" s="2">
        <v>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3</v>
      </c>
      <c r="AD167" s="2">
        <v>11</v>
      </c>
      <c r="AE167" s="2">
        <v>0</v>
      </c>
      <c r="AF167" s="3">
        <f>SUM(W167:AA167)</f>
        <v>0</v>
      </c>
    </row>
    <row r="168" spans="1:32">
      <c r="A168" s="2">
        <v>89</v>
      </c>
      <c r="B168" s="2">
        <v>1975</v>
      </c>
      <c r="C168" s="3">
        <v>45</v>
      </c>
      <c r="D168" s="2" t="s">
        <v>16</v>
      </c>
      <c r="E168" s="2" t="s">
        <v>10</v>
      </c>
      <c r="F168" s="2">
        <v>22212</v>
      </c>
      <c r="G168" s="2">
        <v>1</v>
      </c>
      <c r="H168" s="2">
        <v>0</v>
      </c>
      <c r="I168" s="4">
        <v>41617</v>
      </c>
      <c r="J168" s="2">
        <v>49</v>
      </c>
      <c r="K168" s="5">
        <f>I168+J168</f>
        <v>41666</v>
      </c>
      <c r="L168" s="2">
        <v>5</v>
      </c>
      <c r="M168" s="2">
        <v>9</v>
      </c>
      <c r="N168" s="2">
        <v>20</v>
      </c>
      <c r="O168" s="2">
        <v>6</v>
      </c>
      <c r="P168" s="2">
        <v>8</v>
      </c>
      <c r="Q168" s="2">
        <v>21</v>
      </c>
      <c r="R168" s="2">
        <v>2</v>
      </c>
      <c r="S168" s="2">
        <v>2</v>
      </c>
      <c r="T168" s="2">
        <v>0</v>
      </c>
      <c r="U168" s="2">
        <v>4</v>
      </c>
      <c r="V168" s="2">
        <v>6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3</v>
      </c>
      <c r="AD168" s="2">
        <v>11</v>
      </c>
      <c r="AE168" s="2">
        <v>0</v>
      </c>
      <c r="AF168" s="3">
        <f>SUM(W168:AA168)</f>
        <v>0</v>
      </c>
    </row>
    <row r="169" spans="1:32">
      <c r="A169" s="2">
        <v>255</v>
      </c>
      <c r="B169" s="2">
        <v>1951</v>
      </c>
      <c r="C169" s="3">
        <v>69</v>
      </c>
      <c r="D169" s="2" t="s">
        <v>18</v>
      </c>
      <c r="E169" s="2" t="s">
        <v>9</v>
      </c>
      <c r="F169" s="2">
        <v>22263</v>
      </c>
      <c r="G169" s="2">
        <v>1</v>
      </c>
      <c r="H169" s="2">
        <v>1</v>
      </c>
      <c r="I169" s="4">
        <v>41728</v>
      </c>
      <c r="J169" s="2">
        <v>31</v>
      </c>
      <c r="K169" s="5">
        <f>I169+J169</f>
        <v>41759</v>
      </c>
      <c r="L169" s="2">
        <v>17</v>
      </c>
      <c r="M169" s="2">
        <v>0</v>
      </c>
      <c r="N169" s="2">
        <v>2</v>
      </c>
      <c r="O169" s="2">
        <v>0</v>
      </c>
      <c r="P169" s="2">
        <v>0</v>
      </c>
      <c r="Q169" s="2">
        <v>2</v>
      </c>
      <c r="R169" s="2">
        <v>2</v>
      </c>
      <c r="S169" s="2">
        <v>1</v>
      </c>
      <c r="T169" s="2">
        <v>0</v>
      </c>
      <c r="U169" s="2">
        <v>3</v>
      </c>
      <c r="V169" s="2">
        <v>6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3</v>
      </c>
      <c r="AD169" s="2">
        <v>11</v>
      </c>
      <c r="AE169" s="2">
        <v>0</v>
      </c>
      <c r="AF169" s="3">
        <f>SUM(W169:AA169)</f>
        <v>0</v>
      </c>
    </row>
    <row r="170" spans="1:32">
      <c r="A170" s="2">
        <v>11148</v>
      </c>
      <c r="B170" s="2">
        <v>1975</v>
      </c>
      <c r="C170" s="3">
        <v>45</v>
      </c>
      <c r="D170" s="2" t="s">
        <v>18</v>
      </c>
      <c r="E170" s="2" t="s">
        <v>12</v>
      </c>
      <c r="F170" s="2">
        <v>22280</v>
      </c>
      <c r="G170" s="2">
        <v>1</v>
      </c>
      <c r="H170" s="2">
        <v>0</v>
      </c>
      <c r="I170" s="4">
        <v>41413</v>
      </c>
      <c r="J170" s="2">
        <v>85</v>
      </c>
      <c r="K170" s="5">
        <f>I170+J170</f>
        <v>41498</v>
      </c>
      <c r="L170" s="2">
        <v>2</v>
      </c>
      <c r="M170" s="2">
        <v>1</v>
      </c>
      <c r="N170" s="2">
        <v>4</v>
      </c>
      <c r="O170" s="2">
        <v>3</v>
      </c>
      <c r="P170" s="2">
        <v>1</v>
      </c>
      <c r="Q170" s="2">
        <v>2</v>
      </c>
      <c r="R170" s="2">
        <v>1</v>
      </c>
      <c r="S170" s="2">
        <v>1</v>
      </c>
      <c r="T170" s="2">
        <v>0</v>
      </c>
      <c r="U170" s="2">
        <v>2</v>
      </c>
      <c r="V170" s="2">
        <v>8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3</v>
      </c>
      <c r="AD170" s="2">
        <v>11</v>
      </c>
      <c r="AE170" s="2">
        <v>0</v>
      </c>
      <c r="AF170" s="3">
        <f>SUM(W170:AA170)</f>
        <v>0</v>
      </c>
    </row>
    <row r="171" spans="1:32">
      <c r="A171" s="2">
        <v>4817</v>
      </c>
      <c r="B171" s="2">
        <v>1956</v>
      </c>
      <c r="C171" s="3">
        <v>64</v>
      </c>
      <c r="D171" s="2" t="s">
        <v>18</v>
      </c>
      <c r="E171" s="2" t="s">
        <v>9</v>
      </c>
      <c r="F171" s="2">
        <v>22304</v>
      </c>
      <c r="G171" s="2">
        <v>0</v>
      </c>
      <c r="H171" s="2">
        <v>0</v>
      </c>
      <c r="I171" s="4">
        <v>41125</v>
      </c>
      <c r="J171" s="2">
        <v>91</v>
      </c>
      <c r="K171" s="5">
        <f>I171+J171</f>
        <v>41216</v>
      </c>
      <c r="L171" s="2">
        <v>3</v>
      </c>
      <c r="M171" s="2">
        <v>2</v>
      </c>
      <c r="N171" s="2">
        <v>7</v>
      </c>
      <c r="O171" s="2">
        <v>0</v>
      </c>
      <c r="P171" s="2">
        <v>4</v>
      </c>
      <c r="Q171" s="2">
        <v>2</v>
      </c>
      <c r="R171" s="2">
        <v>1</v>
      </c>
      <c r="S171" s="2">
        <v>1</v>
      </c>
      <c r="T171" s="2">
        <v>0</v>
      </c>
      <c r="U171" s="2">
        <v>2</v>
      </c>
      <c r="V171" s="2">
        <v>8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3</v>
      </c>
      <c r="AD171" s="2">
        <v>11</v>
      </c>
      <c r="AE171" s="2">
        <v>0</v>
      </c>
      <c r="AF171" s="3">
        <f>SUM(W171:AA171)</f>
        <v>0</v>
      </c>
    </row>
    <row r="172" spans="1:32">
      <c r="A172" s="2">
        <v>2292</v>
      </c>
      <c r="B172" s="2">
        <v>1985</v>
      </c>
      <c r="C172" s="3">
        <v>35</v>
      </c>
      <c r="D172" s="2" t="s">
        <v>18</v>
      </c>
      <c r="E172" s="2" t="s">
        <v>11</v>
      </c>
      <c r="F172" s="2">
        <v>22327</v>
      </c>
      <c r="G172" s="2">
        <v>1</v>
      </c>
      <c r="H172" s="2">
        <v>0</v>
      </c>
      <c r="I172" s="4">
        <v>41488</v>
      </c>
      <c r="J172" s="2">
        <v>94</v>
      </c>
      <c r="K172" s="5">
        <f>I172+J172</f>
        <v>41582</v>
      </c>
      <c r="L172" s="2">
        <v>5</v>
      </c>
      <c r="M172" s="2">
        <v>4</v>
      </c>
      <c r="N172" s="2">
        <v>8</v>
      </c>
      <c r="O172" s="2">
        <v>2</v>
      </c>
      <c r="P172" s="2">
        <v>0</v>
      </c>
      <c r="Q172" s="2">
        <v>5</v>
      </c>
      <c r="R172" s="2">
        <v>1</v>
      </c>
      <c r="S172" s="2">
        <v>1</v>
      </c>
      <c r="T172" s="2">
        <v>0</v>
      </c>
      <c r="U172" s="2">
        <v>3</v>
      </c>
      <c r="V172" s="2">
        <v>5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3</v>
      </c>
      <c r="AD172" s="2">
        <v>11</v>
      </c>
      <c r="AE172" s="2">
        <v>0</v>
      </c>
      <c r="AF172" s="3">
        <f>SUM(W172:AA172)</f>
        <v>0</v>
      </c>
    </row>
    <row r="173" spans="1:32">
      <c r="A173" s="2">
        <v>2686</v>
      </c>
      <c r="B173" s="2">
        <v>1969</v>
      </c>
      <c r="C173" s="3">
        <v>51</v>
      </c>
      <c r="D173" s="2" t="s">
        <v>17</v>
      </c>
      <c r="E173" s="2" t="s">
        <v>12</v>
      </c>
      <c r="F173" s="2">
        <v>22390</v>
      </c>
      <c r="G173" s="2">
        <v>0</v>
      </c>
      <c r="H173" s="2">
        <v>0</v>
      </c>
      <c r="I173" s="4">
        <v>41568</v>
      </c>
      <c r="J173" s="2">
        <v>49</v>
      </c>
      <c r="K173" s="5">
        <f>I173+J173</f>
        <v>41617</v>
      </c>
      <c r="L173" s="2">
        <v>0</v>
      </c>
      <c r="M173" s="2">
        <v>1</v>
      </c>
      <c r="N173" s="2">
        <v>4</v>
      </c>
      <c r="O173" s="2">
        <v>15</v>
      </c>
      <c r="P173" s="2">
        <v>1</v>
      </c>
      <c r="Q173" s="2">
        <v>5</v>
      </c>
      <c r="R173" s="2">
        <v>1</v>
      </c>
      <c r="S173" s="2">
        <v>1</v>
      </c>
      <c r="T173" s="2">
        <v>0</v>
      </c>
      <c r="U173" s="2">
        <v>2</v>
      </c>
      <c r="V173" s="2">
        <v>7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3</v>
      </c>
      <c r="AD173" s="2">
        <v>11</v>
      </c>
      <c r="AE173" s="2">
        <v>0</v>
      </c>
      <c r="AF173" s="3">
        <f>SUM(W173:AA173)</f>
        <v>0</v>
      </c>
    </row>
    <row r="174" spans="1:32">
      <c r="A174" s="2">
        <v>9460</v>
      </c>
      <c r="B174" s="2">
        <v>1963</v>
      </c>
      <c r="C174" s="3">
        <v>57</v>
      </c>
      <c r="D174" s="2" t="s">
        <v>18</v>
      </c>
      <c r="E174" s="2" t="s">
        <v>10</v>
      </c>
      <c r="F174" s="2">
        <v>22419</v>
      </c>
      <c r="G174" s="2">
        <v>0</v>
      </c>
      <c r="H174" s="2">
        <v>0</v>
      </c>
      <c r="I174" s="4">
        <v>41382</v>
      </c>
      <c r="J174" s="2">
        <v>74</v>
      </c>
      <c r="K174" s="5">
        <f>I174+J174</f>
        <v>41456</v>
      </c>
      <c r="L174" s="2">
        <v>30</v>
      </c>
      <c r="M174" s="2">
        <v>3</v>
      </c>
      <c r="N174" s="2">
        <v>47</v>
      </c>
      <c r="O174" s="2">
        <v>19</v>
      </c>
      <c r="P174" s="2">
        <v>21</v>
      </c>
      <c r="Q174" s="2">
        <v>42</v>
      </c>
      <c r="R174" s="2">
        <v>1</v>
      </c>
      <c r="S174" s="2">
        <v>3</v>
      </c>
      <c r="T174" s="2">
        <v>2</v>
      </c>
      <c r="U174" s="2">
        <v>2</v>
      </c>
      <c r="V174" s="2">
        <v>8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3</v>
      </c>
      <c r="AD174" s="2">
        <v>11</v>
      </c>
      <c r="AE174" s="2">
        <v>0</v>
      </c>
      <c r="AF174" s="3">
        <f>SUM(W174:AA174)</f>
        <v>0</v>
      </c>
    </row>
    <row r="175" spans="1:32">
      <c r="A175" s="2">
        <v>3855</v>
      </c>
      <c r="B175" s="2">
        <v>1963</v>
      </c>
      <c r="C175" s="3">
        <v>57</v>
      </c>
      <c r="D175" s="2" t="s">
        <v>18</v>
      </c>
      <c r="E175" s="2" t="s">
        <v>10</v>
      </c>
      <c r="F175" s="2">
        <v>22419</v>
      </c>
      <c r="G175" s="2">
        <v>0</v>
      </c>
      <c r="H175" s="2">
        <v>0</v>
      </c>
      <c r="I175" s="4">
        <v>41382</v>
      </c>
      <c r="J175" s="2">
        <v>74</v>
      </c>
      <c r="K175" s="5">
        <f>I175+J175</f>
        <v>41456</v>
      </c>
      <c r="L175" s="2">
        <v>30</v>
      </c>
      <c r="M175" s="2">
        <v>3</v>
      </c>
      <c r="N175" s="2">
        <v>47</v>
      </c>
      <c r="O175" s="2">
        <v>19</v>
      </c>
      <c r="P175" s="2">
        <v>21</v>
      </c>
      <c r="Q175" s="2">
        <v>42</v>
      </c>
      <c r="R175" s="2">
        <v>1</v>
      </c>
      <c r="S175" s="2">
        <v>3</v>
      </c>
      <c r="T175" s="2">
        <v>2</v>
      </c>
      <c r="U175" s="2">
        <v>2</v>
      </c>
      <c r="V175" s="2">
        <v>8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3</v>
      </c>
      <c r="AD175" s="2">
        <v>11</v>
      </c>
      <c r="AE175" s="2">
        <v>0</v>
      </c>
      <c r="AF175" s="3">
        <f>SUM(W175:AA175)</f>
        <v>0</v>
      </c>
    </row>
    <row r="176" spans="1:32">
      <c r="A176" s="2">
        <v>5527</v>
      </c>
      <c r="B176" s="2">
        <v>1987</v>
      </c>
      <c r="C176" s="3">
        <v>33</v>
      </c>
      <c r="D176" s="2" t="s">
        <v>18</v>
      </c>
      <c r="E176" s="2" t="s">
        <v>12</v>
      </c>
      <c r="F176" s="2">
        <v>22434</v>
      </c>
      <c r="G176" s="2">
        <v>1</v>
      </c>
      <c r="H176" s="2">
        <v>0</v>
      </c>
      <c r="I176" s="4">
        <v>41318</v>
      </c>
      <c r="J176" s="2">
        <v>25</v>
      </c>
      <c r="K176" s="5">
        <f>I176+J176</f>
        <v>41343</v>
      </c>
      <c r="L176" s="2">
        <v>4</v>
      </c>
      <c r="M176" s="2">
        <v>12</v>
      </c>
      <c r="N176" s="2">
        <v>11</v>
      </c>
      <c r="O176" s="2">
        <v>3</v>
      </c>
      <c r="P176" s="2">
        <v>13</v>
      </c>
      <c r="Q176" s="2">
        <v>15</v>
      </c>
      <c r="R176" s="2">
        <v>2</v>
      </c>
      <c r="S176" s="2">
        <v>2</v>
      </c>
      <c r="T176" s="2">
        <v>0</v>
      </c>
      <c r="U176" s="2">
        <v>3</v>
      </c>
      <c r="V176" s="2">
        <v>8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3</v>
      </c>
      <c r="AD176" s="2">
        <v>11</v>
      </c>
      <c r="AE176" s="2">
        <v>0</v>
      </c>
      <c r="AF176" s="3">
        <f>SUM(W176:AA176)</f>
        <v>0</v>
      </c>
    </row>
    <row r="177" spans="1:32">
      <c r="A177" s="2">
        <v>8079</v>
      </c>
      <c r="B177" s="2">
        <v>1982</v>
      </c>
      <c r="C177" s="3">
        <v>38</v>
      </c>
      <c r="D177" s="2" t="s">
        <v>18</v>
      </c>
      <c r="E177" s="2" t="s">
        <v>10</v>
      </c>
      <c r="F177" s="2">
        <v>22448</v>
      </c>
      <c r="G177" s="2">
        <v>1</v>
      </c>
      <c r="H177" s="2">
        <v>0</v>
      </c>
      <c r="I177" s="4">
        <v>41696</v>
      </c>
      <c r="J177" s="2">
        <v>86</v>
      </c>
      <c r="K177" s="5">
        <f>I177+J177</f>
        <v>41782</v>
      </c>
      <c r="L177" s="2">
        <v>3</v>
      </c>
      <c r="M177" s="2">
        <v>1</v>
      </c>
      <c r="N177" s="2">
        <v>8</v>
      </c>
      <c r="O177" s="2">
        <v>23</v>
      </c>
      <c r="P177" s="2">
        <v>2</v>
      </c>
      <c r="Q177" s="2">
        <v>18</v>
      </c>
      <c r="R177" s="2">
        <v>3</v>
      </c>
      <c r="S177" s="2">
        <v>2</v>
      </c>
      <c r="T177" s="2">
        <v>1</v>
      </c>
      <c r="U177" s="2">
        <v>3</v>
      </c>
      <c r="V177" s="2">
        <v>3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3</v>
      </c>
      <c r="AD177" s="2">
        <v>11</v>
      </c>
      <c r="AE177" s="2">
        <v>0</v>
      </c>
      <c r="AF177" s="3">
        <f>SUM(W177:AA177)</f>
        <v>0</v>
      </c>
    </row>
    <row r="178" spans="1:32">
      <c r="A178" s="2">
        <v>7462</v>
      </c>
      <c r="B178" s="2">
        <v>1954</v>
      </c>
      <c r="C178" s="3">
        <v>66</v>
      </c>
      <c r="D178" s="2" t="s">
        <v>18</v>
      </c>
      <c r="E178" s="2" t="s">
        <v>11</v>
      </c>
      <c r="F178" s="2">
        <v>22507</v>
      </c>
      <c r="G178" s="2">
        <v>0</v>
      </c>
      <c r="H178" s="2">
        <v>0</v>
      </c>
      <c r="I178" s="4">
        <v>41237</v>
      </c>
      <c r="J178" s="2">
        <v>67</v>
      </c>
      <c r="K178" s="5">
        <f>I178+J178</f>
        <v>41304</v>
      </c>
      <c r="L178" s="2">
        <v>68</v>
      </c>
      <c r="M178" s="2">
        <v>0</v>
      </c>
      <c r="N178" s="2">
        <v>226</v>
      </c>
      <c r="O178" s="2">
        <v>51</v>
      </c>
      <c r="P178" s="2">
        <v>157</v>
      </c>
      <c r="Q178" s="2">
        <v>68</v>
      </c>
      <c r="R178" s="2">
        <v>3</v>
      </c>
      <c r="S178" s="2">
        <v>10</v>
      </c>
      <c r="T178" s="2">
        <v>2</v>
      </c>
      <c r="U178" s="2">
        <v>4</v>
      </c>
      <c r="V178" s="2">
        <v>9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3</v>
      </c>
      <c r="AD178" s="2">
        <v>11</v>
      </c>
      <c r="AE178" s="2">
        <v>0</v>
      </c>
      <c r="AF178" s="3">
        <f>SUM(W178:AA178)</f>
        <v>0</v>
      </c>
    </row>
    <row r="179" spans="1:32">
      <c r="A179" s="2">
        <v>7736</v>
      </c>
      <c r="B179" s="2">
        <v>1986</v>
      </c>
      <c r="C179" s="3">
        <v>34</v>
      </c>
      <c r="D179" s="2" t="s">
        <v>18</v>
      </c>
      <c r="E179" s="2" t="s">
        <v>10</v>
      </c>
      <c r="F179" s="2">
        <v>22518</v>
      </c>
      <c r="G179" s="2">
        <v>1</v>
      </c>
      <c r="H179" s="2">
        <v>0</v>
      </c>
      <c r="I179" s="4">
        <v>41204</v>
      </c>
      <c r="J179" s="2">
        <v>36</v>
      </c>
      <c r="K179" s="5">
        <f>I179+J179</f>
        <v>41240</v>
      </c>
      <c r="L179" s="2">
        <v>11</v>
      </c>
      <c r="M179" s="2">
        <v>7</v>
      </c>
      <c r="N179" s="2">
        <v>12</v>
      </c>
      <c r="O179" s="2">
        <v>2</v>
      </c>
      <c r="P179" s="2">
        <v>2</v>
      </c>
      <c r="Q179" s="2">
        <v>27</v>
      </c>
      <c r="R179" s="2">
        <v>2</v>
      </c>
      <c r="S179" s="2">
        <v>2</v>
      </c>
      <c r="T179" s="2">
        <v>1</v>
      </c>
      <c r="U179" s="2">
        <v>2</v>
      </c>
      <c r="V179" s="2">
        <v>5</v>
      </c>
      <c r="W179" s="2">
        <v>1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3</v>
      </c>
      <c r="AD179" s="2">
        <v>11</v>
      </c>
      <c r="AE179" s="2">
        <v>1</v>
      </c>
      <c r="AF179" s="3">
        <f>SUM(W179:AA179)</f>
        <v>1</v>
      </c>
    </row>
    <row r="180" spans="1:32">
      <c r="A180" s="2">
        <v>2156</v>
      </c>
      <c r="B180" s="2">
        <v>1955</v>
      </c>
      <c r="C180" s="3">
        <v>65</v>
      </c>
      <c r="D180" s="2" t="s">
        <v>20</v>
      </c>
      <c r="E180" s="2" t="s">
        <v>10</v>
      </c>
      <c r="F180" s="2">
        <v>22554</v>
      </c>
      <c r="G180" s="2">
        <v>1</v>
      </c>
      <c r="H180" s="2">
        <v>1</v>
      </c>
      <c r="I180" s="4">
        <v>41216</v>
      </c>
      <c r="J180" s="2">
        <v>38</v>
      </c>
      <c r="K180" s="5">
        <f>I180+J180</f>
        <v>41254</v>
      </c>
      <c r="L180" s="2">
        <v>27</v>
      </c>
      <c r="M180" s="2">
        <v>0</v>
      </c>
      <c r="N180" s="2">
        <v>10</v>
      </c>
      <c r="O180" s="2">
        <v>0</v>
      </c>
      <c r="P180" s="2">
        <v>0</v>
      </c>
      <c r="Q180" s="2">
        <v>4</v>
      </c>
      <c r="R180" s="2">
        <v>4</v>
      </c>
      <c r="S180" s="2">
        <v>2</v>
      </c>
      <c r="T180" s="2">
        <v>0</v>
      </c>
      <c r="U180" s="2">
        <v>4</v>
      </c>
      <c r="V180" s="2">
        <v>5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3</v>
      </c>
      <c r="AD180" s="2">
        <v>11</v>
      </c>
      <c r="AE180" s="2">
        <v>0</v>
      </c>
      <c r="AF180" s="3">
        <f>SUM(W180:AA180)</f>
        <v>0</v>
      </c>
    </row>
    <row r="181" spans="1:32">
      <c r="A181" s="2">
        <v>2826</v>
      </c>
      <c r="B181" s="2">
        <v>1967</v>
      </c>
      <c r="C181" s="3">
        <v>53</v>
      </c>
      <c r="D181" s="2" t="s">
        <v>18</v>
      </c>
      <c r="E181" s="2" t="s">
        <v>10</v>
      </c>
      <c r="F181" s="2">
        <v>22574</v>
      </c>
      <c r="G181" s="2">
        <v>2</v>
      </c>
      <c r="H181" s="2">
        <v>1</v>
      </c>
      <c r="I181" s="4">
        <v>41575</v>
      </c>
      <c r="J181" s="2">
        <v>28</v>
      </c>
      <c r="K181" s="5">
        <f>I181+J181</f>
        <v>41603</v>
      </c>
      <c r="L181" s="2">
        <v>25</v>
      </c>
      <c r="M181" s="2">
        <v>0</v>
      </c>
      <c r="N181" s="2">
        <v>8</v>
      </c>
      <c r="O181" s="2">
        <v>2</v>
      </c>
      <c r="P181" s="2">
        <v>0</v>
      </c>
      <c r="Q181" s="2">
        <v>2</v>
      </c>
      <c r="R181" s="2">
        <v>2</v>
      </c>
      <c r="S181" s="2">
        <v>2</v>
      </c>
      <c r="T181" s="2">
        <v>0</v>
      </c>
      <c r="U181" s="2">
        <v>3</v>
      </c>
      <c r="V181" s="2">
        <v>7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3</v>
      </c>
      <c r="AD181" s="2">
        <v>11</v>
      </c>
      <c r="AE181" s="2">
        <v>0</v>
      </c>
      <c r="AF181" s="3">
        <f>SUM(W181:AA181)</f>
        <v>0</v>
      </c>
    </row>
    <row r="182" spans="1:32">
      <c r="A182" s="2">
        <v>6222</v>
      </c>
      <c r="B182" s="2">
        <v>1967</v>
      </c>
      <c r="C182" s="3">
        <v>53</v>
      </c>
      <c r="D182" s="2" t="s">
        <v>18</v>
      </c>
      <c r="E182" s="2" t="s">
        <v>10</v>
      </c>
      <c r="F182" s="2">
        <v>22574</v>
      </c>
      <c r="G182" s="2">
        <v>2</v>
      </c>
      <c r="H182" s="2">
        <v>1</v>
      </c>
      <c r="I182" s="4">
        <v>41575</v>
      </c>
      <c r="J182" s="2">
        <v>28</v>
      </c>
      <c r="K182" s="5">
        <f>I182+J182</f>
        <v>41603</v>
      </c>
      <c r="L182" s="2">
        <v>25</v>
      </c>
      <c r="M182" s="2">
        <v>0</v>
      </c>
      <c r="N182" s="2">
        <v>8</v>
      </c>
      <c r="O182" s="2">
        <v>2</v>
      </c>
      <c r="P182" s="2">
        <v>0</v>
      </c>
      <c r="Q182" s="2">
        <v>2</v>
      </c>
      <c r="R182" s="2">
        <v>2</v>
      </c>
      <c r="S182" s="2">
        <v>2</v>
      </c>
      <c r="T182" s="2">
        <v>0</v>
      </c>
      <c r="U182" s="2">
        <v>3</v>
      </c>
      <c r="V182" s="2">
        <v>7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3</v>
      </c>
      <c r="AD182" s="2">
        <v>11</v>
      </c>
      <c r="AE182" s="2">
        <v>0</v>
      </c>
      <c r="AF182" s="3">
        <f>SUM(W182:AA182)</f>
        <v>0</v>
      </c>
    </row>
    <row r="183" spans="1:32">
      <c r="A183" s="2">
        <v>1726</v>
      </c>
      <c r="B183" s="2">
        <v>1970</v>
      </c>
      <c r="C183" s="3">
        <v>50</v>
      </c>
      <c r="D183" s="2" t="s">
        <v>18</v>
      </c>
      <c r="E183" s="2" t="s">
        <v>11</v>
      </c>
      <c r="F183" s="2">
        <v>22585</v>
      </c>
      <c r="G183" s="2">
        <v>0</v>
      </c>
      <c r="H183" s="2">
        <v>0</v>
      </c>
      <c r="I183" s="4">
        <v>41351</v>
      </c>
      <c r="J183" s="2">
        <v>23</v>
      </c>
      <c r="K183" s="5">
        <f>I183+J183</f>
        <v>41374</v>
      </c>
      <c r="L183" s="2">
        <v>3</v>
      </c>
      <c r="M183" s="2">
        <v>9</v>
      </c>
      <c r="N183" s="2">
        <v>15</v>
      </c>
      <c r="O183" s="2">
        <v>13</v>
      </c>
      <c r="P183" s="2">
        <v>2</v>
      </c>
      <c r="Q183" s="2">
        <v>39</v>
      </c>
      <c r="R183" s="2">
        <v>1</v>
      </c>
      <c r="S183" s="2">
        <v>1</v>
      </c>
      <c r="T183" s="2">
        <v>1</v>
      </c>
      <c r="U183" s="2">
        <v>2</v>
      </c>
      <c r="V183" s="2">
        <v>9</v>
      </c>
      <c r="W183" s="2">
        <v>1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3</v>
      </c>
      <c r="AD183" s="2">
        <v>11</v>
      </c>
      <c r="AE183" s="2">
        <v>1</v>
      </c>
      <c r="AF183" s="3">
        <f>SUM(W183:AA183)</f>
        <v>1</v>
      </c>
    </row>
    <row r="184" spans="1:32">
      <c r="A184" s="2">
        <v>880</v>
      </c>
      <c r="B184" s="2">
        <v>1966</v>
      </c>
      <c r="C184" s="3">
        <v>54</v>
      </c>
      <c r="D184" s="2" t="s">
        <v>17</v>
      </c>
      <c r="E184" s="2" t="s">
        <v>12</v>
      </c>
      <c r="F184" s="2">
        <v>22634</v>
      </c>
      <c r="G184" s="2">
        <v>0</v>
      </c>
      <c r="H184" s="2">
        <v>0</v>
      </c>
      <c r="I184" s="4">
        <v>41290</v>
      </c>
      <c r="J184" s="2">
        <v>47</v>
      </c>
      <c r="K184" s="5">
        <f>I184+J184</f>
        <v>41337</v>
      </c>
      <c r="L184" s="2">
        <v>2</v>
      </c>
      <c r="M184" s="2">
        <v>23</v>
      </c>
      <c r="N184" s="2">
        <v>11</v>
      </c>
      <c r="O184" s="2">
        <v>8</v>
      </c>
      <c r="P184" s="2">
        <v>6</v>
      </c>
      <c r="Q184" s="2">
        <v>46</v>
      </c>
      <c r="R184" s="2">
        <v>1</v>
      </c>
      <c r="S184" s="2">
        <v>2</v>
      </c>
      <c r="T184" s="2">
        <v>1</v>
      </c>
      <c r="U184" s="2">
        <v>2</v>
      </c>
      <c r="V184" s="2">
        <v>8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3</v>
      </c>
      <c r="AD184" s="2">
        <v>11</v>
      </c>
      <c r="AE184" s="2">
        <v>0</v>
      </c>
      <c r="AF184" s="3">
        <f>SUM(W184:AA184)</f>
        <v>0</v>
      </c>
    </row>
    <row r="185" spans="1:32">
      <c r="A185" s="2">
        <v>524</v>
      </c>
      <c r="B185" s="2">
        <v>1966</v>
      </c>
      <c r="C185" s="3">
        <v>54</v>
      </c>
      <c r="D185" s="2" t="s">
        <v>17</v>
      </c>
      <c r="E185" s="2" t="s">
        <v>12</v>
      </c>
      <c r="F185" s="2">
        <v>22634</v>
      </c>
      <c r="G185" s="2">
        <v>0</v>
      </c>
      <c r="H185" s="2">
        <v>0</v>
      </c>
      <c r="I185" s="4">
        <v>41290</v>
      </c>
      <c r="J185" s="2">
        <v>47</v>
      </c>
      <c r="K185" s="5">
        <f>I185+J185</f>
        <v>41337</v>
      </c>
      <c r="L185" s="2">
        <v>2</v>
      </c>
      <c r="M185" s="2">
        <v>23</v>
      </c>
      <c r="N185" s="2">
        <v>11</v>
      </c>
      <c r="O185" s="2">
        <v>8</v>
      </c>
      <c r="P185" s="2">
        <v>6</v>
      </c>
      <c r="Q185" s="2">
        <v>46</v>
      </c>
      <c r="R185" s="2">
        <v>1</v>
      </c>
      <c r="S185" s="2">
        <v>2</v>
      </c>
      <c r="T185" s="2">
        <v>1</v>
      </c>
      <c r="U185" s="2">
        <v>2</v>
      </c>
      <c r="V185" s="2">
        <v>8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3</v>
      </c>
      <c r="AD185" s="2">
        <v>11</v>
      </c>
      <c r="AE185" s="2">
        <v>0</v>
      </c>
      <c r="AF185" s="3">
        <f>SUM(W185:AA185)</f>
        <v>0</v>
      </c>
    </row>
    <row r="186" spans="1:32">
      <c r="A186" s="2">
        <v>1087</v>
      </c>
      <c r="B186" s="2">
        <v>1975</v>
      </c>
      <c r="C186" s="3">
        <v>45</v>
      </c>
      <c r="D186" s="2" t="s">
        <v>19</v>
      </c>
      <c r="E186" s="2" t="s">
        <v>12</v>
      </c>
      <c r="F186" s="2">
        <v>22669</v>
      </c>
      <c r="G186" s="2">
        <v>1</v>
      </c>
      <c r="H186" s="2">
        <v>0</v>
      </c>
      <c r="I186" s="4">
        <v>41416</v>
      </c>
      <c r="J186" s="2">
        <v>30</v>
      </c>
      <c r="K186" s="5">
        <f>I186+J186</f>
        <v>41446</v>
      </c>
      <c r="L186" s="2">
        <v>16</v>
      </c>
      <c r="M186" s="2">
        <v>14</v>
      </c>
      <c r="N186" s="2">
        <v>36</v>
      </c>
      <c r="O186" s="2">
        <v>37</v>
      </c>
      <c r="P186" s="2">
        <v>22</v>
      </c>
      <c r="Q186" s="2">
        <v>48</v>
      </c>
      <c r="R186" s="2">
        <v>3</v>
      </c>
      <c r="S186" s="2">
        <v>4</v>
      </c>
      <c r="T186" s="2">
        <v>1</v>
      </c>
      <c r="U186" s="2">
        <v>2</v>
      </c>
      <c r="V186" s="2">
        <v>9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3</v>
      </c>
      <c r="AD186" s="2">
        <v>11</v>
      </c>
      <c r="AE186" s="2">
        <v>1</v>
      </c>
      <c r="AF186" s="3">
        <f>SUM(W186:AA186)</f>
        <v>0</v>
      </c>
    </row>
    <row r="187" spans="1:32">
      <c r="A187" s="2">
        <v>8140</v>
      </c>
      <c r="B187" s="2">
        <v>1973</v>
      </c>
      <c r="C187" s="3">
        <v>47</v>
      </c>
      <c r="D187" s="2" t="s">
        <v>18</v>
      </c>
      <c r="E187" s="2" t="s">
        <v>12</v>
      </c>
      <c r="F187" s="2">
        <v>22682</v>
      </c>
      <c r="G187" s="2">
        <v>1</v>
      </c>
      <c r="H187" s="2">
        <v>0</v>
      </c>
      <c r="I187" s="4">
        <v>41550</v>
      </c>
      <c r="J187" s="2">
        <v>51</v>
      </c>
      <c r="K187" s="5">
        <f>I187+J187</f>
        <v>41601</v>
      </c>
      <c r="L187" s="2">
        <v>10</v>
      </c>
      <c r="M187" s="2">
        <v>14</v>
      </c>
      <c r="N187" s="2">
        <v>29</v>
      </c>
      <c r="O187" s="2">
        <v>4</v>
      </c>
      <c r="P187" s="2">
        <v>2</v>
      </c>
      <c r="Q187" s="2">
        <v>36</v>
      </c>
      <c r="R187" s="2">
        <v>3</v>
      </c>
      <c r="S187" s="2">
        <v>2</v>
      </c>
      <c r="T187" s="2">
        <v>1</v>
      </c>
      <c r="U187" s="2">
        <v>4</v>
      </c>
      <c r="V187" s="2">
        <v>4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3</v>
      </c>
      <c r="AD187" s="2">
        <v>11</v>
      </c>
      <c r="AE187" s="2">
        <v>0</v>
      </c>
      <c r="AF187" s="3">
        <f>SUM(W187:AA187)</f>
        <v>0</v>
      </c>
    </row>
    <row r="188" spans="1:32">
      <c r="A188" s="2">
        <v>3112</v>
      </c>
      <c r="B188" s="2">
        <v>1977</v>
      </c>
      <c r="C188" s="3">
        <v>43</v>
      </c>
      <c r="D188" s="2" t="s">
        <v>19</v>
      </c>
      <c r="E188" s="2" t="s">
        <v>10</v>
      </c>
      <c r="F188" s="2">
        <v>22701</v>
      </c>
      <c r="G188" s="2">
        <v>1</v>
      </c>
      <c r="H188" s="2">
        <v>0</v>
      </c>
      <c r="I188" s="4">
        <v>41522</v>
      </c>
      <c r="J188" s="2">
        <v>2</v>
      </c>
      <c r="K188" s="5">
        <f>I188+J188</f>
        <v>41524</v>
      </c>
      <c r="L188" s="2">
        <v>2</v>
      </c>
      <c r="M188" s="2">
        <v>4</v>
      </c>
      <c r="N188" s="2">
        <v>9</v>
      </c>
      <c r="O188" s="2">
        <v>0</v>
      </c>
      <c r="P188" s="2">
        <v>4</v>
      </c>
      <c r="Q188" s="2">
        <v>5</v>
      </c>
      <c r="R188" s="2">
        <v>1</v>
      </c>
      <c r="S188" s="2">
        <v>1</v>
      </c>
      <c r="T188" s="2">
        <v>0</v>
      </c>
      <c r="U188" s="2">
        <v>3</v>
      </c>
      <c r="V188" s="2">
        <v>5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3</v>
      </c>
      <c r="AD188" s="2">
        <v>11</v>
      </c>
      <c r="AE188" s="2">
        <v>0</v>
      </c>
      <c r="AF188" s="3">
        <f>SUM(W188:AA188)</f>
        <v>0</v>
      </c>
    </row>
    <row r="189" spans="1:32">
      <c r="A189" s="2">
        <v>10207</v>
      </c>
      <c r="B189" s="2">
        <v>1978</v>
      </c>
      <c r="C189" s="3">
        <v>42</v>
      </c>
      <c r="D189" s="2" t="s">
        <v>18</v>
      </c>
      <c r="E189" s="2" t="s">
        <v>12</v>
      </c>
      <c r="F189" s="2">
        <v>22775</v>
      </c>
      <c r="G189" s="2">
        <v>1</v>
      </c>
      <c r="H189" s="2">
        <v>0</v>
      </c>
      <c r="I189" s="4">
        <v>41444</v>
      </c>
      <c r="J189" s="2">
        <v>40</v>
      </c>
      <c r="K189" s="5">
        <f>I189+J189</f>
        <v>41484</v>
      </c>
      <c r="L189" s="2">
        <v>5</v>
      </c>
      <c r="M189" s="2">
        <v>1</v>
      </c>
      <c r="N189" s="2">
        <v>8</v>
      </c>
      <c r="O189" s="2">
        <v>0</v>
      </c>
      <c r="P189" s="2">
        <v>0</v>
      </c>
      <c r="Q189" s="2">
        <v>1</v>
      </c>
      <c r="R189" s="2">
        <v>1</v>
      </c>
      <c r="S189" s="2">
        <v>1</v>
      </c>
      <c r="T189" s="2">
        <v>0</v>
      </c>
      <c r="U189" s="2">
        <v>2</v>
      </c>
      <c r="V189" s="2">
        <v>8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3</v>
      </c>
      <c r="AD189" s="2">
        <v>11</v>
      </c>
      <c r="AE189" s="2">
        <v>0</v>
      </c>
      <c r="AF189" s="3">
        <f>SUM(W189:AA189)</f>
        <v>0</v>
      </c>
    </row>
    <row r="190" spans="1:32">
      <c r="A190" s="2">
        <v>4838</v>
      </c>
      <c r="B190" s="2">
        <v>1978</v>
      </c>
      <c r="C190" s="3">
        <v>42</v>
      </c>
      <c r="D190" s="2" t="s">
        <v>18</v>
      </c>
      <c r="E190" s="2" t="s">
        <v>12</v>
      </c>
      <c r="F190" s="2">
        <v>22775</v>
      </c>
      <c r="G190" s="2">
        <v>1</v>
      </c>
      <c r="H190" s="2">
        <v>0</v>
      </c>
      <c r="I190" s="4">
        <v>41444</v>
      </c>
      <c r="J190" s="2">
        <v>40</v>
      </c>
      <c r="K190" s="5">
        <f>I190+J190</f>
        <v>41484</v>
      </c>
      <c r="L190" s="2">
        <v>5</v>
      </c>
      <c r="M190" s="2">
        <v>1</v>
      </c>
      <c r="N190" s="2">
        <v>8</v>
      </c>
      <c r="O190" s="2">
        <v>0</v>
      </c>
      <c r="P190" s="2">
        <v>0</v>
      </c>
      <c r="Q190" s="2">
        <v>1</v>
      </c>
      <c r="R190" s="2">
        <v>1</v>
      </c>
      <c r="S190" s="2">
        <v>1</v>
      </c>
      <c r="T190" s="2">
        <v>0</v>
      </c>
      <c r="U190" s="2">
        <v>2</v>
      </c>
      <c r="V190" s="2">
        <v>8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3</v>
      </c>
      <c r="AD190" s="2">
        <v>11</v>
      </c>
      <c r="AE190" s="2">
        <v>0</v>
      </c>
      <c r="AF190" s="3">
        <f>SUM(W190:AA190)</f>
        <v>0</v>
      </c>
    </row>
    <row r="191" spans="1:32">
      <c r="A191" s="2">
        <v>10735</v>
      </c>
      <c r="B191" s="2">
        <v>1971</v>
      </c>
      <c r="C191" s="3">
        <v>49</v>
      </c>
      <c r="D191" s="2" t="s">
        <v>18</v>
      </c>
      <c r="E191" s="2" t="s">
        <v>11</v>
      </c>
      <c r="F191" s="2">
        <v>22804</v>
      </c>
      <c r="G191" s="2">
        <v>1</v>
      </c>
      <c r="H191" s="2">
        <v>0</v>
      </c>
      <c r="I191" s="4">
        <v>41486</v>
      </c>
      <c r="J191" s="2">
        <v>75</v>
      </c>
      <c r="K191" s="5">
        <f>I191+J191</f>
        <v>41561</v>
      </c>
      <c r="L191" s="2">
        <v>14</v>
      </c>
      <c r="M191" s="2">
        <v>1</v>
      </c>
      <c r="N191" s="2">
        <v>7</v>
      </c>
      <c r="O191" s="2">
        <v>2</v>
      </c>
      <c r="P191" s="2">
        <v>1</v>
      </c>
      <c r="Q191" s="2">
        <v>1</v>
      </c>
      <c r="R191" s="2">
        <v>1</v>
      </c>
      <c r="S191" s="2">
        <v>2</v>
      </c>
      <c r="T191" s="2">
        <v>0</v>
      </c>
      <c r="U191" s="2">
        <v>2</v>
      </c>
      <c r="V191" s="2">
        <v>9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3</v>
      </c>
      <c r="AD191" s="2">
        <v>11</v>
      </c>
      <c r="AE191" s="2">
        <v>0</v>
      </c>
      <c r="AF191" s="3">
        <f>SUM(W191:AA191)</f>
        <v>0</v>
      </c>
    </row>
    <row r="192" spans="1:32">
      <c r="A192" s="2">
        <v>5068</v>
      </c>
      <c r="B192" s="2">
        <v>1971</v>
      </c>
      <c r="C192" s="3">
        <v>49</v>
      </c>
      <c r="D192" s="2" t="s">
        <v>18</v>
      </c>
      <c r="E192" s="2" t="s">
        <v>11</v>
      </c>
      <c r="F192" s="2">
        <v>22804</v>
      </c>
      <c r="G192" s="2">
        <v>1</v>
      </c>
      <c r="H192" s="2">
        <v>0</v>
      </c>
      <c r="I192" s="4">
        <v>41486</v>
      </c>
      <c r="J192" s="2">
        <v>75</v>
      </c>
      <c r="K192" s="5">
        <f>I192+J192</f>
        <v>41561</v>
      </c>
      <c r="L192" s="2">
        <v>14</v>
      </c>
      <c r="M192" s="2">
        <v>1</v>
      </c>
      <c r="N192" s="2">
        <v>7</v>
      </c>
      <c r="O192" s="2">
        <v>2</v>
      </c>
      <c r="P192" s="2">
        <v>1</v>
      </c>
      <c r="Q192" s="2">
        <v>1</v>
      </c>
      <c r="R192" s="2">
        <v>1</v>
      </c>
      <c r="S192" s="2">
        <v>2</v>
      </c>
      <c r="T192" s="2">
        <v>0</v>
      </c>
      <c r="U192" s="2">
        <v>2</v>
      </c>
      <c r="V192" s="2">
        <v>9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3</v>
      </c>
      <c r="AD192" s="2">
        <v>11</v>
      </c>
      <c r="AE192" s="2">
        <v>0</v>
      </c>
      <c r="AF192" s="3">
        <f>SUM(W192:AA192)</f>
        <v>0</v>
      </c>
    </row>
    <row r="193" spans="1:32">
      <c r="A193" s="2">
        <v>304</v>
      </c>
      <c r="B193" s="2">
        <v>1981</v>
      </c>
      <c r="C193" s="3">
        <v>39</v>
      </c>
      <c r="D193" s="2" t="s">
        <v>19</v>
      </c>
      <c r="E193" s="2" t="s">
        <v>11</v>
      </c>
      <c r="F193" s="2">
        <v>22944</v>
      </c>
      <c r="G193" s="2">
        <v>1</v>
      </c>
      <c r="H193" s="2">
        <v>0</v>
      </c>
      <c r="I193" s="4">
        <v>41631</v>
      </c>
      <c r="J193" s="2">
        <v>67</v>
      </c>
      <c r="K193" s="5">
        <f>I193+J193</f>
        <v>41698</v>
      </c>
      <c r="L193" s="2">
        <v>19</v>
      </c>
      <c r="M193" s="2">
        <v>3</v>
      </c>
      <c r="N193" s="2">
        <v>19</v>
      </c>
      <c r="O193" s="2">
        <v>4</v>
      </c>
      <c r="P193" s="2">
        <v>5</v>
      </c>
      <c r="Q193" s="2">
        <v>26</v>
      </c>
      <c r="R193" s="2">
        <v>3</v>
      </c>
      <c r="S193" s="2">
        <v>3</v>
      </c>
      <c r="T193" s="2">
        <v>0</v>
      </c>
      <c r="U193" s="2">
        <v>3</v>
      </c>
      <c r="V193" s="2">
        <v>7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3</v>
      </c>
      <c r="AD193" s="2">
        <v>11</v>
      </c>
      <c r="AE193" s="2">
        <v>0</v>
      </c>
      <c r="AF193" s="3">
        <f>SUM(W193:AA193)</f>
        <v>0</v>
      </c>
    </row>
    <row r="194" spans="1:32">
      <c r="A194" s="2">
        <v>4023</v>
      </c>
      <c r="B194" s="2">
        <v>1970</v>
      </c>
      <c r="C194" s="3">
        <v>50</v>
      </c>
      <c r="D194" s="2" t="s">
        <v>18</v>
      </c>
      <c r="E194" s="2" t="s">
        <v>10</v>
      </c>
      <c r="F194" s="2">
        <v>22979</v>
      </c>
      <c r="G194" s="2">
        <v>1</v>
      </c>
      <c r="H194" s="2">
        <v>0</v>
      </c>
      <c r="I194" s="4">
        <v>41158</v>
      </c>
      <c r="J194" s="2">
        <v>29</v>
      </c>
      <c r="K194" s="5">
        <f>I194+J194</f>
        <v>41187</v>
      </c>
      <c r="L194" s="2">
        <v>16</v>
      </c>
      <c r="M194" s="2">
        <v>17</v>
      </c>
      <c r="N194" s="2">
        <v>19</v>
      </c>
      <c r="O194" s="2">
        <v>20</v>
      </c>
      <c r="P194" s="2">
        <v>21</v>
      </c>
      <c r="Q194" s="2">
        <v>22</v>
      </c>
      <c r="R194" s="2">
        <v>3</v>
      </c>
      <c r="S194" s="2">
        <v>3</v>
      </c>
      <c r="T194" s="2">
        <v>2</v>
      </c>
      <c r="U194" s="2">
        <v>2</v>
      </c>
      <c r="V194" s="2">
        <v>8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3</v>
      </c>
      <c r="AD194" s="2">
        <v>11</v>
      </c>
      <c r="AE194" s="2">
        <v>1</v>
      </c>
      <c r="AF194" s="3">
        <f>SUM(W194:AA194)</f>
        <v>0</v>
      </c>
    </row>
    <row r="195" spans="1:32">
      <c r="A195" s="2">
        <v>213</v>
      </c>
      <c r="B195" s="2">
        <v>1963</v>
      </c>
      <c r="C195" s="3">
        <v>57</v>
      </c>
      <c r="D195" s="2" t="s">
        <v>20</v>
      </c>
      <c r="E195" s="2" t="s">
        <v>11</v>
      </c>
      <c r="F195" s="2">
        <v>23091</v>
      </c>
      <c r="G195" s="2">
        <v>1</v>
      </c>
      <c r="H195" s="2">
        <v>1</v>
      </c>
      <c r="I195" s="4">
        <v>41787</v>
      </c>
      <c r="J195" s="2">
        <v>98</v>
      </c>
      <c r="K195" s="5">
        <f>I195+J195</f>
        <v>41885</v>
      </c>
      <c r="L195" s="2">
        <v>35</v>
      </c>
      <c r="M195" s="2">
        <v>0</v>
      </c>
      <c r="N195" s="2">
        <v>11</v>
      </c>
      <c r="O195" s="2">
        <v>0</v>
      </c>
      <c r="P195" s="2">
        <v>0</v>
      </c>
      <c r="Q195" s="2">
        <v>2</v>
      </c>
      <c r="R195" s="2">
        <v>4</v>
      </c>
      <c r="S195" s="2">
        <v>2</v>
      </c>
      <c r="T195" s="2">
        <v>1</v>
      </c>
      <c r="U195" s="2">
        <v>3</v>
      </c>
      <c r="V195" s="2">
        <v>7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3</v>
      </c>
      <c r="AD195" s="2">
        <v>11</v>
      </c>
      <c r="AE195" s="2">
        <v>0</v>
      </c>
      <c r="AF195" s="3">
        <f>SUM(W195:AA195)</f>
        <v>0</v>
      </c>
    </row>
    <row r="196" spans="1:32">
      <c r="A196" s="2">
        <v>1878</v>
      </c>
      <c r="B196" s="2">
        <v>1985</v>
      </c>
      <c r="C196" s="3">
        <v>35</v>
      </c>
      <c r="D196" s="2" t="s">
        <v>16</v>
      </c>
      <c r="E196" s="2" t="s">
        <v>10</v>
      </c>
      <c r="F196" s="2">
        <v>23148</v>
      </c>
      <c r="G196" s="2">
        <v>0</v>
      </c>
      <c r="H196" s="2">
        <v>0</v>
      </c>
      <c r="I196" s="4">
        <v>41688</v>
      </c>
      <c r="J196" s="2">
        <v>83</v>
      </c>
      <c r="K196" s="5">
        <f>I196+J196</f>
        <v>41771</v>
      </c>
      <c r="L196" s="2">
        <v>4</v>
      </c>
      <c r="M196" s="2">
        <v>6</v>
      </c>
      <c r="N196" s="2">
        <v>8</v>
      </c>
      <c r="O196" s="2">
        <v>6</v>
      </c>
      <c r="P196" s="2">
        <v>3</v>
      </c>
      <c r="Q196" s="2">
        <v>10</v>
      </c>
      <c r="R196" s="2">
        <v>1</v>
      </c>
      <c r="S196" s="2">
        <v>2</v>
      </c>
      <c r="T196" s="2">
        <v>0</v>
      </c>
      <c r="U196" s="2">
        <v>3</v>
      </c>
      <c r="V196" s="2">
        <v>7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3</v>
      </c>
      <c r="AD196" s="2">
        <v>11</v>
      </c>
      <c r="AE196" s="2">
        <v>0</v>
      </c>
      <c r="AF196" s="3">
        <f>SUM(W196:AA196)</f>
        <v>0</v>
      </c>
    </row>
    <row r="197" spans="1:32">
      <c r="A197" s="2">
        <v>9672</v>
      </c>
      <c r="B197" s="2">
        <v>1970</v>
      </c>
      <c r="C197" s="3">
        <v>50</v>
      </c>
      <c r="D197" s="2" t="s">
        <v>16</v>
      </c>
      <c r="E197" s="2" t="s">
        <v>10</v>
      </c>
      <c r="F197" s="2">
        <v>23162</v>
      </c>
      <c r="G197" s="2">
        <v>1</v>
      </c>
      <c r="H197" s="2">
        <v>1</v>
      </c>
      <c r="I197" s="4">
        <v>41629</v>
      </c>
      <c r="J197" s="2">
        <v>82</v>
      </c>
      <c r="K197" s="5">
        <f>I197+J197</f>
        <v>41711</v>
      </c>
      <c r="L197" s="2">
        <v>8</v>
      </c>
      <c r="M197" s="2">
        <v>3</v>
      </c>
      <c r="N197" s="2">
        <v>9</v>
      </c>
      <c r="O197" s="2">
        <v>19</v>
      </c>
      <c r="P197" s="2">
        <v>4</v>
      </c>
      <c r="Q197" s="2">
        <v>22</v>
      </c>
      <c r="R197" s="2">
        <v>3</v>
      </c>
      <c r="S197" s="2">
        <v>1</v>
      </c>
      <c r="T197" s="2">
        <v>1</v>
      </c>
      <c r="U197" s="2">
        <v>3</v>
      </c>
      <c r="V197" s="2">
        <v>6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3</v>
      </c>
      <c r="AD197" s="2">
        <v>11</v>
      </c>
      <c r="AE197" s="2">
        <v>0</v>
      </c>
      <c r="AF197" s="3">
        <f>SUM(W197:AA197)</f>
        <v>0</v>
      </c>
    </row>
    <row r="198" spans="1:32">
      <c r="A198" s="2">
        <v>8182</v>
      </c>
      <c r="B198" s="2">
        <v>1984</v>
      </c>
      <c r="C198" s="3">
        <v>36</v>
      </c>
      <c r="D198" s="2" t="s">
        <v>18</v>
      </c>
      <c r="E198" s="2" t="s">
        <v>10</v>
      </c>
      <c r="F198" s="2">
        <v>23228</v>
      </c>
      <c r="G198" s="2">
        <v>1</v>
      </c>
      <c r="H198" s="2">
        <v>0</v>
      </c>
      <c r="I198" s="4">
        <v>41644</v>
      </c>
      <c r="J198" s="2">
        <v>91</v>
      </c>
      <c r="K198" s="5">
        <f>I198+J198</f>
        <v>41735</v>
      </c>
      <c r="L198" s="2">
        <v>53</v>
      </c>
      <c r="M198" s="2">
        <v>3</v>
      </c>
      <c r="N198" s="2">
        <v>49</v>
      </c>
      <c r="O198" s="2">
        <v>7</v>
      </c>
      <c r="P198" s="2">
        <v>4</v>
      </c>
      <c r="Q198" s="2">
        <v>5</v>
      </c>
      <c r="R198" s="2">
        <v>4</v>
      </c>
      <c r="S198" s="2">
        <v>3</v>
      </c>
      <c r="T198" s="2">
        <v>0</v>
      </c>
      <c r="U198" s="2">
        <v>4</v>
      </c>
      <c r="V198" s="2">
        <v>8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3</v>
      </c>
      <c r="AD198" s="2">
        <v>11</v>
      </c>
      <c r="AE198" s="2">
        <v>0</v>
      </c>
      <c r="AF198" s="3">
        <f>SUM(W198:AA198)</f>
        <v>0</v>
      </c>
    </row>
    <row r="199" spans="1:32">
      <c r="A199" s="2">
        <v>4297</v>
      </c>
      <c r="B199" s="2">
        <v>1969</v>
      </c>
      <c r="C199" s="3">
        <v>51</v>
      </c>
      <c r="D199" s="2" t="s">
        <v>18</v>
      </c>
      <c r="E199" s="2" t="s">
        <v>12</v>
      </c>
      <c r="F199" s="2">
        <v>23228</v>
      </c>
      <c r="G199" s="2">
        <v>1</v>
      </c>
      <c r="H199" s="2">
        <v>0</v>
      </c>
      <c r="I199" s="4">
        <v>41665</v>
      </c>
      <c r="J199" s="2">
        <v>71</v>
      </c>
      <c r="K199" s="5">
        <f>I199+J199</f>
        <v>41736</v>
      </c>
      <c r="L199" s="2">
        <v>13</v>
      </c>
      <c r="M199" s="2">
        <v>2</v>
      </c>
      <c r="N199" s="2">
        <v>18</v>
      </c>
      <c r="O199" s="2">
        <v>6</v>
      </c>
      <c r="P199" s="2">
        <v>1</v>
      </c>
      <c r="Q199" s="2">
        <v>0</v>
      </c>
      <c r="R199" s="2">
        <v>2</v>
      </c>
      <c r="S199" s="2">
        <v>2</v>
      </c>
      <c r="T199" s="2">
        <v>0</v>
      </c>
      <c r="U199" s="2">
        <v>3</v>
      </c>
      <c r="V199" s="2">
        <v>8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3</v>
      </c>
      <c r="AD199" s="2">
        <v>11</v>
      </c>
      <c r="AE199" s="2">
        <v>0</v>
      </c>
      <c r="AF199" s="3">
        <f>SUM(W199:AA199)</f>
        <v>0</v>
      </c>
    </row>
    <row r="200" spans="1:32">
      <c r="A200" s="2">
        <v>153</v>
      </c>
      <c r="B200" s="2">
        <v>1953</v>
      </c>
      <c r="C200" s="3">
        <v>67</v>
      </c>
      <c r="D200" s="2" t="s">
        <v>18</v>
      </c>
      <c r="E200" s="2" t="s">
        <v>9</v>
      </c>
      <c r="F200" s="2">
        <v>23272</v>
      </c>
      <c r="G200" s="2">
        <v>0</v>
      </c>
      <c r="H200" s="2">
        <v>0</v>
      </c>
      <c r="I200" s="4">
        <v>41564</v>
      </c>
      <c r="J200" s="2">
        <v>29</v>
      </c>
      <c r="K200" s="5">
        <f>I200+J200</f>
        <v>41593</v>
      </c>
      <c r="L200" s="2">
        <v>19</v>
      </c>
      <c r="M200" s="2">
        <v>3</v>
      </c>
      <c r="N200" s="2">
        <v>6</v>
      </c>
      <c r="O200" s="2">
        <v>4</v>
      </c>
      <c r="P200" s="2">
        <v>2</v>
      </c>
      <c r="Q200" s="2">
        <v>12</v>
      </c>
      <c r="R200" s="2">
        <v>1</v>
      </c>
      <c r="S200" s="2">
        <v>1</v>
      </c>
      <c r="T200" s="2">
        <v>0</v>
      </c>
      <c r="U200" s="2">
        <v>3</v>
      </c>
      <c r="V200" s="2">
        <v>4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3</v>
      </c>
      <c r="AD200" s="2">
        <v>11</v>
      </c>
      <c r="AE200" s="2">
        <v>0</v>
      </c>
      <c r="AF200" s="3">
        <f>SUM(W200:AA200)</f>
        <v>0</v>
      </c>
    </row>
    <row r="201" spans="1:32">
      <c r="A201" s="2">
        <v>10364</v>
      </c>
      <c r="B201" s="2">
        <v>1959</v>
      </c>
      <c r="C201" s="3">
        <v>61</v>
      </c>
      <c r="D201" s="2" t="s">
        <v>18</v>
      </c>
      <c r="E201" s="2" t="s">
        <v>9</v>
      </c>
      <c r="F201" s="2">
        <v>23295</v>
      </c>
      <c r="G201" s="2">
        <v>0</v>
      </c>
      <c r="H201" s="2">
        <v>0</v>
      </c>
      <c r="I201" s="4">
        <v>41468</v>
      </c>
      <c r="J201" s="2">
        <v>72</v>
      </c>
      <c r="K201" s="5">
        <f>I201+J201</f>
        <v>41540</v>
      </c>
      <c r="L201" s="2">
        <v>0</v>
      </c>
      <c r="M201" s="2">
        <v>0</v>
      </c>
      <c r="N201" s="2">
        <v>1</v>
      </c>
      <c r="O201" s="2">
        <v>2</v>
      </c>
      <c r="P201" s="2">
        <v>12</v>
      </c>
      <c r="Q201" s="2">
        <v>5</v>
      </c>
      <c r="R201" s="2">
        <v>1</v>
      </c>
      <c r="S201" s="2">
        <v>1</v>
      </c>
      <c r="T201" s="2">
        <v>0</v>
      </c>
      <c r="U201" s="2">
        <v>2</v>
      </c>
      <c r="V201" s="2">
        <v>8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3</v>
      </c>
      <c r="AD201" s="2">
        <v>11</v>
      </c>
      <c r="AE201" s="2">
        <v>0</v>
      </c>
      <c r="AF201" s="3">
        <f>SUM(W201:AA201)</f>
        <v>0</v>
      </c>
    </row>
    <row r="202" spans="1:32">
      <c r="A202" s="2">
        <v>3745</v>
      </c>
      <c r="B202" s="2">
        <v>1988</v>
      </c>
      <c r="C202" s="3">
        <v>32</v>
      </c>
      <c r="D202" s="2" t="s">
        <v>16</v>
      </c>
      <c r="E202" s="2" t="s">
        <v>10</v>
      </c>
      <c r="F202" s="2">
        <v>23331</v>
      </c>
      <c r="G202" s="2">
        <v>1</v>
      </c>
      <c r="H202" s="2">
        <v>0</v>
      </c>
      <c r="I202" s="4">
        <v>41156</v>
      </c>
      <c r="J202" s="2">
        <v>92</v>
      </c>
      <c r="K202" s="5">
        <f>I202+J202</f>
        <v>41248</v>
      </c>
      <c r="L202" s="2">
        <v>5</v>
      </c>
      <c r="M202" s="2">
        <v>36</v>
      </c>
      <c r="N202" s="2">
        <v>7</v>
      </c>
      <c r="O202" s="2">
        <v>0</v>
      </c>
      <c r="P202" s="2">
        <v>10</v>
      </c>
      <c r="Q202" s="2">
        <v>45</v>
      </c>
      <c r="R202" s="2">
        <v>2</v>
      </c>
      <c r="S202" s="2">
        <v>3</v>
      </c>
      <c r="T202" s="2">
        <v>0</v>
      </c>
      <c r="U202" s="2">
        <v>3</v>
      </c>
      <c r="V202" s="2">
        <v>8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3</v>
      </c>
      <c r="AD202" s="2">
        <v>11</v>
      </c>
      <c r="AE202" s="2">
        <v>0</v>
      </c>
      <c r="AF202" s="3">
        <f>SUM(W202:AA202)</f>
        <v>0</v>
      </c>
    </row>
    <row r="203" spans="1:32">
      <c r="A203" s="2">
        <v>9771</v>
      </c>
      <c r="B203" s="2">
        <v>1988</v>
      </c>
      <c r="C203" s="3">
        <v>32</v>
      </c>
      <c r="D203" s="2" t="s">
        <v>16</v>
      </c>
      <c r="E203" s="2" t="s">
        <v>11</v>
      </c>
      <c r="F203" s="2">
        <v>23331</v>
      </c>
      <c r="G203" s="2">
        <v>1</v>
      </c>
      <c r="H203" s="2">
        <v>0</v>
      </c>
      <c r="I203" s="4">
        <v>41187</v>
      </c>
      <c r="J203" s="2">
        <v>97</v>
      </c>
      <c r="K203" s="5">
        <f>I203+J203</f>
        <v>41284</v>
      </c>
      <c r="L203" s="2">
        <v>104</v>
      </c>
      <c r="M203" s="2">
        <v>20</v>
      </c>
      <c r="N203" s="2">
        <v>101</v>
      </c>
      <c r="O203" s="2">
        <v>24</v>
      </c>
      <c r="P203" s="2">
        <v>15</v>
      </c>
      <c r="Q203" s="2">
        <v>5</v>
      </c>
      <c r="R203" s="2">
        <v>6</v>
      </c>
      <c r="S203" s="2">
        <v>5</v>
      </c>
      <c r="T203" s="2">
        <v>1</v>
      </c>
      <c r="U203" s="2">
        <v>5</v>
      </c>
      <c r="V203" s="2">
        <v>9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3</v>
      </c>
      <c r="AD203" s="2">
        <v>11</v>
      </c>
      <c r="AE203" s="2">
        <v>0</v>
      </c>
      <c r="AF203" s="3">
        <f>SUM(W203:AA203)</f>
        <v>0</v>
      </c>
    </row>
    <row r="204" spans="1:32">
      <c r="A204" s="2">
        <v>798</v>
      </c>
      <c r="B204" s="2">
        <v>1987</v>
      </c>
      <c r="C204" s="3">
        <v>33</v>
      </c>
      <c r="D204" s="2" t="s">
        <v>18</v>
      </c>
      <c r="E204" s="2" t="s">
        <v>11</v>
      </c>
      <c r="F204" s="2">
        <v>23442</v>
      </c>
      <c r="G204" s="2">
        <v>1</v>
      </c>
      <c r="H204" s="2">
        <v>0</v>
      </c>
      <c r="I204" s="4">
        <v>41267</v>
      </c>
      <c r="J204" s="2">
        <v>71</v>
      </c>
      <c r="K204" s="5">
        <f>I204+J204</f>
        <v>41338</v>
      </c>
      <c r="L204" s="2">
        <v>2</v>
      </c>
      <c r="M204" s="2">
        <v>0</v>
      </c>
      <c r="N204" s="2">
        <v>6</v>
      </c>
      <c r="O204" s="2">
        <v>8</v>
      </c>
      <c r="P204" s="2">
        <v>6</v>
      </c>
      <c r="Q204" s="2">
        <v>5</v>
      </c>
      <c r="R204" s="2">
        <v>1</v>
      </c>
      <c r="S204" s="2">
        <v>1</v>
      </c>
      <c r="T204" s="2">
        <v>0</v>
      </c>
      <c r="U204" s="2">
        <v>3</v>
      </c>
      <c r="V204" s="2">
        <v>7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3</v>
      </c>
      <c r="AD204" s="2">
        <v>11</v>
      </c>
      <c r="AE204" s="2">
        <v>0</v>
      </c>
      <c r="AF204" s="3">
        <f>SUM(W204:AA204)</f>
        <v>0</v>
      </c>
    </row>
    <row r="205" spans="1:32">
      <c r="A205" s="2">
        <v>898</v>
      </c>
      <c r="B205" s="2">
        <v>1986</v>
      </c>
      <c r="C205" s="3">
        <v>34</v>
      </c>
      <c r="D205" s="2" t="s">
        <v>18</v>
      </c>
      <c r="E205" s="2" t="s">
        <v>10</v>
      </c>
      <c r="F205" s="2">
        <v>23477</v>
      </c>
      <c r="G205" s="2">
        <v>1</v>
      </c>
      <c r="H205" s="2">
        <v>0</v>
      </c>
      <c r="I205" s="4">
        <v>41568</v>
      </c>
      <c r="J205" s="2">
        <v>39</v>
      </c>
      <c r="K205" s="5">
        <f>I205+J205</f>
        <v>41607</v>
      </c>
      <c r="L205" s="2">
        <v>38</v>
      </c>
      <c r="M205" s="2">
        <v>15</v>
      </c>
      <c r="N205" s="2">
        <v>54</v>
      </c>
      <c r="O205" s="2">
        <v>3</v>
      </c>
      <c r="P205" s="2">
        <v>8</v>
      </c>
      <c r="Q205" s="2">
        <v>29</v>
      </c>
      <c r="R205" s="2">
        <v>3</v>
      </c>
      <c r="S205" s="2">
        <v>3</v>
      </c>
      <c r="T205" s="2">
        <v>0</v>
      </c>
      <c r="U205" s="2">
        <v>4</v>
      </c>
      <c r="V205" s="2">
        <v>8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3</v>
      </c>
      <c r="AD205" s="2">
        <v>11</v>
      </c>
      <c r="AE205" s="2">
        <v>0</v>
      </c>
      <c r="AF205" s="3">
        <f>SUM(W205:AA205)</f>
        <v>0</v>
      </c>
    </row>
    <row r="206" spans="1:32">
      <c r="A206" s="2">
        <v>6673</v>
      </c>
      <c r="B206" s="2">
        <v>1965</v>
      </c>
      <c r="C206" s="3">
        <v>55</v>
      </c>
      <c r="D206" s="2" t="s">
        <v>18</v>
      </c>
      <c r="E206" s="2" t="s">
        <v>11</v>
      </c>
      <c r="F206" s="2">
        <v>23478</v>
      </c>
      <c r="G206" s="2">
        <v>0</v>
      </c>
      <c r="H206" s="2">
        <v>0</v>
      </c>
      <c r="I206" s="4">
        <v>41352</v>
      </c>
      <c r="J206" s="2">
        <v>51</v>
      </c>
      <c r="K206" s="5">
        <f>I206+J206</f>
        <v>41403</v>
      </c>
      <c r="L206" s="2">
        <v>28</v>
      </c>
      <c r="M206" s="2">
        <v>6</v>
      </c>
      <c r="N206" s="2">
        <v>27</v>
      </c>
      <c r="O206" s="2">
        <v>12</v>
      </c>
      <c r="P206" s="2">
        <v>17</v>
      </c>
      <c r="Q206" s="2">
        <v>39</v>
      </c>
      <c r="R206" s="2">
        <v>1</v>
      </c>
      <c r="S206" s="2">
        <v>3</v>
      </c>
      <c r="T206" s="2">
        <v>0</v>
      </c>
      <c r="U206" s="2">
        <v>3</v>
      </c>
      <c r="V206" s="2">
        <v>8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3</v>
      </c>
      <c r="AD206" s="2">
        <v>11</v>
      </c>
      <c r="AE206" s="2">
        <v>0</v>
      </c>
      <c r="AF206" s="3">
        <f>SUM(W206:AA206)</f>
        <v>0</v>
      </c>
    </row>
    <row r="207" spans="1:32">
      <c r="A207" s="2">
        <v>1744</v>
      </c>
      <c r="B207" s="2">
        <v>1965</v>
      </c>
      <c r="C207" s="3">
        <v>55</v>
      </c>
      <c r="D207" s="2" t="s">
        <v>17</v>
      </c>
      <c r="E207" s="2" t="s">
        <v>11</v>
      </c>
      <c r="F207" s="2">
        <v>23529</v>
      </c>
      <c r="G207" s="2">
        <v>0</v>
      </c>
      <c r="H207" s="2">
        <v>1</v>
      </c>
      <c r="I207" s="4">
        <v>41281</v>
      </c>
      <c r="J207" s="2">
        <v>67</v>
      </c>
      <c r="K207" s="5">
        <f>I207+J207</f>
        <v>41348</v>
      </c>
      <c r="L207" s="2">
        <v>9</v>
      </c>
      <c r="M207" s="2">
        <v>7</v>
      </c>
      <c r="N207" s="2">
        <v>13</v>
      </c>
      <c r="O207" s="2">
        <v>3</v>
      </c>
      <c r="P207" s="2">
        <v>2</v>
      </c>
      <c r="Q207" s="2">
        <v>20</v>
      </c>
      <c r="R207" s="2">
        <v>1</v>
      </c>
      <c r="S207" s="2">
        <v>1</v>
      </c>
      <c r="T207" s="2">
        <v>1</v>
      </c>
      <c r="U207" s="2">
        <v>2</v>
      </c>
      <c r="V207" s="2">
        <v>6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3</v>
      </c>
      <c r="AD207" s="2">
        <v>11</v>
      </c>
      <c r="AE207" s="2">
        <v>0</v>
      </c>
      <c r="AF207" s="3">
        <f>SUM(W207:AA207)</f>
        <v>0</v>
      </c>
    </row>
    <row r="208" spans="1:32">
      <c r="A208" s="2">
        <v>7788</v>
      </c>
      <c r="B208" s="2">
        <v>1983</v>
      </c>
      <c r="C208" s="3">
        <v>37</v>
      </c>
      <c r="D208" s="2" t="s">
        <v>20</v>
      </c>
      <c r="E208" s="2" t="s">
        <v>10</v>
      </c>
      <c r="F208" s="2">
        <v>23536</v>
      </c>
      <c r="G208" s="2">
        <v>1</v>
      </c>
      <c r="H208" s="2">
        <v>0</v>
      </c>
      <c r="I208" s="4">
        <v>41794</v>
      </c>
      <c r="J208" s="2">
        <v>53</v>
      </c>
      <c r="K208" s="5">
        <f>I208+J208</f>
        <v>41847</v>
      </c>
      <c r="L208" s="2">
        <v>6</v>
      </c>
      <c r="M208" s="2">
        <v>0</v>
      </c>
      <c r="N208" s="2">
        <v>3</v>
      </c>
      <c r="O208" s="2">
        <v>0</v>
      </c>
      <c r="P208" s="2">
        <v>0</v>
      </c>
      <c r="Q208" s="2">
        <v>1</v>
      </c>
      <c r="R208" s="2">
        <v>1</v>
      </c>
      <c r="S208" s="2">
        <v>0</v>
      </c>
      <c r="T208" s="2">
        <v>0</v>
      </c>
      <c r="U208" s="2">
        <v>3</v>
      </c>
      <c r="V208" s="2">
        <v>3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3</v>
      </c>
      <c r="AD208" s="2">
        <v>11</v>
      </c>
      <c r="AE208" s="2">
        <v>0</v>
      </c>
      <c r="AF208" s="3">
        <f>SUM(W208:AA208)</f>
        <v>0</v>
      </c>
    </row>
    <row r="209" spans="1:32">
      <c r="A209" s="2">
        <v>9727</v>
      </c>
      <c r="B209" s="2">
        <v>1957</v>
      </c>
      <c r="C209" s="3">
        <v>63</v>
      </c>
      <c r="D209" s="2" t="s">
        <v>18</v>
      </c>
      <c r="E209" s="2" t="s">
        <v>10</v>
      </c>
      <c r="F209" s="2">
        <v>23539</v>
      </c>
      <c r="G209" s="2">
        <v>0</v>
      </c>
      <c r="H209" s="2">
        <v>0</v>
      </c>
      <c r="I209" s="4">
        <v>41698</v>
      </c>
      <c r="J209" s="2">
        <v>13</v>
      </c>
      <c r="K209" s="5">
        <f>I209+J209</f>
        <v>41711</v>
      </c>
      <c r="L209" s="2">
        <v>4</v>
      </c>
      <c r="M209" s="2">
        <v>24</v>
      </c>
      <c r="N209" s="2">
        <v>11</v>
      </c>
      <c r="O209" s="2">
        <v>16</v>
      </c>
      <c r="P209" s="2">
        <v>1</v>
      </c>
      <c r="Q209" s="2">
        <v>25</v>
      </c>
      <c r="R209" s="2">
        <v>1</v>
      </c>
      <c r="S209" s="2">
        <v>2</v>
      </c>
      <c r="T209" s="2">
        <v>0</v>
      </c>
      <c r="U209" s="2">
        <v>4</v>
      </c>
      <c r="V209" s="2">
        <v>6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3</v>
      </c>
      <c r="AD209" s="2">
        <v>11</v>
      </c>
      <c r="AE209" s="2">
        <v>0</v>
      </c>
      <c r="AF209" s="3">
        <f>SUM(W209:AA209)</f>
        <v>0</v>
      </c>
    </row>
    <row r="210" spans="1:32">
      <c r="A210" s="2">
        <v>5346</v>
      </c>
      <c r="B210" s="2">
        <v>1973</v>
      </c>
      <c r="C210" s="3">
        <v>47</v>
      </c>
      <c r="D210" s="2" t="s">
        <v>16</v>
      </c>
      <c r="E210" s="2" t="s">
        <v>10</v>
      </c>
      <c r="F210" s="2">
        <v>23559</v>
      </c>
      <c r="G210" s="2">
        <v>1</v>
      </c>
      <c r="H210" s="2">
        <v>0</v>
      </c>
      <c r="I210" s="4">
        <v>41458</v>
      </c>
      <c r="J210" s="2">
        <v>87</v>
      </c>
      <c r="K210" s="5">
        <f>I210+J210</f>
        <v>41545</v>
      </c>
      <c r="L210" s="2">
        <v>25</v>
      </c>
      <c r="M210" s="2">
        <v>5</v>
      </c>
      <c r="N210" s="2">
        <v>19</v>
      </c>
      <c r="O210" s="2">
        <v>7</v>
      </c>
      <c r="P210" s="2">
        <v>0</v>
      </c>
      <c r="Q210" s="2">
        <v>23</v>
      </c>
      <c r="R210" s="2">
        <v>3</v>
      </c>
      <c r="S210" s="2">
        <v>3</v>
      </c>
      <c r="T210" s="2">
        <v>0</v>
      </c>
      <c r="U210" s="2">
        <v>3</v>
      </c>
      <c r="V210" s="2">
        <v>7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3</v>
      </c>
      <c r="AD210" s="2">
        <v>11</v>
      </c>
      <c r="AE210" s="2">
        <v>0</v>
      </c>
      <c r="AF210" s="3">
        <f>SUM(W210:AA210)</f>
        <v>0</v>
      </c>
    </row>
    <row r="211" spans="1:32">
      <c r="A211" s="2">
        <v>7301</v>
      </c>
      <c r="B211" s="2">
        <v>1982</v>
      </c>
      <c r="C211" s="3">
        <v>38</v>
      </c>
      <c r="D211" s="2" t="s">
        <v>16</v>
      </c>
      <c r="E211" s="2" t="s">
        <v>11</v>
      </c>
      <c r="F211" s="2">
        <v>23616</v>
      </c>
      <c r="G211" s="2">
        <v>1</v>
      </c>
      <c r="H211" s="2">
        <v>0</v>
      </c>
      <c r="I211" s="4">
        <v>41230</v>
      </c>
      <c r="J211" s="2">
        <v>76</v>
      </c>
      <c r="K211" s="5">
        <f>I211+J211</f>
        <v>41306</v>
      </c>
      <c r="L211" s="2">
        <v>4</v>
      </c>
      <c r="M211" s="2">
        <v>22</v>
      </c>
      <c r="N211" s="2">
        <v>11</v>
      </c>
      <c r="O211" s="2">
        <v>3</v>
      </c>
      <c r="P211" s="2">
        <v>7</v>
      </c>
      <c r="Q211" s="2">
        <v>32</v>
      </c>
      <c r="R211" s="2">
        <v>2</v>
      </c>
      <c r="S211" s="2">
        <v>3</v>
      </c>
      <c r="T211" s="2">
        <v>0</v>
      </c>
      <c r="U211" s="2">
        <v>3</v>
      </c>
      <c r="V211" s="2">
        <v>8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3</v>
      </c>
      <c r="AD211" s="2">
        <v>11</v>
      </c>
      <c r="AE211" s="2">
        <v>1</v>
      </c>
      <c r="AF211" s="3">
        <f>SUM(W211:AA211)</f>
        <v>0</v>
      </c>
    </row>
    <row r="212" spans="1:32">
      <c r="A212" s="2">
        <v>2230</v>
      </c>
      <c r="B212" s="2">
        <v>1970</v>
      </c>
      <c r="C212" s="3">
        <v>50</v>
      </c>
      <c r="D212" s="2" t="s">
        <v>20</v>
      </c>
      <c r="E212" s="2" t="s">
        <v>10</v>
      </c>
      <c r="F212" s="2">
        <v>23626</v>
      </c>
      <c r="G212" s="2">
        <v>1</v>
      </c>
      <c r="H212" s="2">
        <v>0</v>
      </c>
      <c r="I212" s="4">
        <v>41783</v>
      </c>
      <c r="J212" s="2">
        <v>84</v>
      </c>
      <c r="K212" s="5">
        <f>I212+J212</f>
        <v>41867</v>
      </c>
      <c r="L212" s="2">
        <v>27</v>
      </c>
      <c r="M212" s="2">
        <v>2</v>
      </c>
      <c r="N212" s="2">
        <v>14</v>
      </c>
      <c r="O212" s="2">
        <v>0</v>
      </c>
      <c r="P212" s="2">
        <v>0</v>
      </c>
      <c r="Q212" s="2">
        <v>0</v>
      </c>
      <c r="R212" s="2">
        <v>3</v>
      </c>
      <c r="S212" s="2">
        <v>3</v>
      </c>
      <c r="T212" s="2">
        <v>1</v>
      </c>
      <c r="U212" s="2">
        <v>3</v>
      </c>
      <c r="V212" s="2">
        <v>5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3</v>
      </c>
      <c r="AD212" s="2">
        <v>11</v>
      </c>
      <c r="AE212" s="2">
        <v>0</v>
      </c>
      <c r="AF212" s="3">
        <f>SUM(W212:AA212)</f>
        <v>0</v>
      </c>
    </row>
    <row r="213" spans="1:32">
      <c r="A213" s="2">
        <v>2936</v>
      </c>
      <c r="B213" s="2">
        <v>1982</v>
      </c>
      <c r="C213" s="3">
        <v>38</v>
      </c>
      <c r="D213" s="2" t="s">
        <v>19</v>
      </c>
      <c r="E213" s="2" t="s">
        <v>12</v>
      </c>
      <c r="F213" s="2">
        <v>23661</v>
      </c>
      <c r="G213" s="2">
        <v>1</v>
      </c>
      <c r="H213" s="2">
        <v>0</v>
      </c>
      <c r="I213" s="4">
        <v>41612</v>
      </c>
      <c r="J213" s="2">
        <v>46</v>
      </c>
      <c r="K213" s="5">
        <f>I213+J213</f>
        <v>41658</v>
      </c>
      <c r="L213" s="2">
        <v>18</v>
      </c>
      <c r="M213" s="2">
        <v>0</v>
      </c>
      <c r="N213" s="2">
        <v>4</v>
      </c>
      <c r="O213" s="2">
        <v>0</v>
      </c>
      <c r="P213" s="2">
        <v>0</v>
      </c>
      <c r="Q213" s="2">
        <v>1</v>
      </c>
      <c r="R213" s="2">
        <v>1</v>
      </c>
      <c r="S213" s="2">
        <v>1</v>
      </c>
      <c r="T213" s="2">
        <v>0</v>
      </c>
      <c r="U213" s="2">
        <v>3</v>
      </c>
      <c r="V213" s="2">
        <v>7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3</v>
      </c>
      <c r="AD213" s="2">
        <v>11</v>
      </c>
      <c r="AE213" s="2">
        <v>0</v>
      </c>
      <c r="AF213" s="3">
        <f>SUM(W213:AA213)</f>
        <v>0</v>
      </c>
    </row>
    <row r="214" spans="1:32">
      <c r="A214" s="2">
        <v>10755</v>
      </c>
      <c r="B214" s="2">
        <v>1976</v>
      </c>
      <c r="C214" s="3">
        <v>44</v>
      </c>
      <c r="D214" s="2" t="s">
        <v>16</v>
      </c>
      <c r="E214" s="2" t="s">
        <v>10</v>
      </c>
      <c r="F214" s="2">
        <v>23718</v>
      </c>
      <c r="G214" s="2">
        <v>1</v>
      </c>
      <c r="H214" s="2">
        <v>0</v>
      </c>
      <c r="I214" s="4">
        <v>41519</v>
      </c>
      <c r="J214" s="2">
        <v>76</v>
      </c>
      <c r="K214" s="5">
        <f>I214+J214</f>
        <v>41595</v>
      </c>
      <c r="L214" s="2">
        <v>6</v>
      </c>
      <c r="M214" s="2">
        <v>3</v>
      </c>
      <c r="N214" s="2">
        <v>14</v>
      </c>
      <c r="O214" s="2">
        <v>15</v>
      </c>
      <c r="P214" s="2">
        <v>7</v>
      </c>
      <c r="Q214" s="2">
        <v>36</v>
      </c>
      <c r="R214" s="2">
        <v>3</v>
      </c>
      <c r="S214" s="2">
        <v>3</v>
      </c>
      <c r="T214" s="2">
        <v>1</v>
      </c>
      <c r="U214" s="2">
        <v>2</v>
      </c>
      <c r="V214" s="2">
        <v>7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3</v>
      </c>
      <c r="AD214" s="2">
        <v>11</v>
      </c>
      <c r="AE214" s="2">
        <v>0</v>
      </c>
      <c r="AF214" s="3">
        <f>SUM(W214:AA214)</f>
        <v>0</v>
      </c>
    </row>
    <row r="215" spans="1:32">
      <c r="A215" s="2">
        <v>8686</v>
      </c>
      <c r="B215" s="2">
        <v>1979</v>
      </c>
      <c r="C215" s="3">
        <v>41</v>
      </c>
      <c r="D215" s="2" t="s">
        <v>17</v>
      </c>
      <c r="E215" s="2" t="s">
        <v>12</v>
      </c>
      <c r="F215" s="2">
        <v>23724</v>
      </c>
      <c r="G215" s="2">
        <v>1</v>
      </c>
      <c r="H215" s="2">
        <v>0</v>
      </c>
      <c r="I215" s="4">
        <v>41282</v>
      </c>
      <c r="J215" s="2">
        <v>65</v>
      </c>
      <c r="K215" s="5">
        <f>I215+J215</f>
        <v>41347</v>
      </c>
      <c r="L215" s="2">
        <v>5</v>
      </c>
      <c r="M215" s="2">
        <v>23</v>
      </c>
      <c r="N215" s="2">
        <v>15</v>
      </c>
      <c r="O215" s="2">
        <v>0</v>
      </c>
      <c r="P215" s="2">
        <v>18</v>
      </c>
      <c r="Q215" s="2">
        <v>14</v>
      </c>
      <c r="R215" s="2">
        <v>2</v>
      </c>
      <c r="S215" s="2">
        <v>2</v>
      </c>
      <c r="T215" s="2">
        <v>0</v>
      </c>
      <c r="U215" s="2">
        <v>3</v>
      </c>
      <c r="V215" s="2">
        <v>8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3</v>
      </c>
      <c r="AD215" s="2">
        <v>11</v>
      </c>
      <c r="AE215" s="2">
        <v>0</v>
      </c>
      <c r="AF215" s="3">
        <f>SUM(W215:AA215)</f>
        <v>0</v>
      </c>
    </row>
    <row r="216" spans="1:32">
      <c r="A216" s="2">
        <v>7527</v>
      </c>
      <c r="B216" s="2">
        <v>1968</v>
      </c>
      <c r="C216" s="3">
        <v>52</v>
      </c>
      <c r="D216" s="2" t="s">
        <v>19</v>
      </c>
      <c r="E216" s="2" t="s">
        <v>9</v>
      </c>
      <c r="F216" s="2">
        <v>23748</v>
      </c>
      <c r="G216" s="2">
        <v>1</v>
      </c>
      <c r="H216" s="2">
        <v>0</v>
      </c>
      <c r="I216" s="4">
        <v>41234</v>
      </c>
      <c r="J216" s="2">
        <v>97</v>
      </c>
      <c r="K216" s="5">
        <f>I216+J216</f>
        <v>41331</v>
      </c>
      <c r="L216" s="2">
        <v>6</v>
      </c>
      <c r="M216" s="2">
        <v>6</v>
      </c>
      <c r="N216" s="2">
        <v>29</v>
      </c>
      <c r="O216" s="2">
        <v>12</v>
      </c>
      <c r="P216" s="2">
        <v>15</v>
      </c>
      <c r="Q216" s="2">
        <v>8</v>
      </c>
      <c r="R216" s="2">
        <v>3</v>
      </c>
      <c r="S216" s="2">
        <v>2</v>
      </c>
      <c r="T216" s="2">
        <v>1</v>
      </c>
      <c r="U216" s="2">
        <v>3</v>
      </c>
      <c r="V216" s="2">
        <v>8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3</v>
      </c>
      <c r="AD216" s="2">
        <v>11</v>
      </c>
      <c r="AE216" s="2">
        <v>0</v>
      </c>
      <c r="AF216" s="3">
        <f>SUM(W216:AA216)</f>
        <v>0</v>
      </c>
    </row>
    <row r="217" spans="1:32">
      <c r="A217" s="2">
        <v>5393</v>
      </c>
      <c r="B217" s="2">
        <v>1977</v>
      </c>
      <c r="C217" s="3">
        <v>43</v>
      </c>
      <c r="D217" s="2" t="s">
        <v>18</v>
      </c>
      <c r="E217" s="2" t="s">
        <v>11</v>
      </c>
      <c r="F217" s="2">
        <v>23763</v>
      </c>
      <c r="G217" s="2">
        <v>1</v>
      </c>
      <c r="H217" s="2">
        <v>0</v>
      </c>
      <c r="I217" s="4">
        <v>41128</v>
      </c>
      <c r="J217" s="2">
        <v>64</v>
      </c>
      <c r="K217" s="5">
        <f>I217+J217</f>
        <v>41192</v>
      </c>
      <c r="L217" s="2">
        <v>22</v>
      </c>
      <c r="M217" s="2">
        <v>0</v>
      </c>
      <c r="N217" s="2">
        <v>6</v>
      </c>
      <c r="O217" s="2">
        <v>6</v>
      </c>
      <c r="P217" s="2">
        <v>2</v>
      </c>
      <c r="Q217" s="2">
        <v>6</v>
      </c>
      <c r="R217" s="2">
        <v>1</v>
      </c>
      <c r="S217" s="2">
        <v>1</v>
      </c>
      <c r="T217" s="2">
        <v>0</v>
      </c>
      <c r="U217" s="2">
        <v>3</v>
      </c>
      <c r="V217" s="2">
        <v>7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3</v>
      </c>
      <c r="AD217" s="2">
        <v>11</v>
      </c>
      <c r="AE217" s="2">
        <v>0</v>
      </c>
      <c r="AF217" s="3">
        <f>SUM(W217:AA217)</f>
        <v>0</v>
      </c>
    </row>
    <row r="218" spans="1:32">
      <c r="A218" s="2">
        <v>9612</v>
      </c>
      <c r="B218" s="2">
        <v>1987</v>
      </c>
      <c r="C218" s="3">
        <v>33</v>
      </c>
      <c r="D218" s="2" t="s">
        <v>16</v>
      </c>
      <c r="E218" s="2" t="s">
        <v>11</v>
      </c>
      <c r="F218" s="2">
        <v>23830</v>
      </c>
      <c r="G218" s="2">
        <v>0</v>
      </c>
      <c r="H218" s="2">
        <v>0</v>
      </c>
      <c r="I218" s="4">
        <v>41677</v>
      </c>
      <c r="J218" s="2">
        <v>3</v>
      </c>
      <c r="K218" s="5">
        <f>I218+J218</f>
        <v>41680</v>
      </c>
      <c r="L218" s="2">
        <v>1</v>
      </c>
      <c r="M218" s="2">
        <v>8</v>
      </c>
      <c r="N218" s="2">
        <v>6</v>
      </c>
      <c r="O218" s="2">
        <v>4</v>
      </c>
      <c r="P218" s="2">
        <v>8</v>
      </c>
      <c r="Q218" s="2">
        <v>16</v>
      </c>
      <c r="R218" s="2">
        <v>1</v>
      </c>
      <c r="S218" s="2">
        <v>1</v>
      </c>
      <c r="T218" s="2">
        <v>0</v>
      </c>
      <c r="U218" s="2">
        <v>3</v>
      </c>
      <c r="V218" s="2">
        <v>7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3</v>
      </c>
      <c r="AD218" s="2">
        <v>11</v>
      </c>
      <c r="AE218" s="2">
        <v>0</v>
      </c>
      <c r="AF218" s="3">
        <f>SUM(W218:AA218)</f>
        <v>0</v>
      </c>
    </row>
    <row r="219" spans="1:32">
      <c r="A219" s="2">
        <v>5252</v>
      </c>
      <c r="B219" s="2">
        <v>1969</v>
      </c>
      <c r="C219" s="3">
        <v>51</v>
      </c>
      <c r="D219" s="2" t="s">
        <v>18</v>
      </c>
      <c r="E219" s="2" t="s">
        <v>9</v>
      </c>
      <c r="F219" s="2">
        <v>23910</v>
      </c>
      <c r="G219" s="2">
        <v>1</v>
      </c>
      <c r="H219" s="2">
        <v>0</v>
      </c>
      <c r="I219" s="4">
        <v>41208</v>
      </c>
      <c r="J219" s="2">
        <v>80</v>
      </c>
      <c r="K219" s="5">
        <f>I219+J219</f>
        <v>41288</v>
      </c>
      <c r="L219" s="2">
        <v>16</v>
      </c>
      <c r="M219" s="2">
        <v>12</v>
      </c>
      <c r="N219" s="2">
        <v>18</v>
      </c>
      <c r="O219" s="2">
        <v>7</v>
      </c>
      <c r="P219" s="2">
        <v>1</v>
      </c>
      <c r="Q219" s="2">
        <v>13</v>
      </c>
      <c r="R219" s="2">
        <v>1</v>
      </c>
      <c r="S219" s="2">
        <v>2</v>
      </c>
      <c r="T219" s="2">
        <v>0</v>
      </c>
      <c r="U219" s="2">
        <v>3</v>
      </c>
      <c r="V219" s="2">
        <v>7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3</v>
      </c>
      <c r="AD219" s="2">
        <v>11</v>
      </c>
      <c r="AE219" s="2">
        <v>0</v>
      </c>
      <c r="AF219" s="3">
        <f>SUM(W219:AA219)</f>
        <v>0</v>
      </c>
    </row>
    <row r="220" spans="1:32">
      <c r="A220" s="2">
        <v>10837</v>
      </c>
      <c r="B220" s="2">
        <v>1975</v>
      </c>
      <c r="C220" s="3">
        <v>45</v>
      </c>
      <c r="D220" s="2" t="s">
        <v>18</v>
      </c>
      <c r="E220" s="2" t="s">
        <v>10</v>
      </c>
      <c r="F220" s="2">
        <v>23957</v>
      </c>
      <c r="G220" s="2">
        <v>1</v>
      </c>
      <c r="H220" s="2">
        <v>0</v>
      </c>
      <c r="I220" s="4">
        <v>41210</v>
      </c>
      <c r="J220" s="2">
        <v>47</v>
      </c>
      <c r="K220" s="5">
        <f>I220+J220</f>
        <v>41257</v>
      </c>
      <c r="L220" s="2">
        <v>2</v>
      </c>
      <c r="M220" s="2">
        <v>1</v>
      </c>
      <c r="N220" s="2">
        <v>18</v>
      </c>
      <c r="O220" s="2">
        <v>20</v>
      </c>
      <c r="P220" s="2">
        <v>11</v>
      </c>
      <c r="Q220" s="2">
        <v>16</v>
      </c>
      <c r="R220" s="2">
        <v>1</v>
      </c>
      <c r="S220" s="2">
        <v>2</v>
      </c>
      <c r="T220" s="2">
        <v>0</v>
      </c>
      <c r="U220" s="2">
        <v>3</v>
      </c>
      <c r="V220" s="2">
        <v>6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3</v>
      </c>
      <c r="AD220" s="2">
        <v>11</v>
      </c>
      <c r="AE220" s="2">
        <v>1</v>
      </c>
      <c r="AF220" s="3">
        <f>SUM(W220:AA220)</f>
        <v>0</v>
      </c>
    </row>
    <row r="221" spans="1:32">
      <c r="A221" s="2">
        <v>9491</v>
      </c>
      <c r="B221" s="2">
        <v>1984</v>
      </c>
      <c r="C221" s="3">
        <v>36</v>
      </c>
      <c r="D221" s="2" t="s">
        <v>18</v>
      </c>
      <c r="E221" s="2" t="s">
        <v>12</v>
      </c>
      <c r="F221" s="2">
        <v>23976</v>
      </c>
      <c r="G221" s="2">
        <v>1</v>
      </c>
      <c r="H221" s="2">
        <v>0</v>
      </c>
      <c r="I221" s="4">
        <v>41635</v>
      </c>
      <c r="J221" s="2">
        <v>68</v>
      </c>
      <c r="K221" s="5">
        <f>I221+J221</f>
        <v>41703</v>
      </c>
      <c r="L221" s="2">
        <v>14</v>
      </c>
      <c r="M221" s="2">
        <v>1</v>
      </c>
      <c r="N221" s="2">
        <v>21</v>
      </c>
      <c r="O221" s="2">
        <v>2</v>
      </c>
      <c r="P221" s="2">
        <v>3</v>
      </c>
      <c r="Q221" s="2">
        <v>25</v>
      </c>
      <c r="R221" s="2">
        <v>3</v>
      </c>
      <c r="S221" s="2">
        <v>3</v>
      </c>
      <c r="T221" s="2">
        <v>1</v>
      </c>
      <c r="U221" s="2">
        <v>3</v>
      </c>
      <c r="V221" s="2">
        <v>7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3</v>
      </c>
      <c r="AD221" s="2">
        <v>11</v>
      </c>
      <c r="AE221" s="2">
        <v>0</v>
      </c>
      <c r="AF221" s="3">
        <f>SUM(W221:AA221)</f>
        <v>0</v>
      </c>
    </row>
    <row r="222" spans="1:32">
      <c r="A222" s="2">
        <v>2541</v>
      </c>
      <c r="B222" s="2">
        <v>1976</v>
      </c>
      <c r="C222" s="3">
        <v>44</v>
      </c>
      <c r="D222" s="2" t="s">
        <v>18</v>
      </c>
      <c r="E222" s="2" t="s">
        <v>10</v>
      </c>
      <c r="F222" s="2">
        <v>24027</v>
      </c>
      <c r="G222" s="2">
        <v>1</v>
      </c>
      <c r="H222" s="2">
        <v>0</v>
      </c>
      <c r="I222" s="4">
        <v>41434</v>
      </c>
      <c r="J222" s="2">
        <v>7</v>
      </c>
      <c r="K222" s="5">
        <f>I222+J222</f>
        <v>41441</v>
      </c>
      <c r="L222" s="2">
        <v>14</v>
      </c>
      <c r="M222" s="2">
        <v>7</v>
      </c>
      <c r="N222" s="2">
        <v>11</v>
      </c>
      <c r="O222" s="2">
        <v>11</v>
      </c>
      <c r="P222" s="2">
        <v>0</v>
      </c>
      <c r="Q222" s="2">
        <v>5</v>
      </c>
      <c r="R222" s="2">
        <v>2</v>
      </c>
      <c r="S222" s="2">
        <v>2</v>
      </c>
      <c r="T222" s="2">
        <v>0</v>
      </c>
      <c r="U222" s="2">
        <v>3</v>
      </c>
      <c r="V222" s="2">
        <v>8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3</v>
      </c>
      <c r="AD222" s="2">
        <v>11</v>
      </c>
      <c r="AE222" s="2">
        <v>0</v>
      </c>
      <c r="AF222" s="3">
        <f>SUM(W222:AA222)</f>
        <v>0</v>
      </c>
    </row>
    <row r="223" spans="1:32">
      <c r="A223" s="2">
        <v>2861</v>
      </c>
      <c r="B223" s="2">
        <v>1983</v>
      </c>
      <c r="C223" s="3">
        <v>37</v>
      </c>
      <c r="D223" s="2" t="s">
        <v>18</v>
      </c>
      <c r="E223" s="2" t="s">
        <v>11</v>
      </c>
      <c r="F223" s="2">
        <v>24072</v>
      </c>
      <c r="G223" s="2">
        <v>1</v>
      </c>
      <c r="H223" s="2">
        <v>0</v>
      </c>
      <c r="I223" s="4">
        <v>41380</v>
      </c>
      <c r="J223" s="2">
        <v>79</v>
      </c>
      <c r="K223" s="5">
        <f>I223+J223</f>
        <v>41459</v>
      </c>
      <c r="L223" s="2">
        <v>9</v>
      </c>
      <c r="M223" s="2">
        <v>1</v>
      </c>
      <c r="N223" s="2">
        <v>6</v>
      </c>
      <c r="O223" s="2">
        <v>3</v>
      </c>
      <c r="P223" s="2">
        <v>0</v>
      </c>
      <c r="Q223" s="2">
        <v>4</v>
      </c>
      <c r="R223" s="2">
        <v>1</v>
      </c>
      <c r="S223" s="2">
        <v>1</v>
      </c>
      <c r="T223" s="2">
        <v>0</v>
      </c>
      <c r="U223" s="2">
        <v>2</v>
      </c>
      <c r="V223" s="2">
        <v>8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3</v>
      </c>
      <c r="AD223" s="2">
        <v>11</v>
      </c>
      <c r="AE223" s="2">
        <v>0</v>
      </c>
      <c r="AF223" s="3">
        <f>SUM(W223:AA223)</f>
        <v>0</v>
      </c>
    </row>
    <row r="224" spans="1:32">
      <c r="A224" s="2">
        <v>10914</v>
      </c>
      <c r="B224" s="2">
        <v>1970</v>
      </c>
      <c r="C224" s="3">
        <v>50</v>
      </c>
      <c r="D224" s="2" t="s">
        <v>18</v>
      </c>
      <c r="E224" s="2" t="s">
        <v>11</v>
      </c>
      <c r="F224" s="2">
        <v>24163</v>
      </c>
      <c r="G224" s="2">
        <v>1</v>
      </c>
      <c r="H224" s="2">
        <v>1</v>
      </c>
      <c r="I224" s="4">
        <v>41559</v>
      </c>
      <c r="J224" s="2">
        <v>3</v>
      </c>
      <c r="K224" s="5">
        <f>I224+J224</f>
        <v>41562</v>
      </c>
      <c r="L224" s="2">
        <v>4</v>
      </c>
      <c r="M224" s="2">
        <v>1</v>
      </c>
      <c r="N224" s="2">
        <v>7</v>
      </c>
      <c r="O224" s="2">
        <v>2</v>
      </c>
      <c r="P224" s="2">
        <v>1</v>
      </c>
      <c r="Q224" s="2">
        <v>2</v>
      </c>
      <c r="R224" s="2">
        <v>2</v>
      </c>
      <c r="S224" s="2">
        <v>1</v>
      </c>
      <c r="T224" s="2">
        <v>0</v>
      </c>
      <c r="U224" s="2">
        <v>3</v>
      </c>
      <c r="V224" s="2">
        <v>4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3</v>
      </c>
      <c r="AD224" s="2">
        <v>11</v>
      </c>
      <c r="AE224" s="2">
        <v>0</v>
      </c>
      <c r="AF224" s="3">
        <f>SUM(W224:AA224)</f>
        <v>0</v>
      </c>
    </row>
    <row r="225" spans="1:32">
      <c r="A225" s="2">
        <v>4860</v>
      </c>
      <c r="B225" s="2">
        <v>1970</v>
      </c>
      <c r="C225" s="3">
        <v>50</v>
      </c>
      <c r="D225" s="2" t="s">
        <v>18</v>
      </c>
      <c r="E225" s="2" t="s">
        <v>11</v>
      </c>
      <c r="F225" s="2">
        <v>24206</v>
      </c>
      <c r="G225" s="2">
        <v>1</v>
      </c>
      <c r="H225" s="2">
        <v>0</v>
      </c>
      <c r="I225" s="4">
        <v>41341</v>
      </c>
      <c r="J225" s="2">
        <v>66</v>
      </c>
      <c r="K225" s="5">
        <f>I225+J225</f>
        <v>41407</v>
      </c>
      <c r="L225" s="2">
        <v>7</v>
      </c>
      <c r="M225" s="2">
        <v>2</v>
      </c>
      <c r="N225" s="2">
        <v>8</v>
      </c>
      <c r="O225" s="2">
        <v>3</v>
      </c>
      <c r="P225" s="2">
        <v>2</v>
      </c>
      <c r="Q225" s="2">
        <v>3</v>
      </c>
      <c r="R225" s="2">
        <v>1</v>
      </c>
      <c r="S225" s="2">
        <v>1</v>
      </c>
      <c r="T225" s="2">
        <v>0</v>
      </c>
      <c r="U225" s="2">
        <v>3</v>
      </c>
      <c r="V225" s="2">
        <v>6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3</v>
      </c>
      <c r="AD225" s="2">
        <v>11</v>
      </c>
      <c r="AE225" s="2">
        <v>0</v>
      </c>
      <c r="AF225" s="3">
        <f>SUM(W225:AA225)</f>
        <v>0</v>
      </c>
    </row>
    <row r="226" spans="1:32">
      <c r="A226" s="2">
        <v>4179</v>
      </c>
      <c r="B226" s="2">
        <v>1959</v>
      </c>
      <c r="C226" s="3">
        <v>61</v>
      </c>
      <c r="D226" s="2" t="s">
        <v>18</v>
      </c>
      <c r="E226" s="2" t="s">
        <v>12</v>
      </c>
      <c r="F226" s="2">
        <v>24221</v>
      </c>
      <c r="G226" s="2">
        <v>0</v>
      </c>
      <c r="H226" s="2">
        <v>0</v>
      </c>
      <c r="I226" s="4">
        <v>41506</v>
      </c>
      <c r="J226" s="2">
        <v>94</v>
      </c>
      <c r="K226" s="5">
        <f>I226+J226</f>
        <v>41600</v>
      </c>
      <c r="L226" s="2">
        <v>8</v>
      </c>
      <c r="M226" s="2">
        <v>9</v>
      </c>
      <c r="N226" s="2">
        <v>9</v>
      </c>
      <c r="O226" s="2">
        <v>2</v>
      </c>
      <c r="P226" s="2">
        <v>5</v>
      </c>
      <c r="Q226" s="2">
        <v>22</v>
      </c>
      <c r="R226" s="2">
        <v>1</v>
      </c>
      <c r="S226" s="2">
        <v>1</v>
      </c>
      <c r="T226" s="2">
        <v>1</v>
      </c>
      <c r="U226" s="2">
        <v>3</v>
      </c>
      <c r="V226" s="2">
        <v>4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3</v>
      </c>
      <c r="AD226" s="2">
        <v>11</v>
      </c>
      <c r="AE226" s="2">
        <v>0</v>
      </c>
      <c r="AF226" s="3">
        <f>SUM(W226:AA226)</f>
        <v>0</v>
      </c>
    </row>
    <row r="227" spans="1:32">
      <c r="A227" s="2">
        <v>8151</v>
      </c>
      <c r="B227" s="2">
        <v>1990</v>
      </c>
      <c r="C227" s="3">
        <v>30</v>
      </c>
      <c r="D227" s="2" t="s">
        <v>17</v>
      </c>
      <c r="E227" s="2" t="s">
        <v>10</v>
      </c>
      <c r="F227" s="2">
        <v>24279</v>
      </c>
      <c r="G227" s="2">
        <v>0</v>
      </c>
      <c r="H227" s="2">
        <v>0</v>
      </c>
      <c r="I227" s="4">
        <v>41272</v>
      </c>
      <c r="J227" s="2">
        <v>6</v>
      </c>
      <c r="K227" s="5">
        <f>I227+J227</f>
        <v>41278</v>
      </c>
      <c r="L227" s="2">
        <v>16</v>
      </c>
      <c r="M227" s="2">
        <v>36</v>
      </c>
      <c r="N227" s="2">
        <v>21</v>
      </c>
      <c r="O227" s="2">
        <v>20</v>
      </c>
      <c r="P227" s="2">
        <v>62</v>
      </c>
      <c r="Q227" s="2">
        <v>108</v>
      </c>
      <c r="R227" s="2">
        <v>1</v>
      </c>
      <c r="S227" s="2">
        <v>4</v>
      </c>
      <c r="T227" s="2">
        <v>1</v>
      </c>
      <c r="U227" s="2">
        <v>3</v>
      </c>
      <c r="V227" s="2">
        <v>8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3</v>
      </c>
      <c r="AD227" s="2">
        <v>11</v>
      </c>
      <c r="AE227" s="2">
        <v>0</v>
      </c>
      <c r="AF227" s="3">
        <f>SUM(W227:AA227)</f>
        <v>0</v>
      </c>
    </row>
    <row r="228" spans="1:32">
      <c r="A228" s="2">
        <v>10398</v>
      </c>
      <c r="B228" s="2">
        <v>1981</v>
      </c>
      <c r="C228" s="3">
        <v>39</v>
      </c>
      <c r="D228" s="2" t="s">
        <v>16</v>
      </c>
      <c r="E228" s="2" t="s">
        <v>11</v>
      </c>
      <c r="F228" s="2">
        <v>24336</v>
      </c>
      <c r="G228" s="2">
        <v>1</v>
      </c>
      <c r="H228" s="2">
        <v>0</v>
      </c>
      <c r="I228" s="4">
        <v>41148</v>
      </c>
      <c r="J228" s="2">
        <v>82</v>
      </c>
      <c r="K228" s="5">
        <f>I228+J228</f>
        <v>41230</v>
      </c>
      <c r="L228" s="2">
        <v>1</v>
      </c>
      <c r="M228" s="2">
        <v>6</v>
      </c>
      <c r="N228" s="2">
        <v>2</v>
      </c>
      <c r="O228" s="2">
        <v>8</v>
      </c>
      <c r="P228" s="2">
        <v>2</v>
      </c>
      <c r="Q228" s="2">
        <v>12</v>
      </c>
      <c r="R228" s="2">
        <v>1</v>
      </c>
      <c r="S228" s="2">
        <v>1</v>
      </c>
      <c r="T228" s="2">
        <v>0</v>
      </c>
      <c r="U228" s="2">
        <v>2</v>
      </c>
      <c r="V228" s="2">
        <v>7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3</v>
      </c>
      <c r="AD228" s="2">
        <v>11</v>
      </c>
      <c r="AE228" s="2">
        <v>0</v>
      </c>
      <c r="AF228" s="3">
        <f>SUM(W228:AA228)</f>
        <v>0</v>
      </c>
    </row>
    <row r="229" spans="1:32">
      <c r="A229" s="2">
        <v>5181</v>
      </c>
      <c r="B229" s="2">
        <v>1982</v>
      </c>
      <c r="C229" s="3">
        <v>38</v>
      </c>
      <c r="D229" s="2" t="s">
        <v>17</v>
      </c>
      <c r="E229" s="2" t="s">
        <v>11</v>
      </c>
      <c r="F229" s="2">
        <v>24367</v>
      </c>
      <c r="G229" s="2">
        <v>1</v>
      </c>
      <c r="H229" s="2">
        <v>0</v>
      </c>
      <c r="I229" s="4">
        <v>41353</v>
      </c>
      <c r="J229" s="2">
        <v>58</v>
      </c>
      <c r="K229" s="5">
        <f>I229+J229</f>
        <v>41411</v>
      </c>
      <c r="L229" s="2">
        <v>2</v>
      </c>
      <c r="M229" s="2">
        <v>4</v>
      </c>
      <c r="N229" s="2">
        <v>2</v>
      </c>
      <c r="O229" s="2">
        <v>0</v>
      </c>
      <c r="P229" s="2">
        <v>11</v>
      </c>
      <c r="Q229" s="2">
        <v>5</v>
      </c>
      <c r="R229" s="2">
        <v>1</v>
      </c>
      <c r="S229" s="2">
        <v>1</v>
      </c>
      <c r="T229" s="2">
        <v>0</v>
      </c>
      <c r="U229" s="2">
        <v>2</v>
      </c>
      <c r="V229" s="2">
        <v>9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3</v>
      </c>
      <c r="AD229" s="2">
        <v>11</v>
      </c>
      <c r="AE229" s="2">
        <v>0</v>
      </c>
      <c r="AF229" s="3">
        <f>SUM(W229:AA229)</f>
        <v>0</v>
      </c>
    </row>
    <row r="230" spans="1:32">
      <c r="A230" s="2">
        <v>5871</v>
      </c>
      <c r="B230" s="2">
        <v>1979</v>
      </c>
      <c r="C230" s="3">
        <v>41</v>
      </c>
      <c r="D230" s="2" t="s">
        <v>19</v>
      </c>
      <c r="E230" s="2" t="s">
        <v>12</v>
      </c>
      <c r="F230" s="2">
        <v>24401</v>
      </c>
      <c r="G230" s="2">
        <v>0</v>
      </c>
      <c r="H230" s="2">
        <v>0</v>
      </c>
      <c r="I230" s="4">
        <v>41152</v>
      </c>
      <c r="J230" s="2">
        <v>98</v>
      </c>
      <c r="K230" s="5">
        <f>I230+J230</f>
        <v>41250</v>
      </c>
      <c r="L230" s="2">
        <v>73</v>
      </c>
      <c r="M230" s="2">
        <v>28</v>
      </c>
      <c r="N230" s="2">
        <v>217</v>
      </c>
      <c r="O230" s="2">
        <v>10</v>
      </c>
      <c r="P230" s="2">
        <v>24</v>
      </c>
      <c r="Q230" s="2">
        <v>115</v>
      </c>
      <c r="R230" s="2">
        <v>3</v>
      </c>
      <c r="S230" s="2">
        <v>6</v>
      </c>
      <c r="T230" s="2">
        <v>1</v>
      </c>
      <c r="U230" s="2">
        <v>6</v>
      </c>
      <c r="V230" s="2">
        <v>8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3</v>
      </c>
      <c r="AD230" s="2">
        <v>11</v>
      </c>
      <c r="AE230" s="2">
        <v>0</v>
      </c>
      <c r="AF230" s="3">
        <f>SUM(W230:AA230)</f>
        <v>0</v>
      </c>
    </row>
    <row r="231" spans="1:32">
      <c r="A231" s="2">
        <v>10084</v>
      </c>
      <c r="B231" s="2">
        <v>1972</v>
      </c>
      <c r="C231" s="3">
        <v>48</v>
      </c>
      <c r="D231" s="2" t="s">
        <v>18</v>
      </c>
      <c r="E231" s="2" t="s">
        <v>10</v>
      </c>
      <c r="F231" s="2">
        <v>24434</v>
      </c>
      <c r="G231" s="2">
        <v>2</v>
      </c>
      <c r="H231" s="2">
        <v>0</v>
      </c>
      <c r="I231" s="4">
        <v>41777</v>
      </c>
      <c r="J231" s="2">
        <v>9</v>
      </c>
      <c r="K231" s="5">
        <f>I231+J231</f>
        <v>41786</v>
      </c>
      <c r="L231" s="2">
        <v>3</v>
      </c>
      <c r="M231" s="2">
        <v>2</v>
      </c>
      <c r="N231" s="2">
        <v>8</v>
      </c>
      <c r="O231" s="2">
        <v>20</v>
      </c>
      <c r="P231" s="2">
        <v>0</v>
      </c>
      <c r="Q231" s="2">
        <v>17</v>
      </c>
      <c r="R231" s="2">
        <v>2</v>
      </c>
      <c r="S231" s="2">
        <v>2</v>
      </c>
      <c r="T231" s="2">
        <v>1</v>
      </c>
      <c r="U231" s="2">
        <v>2</v>
      </c>
      <c r="V231" s="2">
        <v>7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3</v>
      </c>
      <c r="AD231" s="2">
        <v>11</v>
      </c>
      <c r="AE231" s="2">
        <v>0</v>
      </c>
      <c r="AF231" s="3">
        <f>SUM(W231:AA231)</f>
        <v>0</v>
      </c>
    </row>
    <row r="232" spans="1:32">
      <c r="A232" s="2">
        <v>4669</v>
      </c>
      <c r="B232" s="2">
        <v>1981</v>
      </c>
      <c r="C232" s="3">
        <v>39</v>
      </c>
      <c r="D232" s="2" t="s">
        <v>17</v>
      </c>
      <c r="E232" s="2" t="s">
        <v>10</v>
      </c>
      <c r="F232" s="2">
        <v>24480</v>
      </c>
      <c r="G232" s="2">
        <v>1</v>
      </c>
      <c r="H232" s="2">
        <v>0</v>
      </c>
      <c r="I232" s="4">
        <v>41316</v>
      </c>
      <c r="J232" s="2">
        <v>46</v>
      </c>
      <c r="K232" s="5">
        <f>I232+J232</f>
        <v>41362</v>
      </c>
      <c r="L232" s="2">
        <v>4</v>
      </c>
      <c r="M232" s="2">
        <v>19</v>
      </c>
      <c r="N232" s="2">
        <v>9</v>
      </c>
      <c r="O232" s="2">
        <v>28</v>
      </c>
      <c r="P232" s="2">
        <v>25</v>
      </c>
      <c r="Q232" s="2">
        <v>17</v>
      </c>
      <c r="R232" s="2">
        <v>3</v>
      </c>
      <c r="S232" s="2">
        <v>3</v>
      </c>
      <c r="T232" s="2">
        <v>0</v>
      </c>
      <c r="U232" s="2">
        <v>4</v>
      </c>
      <c r="V232" s="2">
        <v>7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3</v>
      </c>
      <c r="AD232" s="2">
        <v>11</v>
      </c>
      <c r="AE232" s="2">
        <v>0</v>
      </c>
      <c r="AF232" s="3">
        <f>SUM(W232:AA232)</f>
        <v>0</v>
      </c>
    </row>
    <row r="233" spans="1:32">
      <c r="A233" s="2">
        <v>3032</v>
      </c>
      <c r="B233" s="2">
        <v>1984</v>
      </c>
      <c r="C233" s="3">
        <v>36</v>
      </c>
      <c r="D233" s="2" t="s">
        <v>18</v>
      </c>
      <c r="E233" s="2" t="s">
        <v>10</v>
      </c>
      <c r="F233" s="2">
        <v>24570</v>
      </c>
      <c r="G233" s="2">
        <v>1</v>
      </c>
      <c r="H233" s="2">
        <v>0</v>
      </c>
      <c r="I233" s="4">
        <v>41332</v>
      </c>
      <c r="J233" s="2">
        <v>97</v>
      </c>
      <c r="K233" s="5">
        <f>I233+J233</f>
        <v>41429</v>
      </c>
      <c r="L233" s="2">
        <v>28</v>
      </c>
      <c r="M233" s="2">
        <v>34</v>
      </c>
      <c r="N233" s="2">
        <v>62</v>
      </c>
      <c r="O233" s="2">
        <v>11</v>
      </c>
      <c r="P233" s="2">
        <v>14</v>
      </c>
      <c r="Q233" s="2">
        <v>44</v>
      </c>
      <c r="R233" s="2">
        <v>3</v>
      </c>
      <c r="S233" s="2">
        <v>4</v>
      </c>
      <c r="T233" s="2">
        <v>0</v>
      </c>
      <c r="U233" s="2">
        <v>4</v>
      </c>
      <c r="V233" s="2">
        <v>9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3</v>
      </c>
      <c r="AD233" s="2">
        <v>11</v>
      </c>
      <c r="AE233" s="2">
        <v>0</v>
      </c>
      <c r="AF233" s="3">
        <f>SUM(W233:AA233)</f>
        <v>0</v>
      </c>
    </row>
    <row r="234" spans="1:32">
      <c r="A234" s="2">
        <v>8373</v>
      </c>
      <c r="B234" s="2">
        <v>1979</v>
      </c>
      <c r="C234" s="3">
        <v>41</v>
      </c>
      <c r="D234" s="2" t="s">
        <v>17</v>
      </c>
      <c r="E234" s="2" t="s">
        <v>12</v>
      </c>
      <c r="F234" s="2">
        <v>24594</v>
      </c>
      <c r="G234" s="2">
        <v>1</v>
      </c>
      <c r="H234" s="2">
        <v>0</v>
      </c>
      <c r="I234" s="4">
        <v>41618</v>
      </c>
      <c r="J234" s="2">
        <v>94</v>
      </c>
      <c r="K234" s="5">
        <f>I234+J234</f>
        <v>41712</v>
      </c>
      <c r="L234" s="2">
        <v>1</v>
      </c>
      <c r="M234" s="2">
        <v>3</v>
      </c>
      <c r="N234" s="2">
        <v>6</v>
      </c>
      <c r="O234" s="2">
        <v>10</v>
      </c>
      <c r="P234" s="2">
        <v>0</v>
      </c>
      <c r="Q234" s="2">
        <v>9</v>
      </c>
      <c r="R234" s="2">
        <v>1</v>
      </c>
      <c r="S234" s="2">
        <v>1</v>
      </c>
      <c r="T234" s="2">
        <v>0</v>
      </c>
      <c r="U234" s="2">
        <v>3</v>
      </c>
      <c r="V234" s="2">
        <v>5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3</v>
      </c>
      <c r="AD234" s="2">
        <v>11</v>
      </c>
      <c r="AE234" s="2">
        <v>0</v>
      </c>
      <c r="AF234" s="3">
        <f>SUM(W234:AA234)</f>
        <v>0</v>
      </c>
    </row>
    <row r="235" spans="1:32">
      <c r="A235" s="2">
        <v>3829</v>
      </c>
      <c r="B235" s="2">
        <v>1979</v>
      </c>
      <c r="C235" s="3">
        <v>41</v>
      </c>
      <c r="D235" s="2" t="s">
        <v>17</v>
      </c>
      <c r="E235" s="2" t="s">
        <v>12</v>
      </c>
      <c r="F235" s="2">
        <v>24594</v>
      </c>
      <c r="G235" s="2">
        <v>1</v>
      </c>
      <c r="H235" s="2">
        <v>0</v>
      </c>
      <c r="I235" s="4">
        <v>41618</v>
      </c>
      <c r="J235" s="2">
        <v>94</v>
      </c>
      <c r="K235" s="5">
        <f>I235+J235</f>
        <v>41712</v>
      </c>
      <c r="L235" s="2">
        <v>1</v>
      </c>
      <c r="M235" s="2">
        <v>3</v>
      </c>
      <c r="N235" s="2">
        <v>6</v>
      </c>
      <c r="O235" s="2">
        <v>10</v>
      </c>
      <c r="P235" s="2">
        <v>0</v>
      </c>
      <c r="Q235" s="2">
        <v>9</v>
      </c>
      <c r="R235" s="2">
        <v>1</v>
      </c>
      <c r="S235" s="2">
        <v>1</v>
      </c>
      <c r="T235" s="2">
        <v>0</v>
      </c>
      <c r="U235" s="2">
        <v>3</v>
      </c>
      <c r="V235" s="2">
        <v>5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3</v>
      </c>
      <c r="AD235" s="2">
        <v>11</v>
      </c>
      <c r="AE235" s="2">
        <v>0</v>
      </c>
      <c r="AF235" s="3">
        <f>SUM(W235:AA235)</f>
        <v>0</v>
      </c>
    </row>
    <row r="236" spans="1:32">
      <c r="A236" s="2">
        <v>4098</v>
      </c>
      <c r="B236" s="2">
        <v>1973</v>
      </c>
      <c r="C236" s="3">
        <v>47</v>
      </c>
      <c r="D236" s="2" t="s">
        <v>18</v>
      </c>
      <c r="E236" s="2" t="s">
        <v>10</v>
      </c>
      <c r="F236" s="2">
        <v>24639</v>
      </c>
      <c r="G236" s="2">
        <v>1</v>
      </c>
      <c r="H236" s="2">
        <v>1</v>
      </c>
      <c r="I236" s="4">
        <v>41667</v>
      </c>
      <c r="J236" s="2">
        <v>3</v>
      </c>
      <c r="K236" s="5">
        <f>I236+J236</f>
        <v>41670</v>
      </c>
      <c r="L236" s="2">
        <v>20</v>
      </c>
      <c r="M236" s="2">
        <v>3</v>
      </c>
      <c r="N236" s="2">
        <v>16</v>
      </c>
      <c r="O236" s="2">
        <v>0</v>
      </c>
      <c r="P236" s="2">
        <v>4</v>
      </c>
      <c r="Q236" s="2">
        <v>1</v>
      </c>
      <c r="R236" s="2">
        <v>3</v>
      </c>
      <c r="S236" s="2">
        <v>2</v>
      </c>
      <c r="T236" s="2">
        <v>0</v>
      </c>
      <c r="U236" s="2">
        <v>4</v>
      </c>
      <c r="V236" s="2">
        <v>6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3</v>
      </c>
      <c r="AD236" s="2">
        <v>11</v>
      </c>
      <c r="AE236" s="2">
        <v>0</v>
      </c>
      <c r="AF236" s="3">
        <f>SUM(W236:AA236)</f>
        <v>0</v>
      </c>
    </row>
    <row r="237" spans="1:32">
      <c r="A237" s="2">
        <v>9530</v>
      </c>
      <c r="B237" s="2">
        <v>1988</v>
      </c>
      <c r="C237" s="3">
        <v>32</v>
      </c>
      <c r="D237" s="2" t="s">
        <v>18</v>
      </c>
      <c r="E237" s="2" t="s">
        <v>10</v>
      </c>
      <c r="F237" s="2">
        <v>24645</v>
      </c>
      <c r="G237" s="2">
        <v>1</v>
      </c>
      <c r="H237" s="2">
        <v>0</v>
      </c>
      <c r="I237" s="4">
        <v>41214</v>
      </c>
      <c r="J237" s="2">
        <v>16</v>
      </c>
      <c r="K237" s="5">
        <f>I237+J237</f>
        <v>41230</v>
      </c>
      <c r="L237" s="2">
        <v>5</v>
      </c>
      <c r="M237" s="2">
        <v>3</v>
      </c>
      <c r="N237" s="2">
        <v>4</v>
      </c>
      <c r="O237" s="2">
        <v>4</v>
      </c>
      <c r="P237" s="2">
        <v>1</v>
      </c>
      <c r="Q237" s="2">
        <v>0</v>
      </c>
      <c r="R237" s="2">
        <v>1</v>
      </c>
      <c r="S237" s="2">
        <v>1</v>
      </c>
      <c r="T237" s="2">
        <v>0</v>
      </c>
      <c r="U237" s="2">
        <v>2</v>
      </c>
      <c r="V237" s="2">
        <v>8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3</v>
      </c>
      <c r="AD237" s="2">
        <v>11</v>
      </c>
      <c r="AE237" s="2">
        <v>0</v>
      </c>
      <c r="AF237" s="3">
        <f>SUM(W237:AA237)</f>
        <v>0</v>
      </c>
    </row>
    <row r="238" spans="1:32">
      <c r="A238" s="2">
        <v>8541</v>
      </c>
      <c r="B238" s="2">
        <v>1990</v>
      </c>
      <c r="C238" s="3">
        <v>30</v>
      </c>
      <c r="D238" s="2" t="s">
        <v>16</v>
      </c>
      <c r="E238" s="2" t="s">
        <v>10</v>
      </c>
      <c r="F238" s="2">
        <v>24683</v>
      </c>
      <c r="G238" s="2">
        <v>1</v>
      </c>
      <c r="H238" s="2">
        <v>0</v>
      </c>
      <c r="I238" s="4">
        <v>41706</v>
      </c>
      <c r="J238" s="2">
        <v>98</v>
      </c>
      <c r="K238" s="5">
        <f>I238+J238</f>
        <v>41804</v>
      </c>
      <c r="L238" s="2">
        <v>8</v>
      </c>
      <c r="M238" s="2">
        <v>4</v>
      </c>
      <c r="N238" s="2">
        <v>10</v>
      </c>
      <c r="O238" s="2">
        <v>6</v>
      </c>
      <c r="P238" s="2">
        <v>7</v>
      </c>
      <c r="Q238" s="2">
        <v>6</v>
      </c>
      <c r="R238" s="2">
        <v>2</v>
      </c>
      <c r="S238" s="2">
        <v>2</v>
      </c>
      <c r="T238" s="2">
        <v>0</v>
      </c>
      <c r="U238" s="2">
        <v>4</v>
      </c>
      <c r="V238" s="2">
        <v>5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3</v>
      </c>
      <c r="AD238" s="2">
        <v>11</v>
      </c>
      <c r="AE238" s="2">
        <v>0</v>
      </c>
      <c r="AF238" s="3">
        <f>SUM(W238:AA238)</f>
        <v>0</v>
      </c>
    </row>
    <row r="239" spans="1:32">
      <c r="A239" s="2">
        <v>7937</v>
      </c>
      <c r="B239" s="2">
        <v>1982</v>
      </c>
      <c r="C239" s="3">
        <v>38</v>
      </c>
      <c r="D239" s="2" t="s">
        <v>18</v>
      </c>
      <c r="E239" s="2" t="s">
        <v>10</v>
      </c>
      <c r="F239" s="2">
        <v>24711</v>
      </c>
      <c r="G239" s="2">
        <v>0</v>
      </c>
      <c r="H239" s="2">
        <v>0</v>
      </c>
      <c r="I239" s="4">
        <v>41747</v>
      </c>
      <c r="J239" s="2">
        <v>86</v>
      </c>
      <c r="K239" s="5">
        <f>I239+J239</f>
        <v>41833</v>
      </c>
      <c r="L239" s="2">
        <v>10</v>
      </c>
      <c r="M239" s="2">
        <v>7</v>
      </c>
      <c r="N239" s="2">
        <v>25</v>
      </c>
      <c r="O239" s="2">
        <v>6</v>
      </c>
      <c r="P239" s="2">
        <v>3</v>
      </c>
      <c r="Q239" s="2">
        <v>7</v>
      </c>
      <c r="R239" s="2">
        <v>1</v>
      </c>
      <c r="S239" s="2">
        <v>3</v>
      </c>
      <c r="T239" s="2">
        <v>0</v>
      </c>
      <c r="U239" s="2">
        <v>3</v>
      </c>
      <c r="V239" s="2">
        <v>7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3</v>
      </c>
      <c r="AD239" s="2">
        <v>11</v>
      </c>
      <c r="AE239" s="2">
        <v>0</v>
      </c>
      <c r="AF239" s="3">
        <f>SUM(W239:AA239)</f>
        <v>0</v>
      </c>
    </row>
    <row r="240" spans="1:32">
      <c r="A240" s="2">
        <v>8443</v>
      </c>
      <c r="B240" s="2">
        <v>1972</v>
      </c>
      <c r="C240" s="3">
        <v>48</v>
      </c>
      <c r="D240" s="2" t="s">
        <v>18</v>
      </c>
      <c r="E240" s="2" t="s">
        <v>11</v>
      </c>
      <c r="F240" s="2">
        <v>24762</v>
      </c>
      <c r="G240" s="2">
        <v>1</v>
      </c>
      <c r="H240" s="2">
        <v>0</v>
      </c>
      <c r="I240" s="4">
        <v>41680</v>
      </c>
      <c r="J240" s="2">
        <v>16</v>
      </c>
      <c r="K240" s="5">
        <f>I240+J240</f>
        <v>41696</v>
      </c>
      <c r="L240" s="2">
        <v>6</v>
      </c>
      <c r="M240" s="2">
        <v>10</v>
      </c>
      <c r="N240" s="2">
        <v>12</v>
      </c>
      <c r="O240" s="2">
        <v>3</v>
      </c>
      <c r="P240" s="2">
        <v>15</v>
      </c>
      <c r="Q240" s="2">
        <v>40</v>
      </c>
      <c r="R240" s="2">
        <v>3</v>
      </c>
      <c r="S240" s="2">
        <v>3</v>
      </c>
      <c r="T240" s="2">
        <v>1</v>
      </c>
      <c r="U240" s="2">
        <v>2</v>
      </c>
      <c r="V240" s="2">
        <v>8</v>
      </c>
      <c r="W240" s="2">
        <v>1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3</v>
      </c>
      <c r="AD240" s="2">
        <v>11</v>
      </c>
      <c r="AE240" s="2">
        <v>1</v>
      </c>
      <c r="AF240" s="3">
        <f>SUM(W240:AA240)</f>
        <v>1</v>
      </c>
    </row>
    <row r="241" spans="1:32">
      <c r="A241" s="2">
        <v>9733</v>
      </c>
      <c r="B241" s="2">
        <v>1978</v>
      </c>
      <c r="C241" s="3">
        <v>42</v>
      </c>
      <c r="D241" s="2" t="s">
        <v>17</v>
      </c>
      <c r="E241" s="2" t="s">
        <v>12</v>
      </c>
      <c r="F241" s="2">
        <v>24882</v>
      </c>
      <c r="G241" s="2">
        <v>1</v>
      </c>
      <c r="H241" s="2">
        <v>0</v>
      </c>
      <c r="I241" s="4">
        <v>41161</v>
      </c>
      <c r="J241" s="2">
        <v>52</v>
      </c>
      <c r="K241" s="5">
        <f>I241+J241</f>
        <v>41213</v>
      </c>
      <c r="L241" s="2">
        <v>1</v>
      </c>
      <c r="M241" s="2">
        <v>4</v>
      </c>
      <c r="N241" s="2">
        <v>10</v>
      </c>
      <c r="O241" s="2">
        <v>29</v>
      </c>
      <c r="P241" s="2">
        <v>0</v>
      </c>
      <c r="Q241" s="2">
        <v>36</v>
      </c>
      <c r="R241" s="2">
        <v>1</v>
      </c>
      <c r="S241" s="2">
        <v>1</v>
      </c>
      <c r="T241" s="2">
        <v>1</v>
      </c>
      <c r="U241" s="2">
        <v>2</v>
      </c>
      <c r="V241" s="2">
        <v>6</v>
      </c>
      <c r="W241" s="2">
        <v>1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3</v>
      </c>
      <c r="AD241" s="2">
        <v>11</v>
      </c>
      <c r="AE241" s="2">
        <v>0</v>
      </c>
      <c r="AF241" s="3">
        <f>SUM(W241:AA241)</f>
        <v>1</v>
      </c>
    </row>
    <row r="242" spans="1:32">
      <c r="A242" s="2">
        <v>8462</v>
      </c>
      <c r="B242" s="2">
        <v>1978</v>
      </c>
      <c r="C242" s="3">
        <v>42</v>
      </c>
      <c r="D242" s="2" t="s">
        <v>17</v>
      </c>
      <c r="E242" s="2" t="s">
        <v>12</v>
      </c>
      <c r="F242" s="2">
        <v>24882</v>
      </c>
      <c r="G242" s="2">
        <v>1</v>
      </c>
      <c r="H242" s="2">
        <v>0</v>
      </c>
      <c r="I242" s="4">
        <v>41161</v>
      </c>
      <c r="J242" s="2">
        <v>52</v>
      </c>
      <c r="K242" s="5">
        <f>I242+J242</f>
        <v>41213</v>
      </c>
      <c r="L242" s="2">
        <v>1</v>
      </c>
      <c r="M242" s="2">
        <v>4</v>
      </c>
      <c r="N242" s="2">
        <v>10</v>
      </c>
      <c r="O242" s="2">
        <v>29</v>
      </c>
      <c r="P242" s="2">
        <v>0</v>
      </c>
      <c r="Q242" s="2">
        <v>36</v>
      </c>
      <c r="R242" s="2">
        <v>1</v>
      </c>
      <c r="S242" s="2">
        <v>1</v>
      </c>
      <c r="T242" s="2">
        <v>1</v>
      </c>
      <c r="U242" s="2">
        <v>2</v>
      </c>
      <c r="V242" s="2">
        <v>6</v>
      </c>
      <c r="W242" s="2">
        <v>1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3</v>
      </c>
      <c r="AD242" s="2">
        <v>11</v>
      </c>
      <c r="AE242" s="2">
        <v>0</v>
      </c>
      <c r="AF242" s="3">
        <f>SUM(W242:AA242)</f>
        <v>1</v>
      </c>
    </row>
    <row r="243" spans="1:32">
      <c r="A243" s="2">
        <v>9850</v>
      </c>
      <c r="B243" s="2">
        <v>1972</v>
      </c>
      <c r="C243" s="3">
        <v>48</v>
      </c>
      <c r="D243" s="2" t="s">
        <v>16</v>
      </c>
      <c r="E243" s="2" t="s">
        <v>10</v>
      </c>
      <c r="F243" s="2">
        <v>24884</v>
      </c>
      <c r="G243" s="2">
        <v>1</v>
      </c>
      <c r="H243" s="2">
        <v>0</v>
      </c>
      <c r="I243" s="4">
        <v>41242</v>
      </c>
      <c r="J243" s="2">
        <v>32</v>
      </c>
      <c r="K243" s="5">
        <f>I243+J243</f>
        <v>41274</v>
      </c>
      <c r="L243" s="2">
        <v>3</v>
      </c>
      <c r="M243" s="2">
        <v>6</v>
      </c>
      <c r="N243" s="2">
        <v>7</v>
      </c>
      <c r="O243" s="2">
        <v>0</v>
      </c>
      <c r="P243" s="2">
        <v>0</v>
      </c>
      <c r="Q243" s="2">
        <v>3</v>
      </c>
      <c r="R243" s="2">
        <v>1</v>
      </c>
      <c r="S243" s="2">
        <v>0</v>
      </c>
      <c r="T243" s="2">
        <v>0</v>
      </c>
      <c r="U243" s="2">
        <v>3</v>
      </c>
      <c r="V243" s="2">
        <v>7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3</v>
      </c>
      <c r="AD243" s="2">
        <v>11</v>
      </c>
      <c r="AE243" s="2">
        <v>0</v>
      </c>
      <c r="AF243" s="3">
        <f>SUM(W243:AA243)</f>
        <v>0</v>
      </c>
    </row>
    <row r="244" spans="1:32">
      <c r="A244" s="2">
        <v>5010</v>
      </c>
      <c r="B244" s="2">
        <v>1988</v>
      </c>
      <c r="C244" s="3">
        <v>32</v>
      </c>
      <c r="D244" s="2" t="s">
        <v>18</v>
      </c>
      <c r="E244" s="2" t="s">
        <v>11</v>
      </c>
      <c r="F244" s="2">
        <v>25008</v>
      </c>
      <c r="G244" s="2">
        <v>1</v>
      </c>
      <c r="H244" s="2">
        <v>0</v>
      </c>
      <c r="I244" s="4">
        <v>41672</v>
      </c>
      <c r="J244" s="2">
        <v>72</v>
      </c>
      <c r="K244" s="5">
        <f>I244+J244</f>
        <v>41744</v>
      </c>
      <c r="L244" s="2">
        <v>2</v>
      </c>
      <c r="M244" s="2">
        <v>8</v>
      </c>
      <c r="N244" s="2">
        <v>8</v>
      </c>
      <c r="O244" s="2">
        <v>6</v>
      </c>
      <c r="P244" s="2">
        <v>1</v>
      </c>
      <c r="Q244" s="2">
        <v>9</v>
      </c>
      <c r="R244" s="2">
        <v>2</v>
      </c>
      <c r="S244" s="2">
        <v>1</v>
      </c>
      <c r="T244" s="2">
        <v>0</v>
      </c>
      <c r="U244" s="2">
        <v>3</v>
      </c>
      <c r="V244" s="2">
        <v>8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3</v>
      </c>
      <c r="AD244" s="2">
        <v>11</v>
      </c>
      <c r="AE244" s="2">
        <v>0</v>
      </c>
      <c r="AF244" s="3">
        <f>SUM(W244:AA244)</f>
        <v>0</v>
      </c>
    </row>
    <row r="245" spans="1:32">
      <c r="A245" s="2">
        <v>11003</v>
      </c>
      <c r="B245" s="2">
        <v>1980</v>
      </c>
      <c r="C245" s="3">
        <v>40</v>
      </c>
      <c r="D245" s="2" t="s">
        <v>16</v>
      </c>
      <c r="E245" s="2" t="s">
        <v>12</v>
      </c>
      <c r="F245" s="2">
        <v>25130</v>
      </c>
      <c r="G245" s="2">
        <v>1</v>
      </c>
      <c r="H245" s="2">
        <v>0</v>
      </c>
      <c r="I245" s="4">
        <v>41549</v>
      </c>
      <c r="J245" s="2">
        <v>10</v>
      </c>
      <c r="K245" s="5">
        <f>I245+J245</f>
        <v>41559</v>
      </c>
      <c r="L245" s="2">
        <v>2</v>
      </c>
      <c r="M245" s="2">
        <v>5</v>
      </c>
      <c r="N245" s="2">
        <v>7</v>
      </c>
      <c r="O245" s="2">
        <v>0</v>
      </c>
      <c r="P245" s="2">
        <v>18</v>
      </c>
      <c r="Q245" s="2">
        <v>18</v>
      </c>
      <c r="R245" s="2">
        <v>2</v>
      </c>
      <c r="S245" s="2">
        <v>2</v>
      </c>
      <c r="T245" s="2">
        <v>0</v>
      </c>
      <c r="U245" s="2">
        <v>3</v>
      </c>
      <c r="V245" s="2">
        <v>7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3</v>
      </c>
      <c r="AD245" s="2">
        <v>11</v>
      </c>
      <c r="AE245" s="2">
        <v>0</v>
      </c>
      <c r="AF245" s="3">
        <f>SUM(W245:AA245)</f>
        <v>0</v>
      </c>
    </row>
    <row r="246" spans="1:32">
      <c r="A246" s="2">
        <v>10067</v>
      </c>
      <c r="B246" s="2">
        <v>1976</v>
      </c>
      <c r="C246" s="3">
        <v>44</v>
      </c>
      <c r="D246" s="2" t="s">
        <v>16</v>
      </c>
      <c r="E246" s="2" t="s">
        <v>12</v>
      </c>
      <c r="F246" s="2">
        <v>25176</v>
      </c>
      <c r="G246" s="2">
        <v>1</v>
      </c>
      <c r="H246" s="2">
        <v>1</v>
      </c>
      <c r="I246" s="4">
        <v>41496</v>
      </c>
      <c r="J246" s="2">
        <v>79</v>
      </c>
      <c r="K246" s="5">
        <f>I246+J246</f>
        <v>41575</v>
      </c>
      <c r="L246" s="2">
        <v>4</v>
      </c>
      <c r="M246" s="2">
        <v>0</v>
      </c>
      <c r="N246" s="2">
        <v>4</v>
      </c>
      <c r="O246" s="2">
        <v>0</v>
      </c>
      <c r="P246" s="2">
        <v>0</v>
      </c>
      <c r="Q246" s="2">
        <v>5</v>
      </c>
      <c r="R246" s="2">
        <v>1</v>
      </c>
      <c r="S246" s="2">
        <v>1</v>
      </c>
      <c r="T246" s="2">
        <v>0</v>
      </c>
      <c r="U246" s="2">
        <v>2</v>
      </c>
      <c r="V246" s="2">
        <v>7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3</v>
      </c>
      <c r="AD246" s="2">
        <v>11</v>
      </c>
      <c r="AE246" s="2">
        <v>0</v>
      </c>
      <c r="AF246" s="3">
        <f>SUM(W246:AA246)</f>
        <v>0</v>
      </c>
    </row>
    <row r="247" spans="1:32">
      <c r="A247" s="2">
        <v>1646</v>
      </c>
      <c r="B247" s="2">
        <v>1972</v>
      </c>
      <c r="C247" s="3">
        <v>48</v>
      </c>
      <c r="D247" s="2" t="s">
        <v>17</v>
      </c>
      <c r="E247" s="2" t="s">
        <v>10</v>
      </c>
      <c r="F247" s="2">
        <v>25224</v>
      </c>
      <c r="G247" s="2">
        <v>1</v>
      </c>
      <c r="H247" s="2">
        <v>0</v>
      </c>
      <c r="I247" s="4">
        <v>41714</v>
      </c>
      <c r="J247" s="2">
        <v>36</v>
      </c>
      <c r="K247" s="5">
        <f>I247+J247</f>
        <v>41750</v>
      </c>
      <c r="L247" s="2">
        <v>4</v>
      </c>
      <c r="M247" s="2">
        <v>9</v>
      </c>
      <c r="N247" s="2">
        <v>12</v>
      </c>
      <c r="O247" s="2">
        <v>11</v>
      </c>
      <c r="P247" s="2">
        <v>2</v>
      </c>
      <c r="Q247" s="2">
        <v>8</v>
      </c>
      <c r="R247" s="2">
        <v>2</v>
      </c>
      <c r="S247" s="2">
        <v>1</v>
      </c>
      <c r="T247" s="2">
        <v>1</v>
      </c>
      <c r="U247" s="2">
        <v>3</v>
      </c>
      <c r="V247" s="2">
        <v>3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3</v>
      </c>
      <c r="AD247" s="2">
        <v>11</v>
      </c>
      <c r="AE247" s="2">
        <v>0</v>
      </c>
      <c r="AF247" s="3">
        <f>SUM(W247:AA247)</f>
        <v>0</v>
      </c>
    </row>
    <row r="248" spans="1:32">
      <c r="A248" s="2">
        <v>1940</v>
      </c>
      <c r="B248" s="2">
        <v>1986</v>
      </c>
      <c r="C248" s="3">
        <v>34</v>
      </c>
      <c r="D248" s="2" t="s">
        <v>18</v>
      </c>
      <c r="E248" s="2" t="s">
        <v>10</v>
      </c>
      <c r="F248" s="2">
        <v>25252</v>
      </c>
      <c r="G248" s="2">
        <v>1</v>
      </c>
      <c r="H248" s="2">
        <v>0</v>
      </c>
      <c r="I248" s="4">
        <v>41467</v>
      </c>
      <c r="J248" s="2">
        <v>26</v>
      </c>
      <c r="K248" s="5">
        <f>I248+J248</f>
        <v>41493</v>
      </c>
      <c r="L248" s="2">
        <v>1</v>
      </c>
      <c r="M248" s="2">
        <v>3</v>
      </c>
      <c r="N248" s="2">
        <v>4</v>
      </c>
      <c r="O248" s="2">
        <v>2</v>
      </c>
      <c r="P248" s="2">
        <v>2</v>
      </c>
      <c r="Q248" s="2">
        <v>6</v>
      </c>
      <c r="R248" s="2">
        <v>1</v>
      </c>
      <c r="S248" s="2">
        <v>1</v>
      </c>
      <c r="T248" s="2">
        <v>0</v>
      </c>
      <c r="U248" s="2">
        <v>2</v>
      </c>
      <c r="V248" s="2">
        <v>8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3</v>
      </c>
      <c r="AD248" s="2">
        <v>11</v>
      </c>
      <c r="AE248" s="2">
        <v>0</v>
      </c>
      <c r="AF248" s="3">
        <f>SUM(W248:AA248)</f>
        <v>0</v>
      </c>
    </row>
    <row r="249" spans="1:32">
      <c r="A249" s="2">
        <v>3518</v>
      </c>
      <c r="B249" s="2">
        <v>1983</v>
      </c>
      <c r="C249" s="3">
        <v>37</v>
      </c>
      <c r="D249" s="2" t="s">
        <v>18</v>
      </c>
      <c r="E249" s="2" t="s">
        <v>10</v>
      </c>
      <c r="F249" s="2">
        <v>25271</v>
      </c>
      <c r="G249" s="2">
        <v>1</v>
      </c>
      <c r="H249" s="2">
        <v>0</v>
      </c>
      <c r="I249" s="4">
        <v>41248</v>
      </c>
      <c r="J249" s="2">
        <v>45</v>
      </c>
      <c r="K249" s="5">
        <f>I249+J249</f>
        <v>41293</v>
      </c>
      <c r="L249" s="2">
        <v>10</v>
      </c>
      <c r="M249" s="2">
        <v>1</v>
      </c>
      <c r="N249" s="2">
        <v>18</v>
      </c>
      <c r="O249" s="2">
        <v>10</v>
      </c>
      <c r="P249" s="2">
        <v>4</v>
      </c>
      <c r="Q249" s="2">
        <v>7</v>
      </c>
      <c r="R249" s="2">
        <v>1</v>
      </c>
      <c r="S249" s="2">
        <v>1</v>
      </c>
      <c r="T249" s="2">
        <v>1</v>
      </c>
      <c r="U249" s="2">
        <v>2</v>
      </c>
      <c r="V249" s="2">
        <v>9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3</v>
      </c>
      <c r="AD249" s="2">
        <v>11</v>
      </c>
      <c r="AE249" s="2">
        <v>0</v>
      </c>
      <c r="AF249" s="3">
        <f>SUM(W249:AA249)</f>
        <v>0</v>
      </c>
    </row>
    <row r="250" spans="1:32">
      <c r="A250" s="2">
        <v>78</v>
      </c>
      <c r="B250" s="2">
        <v>1969</v>
      </c>
      <c r="C250" s="3">
        <v>51</v>
      </c>
      <c r="D250" s="2" t="s">
        <v>18</v>
      </c>
      <c r="E250" s="2" t="s">
        <v>10</v>
      </c>
      <c r="F250" s="2">
        <v>25293</v>
      </c>
      <c r="G250" s="2">
        <v>1</v>
      </c>
      <c r="H250" s="2">
        <v>0</v>
      </c>
      <c r="I250" s="4">
        <v>41532</v>
      </c>
      <c r="J250" s="2">
        <v>51</v>
      </c>
      <c r="K250" s="5">
        <f>I250+J250</f>
        <v>41583</v>
      </c>
      <c r="L250" s="2">
        <v>15</v>
      </c>
      <c r="M250" s="2">
        <v>0</v>
      </c>
      <c r="N250" s="2">
        <v>11</v>
      </c>
      <c r="O250" s="2">
        <v>0</v>
      </c>
      <c r="P250" s="2">
        <v>2</v>
      </c>
      <c r="Q250" s="2">
        <v>9</v>
      </c>
      <c r="R250" s="2">
        <v>1</v>
      </c>
      <c r="S250" s="2">
        <v>1</v>
      </c>
      <c r="T250" s="2">
        <v>1</v>
      </c>
      <c r="U250" s="2">
        <v>2</v>
      </c>
      <c r="V250" s="2">
        <v>8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3</v>
      </c>
      <c r="AD250" s="2">
        <v>11</v>
      </c>
      <c r="AE250" s="2">
        <v>0</v>
      </c>
      <c r="AF250" s="3">
        <f>SUM(W250:AA250)</f>
        <v>0</v>
      </c>
    </row>
    <row r="251" spans="1:32">
      <c r="A251" s="2">
        <v>5517</v>
      </c>
      <c r="B251" s="2">
        <v>1969</v>
      </c>
      <c r="C251" s="3">
        <v>51</v>
      </c>
      <c r="D251" s="2" t="s">
        <v>18</v>
      </c>
      <c r="E251" s="2" t="s">
        <v>10</v>
      </c>
      <c r="F251" s="2">
        <v>25293</v>
      </c>
      <c r="G251" s="2">
        <v>1</v>
      </c>
      <c r="H251" s="2">
        <v>0</v>
      </c>
      <c r="I251" s="4">
        <v>41532</v>
      </c>
      <c r="J251" s="2">
        <v>51</v>
      </c>
      <c r="K251" s="5">
        <f>I251+J251</f>
        <v>41583</v>
      </c>
      <c r="L251" s="2">
        <v>15</v>
      </c>
      <c r="M251" s="2">
        <v>0</v>
      </c>
      <c r="N251" s="2">
        <v>11</v>
      </c>
      <c r="O251" s="2">
        <v>0</v>
      </c>
      <c r="P251" s="2">
        <v>2</v>
      </c>
      <c r="Q251" s="2">
        <v>9</v>
      </c>
      <c r="R251" s="2">
        <v>1</v>
      </c>
      <c r="S251" s="2">
        <v>1</v>
      </c>
      <c r="T251" s="2">
        <v>1</v>
      </c>
      <c r="U251" s="2">
        <v>2</v>
      </c>
      <c r="V251" s="2">
        <v>8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3</v>
      </c>
      <c r="AD251" s="2">
        <v>11</v>
      </c>
      <c r="AE251" s="2">
        <v>0</v>
      </c>
      <c r="AF251" s="3">
        <f>SUM(W251:AA251)</f>
        <v>0</v>
      </c>
    </row>
    <row r="252" spans="1:32">
      <c r="A252" s="2">
        <v>3665</v>
      </c>
      <c r="B252" s="2">
        <v>1977</v>
      </c>
      <c r="C252" s="3">
        <v>43</v>
      </c>
      <c r="D252" s="2" t="s">
        <v>16</v>
      </c>
      <c r="E252" s="2" t="s">
        <v>12</v>
      </c>
      <c r="F252" s="2">
        <v>25315</v>
      </c>
      <c r="G252" s="2">
        <v>1</v>
      </c>
      <c r="H252" s="2">
        <v>0</v>
      </c>
      <c r="I252" s="4">
        <v>41585</v>
      </c>
      <c r="J252" s="2">
        <v>46</v>
      </c>
      <c r="K252" s="5">
        <f>I252+J252</f>
        <v>41631</v>
      </c>
      <c r="L252" s="2">
        <v>1</v>
      </c>
      <c r="M252" s="2">
        <v>9</v>
      </c>
      <c r="N252" s="2">
        <v>8</v>
      </c>
      <c r="O252" s="2">
        <v>11</v>
      </c>
      <c r="P252" s="2">
        <v>3</v>
      </c>
      <c r="Q252" s="2">
        <v>22</v>
      </c>
      <c r="R252" s="2">
        <v>3</v>
      </c>
      <c r="S252" s="2">
        <v>3</v>
      </c>
      <c r="T252" s="2">
        <v>0</v>
      </c>
      <c r="U252" s="2">
        <v>3</v>
      </c>
      <c r="V252" s="2">
        <v>8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3</v>
      </c>
      <c r="AD252" s="2">
        <v>11</v>
      </c>
      <c r="AE252" s="2">
        <v>0</v>
      </c>
      <c r="AF252" s="3">
        <f>SUM(W252:AA252)</f>
        <v>0</v>
      </c>
    </row>
    <row r="253" spans="1:32">
      <c r="A253" s="2">
        <v>13</v>
      </c>
      <c r="B253" s="2">
        <v>1947</v>
      </c>
      <c r="C253" s="3">
        <v>73</v>
      </c>
      <c r="D253" s="2" t="s">
        <v>20</v>
      </c>
      <c r="E253" s="2" t="s">
        <v>13</v>
      </c>
      <c r="F253" s="2">
        <v>25358</v>
      </c>
      <c r="G253" s="2">
        <v>0</v>
      </c>
      <c r="H253" s="2">
        <v>1</v>
      </c>
      <c r="I253" s="4">
        <v>41477</v>
      </c>
      <c r="J253" s="2">
        <v>57</v>
      </c>
      <c r="K253" s="5">
        <f>I253+J253</f>
        <v>41534</v>
      </c>
      <c r="L253" s="2">
        <v>19</v>
      </c>
      <c r="M253" s="2">
        <v>0</v>
      </c>
      <c r="N253" s="2">
        <v>5</v>
      </c>
      <c r="O253" s="2">
        <v>0</v>
      </c>
      <c r="P253" s="2">
        <v>0</v>
      </c>
      <c r="Q253" s="2">
        <v>8</v>
      </c>
      <c r="R253" s="2">
        <v>2</v>
      </c>
      <c r="S253" s="2">
        <v>1</v>
      </c>
      <c r="T253" s="2">
        <v>0</v>
      </c>
      <c r="U253" s="2">
        <v>3</v>
      </c>
      <c r="V253" s="2">
        <v>6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3</v>
      </c>
      <c r="AD253" s="2">
        <v>11</v>
      </c>
      <c r="AE253" s="2">
        <v>0</v>
      </c>
      <c r="AF253" s="3">
        <f>SUM(W253:AA253)</f>
        <v>0</v>
      </c>
    </row>
    <row r="254" spans="1:32">
      <c r="A254" s="2">
        <v>2478</v>
      </c>
      <c r="B254" s="2">
        <v>1973</v>
      </c>
      <c r="C254" s="3">
        <v>47</v>
      </c>
      <c r="D254" s="2" t="s">
        <v>18</v>
      </c>
      <c r="E254" s="2" t="s">
        <v>10</v>
      </c>
      <c r="F254" s="2">
        <v>25410</v>
      </c>
      <c r="G254" s="2">
        <v>1</v>
      </c>
      <c r="H254" s="2">
        <v>0</v>
      </c>
      <c r="I254" s="4">
        <v>41517</v>
      </c>
      <c r="J254" s="2">
        <v>48</v>
      </c>
      <c r="K254" s="5">
        <f>I254+J254</f>
        <v>41565</v>
      </c>
      <c r="L254" s="2">
        <v>2</v>
      </c>
      <c r="M254" s="2">
        <v>2</v>
      </c>
      <c r="N254" s="2">
        <v>4</v>
      </c>
      <c r="O254" s="2">
        <v>13</v>
      </c>
      <c r="P254" s="2">
        <v>13</v>
      </c>
      <c r="Q254" s="2">
        <v>4</v>
      </c>
      <c r="R254" s="2">
        <v>1</v>
      </c>
      <c r="S254" s="2">
        <v>1</v>
      </c>
      <c r="T254" s="2">
        <v>0</v>
      </c>
      <c r="U254" s="2">
        <v>4</v>
      </c>
      <c r="V254" s="2">
        <v>4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3</v>
      </c>
      <c r="AD254" s="2">
        <v>11</v>
      </c>
      <c r="AE254" s="2">
        <v>0</v>
      </c>
      <c r="AF254" s="3">
        <f>SUM(W254:AA254)</f>
        <v>0</v>
      </c>
    </row>
    <row r="255" spans="1:32">
      <c r="A255" s="2">
        <v>5692</v>
      </c>
      <c r="B255" s="2">
        <v>1989</v>
      </c>
      <c r="C255" s="3">
        <v>31</v>
      </c>
      <c r="D255" s="2" t="s">
        <v>17</v>
      </c>
      <c r="E255" s="2" t="s">
        <v>10</v>
      </c>
      <c r="F255" s="2">
        <v>25443</v>
      </c>
      <c r="G255" s="2">
        <v>1</v>
      </c>
      <c r="H255" s="2">
        <v>0</v>
      </c>
      <c r="I255" s="4">
        <v>41265</v>
      </c>
      <c r="J255" s="2">
        <v>82</v>
      </c>
      <c r="K255" s="5">
        <f>I255+J255</f>
        <v>41347</v>
      </c>
      <c r="L255" s="2">
        <v>1</v>
      </c>
      <c r="M255" s="2">
        <v>4</v>
      </c>
      <c r="N255" s="2">
        <v>3</v>
      </c>
      <c r="O255" s="2">
        <v>8</v>
      </c>
      <c r="P255" s="2">
        <v>9</v>
      </c>
      <c r="Q255" s="2">
        <v>7</v>
      </c>
      <c r="R255" s="2">
        <v>1</v>
      </c>
      <c r="S255" s="2">
        <v>1</v>
      </c>
      <c r="T255" s="2">
        <v>0</v>
      </c>
      <c r="U255" s="2">
        <v>3</v>
      </c>
      <c r="V255" s="2">
        <v>8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3</v>
      </c>
      <c r="AD255" s="2">
        <v>11</v>
      </c>
      <c r="AE255" s="2">
        <v>0</v>
      </c>
      <c r="AF255" s="3">
        <f>SUM(W255:AA255)</f>
        <v>0</v>
      </c>
    </row>
    <row r="256" spans="1:32">
      <c r="A256" s="2">
        <v>5093</v>
      </c>
      <c r="B256" s="2">
        <v>1974</v>
      </c>
      <c r="C256" s="3">
        <v>46</v>
      </c>
      <c r="D256" s="2" t="s">
        <v>20</v>
      </c>
      <c r="E256" s="2" t="s">
        <v>9</v>
      </c>
      <c r="F256" s="2">
        <v>25509</v>
      </c>
      <c r="G256" s="2">
        <v>1</v>
      </c>
      <c r="H256" s="2">
        <v>0</v>
      </c>
      <c r="I256" s="4">
        <v>41170</v>
      </c>
      <c r="J256" s="2">
        <v>15</v>
      </c>
      <c r="K256" s="5">
        <f>I256+J256</f>
        <v>41185</v>
      </c>
      <c r="L256" s="2">
        <v>40</v>
      </c>
      <c r="M256" s="2">
        <v>3</v>
      </c>
      <c r="N256" s="2">
        <v>30</v>
      </c>
      <c r="O256" s="2">
        <v>10</v>
      </c>
      <c r="P256" s="2">
        <v>7</v>
      </c>
      <c r="Q256" s="2">
        <v>11</v>
      </c>
      <c r="R256" s="2">
        <v>3</v>
      </c>
      <c r="S256" s="2">
        <v>3</v>
      </c>
      <c r="T256" s="2">
        <v>0</v>
      </c>
      <c r="U256" s="2">
        <v>3</v>
      </c>
      <c r="V256" s="2">
        <v>9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3</v>
      </c>
      <c r="AD256" s="2">
        <v>11</v>
      </c>
      <c r="AE256" s="2">
        <v>1</v>
      </c>
      <c r="AF256" s="3">
        <f>SUM(W256:AA256)</f>
        <v>0</v>
      </c>
    </row>
    <row r="257" spans="1:32">
      <c r="A257" s="2">
        <v>8524</v>
      </c>
      <c r="B257" s="2">
        <v>1974</v>
      </c>
      <c r="C257" s="3">
        <v>46</v>
      </c>
      <c r="D257" s="2" t="s">
        <v>20</v>
      </c>
      <c r="E257" s="2" t="s">
        <v>9</v>
      </c>
      <c r="F257" s="2">
        <v>25509</v>
      </c>
      <c r="G257" s="2">
        <v>1</v>
      </c>
      <c r="H257" s="2">
        <v>0</v>
      </c>
      <c r="I257" s="4">
        <v>41170</v>
      </c>
      <c r="J257" s="2">
        <v>15</v>
      </c>
      <c r="K257" s="5">
        <f>I257+J257</f>
        <v>41185</v>
      </c>
      <c r="L257" s="2">
        <v>40</v>
      </c>
      <c r="M257" s="2">
        <v>3</v>
      </c>
      <c r="N257" s="2">
        <v>30</v>
      </c>
      <c r="O257" s="2">
        <v>10</v>
      </c>
      <c r="P257" s="2">
        <v>7</v>
      </c>
      <c r="Q257" s="2">
        <v>11</v>
      </c>
      <c r="R257" s="2">
        <v>3</v>
      </c>
      <c r="S257" s="2">
        <v>3</v>
      </c>
      <c r="T257" s="2">
        <v>0</v>
      </c>
      <c r="U257" s="2">
        <v>3</v>
      </c>
      <c r="V257" s="2">
        <v>9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3</v>
      </c>
      <c r="AD257" s="2">
        <v>11</v>
      </c>
      <c r="AE257" s="2">
        <v>1</v>
      </c>
      <c r="AF257" s="3">
        <f>SUM(W257:AA257)</f>
        <v>0</v>
      </c>
    </row>
    <row r="258" spans="1:32">
      <c r="A258" s="2">
        <v>35</v>
      </c>
      <c r="B258" s="2">
        <v>1987</v>
      </c>
      <c r="C258" s="3">
        <v>33</v>
      </c>
      <c r="D258" s="2" t="s">
        <v>18</v>
      </c>
      <c r="E258" s="2" t="s">
        <v>10</v>
      </c>
      <c r="F258" s="2">
        <v>25545</v>
      </c>
      <c r="G258" s="2">
        <v>1</v>
      </c>
      <c r="H258" s="2">
        <v>0</v>
      </c>
      <c r="I258" s="4">
        <v>41160</v>
      </c>
      <c r="J258" s="2">
        <v>35</v>
      </c>
      <c r="K258" s="5">
        <f>I258+J258</f>
        <v>41195</v>
      </c>
      <c r="L258" s="2">
        <v>32</v>
      </c>
      <c r="M258" s="2">
        <v>1</v>
      </c>
      <c r="N258" s="2">
        <v>64</v>
      </c>
      <c r="O258" s="2">
        <v>16</v>
      </c>
      <c r="P258" s="2">
        <v>12</v>
      </c>
      <c r="Q258" s="2">
        <v>85</v>
      </c>
      <c r="R258" s="2">
        <v>3</v>
      </c>
      <c r="S258" s="2">
        <v>2</v>
      </c>
      <c r="T258" s="2">
        <v>2</v>
      </c>
      <c r="U258" s="2">
        <v>3</v>
      </c>
      <c r="V258" s="2">
        <v>6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3</v>
      </c>
      <c r="AD258" s="2">
        <v>11</v>
      </c>
      <c r="AE258" s="2">
        <v>1</v>
      </c>
      <c r="AF258" s="3">
        <f>SUM(W258:AA258)</f>
        <v>0</v>
      </c>
    </row>
    <row r="259" spans="1:32">
      <c r="A259" s="2">
        <v>11086</v>
      </c>
      <c r="B259" s="2">
        <v>1984</v>
      </c>
      <c r="C259" s="3">
        <v>36</v>
      </c>
      <c r="D259" s="2" t="s">
        <v>17</v>
      </c>
      <c r="E259" s="2" t="s">
        <v>11</v>
      </c>
      <c r="F259" s="2">
        <v>25707</v>
      </c>
      <c r="G259" s="2">
        <v>1</v>
      </c>
      <c r="H259" s="2">
        <v>0</v>
      </c>
      <c r="I259" s="4">
        <v>41657</v>
      </c>
      <c r="J259" s="2">
        <v>18</v>
      </c>
      <c r="K259" s="5">
        <f>I259+J259</f>
        <v>41675</v>
      </c>
      <c r="L259" s="2">
        <v>1</v>
      </c>
      <c r="M259" s="2">
        <v>6</v>
      </c>
      <c r="N259" s="2">
        <v>2</v>
      </c>
      <c r="O259" s="2">
        <v>3</v>
      </c>
      <c r="P259" s="2">
        <v>6</v>
      </c>
      <c r="Q259" s="2">
        <v>3</v>
      </c>
      <c r="R259" s="2">
        <v>1</v>
      </c>
      <c r="S259" s="2">
        <v>1</v>
      </c>
      <c r="T259" s="2">
        <v>0</v>
      </c>
      <c r="U259" s="2">
        <v>3</v>
      </c>
      <c r="V259" s="2">
        <v>7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3</v>
      </c>
      <c r="AD259" s="2">
        <v>11</v>
      </c>
      <c r="AE259" s="2">
        <v>0</v>
      </c>
      <c r="AF259" s="3">
        <f>SUM(W259:AA259)</f>
        <v>0</v>
      </c>
    </row>
    <row r="260" spans="1:32">
      <c r="A260" s="2">
        <v>8082</v>
      </c>
      <c r="B260" s="2">
        <v>1971</v>
      </c>
      <c r="C260" s="3">
        <v>49</v>
      </c>
      <c r="D260" s="2" t="s">
        <v>18</v>
      </c>
      <c r="E260" s="2" t="s">
        <v>10</v>
      </c>
      <c r="F260" s="2">
        <v>25721</v>
      </c>
      <c r="G260" s="2">
        <v>1</v>
      </c>
      <c r="H260" s="2">
        <v>0</v>
      </c>
      <c r="I260" s="4">
        <v>41415</v>
      </c>
      <c r="J260" s="2">
        <v>75</v>
      </c>
      <c r="K260" s="5">
        <f>I260+J260</f>
        <v>41490</v>
      </c>
      <c r="L260" s="2">
        <v>1</v>
      </c>
      <c r="M260" s="2">
        <v>3</v>
      </c>
      <c r="N260" s="2">
        <v>6</v>
      </c>
      <c r="O260" s="2">
        <v>3</v>
      </c>
      <c r="P260" s="2">
        <v>6</v>
      </c>
      <c r="Q260" s="2">
        <v>15</v>
      </c>
      <c r="R260" s="2">
        <v>1</v>
      </c>
      <c r="S260" s="2">
        <v>1</v>
      </c>
      <c r="T260" s="2">
        <v>1</v>
      </c>
      <c r="U260" s="2">
        <v>2</v>
      </c>
      <c r="V260" s="2">
        <v>7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3</v>
      </c>
      <c r="AD260" s="2">
        <v>11</v>
      </c>
      <c r="AE260" s="2">
        <v>1</v>
      </c>
      <c r="AF260" s="3">
        <f>SUM(W260:AA260)</f>
        <v>0</v>
      </c>
    </row>
    <row r="261" spans="1:32">
      <c r="A261" s="2">
        <v>7034</v>
      </c>
      <c r="B261" s="2">
        <v>1978</v>
      </c>
      <c r="C261" s="3">
        <v>42</v>
      </c>
      <c r="D261" s="2" t="s">
        <v>16</v>
      </c>
      <c r="E261" s="2" t="s">
        <v>10</v>
      </c>
      <c r="F261" s="2">
        <v>25804</v>
      </c>
      <c r="G261" s="2">
        <v>1</v>
      </c>
      <c r="H261" s="2">
        <v>0</v>
      </c>
      <c r="I261" s="4">
        <v>41518</v>
      </c>
      <c r="J261" s="2">
        <v>34</v>
      </c>
      <c r="K261" s="5">
        <f>I261+J261</f>
        <v>41552</v>
      </c>
      <c r="L261" s="2">
        <v>8</v>
      </c>
      <c r="M261" s="2">
        <v>7</v>
      </c>
      <c r="N261" s="2">
        <v>9</v>
      </c>
      <c r="O261" s="2">
        <v>13</v>
      </c>
      <c r="P261" s="2">
        <v>6</v>
      </c>
      <c r="Q261" s="2">
        <v>12</v>
      </c>
      <c r="R261" s="2">
        <v>2</v>
      </c>
      <c r="S261" s="2">
        <v>2</v>
      </c>
      <c r="T261" s="2">
        <v>0</v>
      </c>
      <c r="U261" s="2">
        <v>3</v>
      </c>
      <c r="V261" s="2">
        <v>8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3</v>
      </c>
      <c r="AD261" s="2">
        <v>11</v>
      </c>
      <c r="AE261" s="2">
        <v>0</v>
      </c>
      <c r="AF261" s="3">
        <f>SUM(W261:AA261)</f>
        <v>0</v>
      </c>
    </row>
    <row r="262" spans="1:32">
      <c r="A262" s="2">
        <v>6147</v>
      </c>
      <c r="B262" s="2">
        <v>1971</v>
      </c>
      <c r="C262" s="3">
        <v>49</v>
      </c>
      <c r="D262" s="2" t="s">
        <v>18</v>
      </c>
      <c r="E262" s="2" t="s">
        <v>9</v>
      </c>
      <c r="F262" s="2">
        <v>25818</v>
      </c>
      <c r="G262" s="2">
        <v>1</v>
      </c>
      <c r="H262" s="2">
        <v>0</v>
      </c>
      <c r="I262" s="4">
        <v>41200</v>
      </c>
      <c r="J262" s="2">
        <v>51</v>
      </c>
      <c r="K262" s="5">
        <f>I262+J262</f>
        <v>41251</v>
      </c>
      <c r="L262" s="2">
        <v>5</v>
      </c>
      <c r="M262" s="2">
        <v>2</v>
      </c>
      <c r="N262" s="2">
        <v>8</v>
      </c>
      <c r="O262" s="2">
        <v>2</v>
      </c>
      <c r="P262" s="2">
        <v>2</v>
      </c>
      <c r="Q262" s="2">
        <v>9</v>
      </c>
      <c r="R262" s="2">
        <v>1</v>
      </c>
      <c r="S262" s="2">
        <v>0</v>
      </c>
      <c r="T262" s="2">
        <v>1</v>
      </c>
      <c r="U262" s="2">
        <v>2</v>
      </c>
      <c r="V262" s="2">
        <v>7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3</v>
      </c>
      <c r="AD262" s="2">
        <v>11</v>
      </c>
      <c r="AE262" s="2">
        <v>0</v>
      </c>
      <c r="AF262" s="3">
        <f>SUM(W262:AA262)</f>
        <v>0</v>
      </c>
    </row>
    <row r="263" spans="1:32">
      <c r="A263" s="2">
        <v>1715</v>
      </c>
      <c r="B263" s="2">
        <v>1978</v>
      </c>
      <c r="C263" s="3">
        <v>42</v>
      </c>
      <c r="D263" s="2" t="s">
        <v>18</v>
      </c>
      <c r="E263" s="2" t="s">
        <v>12</v>
      </c>
      <c r="F263" s="2">
        <v>25851</v>
      </c>
      <c r="G263" s="2">
        <v>1</v>
      </c>
      <c r="H263" s="2">
        <v>0</v>
      </c>
      <c r="I263" s="4">
        <v>41316</v>
      </c>
      <c r="J263" s="2">
        <v>45</v>
      </c>
      <c r="K263" s="5">
        <f>I263+J263</f>
        <v>41361</v>
      </c>
      <c r="L263" s="2">
        <v>9</v>
      </c>
      <c r="M263" s="2">
        <v>4</v>
      </c>
      <c r="N263" s="2">
        <v>18</v>
      </c>
      <c r="O263" s="2">
        <v>7</v>
      </c>
      <c r="P263" s="2">
        <v>5</v>
      </c>
      <c r="Q263" s="2">
        <v>5</v>
      </c>
      <c r="R263" s="2">
        <v>2</v>
      </c>
      <c r="S263" s="2">
        <v>2</v>
      </c>
      <c r="T263" s="2">
        <v>0</v>
      </c>
      <c r="U263" s="2">
        <v>3</v>
      </c>
      <c r="V263" s="2">
        <v>7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3</v>
      </c>
      <c r="AD263" s="2">
        <v>11</v>
      </c>
      <c r="AE263" s="2">
        <v>0</v>
      </c>
      <c r="AF263" s="3">
        <f>SUM(W263:AA263)</f>
        <v>0</v>
      </c>
    </row>
    <row r="264" spans="1:32">
      <c r="A264" s="2">
        <v>606</v>
      </c>
      <c r="B264" s="2">
        <v>1967</v>
      </c>
      <c r="C264" s="3">
        <v>53</v>
      </c>
      <c r="D264" s="2" t="s">
        <v>18</v>
      </c>
      <c r="E264" s="2" t="s">
        <v>11</v>
      </c>
      <c r="F264" s="2">
        <v>25930</v>
      </c>
      <c r="G264" s="2">
        <v>1</v>
      </c>
      <c r="H264" s="2">
        <v>1</v>
      </c>
      <c r="I264" s="4">
        <v>41557</v>
      </c>
      <c r="J264" s="2">
        <v>87</v>
      </c>
      <c r="K264" s="5">
        <f>I264+J264</f>
        <v>41644</v>
      </c>
      <c r="L264" s="2">
        <v>6</v>
      </c>
      <c r="M264" s="2">
        <v>1</v>
      </c>
      <c r="N264" s="2">
        <v>2</v>
      </c>
      <c r="O264" s="2">
        <v>2</v>
      </c>
      <c r="P264" s="2">
        <v>0</v>
      </c>
      <c r="Q264" s="2">
        <v>4</v>
      </c>
      <c r="R264" s="2">
        <v>1</v>
      </c>
      <c r="S264" s="2">
        <v>1</v>
      </c>
      <c r="T264" s="2">
        <v>0</v>
      </c>
      <c r="U264" s="2">
        <v>2</v>
      </c>
      <c r="V264" s="2">
        <v>7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3</v>
      </c>
      <c r="AD264" s="2">
        <v>11</v>
      </c>
      <c r="AE264" s="2">
        <v>0</v>
      </c>
      <c r="AF264" s="3">
        <f>SUM(W264:AA264)</f>
        <v>0</v>
      </c>
    </row>
    <row r="265" spans="1:32">
      <c r="A265" s="2">
        <v>5740</v>
      </c>
      <c r="B265" s="2">
        <v>1970</v>
      </c>
      <c r="C265" s="3">
        <v>50</v>
      </c>
      <c r="D265" s="2" t="s">
        <v>16</v>
      </c>
      <c r="E265" s="2" t="s">
        <v>9</v>
      </c>
      <c r="F265" s="2">
        <v>25959</v>
      </c>
      <c r="G265" s="2">
        <v>1</v>
      </c>
      <c r="H265" s="2">
        <v>1</v>
      </c>
      <c r="I265" s="4">
        <v>41319</v>
      </c>
      <c r="J265" s="2">
        <v>1</v>
      </c>
      <c r="K265" s="5">
        <f>I265+J265</f>
        <v>41320</v>
      </c>
      <c r="L265" s="2">
        <v>4</v>
      </c>
      <c r="M265" s="2">
        <v>2</v>
      </c>
      <c r="N265" s="2">
        <v>12</v>
      </c>
      <c r="O265" s="2">
        <v>7</v>
      </c>
      <c r="P265" s="2">
        <v>5</v>
      </c>
      <c r="Q265" s="2">
        <v>26</v>
      </c>
      <c r="R265" s="2">
        <v>2</v>
      </c>
      <c r="S265" s="2">
        <v>1</v>
      </c>
      <c r="T265" s="2">
        <v>2</v>
      </c>
      <c r="U265" s="2">
        <v>2</v>
      </c>
      <c r="V265" s="2">
        <v>6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3</v>
      </c>
      <c r="AD265" s="2">
        <v>11</v>
      </c>
      <c r="AE265" s="2">
        <v>1</v>
      </c>
      <c r="AF265" s="3">
        <f>SUM(W265:AA265)</f>
        <v>0</v>
      </c>
    </row>
    <row r="266" spans="1:32">
      <c r="A266" s="2">
        <v>1777</v>
      </c>
      <c r="B266" s="2">
        <v>1980</v>
      </c>
      <c r="C266" s="3">
        <v>40</v>
      </c>
      <c r="D266" s="2" t="s">
        <v>17</v>
      </c>
      <c r="E266" s="2" t="s">
        <v>10</v>
      </c>
      <c r="F266" s="2">
        <v>25965</v>
      </c>
      <c r="G266" s="2">
        <v>0</v>
      </c>
      <c r="H266" s="2">
        <v>0</v>
      </c>
      <c r="I266" s="4">
        <v>41159</v>
      </c>
      <c r="J266" s="2">
        <v>29</v>
      </c>
      <c r="K266" s="5">
        <f>I266+J266</f>
        <v>41188</v>
      </c>
      <c r="L266" s="2">
        <v>2</v>
      </c>
      <c r="M266" s="2">
        <v>2</v>
      </c>
      <c r="N266" s="2">
        <v>11</v>
      </c>
      <c r="O266" s="2">
        <v>41</v>
      </c>
      <c r="P266" s="2">
        <v>7</v>
      </c>
      <c r="Q266" s="2">
        <v>11</v>
      </c>
      <c r="R266" s="2">
        <v>1</v>
      </c>
      <c r="S266" s="2">
        <v>2</v>
      </c>
      <c r="T266" s="2">
        <v>0</v>
      </c>
      <c r="U266" s="2">
        <v>3</v>
      </c>
      <c r="V266" s="2">
        <v>8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3</v>
      </c>
      <c r="AD266" s="2">
        <v>11</v>
      </c>
      <c r="AE266" s="2">
        <v>0</v>
      </c>
      <c r="AF266" s="3">
        <f>SUM(W266:AA266)</f>
        <v>0</v>
      </c>
    </row>
    <row r="267" spans="1:32">
      <c r="A267" s="2">
        <v>1321</v>
      </c>
      <c r="B267" s="2">
        <v>1974</v>
      </c>
      <c r="C267" s="3">
        <v>46</v>
      </c>
      <c r="D267" s="2" t="s">
        <v>18</v>
      </c>
      <c r="E267" s="2" t="s">
        <v>10</v>
      </c>
      <c r="F267" s="2">
        <v>26067</v>
      </c>
      <c r="G267" s="2">
        <v>1</v>
      </c>
      <c r="H267" s="2">
        <v>0</v>
      </c>
      <c r="I267" s="4">
        <v>41582</v>
      </c>
      <c r="J267" s="2">
        <v>49</v>
      </c>
      <c r="K267" s="5">
        <f>I267+J267</f>
        <v>41631</v>
      </c>
      <c r="L267" s="2">
        <v>22</v>
      </c>
      <c r="M267" s="2">
        <v>2</v>
      </c>
      <c r="N267" s="2">
        <v>18</v>
      </c>
      <c r="O267" s="2">
        <v>0</v>
      </c>
      <c r="P267" s="2">
        <v>2</v>
      </c>
      <c r="Q267" s="2">
        <v>12</v>
      </c>
      <c r="R267" s="2">
        <v>3</v>
      </c>
      <c r="S267" s="2">
        <v>3</v>
      </c>
      <c r="T267" s="2">
        <v>0</v>
      </c>
      <c r="U267" s="2">
        <v>3</v>
      </c>
      <c r="V267" s="2">
        <v>8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3</v>
      </c>
      <c r="AD267" s="2">
        <v>11</v>
      </c>
      <c r="AE267" s="2">
        <v>0</v>
      </c>
      <c r="AF267" s="3">
        <f>SUM(W267:AA267)</f>
        <v>0</v>
      </c>
    </row>
    <row r="268" spans="1:32">
      <c r="A268" s="2">
        <v>3152</v>
      </c>
      <c r="B268" s="2">
        <v>1957</v>
      </c>
      <c r="C268" s="3">
        <v>63</v>
      </c>
      <c r="D268" s="2" t="s">
        <v>18</v>
      </c>
      <c r="E268" s="2" t="s">
        <v>12</v>
      </c>
      <c r="F268" s="2">
        <v>26091</v>
      </c>
      <c r="G268" s="2">
        <v>1</v>
      </c>
      <c r="H268" s="2">
        <v>1</v>
      </c>
      <c r="I268" s="4">
        <v>41695</v>
      </c>
      <c r="J268" s="2">
        <v>84</v>
      </c>
      <c r="K268" s="5">
        <f>I268+J268</f>
        <v>41779</v>
      </c>
      <c r="L268" s="2">
        <v>15</v>
      </c>
      <c r="M268" s="2">
        <v>10</v>
      </c>
      <c r="N268" s="2">
        <v>19</v>
      </c>
      <c r="O268" s="2">
        <v>8</v>
      </c>
      <c r="P268" s="2">
        <v>17</v>
      </c>
      <c r="Q268" s="2">
        <v>20</v>
      </c>
      <c r="R268" s="2">
        <v>3</v>
      </c>
      <c r="S268" s="2">
        <v>2</v>
      </c>
      <c r="T268" s="2">
        <v>1</v>
      </c>
      <c r="U268" s="2">
        <v>3</v>
      </c>
      <c r="V268" s="2">
        <v>5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3</v>
      </c>
      <c r="AD268" s="2">
        <v>11</v>
      </c>
      <c r="AE268" s="2">
        <v>0</v>
      </c>
      <c r="AF268" s="3">
        <f>SUM(W268:AA268)</f>
        <v>0</v>
      </c>
    </row>
    <row r="269" spans="1:32">
      <c r="A269" s="2">
        <v>11188</v>
      </c>
      <c r="B269" s="2">
        <v>1957</v>
      </c>
      <c r="C269" s="3">
        <v>63</v>
      </c>
      <c r="D269" s="2" t="s">
        <v>18</v>
      </c>
      <c r="E269" s="2" t="s">
        <v>12</v>
      </c>
      <c r="F269" s="2">
        <v>26091</v>
      </c>
      <c r="G269" s="2">
        <v>1</v>
      </c>
      <c r="H269" s="2">
        <v>1</v>
      </c>
      <c r="I269" s="4">
        <v>41695</v>
      </c>
      <c r="J269" s="2">
        <v>84</v>
      </c>
      <c r="K269" s="5">
        <f>I269+J269</f>
        <v>41779</v>
      </c>
      <c r="L269" s="2">
        <v>15</v>
      </c>
      <c r="M269" s="2">
        <v>10</v>
      </c>
      <c r="N269" s="2">
        <v>19</v>
      </c>
      <c r="O269" s="2">
        <v>8</v>
      </c>
      <c r="P269" s="2">
        <v>17</v>
      </c>
      <c r="Q269" s="2">
        <v>20</v>
      </c>
      <c r="R269" s="2">
        <v>3</v>
      </c>
      <c r="S269" s="2">
        <v>2</v>
      </c>
      <c r="T269" s="2">
        <v>1</v>
      </c>
      <c r="U269" s="2">
        <v>3</v>
      </c>
      <c r="V269" s="2">
        <v>5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3</v>
      </c>
      <c r="AD269" s="2">
        <v>11</v>
      </c>
      <c r="AE269" s="2">
        <v>0</v>
      </c>
      <c r="AF269" s="3">
        <f>SUM(W269:AA269)</f>
        <v>0</v>
      </c>
    </row>
    <row r="270" spans="1:32">
      <c r="A270" s="2">
        <v>10203</v>
      </c>
      <c r="B270" s="2">
        <v>1990</v>
      </c>
      <c r="C270" s="3">
        <v>30</v>
      </c>
      <c r="D270" s="2" t="s">
        <v>18</v>
      </c>
      <c r="E270" s="2" t="s">
        <v>11</v>
      </c>
      <c r="F270" s="2">
        <v>26095</v>
      </c>
      <c r="G270" s="2">
        <v>1</v>
      </c>
      <c r="H270" s="2">
        <v>0</v>
      </c>
      <c r="I270" s="4">
        <v>41455</v>
      </c>
      <c r="J270" s="2">
        <v>77</v>
      </c>
      <c r="K270" s="5">
        <f>I270+J270</f>
        <v>41532</v>
      </c>
      <c r="L270" s="2">
        <v>11</v>
      </c>
      <c r="M270" s="2">
        <v>7</v>
      </c>
      <c r="N270" s="2">
        <v>9</v>
      </c>
      <c r="O270" s="2">
        <v>3</v>
      </c>
      <c r="P270" s="2">
        <v>1</v>
      </c>
      <c r="Q270" s="2">
        <v>11</v>
      </c>
      <c r="R270" s="2">
        <v>1</v>
      </c>
      <c r="S270" s="2">
        <v>1</v>
      </c>
      <c r="T270" s="2">
        <v>0</v>
      </c>
      <c r="U270" s="2">
        <v>3</v>
      </c>
      <c r="V270" s="2">
        <v>7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3</v>
      </c>
      <c r="AD270" s="2">
        <v>11</v>
      </c>
      <c r="AE270" s="2">
        <v>0</v>
      </c>
      <c r="AF270" s="3">
        <f>SUM(W270:AA270)</f>
        <v>0</v>
      </c>
    </row>
    <row r="271" spans="1:32">
      <c r="A271" s="2">
        <v>8477</v>
      </c>
      <c r="B271" s="2">
        <v>1956</v>
      </c>
      <c r="C271" s="3">
        <v>64</v>
      </c>
      <c r="D271" s="2" t="s">
        <v>18</v>
      </c>
      <c r="E271" s="2" t="s">
        <v>9</v>
      </c>
      <c r="F271" s="2">
        <v>26150</v>
      </c>
      <c r="G271" s="2">
        <v>2</v>
      </c>
      <c r="H271" s="2">
        <v>1</v>
      </c>
      <c r="I271" s="4">
        <v>41344</v>
      </c>
      <c r="J271" s="2">
        <v>61</v>
      </c>
      <c r="K271" s="5">
        <f>I271+J271</f>
        <v>41405</v>
      </c>
      <c r="L271" s="2">
        <v>5</v>
      </c>
      <c r="M271" s="2">
        <v>1</v>
      </c>
      <c r="N271" s="2">
        <v>13</v>
      </c>
      <c r="O271" s="2">
        <v>3</v>
      </c>
      <c r="P271" s="2">
        <v>5</v>
      </c>
      <c r="Q271" s="2">
        <v>1</v>
      </c>
      <c r="R271" s="2">
        <v>1</v>
      </c>
      <c r="S271" s="2">
        <v>1</v>
      </c>
      <c r="T271" s="2">
        <v>0</v>
      </c>
      <c r="U271" s="2">
        <v>3</v>
      </c>
      <c r="V271" s="2">
        <v>7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3</v>
      </c>
      <c r="AD271" s="2">
        <v>11</v>
      </c>
      <c r="AE271" s="2">
        <v>0</v>
      </c>
      <c r="AF271" s="3">
        <f>SUM(W271:AA271)</f>
        <v>0</v>
      </c>
    </row>
    <row r="272" spans="1:32">
      <c r="A272" s="2">
        <v>6919</v>
      </c>
      <c r="B272" s="2">
        <v>1978</v>
      </c>
      <c r="C272" s="3">
        <v>42</v>
      </c>
      <c r="D272" s="2" t="s">
        <v>16</v>
      </c>
      <c r="E272" s="2" t="s">
        <v>10</v>
      </c>
      <c r="F272" s="2">
        <v>26224</v>
      </c>
      <c r="G272" s="2">
        <v>1</v>
      </c>
      <c r="H272" s="2">
        <v>0</v>
      </c>
      <c r="I272" s="4">
        <v>41429</v>
      </c>
      <c r="J272" s="2">
        <v>39</v>
      </c>
      <c r="K272" s="5">
        <f>I272+J272</f>
        <v>41468</v>
      </c>
      <c r="L272" s="2">
        <v>4</v>
      </c>
      <c r="M272" s="2">
        <v>7</v>
      </c>
      <c r="N272" s="2">
        <v>15</v>
      </c>
      <c r="O272" s="2">
        <v>13</v>
      </c>
      <c r="P272" s="2">
        <v>9</v>
      </c>
      <c r="Q272" s="2">
        <v>15</v>
      </c>
      <c r="R272" s="2">
        <v>3</v>
      </c>
      <c r="S272" s="2">
        <v>2</v>
      </c>
      <c r="T272" s="2">
        <v>1</v>
      </c>
      <c r="U272" s="2">
        <v>3</v>
      </c>
      <c r="V272" s="2">
        <v>6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3</v>
      </c>
      <c r="AD272" s="2">
        <v>11</v>
      </c>
      <c r="AE272" s="2">
        <v>0</v>
      </c>
      <c r="AF272" s="3">
        <f>SUM(W272:AA272)</f>
        <v>0</v>
      </c>
    </row>
    <row r="273" spans="1:32">
      <c r="A273" s="2">
        <v>1176</v>
      </c>
      <c r="B273" s="2">
        <v>1973</v>
      </c>
      <c r="C273" s="3">
        <v>47</v>
      </c>
      <c r="D273" s="2" t="s">
        <v>18</v>
      </c>
      <c r="E273" s="2" t="s">
        <v>10</v>
      </c>
      <c r="F273" s="2">
        <v>26228</v>
      </c>
      <c r="G273" s="2">
        <v>1</v>
      </c>
      <c r="H273" s="2">
        <v>0</v>
      </c>
      <c r="I273" s="4">
        <v>41539</v>
      </c>
      <c r="J273" s="2">
        <v>50</v>
      </c>
      <c r="K273" s="5">
        <f>I273+J273</f>
        <v>41589</v>
      </c>
      <c r="L273" s="2">
        <v>2</v>
      </c>
      <c r="M273" s="2">
        <v>6</v>
      </c>
      <c r="N273" s="2">
        <v>4</v>
      </c>
      <c r="O273" s="2">
        <v>3</v>
      </c>
      <c r="P273" s="2">
        <v>1</v>
      </c>
      <c r="Q273" s="2">
        <v>9</v>
      </c>
      <c r="R273" s="2">
        <v>1</v>
      </c>
      <c r="S273" s="2">
        <v>1</v>
      </c>
      <c r="T273" s="2">
        <v>0</v>
      </c>
      <c r="U273" s="2">
        <v>2</v>
      </c>
      <c r="V273" s="2">
        <v>8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3</v>
      </c>
      <c r="AD273" s="2">
        <v>11</v>
      </c>
      <c r="AE273" s="2">
        <v>0</v>
      </c>
      <c r="AF273" s="3">
        <f>SUM(W273:AA273)</f>
        <v>0</v>
      </c>
    </row>
    <row r="274" spans="1:32">
      <c r="A274" s="2">
        <v>2157</v>
      </c>
      <c r="B274" s="2">
        <v>1972</v>
      </c>
      <c r="C274" s="3">
        <v>48</v>
      </c>
      <c r="D274" s="2" t="s">
        <v>18</v>
      </c>
      <c r="E274" s="2" t="s">
        <v>12</v>
      </c>
      <c r="F274" s="2">
        <v>26290</v>
      </c>
      <c r="G274" s="2">
        <v>1</v>
      </c>
      <c r="H274" s="2">
        <v>1</v>
      </c>
      <c r="I274" s="4">
        <v>41286</v>
      </c>
      <c r="J274" s="2">
        <v>49</v>
      </c>
      <c r="K274" s="5">
        <f>I274+J274</f>
        <v>41335</v>
      </c>
      <c r="L274" s="2">
        <v>15</v>
      </c>
      <c r="M274" s="2">
        <v>8</v>
      </c>
      <c r="N274" s="2">
        <v>16</v>
      </c>
      <c r="O274" s="2">
        <v>11</v>
      </c>
      <c r="P274" s="2">
        <v>5</v>
      </c>
      <c r="Q274" s="2">
        <v>22</v>
      </c>
      <c r="R274" s="2">
        <v>4</v>
      </c>
      <c r="S274" s="2">
        <v>2</v>
      </c>
      <c r="T274" s="2">
        <v>0</v>
      </c>
      <c r="U274" s="2">
        <v>4</v>
      </c>
      <c r="V274" s="2">
        <v>6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3</v>
      </c>
      <c r="AD274" s="2">
        <v>11</v>
      </c>
      <c r="AE274" s="2">
        <v>0</v>
      </c>
      <c r="AF274" s="3">
        <f>SUM(W274:AA274)</f>
        <v>0</v>
      </c>
    </row>
    <row r="275" spans="1:32">
      <c r="A275" s="2">
        <v>2261</v>
      </c>
      <c r="B275" s="2">
        <v>1969</v>
      </c>
      <c r="C275" s="3">
        <v>51</v>
      </c>
      <c r="D275" s="2" t="s">
        <v>18</v>
      </c>
      <c r="E275" s="2" t="s">
        <v>10</v>
      </c>
      <c r="F275" s="2">
        <v>26304</v>
      </c>
      <c r="G275" s="2">
        <v>1</v>
      </c>
      <c r="H275" s="2">
        <v>0</v>
      </c>
      <c r="I275" s="4">
        <v>41448</v>
      </c>
      <c r="J275" s="2">
        <v>5</v>
      </c>
      <c r="K275" s="5">
        <f>I275+J275</f>
        <v>41453</v>
      </c>
      <c r="L275" s="2">
        <v>4</v>
      </c>
      <c r="M275" s="2">
        <v>1</v>
      </c>
      <c r="N275" s="2">
        <v>5</v>
      </c>
      <c r="O275" s="2">
        <v>2</v>
      </c>
      <c r="P275" s="2">
        <v>0</v>
      </c>
      <c r="Q275" s="2">
        <v>4</v>
      </c>
      <c r="R275" s="2">
        <v>1</v>
      </c>
      <c r="S275" s="2">
        <v>1</v>
      </c>
      <c r="T275" s="2">
        <v>0</v>
      </c>
      <c r="U275" s="2">
        <v>2</v>
      </c>
      <c r="V275" s="2">
        <v>7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3</v>
      </c>
      <c r="AD275" s="2">
        <v>11</v>
      </c>
      <c r="AE275" s="2">
        <v>0</v>
      </c>
      <c r="AF275" s="3">
        <f>SUM(W275:AA275)</f>
        <v>0</v>
      </c>
    </row>
    <row r="276" spans="1:32">
      <c r="A276" s="2">
        <v>10401</v>
      </c>
      <c r="B276" s="2">
        <v>1976</v>
      </c>
      <c r="C276" s="3">
        <v>44</v>
      </c>
      <c r="D276" s="2" t="s">
        <v>16</v>
      </c>
      <c r="E276" s="2" t="s">
        <v>12</v>
      </c>
      <c r="F276" s="2">
        <v>26326</v>
      </c>
      <c r="G276" s="2">
        <v>0</v>
      </c>
      <c r="H276" s="2">
        <v>0</v>
      </c>
      <c r="I276" s="4">
        <v>41521</v>
      </c>
      <c r="J276" s="2">
        <v>12</v>
      </c>
      <c r="K276" s="5">
        <f>I276+J276</f>
        <v>41533</v>
      </c>
      <c r="L276" s="2">
        <v>1</v>
      </c>
      <c r="M276" s="2">
        <v>0</v>
      </c>
      <c r="N276" s="2">
        <v>5</v>
      </c>
      <c r="O276" s="2">
        <v>0</v>
      </c>
      <c r="P276" s="2">
        <v>3</v>
      </c>
      <c r="Q276" s="2">
        <v>9</v>
      </c>
      <c r="R276" s="2">
        <v>1</v>
      </c>
      <c r="S276" s="2">
        <v>0</v>
      </c>
      <c r="T276" s="2">
        <v>0</v>
      </c>
      <c r="U276" s="2">
        <v>3</v>
      </c>
      <c r="V276" s="2">
        <v>3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1</v>
      </c>
      <c r="AC276" s="2">
        <v>3</v>
      </c>
      <c r="AD276" s="2">
        <v>11</v>
      </c>
      <c r="AE276" s="2">
        <v>0</v>
      </c>
      <c r="AF276" s="3">
        <f>SUM(W276:AA276)</f>
        <v>0</v>
      </c>
    </row>
    <row r="277" spans="1:32">
      <c r="A277" s="2">
        <v>11187</v>
      </c>
      <c r="B277" s="2">
        <v>1978</v>
      </c>
      <c r="C277" s="3">
        <v>42</v>
      </c>
      <c r="D277" s="2" t="s">
        <v>17</v>
      </c>
      <c r="E277" s="2" t="s">
        <v>11</v>
      </c>
      <c r="F277" s="2">
        <v>26487</v>
      </c>
      <c r="G277" s="2">
        <v>1</v>
      </c>
      <c r="H277" s="2">
        <v>0</v>
      </c>
      <c r="I277" s="4">
        <v>41414</v>
      </c>
      <c r="J277" s="2">
        <v>23</v>
      </c>
      <c r="K277" s="5">
        <f>I277+J277</f>
        <v>41437</v>
      </c>
      <c r="L277" s="2">
        <v>2</v>
      </c>
      <c r="M277" s="2">
        <v>8</v>
      </c>
      <c r="N277" s="2">
        <v>10</v>
      </c>
      <c r="O277" s="2">
        <v>12</v>
      </c>
      <c r="P277" s="2">
        <v>14</v>
      </c>
      <c r="Q277" s="2">
        <v>23</v>
      </c>
      <c r="R277" s="2">
        <v>3</v>
      </c>
      <c r="S277" s="2">
        <v>2</v>
      </c>
      <c r="T277" s="2">
        <v>1</v>
      </c>
      <c r="U277" s="2">
        <v>3</v>
      </c>
      <c r="V277" s="2">
        <v>5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3</v>
      </c>
      <c r="AD277" s="2">
        <v>11</v>
      </c>
      <c r="AE277" s="2">
        <v>0</v>
      </c>
      <c r="AF277" s="3">
        <f>SUM(W277:AA277)</f>
        <v>0</v>
      </c>
    </row>
    <row r="278" spans="1:32">
      <c r="A278" s="2">
        <v>2227</v>
      </c>
      <c r="B278" s="2">
        <v>1958</v>
      </c>
      <c r="C278" s="3">
        <v>62</v>
      </c>
      <c r="D278" s="2" t="s">
        <v>16</v>
      </c>
      <c r="E278" s="2" t="s">
        <v>12</v>
      </c>
      <c r="F278" s="2">
        <v>26490</v>
      </c>
      <c r="G278" s="2">
        <v>0</v>
      </c>
      <c r="H278" s="2">
        <v>0</v>
      </c>
      <c r="I278" s="4">
        <v>41174</v>
      </c>
      <c r="J278" s="2">
        <v>92</v>
      </c>
      <c r="K278" s="5">
        <f>I278+J278</f>
        <v>41266</v>
      </c>
      <c r="L278" s="2">
        <v>45</v>
      </c>
      <c r="M278" s="2">
        <v>47</v>
      </c>
      <c r="N278" s="2">
        <v>52</v>
      </c>
      <c r="O278" s="2">
        <v>21</v>
      </c>
      <c r="P278" s="2">
        <v>20</v>
      </c>
      <c r="Q278" s="2">
        <v>25</v>
      </c>
      <c r="R278" s="2">
        <v>2</v>
      </c>
      <c r="S278" s="2">
        <v>3</v>
      </c>
      <c r="T278" s="2">
        <v>1</v>
      </c>
      <c r="U278" s="2">
        <v>5</v>
      </c>
      <c r="V278" s="2">
        <v>6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3</v>
      </c>
      <c r="AD278" s="2">
        <v>11</v>
      </c>
      <c r="AE278" s="2">
        <v>0</v>
      </c>
      <c r="AF278" s="3">
        <f>SUM(W278:AA278)</f>
        <v>0</v>
      </c>
    </row>
    <row r="279" spans="1:32">
      <c r="A279" s="2">
        <v>946</v>
      </c>
      <c r="B279" s="2">
        <v>1958</v>
      </c>
      <c r="C279" s="3">
        <v>62</v>
      </c>
      <c r="D279" s="2" t="s">
        <v>16</v>
      </c>
      <c r="E279" s="2" t="s">
        <v>12</v>
      </c>
      <c r="F279" s="2">
        <v>26490</v>
      </c>
      <c r="G279" s="2">
        <v>0</v>
      </c>
      <c r="H279" s="2">
        <v>0</v>
      </c>
      <c r="I279" s="4">
        <v>41174</v>
      </c>
      <c r="J279" s="2">
        <v>92</v>
      </c>
      <c r="K279" s="5">
        <f>I279+J279</f>
        <v>41266</v>
      </c>
      <c r="L279" s="2">
        <v>45</v>
      </c>
      <c r="M279" s="2">
        <v>47</v>
      </c>
      <c r="N279" s="2">
        <v>52</v>
      </c>
      <c r="O279" s="2">
        <v>21</v>
      </c>
      <c r="P279" s="2">
        <v>20</v>
      </c>
      <c r="Q279" s="2">
        <v>25</v>
      </c>
      <c r="R279" s="2">
        <v>2</v>
      </c>
      <c r="S279" s="2">
        <v>3</v>
      </c>
      <c r="T279" s="2">
        <v>1</v>
      </c>
      <c r="U279" s="2">
        <v>5</v>
      </c>
      <c r="V279" s="2">
        <v>6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3</v>
      </c>
      <c r="AD279" s="2">
        <v>11</v>
      </c>
      <c r="AE279" s="2">
        <v>0</v>
      </c>
      <c r="AF279" s="3">
        <f>SUM(W279:AA279)</f>
        <v>0</v>
      </c>
    </row>
    <row r="280" spans="1:32">
      <c r="A280" s="2">
        <v>2868</v>
      </c>
      <c r="B280" s="2">
        <v>1949</v>
      </c>
      <c r="C280" s="3">
        <v>71</v>
      </c>
      <c r="D280" s="2" t="s">
        <v>20</v>
      </c>
      <c r="E280" s="2" t="s">
        <v>11</v>
      </c>
      <c r="F280" s="2">
        <v>26518</v>
      </c>
      <c r="G280" s="2">
        <v>1</v>
      </c>
      <c r="H280" s="2">
        <v>1</v>
      </c>
      <c r="I280" s="4">
        <v>41372</v>
      </c>
      <c r="J280" s="2">
        <v>33</v>
      </c>
      <c r="K280" s="5">
        <f>I280+J280</f>
        <v>41405</v>
      </c>
      <c r="L280" s="2">
        <v>20</v>
      </c>
      <c r="M280" s="2">
        <v>1</v>
      </c>
      <c r="N280" s="2">
        <v>28</v>
      </c>
      <c r="O280" s="2">
        <v>3</v>
      </c>
      <c r="P280" s="2">
        <v>3</v>
      </c>
      <c r="Q280" s="2">
        <v>2</v>
      </c>
      <c r="R280" s="2">
        <v>3</v>
      </c>
      <c r="S280" s="2">
        <v>2</v>
      </c>
      <c r="T280" s="2">
        <v>0</v>
      </c>
      <c r="U280" s="2">
        <v>3</v>
      </c>
      <c r="V280" s="2">
        <v>8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3</v>
      </c>
      <c r="AD280" s="2">
        <v>11</v>
      </c>
      <c r="AE280" s="2">
        <v>1</v>
      </c>
      <c r="AF280" s="3">
        <f>SUM(W280:AA280)</f>
        <v>0</v>
      </c>
    </row>
    <row r="281" spans="1:32">
      <c r="A281" s="2">
        <v>10525</v>
      </c>
      <c r="B281" s="2">
        <v>1986</v>
      </c>
      <c r="C281" s="3">
        <v>34</v>
      </c>
      <c r="D281" s="2" t="s">
        <v>18</v>
      </c>
      <c r="E281" s="2" t="s">
        <v>11</v>
      </c>
      <c r="F281" s="2">
        <v>26576</v>
      </c>
      <c r="G281" s="2">
        <v>1</v>
      </c>
      <c r="H281" s="2">
        <v>0</v>
      </c>
      <c r="I281" s="4">
        <v>41195</v>
      </c>
      <c r="J281" s="2">
        <v>40</v>
      </c>
      <c r="K281" s="5">
        <f>I281+J281</f>
        <v>41235</v>
      </c>
      <c r="L281" s="2">
        <v>10</v>
      </c>
      <c r="M281" s="2">
        <v>0</v>
      </c>
      <c r="N281" s="2">
        <v>8</v>
      </c>
      <c r="O281" s="2">
        <v>0</v>
      </c>
      <c r="P281" s="2">
        <v>0</v>
      </c>
      <c r="Q281" s="2">
        <v>9</v>
      </c>
      <c r="R281" s="2">
        <v>1</v>
      </c>
      <c r="S281" s="2">
        <v>1</v>
      </c>
      <c r="T281" s="2">
        <v>0</v>
      </c>
      <c r="U281" s="2">
        <v>2</v>
      </c>
      <c r="V281" s="2">
        <v>9</v>
      </c>
      <c r="W281" s="2">
        <v>1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3</v>
      </c>
      <c r="AD281" s="2">
        <v>11</v>
      </c>
      <c r="AE281" s="2">
        <v>1</v>
      </c>
      <c r="AF281" s="3">
        <f>SUM(W281:AA281)</f>
        <v>1</v>
      </c>
    </row>
    <row r="282" spans="1:32">
      <c r="A282" s="2">
        <v>3286</v>
      </c>
      <c r="B282" s="2">
        <v>1967</v>
      </c>
      <c r="C282" s="3">
        <v>53</v>
      </c>
      <c r="D282" s="2" t="s">
        <v>20</v>
      </c>
      <c r="E282" s="2" t="s">
        <v>9</v>
      </c>
      <c r="F282" s="2">
        <v>26642</v>
      </c>
      <c r="G282" s="2">
        <v>1</v>
      </c>
      <c r="H282" s="2">
        <v>0</v>
      </c>
      <c r="I282" s="4">
        <v>41699</v>
      </c>
      <c r="J282" s="2">
        <v>71</v>
      </c>
      <c r="K282" s="5">
        <f>I282+J282</f>
        <v>41770</v>
      </c>
      <c r="L282" s="2">
        <v>13</v>
      </c>
      <c r="M282" s="2">
        <v>2</v>
      </c>
      <c r="N282" s="2">
        <v>15</v>
      </c>
      <c r="O282" s="2">
        <v>2</v>
      </c>
      <c r="P282" s="2">
        <v>2</v>
      </c>
      <c r="Q282" s="2">
        <v>8</v>
      </c>
      <c r="R282" s="2">
        <v>2</v>
      </c>
      <c r="S282" s="2">
        <v>2</v>
      </c>
      <c r="T282" s="2">
        <v>0</v>
      </c>
      <c r="U282" s="2">
        <v>3</v>
      </c>
      <c r="V282" s="2">
        <v>6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3</v>
      </c>
      <c r="AD282" s="2">
        <v>11</v>
      </c>
      <c r="AE282" s="2">
        <v>0</v>
      </c>
      <c r="AF282" s="3">
        <f>SUM(W282:AA282)</f>
        <v>0</v>
      </c>
    </row>
    <row r="283" spans="1:32">
      <c r="A283" s="2">
        <v>6182</v>
      </c>
      <c r="B283" s="2">
        <v>1984</v>
      </c>
      <c r="C283" s="3">
        <v>36</v>
      </c>
      <c r="D283" s="2" t="s">
        <v>18</v>
      </c>
      <c r="E283" s="2" t="s">
        <v>12</v>
      </c>
      <c r="F283" s="2">
        <v>26646</v>
      </c>
      <c r="G283" s="2">
        <v>1</v>
      </c>
      <c r="H283" s="2">
        <v>0</v>
      </c>
      <c r="I283" s="4">
        <v>41680</v>
      </c>
      <c r="J283" s="2">
        <v>26</v>
      </c>
      <c r="K283" s="5">
        <f>I283+J283</f>
        <v>41706</v>
      </c>
      <c r="L283" s="2">
        <v>11</v>
      </c>
      <c r="M283" s="2">
        <v>4</v>
      </c>
      <c r="N283" s="2">
        <v>20</v>
      </c>
      <c r="O283" s="2">
        <v>10</v>
      </c>
      <c r="P283" s="2">
        <v>3</v>
      </c>
      <c r="Q283" s="2">
        <v>5</v>
      </c>
      <c r="R283" s="2">
        <v>2</v>
      </c>
      <c r="S283" s="2">
        <v>2</v>
      </c>
      <c r="T283" s="2">
        <v>0</v>
      </c>
      <c r="U283" s="2">
        <v>4</v>
      </c>
      <c r="V283" s="2">
        <v>6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3</v>
      </c>
      <c r="AD283" s="2">
        <v>11</v>
      </c>
      <c r="AE283" s="2">
        <v>0</v>
      </c>
      <c r="AF283" s="3">
        <f>SUM(W283:AA283)</f>
        <v>0</v>
      </c>
    </row>
    <row r="284" spans="1:32">
      <c r="A284" s="2">
        <v>6961</v>
      </c>
      <c r="B284" s="2">
        <v>1974</v>
      </c>
      <c r="C284" s="3">
        <v>46</v>
      </c>
      <c r="D284" s="2" t="s">
        <v>18</v>
      </c>
      <c r="E284" s="2" t="s">
        <v>10</v>
      </c>
      <c r="F284" s="2">
        <v>26751</v>
      </c>
      <c r="G284" s="2">
        <v>2</v>
      </c>
      <c r="H284" s="2">
        <v>0</v>
      </c>
      <c r="I284" s="4">
        <v>41781</v>
      </c>
      <c r="J284" s="2">
        <v>26</v>
      </c>
      <c r="K284" s="5">
        <f>I284+J284</f>
        <v>41807</v>
      </c>
      <c r="L284" s="2">
        <v>1</v>
      </c>
      <c r="M284" s="2">
        <v>1</v>
      </c>
      <c r="N284" s="2">
        <v>5</v>
      </c>
      <c r="O284" s="2">
        <v>0</v>
      </c>
      <c r="P284" s="2">
        <v>3</v>
      </c>
      <c r="Q284" s="2">
        <v>1</v>
      </c>
      <c r="R284" s="2">
        <v>1</v>
      </c>
      <c r="S284" s="2">
        <v>1</v>
      </c>
      <c r="T284" s="2">
        <v>0</v>
      </c>
      <c r="U284" s="2">
        <v>2</v>
      </c>
      <c r="V284" s="2">
        <v>8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3</v>
      </c>
      <c r="AD284" s="2">
        <v>11</v>
      </c>
      <c r="AE284" s="2">
        <v>0</v>
      </c>
      <c r="AF284" s="3">
        <f>SUM(W284:AA284)</f>
        <v>0</v>
      </c>
    </row>
    <row r="285" spans="1:32">
      <c r="A285" s="2">
        <v>2589</v>
      </c>
      <c r="B285" s="2">
        <v>1972</v>
      </c>
      <c r="C285" s="3">
        <v>48</v>
      </c>
      <c r="D285" s="2" t="s">
        <v>18</v>
      </c>
      <c r="E285" s="2" t="s">
        <v>9</v>
      </c>
      <c r="F285" s="2">
        <v>26759</v>
      </c>
      <c r="G285" s="2">
        <v>1</v>
      </c>
      <c r="H285" s="2">
        <v>0</v>
      </c>
      <c r="I285" s="4">
        <v>41677</v>
      </c>
      <c r="J285" s="2">
        <v>65</v>
      </c>
      <c r="K285" s="5">
        <f>I285+J285</f>
        <v>41742</v>
      </c>
      <c r="L285" s="2">
        <v>25</v>
      </c>
      <c r="M285" s="2">
        <v>3</v>
      </c>
      <c r="N285" s="2">
        <v>16</v>
      </c>
      <c r="O285" s="2">
        <v>8</v>
      </c>
      <c r="P285" s="2">
        <v>5</v>
      </c>
      <c r="Q285" s="2">
        <v>2</v>
      </c>
      <c r="R285" s="2">
        <v>2</v>
      </c>
      <c r="S285" s="2">
        <v>2</v>
      </c>
      <c r="T285" s="2">
        <v>1</v>
      </c>
      <c r="U285" s="2">
        <v>3</v>
      </c>
      <c r="V285" s="2">
        <v>6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3</v>
      </c>
      <c r="AD285" s="2">
        <v>11</v>
      </c>
      <c r="AE285" s="2">
        <v>0</v>
      </c>
      <c r="AF285" s="3">
        <f>SUM(W285:AA285)</f>
        <v>0</v>
      </c>
    </row>
    <row r="286" spans="1:32">
      <c r="A286" s="2">
        <v>8080</v>
      </c>
      <c r="B286" s="2">
        <v>1986</v>
      </c>
      <c r="C286" s="3">
        <v>34</v>
      </c>
      <c r="D286" s="2" t="s">
        <v>18</v>
      </c>
      <c r="E286" s="2" t="s">
        <v>11</v>
      </c>
      <c r="F286" s="2">
        <v>26816</v>
      </c>
      <c r="G286" s="2">
        <v>0</v>
      </c>
      <c r="H286" s="2">
        <v>0</v>
      </c>
      <c r="I286" s="4">
        <v>41138</v>
      </c>
      <c r="J286" s="2">
        <v>50</v>
      </c>
      <c r="K286" s="5">
        <f>I286+J286</f>
        <v>41188</v>
      </c>
      <c r="L286" s="2">
        <v>5</v>
      </c>
      <c r="M286" s="2">
        <v>1</v>
      </c>
      <c r="N286" s="2">
        <v>6</v>
      </c>
      <c r="O286" s="2">
        <v>3</v>
      </c>
      <c r="P286" s="2">
        <v>4</v>
      </c>
      <c r="Q286" s="2">
        <v>3</v>
      </c>
      <c r="R286" s="2">
        <v>1</v>
      </c>
      <c r="S286" s="2">
        <v>0</v>
      </c>
      <c r="T286" s="2">
        <v>0</v>
      </c>
      <c r="U286" s="2">
        <v>3</v>
      </c>
      <c r="V286" s="2">
        <v>4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3</v>
      </c>
      <c r="AD286" s="2">
        <v>11</v>
      </c>
      <c r="AE286" s="2">
        <v>0</v>
      </c>
      <c r="AF286" s="3">
        <f>SUM(W286:AA286)</f>
        <v>0</v>
      </c>
    </row>
    <row r="287" spans="1:32">
      <c r="A287" s="2">
        <v>8036</v>
      </c>
      <c r="B287" s="2">
        <v>1971</v>
      </c>
      <c r="C287" s="3">
        <v>49</v>
      </c>
      <c r="D287" s="2" t="s">
        <v>16</v>
      </c>
      <c r="E287" s="2" t="s">
        <v>12</v>
      </c>
      <c r="F287" s="2">
        <v>26850</v>
      </c>
      <c r="G287" s="2">
        <v>1</v>
      </c>
      <c r="H287" s="2">
        <v>1</v>
      </c>
      <c r="I287" s="4">
        <v>41747</v>
      </c>
      <c r="J287" s="2">
        <v>10</v>
      </c>
      <c r="K287" s="5">
        <f>I287+J287</f>
        <v>41757</v>
      </c>
      <c r="L287" s="2">
        <v>31</v>
      </c>
      <c r="M287" s="2">
        <v>1</v>
      </c>
      <c r="N287" s="2">
        <v>13</v>
      </c>
      <c r="O287" s="2">
        <v>7</v>
      </c>
      <c r="P287" s="2">
        <v>2</v>
      </c>
      <c r="Q287" s="2">
        <v>9</v>
      </c>
      <c r="R287" s="2">
        <v>4</v>
      </c>
      <c r="S287" s="2">
        <v>2</v>
      </c>
      <c r="T287" s="2">
        <v>1</v>
      </c>
      <c r="U287" s="2">
        <v>4</v>
      </c>
      <c r="V287" s="2">
        <v>4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3</v>
      </c>
      <c r="AD287" s="2">
        <v>11</v>
      </c>
      <c r="AE287" s="2">
        <v>0</v>
      </c>
      <c r="AF287" s="3">
        <f>SUM(W287:AA287)</f>
        <v>0</v>
      </c>
    </row>
    <row r="288" spans="1:32">
      <c r="A288" s="2">
        <v>9960</v>
      </c>
      <c r="B288" s="2">
        <v>1991</v>
      </c>
      <c r="C288" s="3">
        <v>29</v>
      </c>
      <c r="D288" s="2" t="s">
        <v>17</v>
      </c>
      <c r="E288" s="2" t="s">
        <v>11</v>
      </c>
      <c r="F288" s="2">
        <v>26868</v>
      </c>
      <c r="G288" s="2">
        <v>1</v>
      </c>
      <c r="H288" s="2">
        <v>0</v>
      </c>
      <c r="I288" s="4">
        <v>41759</v>
      </c>
      <c r="J288" s="2">
        <v>52</v>
      </c>
      <c r="K288" s="5">
        <f>I288+J288</f>
        <v>41811</v>
      </c>
      <c r="L288" s="2">
        <v>0</v>
      </c>
      <c r="M288" s="2">
        <v>0</v>
      </c>
      <c r="N288" s="2">
        <v>1</v>
      </c>
      <c r="O288" s="2">
        <v>8</v>
      </c>
      <c r="P288" s="2">
        <v>3</v>
      </c>
      <c r="Q288" s="2">
        <v>2</v>
      </c>
      <c r="R288" s="2">
        <v>1</v>
      </c>
      <c r="S288" s="2">
        <v>1</v>
      </c>
      <c r="T288" s="2">
        <v>0</v>
      </c>
      <c r="U288" s="2">
        <v>2</v>
      </c>
      <c r="V288" s="2">
        <v>7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3</v>
      </c>
      <c r="AD288" s="2">
        <v>11</v>
      </c>
      <c r="AE288" s="2">
        <v>0</v>
      </c>
      <c r="AF288" s="3">
        <f>SUM(W288:AA288)</f>
        <v>0</v>
      </c>
    </row>
    <row r="289" spans="1:32">
      <c r="A289" s="2">
        <v>2964</v>
      </c>
      <c r="B289" s="2">
        <v>1981</v>
      </c>
      <c r="C289" s="3">
        <v>39</v>
      </c>
      <c r="D289" s="2" t="s">
        <v>18</v>
      </c>
      <c r="E289" s="2" t="s">
        <v>10</v>
      </c>
      <c r="F289" s="2">
        <v>26872</v>
      </c>
      <c r="G289" s="2">
        <v>0</v>
      </c>
      <c r="H289" s="2">
        <v>0</v>
      </c>
      <c r="I289" s="4">
        <v>41563</v>
      </c>
      <c r="J289" s="2">
        <v>0</v>
      </c>
      <c r="K289" s="5">
        <f>I289+J289</f>
        <v>41563</v>
      </c>
      <c r="L289" s="2">
        <v>3</v>
      </c>
      <c r="M289" s="2">
        <v>10</v>
      </c>
      <c r="N289" s="2">
        <v>8</v>
      </c>
      <c r="O289" s="2">
        <v>3</v>
      </c>
      <c r="P289" s="2">
        <v>16</v>
      </c>
      <c r="Q289" s="2">
        <v>32</v>
      </c>
      <c r="R289" s="2">
        <v>1</v>
      </c>
      <c r="S289" s="2">
        <v>1</v>
      </c>
      <c r="T289" s="2">
        <v>1</v>
      </c>
      <c r="U289" s="2">
        <v>2</v>
      </c>
      <c r="V289" s="2">
        <v>6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3</v>
      </c>
      <c r="AD289" s="2">
        <v>11</v>
      </c>
      <c r="AE289" s="2">
        <v>0</v>
      </c>
      <c r="AF289" s="3">
        <f>SUM(W289:AA289)</f>
        <v>0</v>
      </c>
    </row>
    <row r="290" spans="1:32">
      <c r="A290" s="2">
        <v>7930</v>
      </c>
      <c r="B290" s="2">
        <v>1969</v>
      </c>
      <c r="C290" s="3">
        <v>51</v>
      </c>
      <c r="D290" s="2" t="s">
        <v>19</v>
      </c>
      <c r="E290" s="2" t="s">
        <v>11</v>
      </c>
      <c r="F290" s="2">
        <v>26877</v>
      </c>
      <c r="G290" s="2">
        <v>0</v>
      </c>
      <c r="H290" s="2">
        <v>0</v>
      </c>
      <c r="I290" s="4">
        <v>41505</v>
      </c>
      <c r="J290" s="2">
        <v>74</v>
      </c>
      <c r="K290" s="5">
        <f>I290+J290</f>
        <v>41579</v>
      </c>
      <c r="L290" s="2">
        <v>101</v>
      </c>
      <c r="M290" s="2">
        <v>13</v>
      </c>
      <c r="N290" s="2">
        <v>76</v>
      </c>
      <c r="O290" s="2">
        <v>20</v>
      </c>
      <c r="P290" s="2">
        <v>18</v>
      </c>
      <c r="Q290" s="2">
        <v>40</v>
      </c>
      <c r="R290" s="2">
        <v>2</v>
      </c>
      <c r="S290" s="2">
        <v>3</v>
      </c>
      <c r="T290" s="2">
        <v>1</v>
      </c>
      <c r="U290" s="2">
        <v>6</v>
      </c>
      <c r="V290" s="2">
        <v>6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3</v>
      </c>
      <c r="AD290" s="2">
        <v>11</v>
      </c>
      <c r="AE290" s="2">
        <v>0</v>
      </c>
      <c r="AF290" s="3">
        <f>SUM(W290:AA290)</f>
        <v>0</v>
      </c>
    </row>
    <row r="291" spans="1:32">
      <c r="A291" s="2">
        <v>10390</v>
      </c>
      <c r="B291" s="2">
        <v>1959</v>
      </c>
      <c r="C291" s="3">
        <v>61</v>
      </c>
      <c r="D291" s="2" t="s">
        <v>16</v>
      </c>
      <c r="E291" s="2" t="s">
        <v>10</v>
      </c>
      <c r="F291" s="2">
        <v>26887</v>
      </c>
      <c r="G291" s="2">
        <v>0</v>
      </c>
      <c r="H291" s="2">
        <v>1</v>
      </c>
      <c r="I291" s="4">
        <v>41315</v>
      </c>
      <c r="J291" s="2">
        <v>27</v>
      </c>
      <c r="K291" s="5">
        <f>I291+J291</f>
        <v>41342</v>
      </c>
      <c r="L291" s="2">
        <v>6</v>
      </c>
      <c r="M291" s="2">
        <v>7</v>
      </c>
      <c r="N291" s="2">
        <v>4</v>
      </c>
      <c r="O291" s="2">
        <v>3</v>
      </c>
      <c r="P291" s="2">
        <v>4</v>
      </c>
      <c r="Q291" s="2">
        <v>6</v>
      </c>
      <c r="R291" s="2">
        <v>1</v>
      </c>
      <c r="S291" s="2">
        <v>1</v>
      </c>
      <c r="T291" s="2">
        <v>0</v>
      </c>
      <c r="U291" s="2">
        <v>3</v>
      </c>
      <c r="V291" s="2">
        <v>6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3</v>
      </c>
      <c r="AD291" s="2">
        <v>11</v>
      </c>
      <c r="AE291" s="2">
        <v>0</v>
      </c>
      <c r="AF291" s="3">
        <f>SUM(W291:AA291)</f>
        <v>0</v>
      </c>
    </row>
    <row r="292" spans="1:32">
      <c r="A292" s="2">
        <v>577</v>
      </c>
      <c r="B292" s="2">
        <v>1976</v>
      </c>
      <c r="C292" s="3">
        <v>44</v>
      </c>
      <c r="D292" s="2" t="s">
        <v>16</v>
      </c>
      <c r="E292" s="2" t="s">
        <v>12</v>
      </c>
      <c r="F292" s="2">
        <v>26907</v>
      </c>
      <c r="G292" s="2">
        <v>1</v>
      </c>
      <c r="H292" s="2">
        <v>1</v>
      </c>
      <c r="I292" s="4">
        <v>41506</v>
      </c>
      <c r="J292" s="2">
        <v>10</v>
      </c>
      <c r="K292" s="5">
        <f>I292+J292</f>
        <v>41516</v>
      </c>
      <c r="L292" s="2">
        <v>9</v>
      </c>
      <c r="M292" s="2">
        <v>1</v>
      </c>
      <c r="N292" s="2">
        <v>7</v>
      </c>
      <c r="O292" s="2">
        <v>0</v>
      </c>
      <c r="P292" s="2">
        <v>3</v>
      </c>
      <c r="Q292" s="2">
        <v>2</v>
      </c>
      <c r="R292" s="2">
        <v>2</v>
      </c>
      <c r="S292" s="2">
        <v>1</v>
      </c>
      <c r="T292" s="2">
        <v>0</v>
      </c>
      <c r="U292" s="2">
        <v>3</v>
      </c>
      <c r="V292" s="2">
        <v>7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3</v>
      </c>
      <c r="AD292" s="2">
        <v>11</v>
      </c>
      <c r="AE292" s="2">
        <v>0</v>
      </c>
      <c r="AF292" s="3">
        <f>SUM(W292:AA292)</f>
        <v>0</v>
      </c>
    </row>
    <row r="293" spans="1:32">
      <c r="A293" s="2">
        <v>8702</v>
      </c>
      <c r="B293" s="2">
        <v>1976</v>
      </c>
      <c r="C293" s="3">
        <v>44</v>
      </c>
      <c r="D293" s="2" t="s">
        <v>16</v>
      </c>
      <c r="E293" s="2" t="s">
        <v>12</v>
      </c>
      <c r="F293" s="2">
        <v>26907</v>
      </c>
      <c r="G293" s="2">
        <v>1</v>
      </c>
      <c r="H293" s="2">
        <v>1</v>
      </c>
      <c r="I293" s="4">
        <v>41506</v>
      </c>
      <c r="J293" s="2">
        <v>10</v>
      </c>
      <c r="K293" s="5">
        <f>I293+J293</f>
        <v>41516</v>
      </c>
      <c r="L293" s="2">
        <v>9</v>
      </c>
      <c r="M293" s="2">
        <v>1</v>
      </c>
      <c r="N293" s="2">
        <v>7</v>
      </c>
      <c r="O293" s="2">
        <v>0</v>
      </c>
      <c r="P293" s="2">
        <v>3</v>
      </c>
      <c r="Q293" s="2">
        <v>2</v>
      </c>
      <c r="R293" s="2">
        <v>2</v>
      </c>
      <c r="S293" s="2">
        <v>1</v>
      </c>
      <c r="T293" s="2">
        <v>0</v>
      </c>
      <c r="U293" s="2">
        <v>3</v>
      </c>
      <c r="V293" s="2">
        <v>7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3</v>
      </c>
      <c r="AD293" s="2">
        <v>11</v>
      </c>
      <c r="AE293" s="2">
        <v>0</v>
      </c>
      <c r="AF293" s="3">
        <f>SUM(W293:AA293)</f>
        <v>0</v>
      </c>
    </row>
    <row r="294" spans="1:32">
      <c r="A294" s="2">
        <v>9392</v>
      </c>
      <c r="B294" s="2">
        <v>1971</v>
      </c>
      <c r="C294" s="3">
        <v>49</v>
      </c>
      <c r="D294" s="2" t="s">
        <v>18</v>
      </c>
      <c r="E294" s="2" t="s">
        <v>11</v>
      </c>
      <c r="F294" s="2">
        <v>26954</v>
      </c>
      <c r="G294" s="2">
        <v>1</v>
      </c>
      <c r="H294" s="2">
        <v>0</v>
      </c>
      <c r="I294" s="4">
        <v>41767</v>
      </c>
      <c r="J294" s="2">
        <v>17</v>
      </c>
      <c r="K294" s="5">
        <f>I294+J294</f>
        <v>41784</v>
      </c>
      <c r="L294" s="2">
        <v>4</v>
      </c>
      <c r="M294" s="2">
        <v>1</v>
      </c>
      <c r="N294" s="2">
        <v>11</v>
      </c>
      <c r="O294" s="2">
        <v>0</v>
      </c>
      <c r="P294" s="2">
        <v>0</v>
      </c>
      <c r="Q294" s="2">
        <v>1</v>
      </c>
      <c r="R294" s="2">
        <v>1</v>
      </c>
      <c r="S294" s="2">
        <v>1</v>
      </c>
      <c r="T294" s="2">
        <v>0</v>
      </c>
      <c r="U294" s="2">
        <v>2</v>
      </c>
      <c r="V294" s="2">
        <v>7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3</v>
      </c>
      <c r="AD294" s="2">
        <v>11</v>
      </c>
      <c r="AE294" s="2">
        <v>0</v>
      </c>
      <c r="AF294" s="3">
        <f>SUM(W294:AA294)</f>
        <v>0</v>
      </c>
    </row>
    <row r="295" spans="1:32">
      <c r="A295" s="2">
        <v>5043</v>
      </c>
      <c r="B295" s="2">
        <v>1951</v>
      </c>
      <c r="C295" s="3">
        <v>69</v>
      </c>
      <c r="D295" s="2" t="s">
        <v>17</v>
      </c>
      <c r="E295" s="2" t="s">
        <v>10</v>
      </c>
      <c r="F295" s="2">
        <v>26997</v>
      </c>
      <c r="G295" s="2">
        <v>0</v>
      </c>
      <c r="H295" s="2">
        <v>0</v>
      </c>
      <c r="I295" s="4">
        <v>41218</v>
      </c>
      <c r="J295" s="2">
        <v>89</v>
      </c>
      <c r="K295" s="5">
        <f>I295+J295</f>
        <v>41307</v>
      </c>
      <c r="L295" s="2">
        <v>7</v>
      </c>
      <c r="M295" s="2">
        <v>23</v>
      </c>
      <c r="N295" s="2">
        <v>78</v>
      </c>
      <c r="O295" s="2">
        <v>133</v>
      </c>
      <c r="P295" s="2">
        <v>49</v>
      </c>
      <c r="Q295" s="2">
        <v>144</v>
      </c>
      <c r="R295" s="2">
        <v>2</v>
      </c>
      <c r="S295" s="2">
        <v>4</v>
      </c>
      <c r="T295" s="2">
        <v>2</v>
      </c>
      <c r="U295" s="2">
        <v>5</v>
      </c>
      <c r="V295" s="2">
        <v>7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3</v>
      </c>
      <c r="AD295" s="2">
        <v>11</v>
      </c>
      <c r="AE295" s="2">
        <v>0</v>
      </c>
      <c r="AF295" s="3">
        <f>SUM(W295:AA295)</f>
        <v>0</v>
      </c>
    </row>
    <row r="296" spans="1:32">
      <c r="A296" s="2">
        <v>6609</v>
      </c>
      <c r="B296" s="2">
        <v>1966</v>
      </c>
      <c r="C296" s="3">
        <v>54</v>
      </c>
      <c r="D296" s="2" t="s">
        <v>18</v>
      </c>
      <c r="E296" s="2" t="s">
        <v>13</v>
      </c>
      <c r="F296" s="2">
        <v>27038</v>
      </c>
      <c r="G296" s="2">
        <v>0</v>
      </c>
      <c r="H296" s="2">
        <v>0</v>
      </c>
      <c r="I296" s="4">
        <v>41170</v>
      </c>
      <c r="J296" s="2">
        <v>64</v>
      </c>
      <c r="K296" s="5">
        <f>I296+J296</f>
        <v>41234</v>
      </c>
      <c r="L296" s="2">
        <v>1</v>
      </c>
      <c r="M296" s="2">
        <v>26</v>
      </c>
      <c r="N296" s="2">
        <v>25</v>
      </c>
      <c r="O296" s="2">
        <v>17</v>
      </c>
      <c r="P296" s="2">
        <v>23</v>
      </c>
      <c r="Q296" s="2">
        <v>15</v>
      </c>
      <c r="R296" s="2">
        <v>1</v>
      </c>
      <c r="S296" s="2">
        <v>3</v>
      </c>
      <c r="T296" s="2">
        <v>0</v>
      </c>
      <c r="U296" s="2">
        <v>3</v>
      </c>
      <c r="V296" s="2">
        <v>9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3</v>
      </c>
      <c r="AD296" s="2">
        <v>11</v>
      </c>
      <c r="AE296" s="2">
        <v>1</v>
      </c>
      <c r="AF296" s="3">
        <f>SUM(W296:AA296)</f>
        <v>0</v>
      </c>
    </row>
    <row r="297" spans="1:32">
      <c r="A297" s="2">
        <v>7419</v>
      </c>
      <c r="B297" s="2">
        <v>1968</v>
      </c>
      <c r="C297" s="3">
        <v>52</v>
      </c>
      <c r="D297" s="2" t="s">
        <v>19</v>
      </c>
      <c r="E297" s="2" t="s">
        <v>9</v>
      </c>
      <c r="F297" s="2">
        <v>27071</v>
      </c>
      <c r="G297" s="2">
        <v>1</v>
      </c>
      <c r="H297" s="2">
        <v>0</v>
      </c>
      <c r="I297" s="4">
        <v>41752</v>
      </c>
      <c r="J297" s="2">
        <v>90</v>
      </c>
      <c r="K297" s="5">
        <f>I297+J297</f>
        <v>41842</v>
      </c>
      <c r="L297" s="2">
        <v>8</v>
      </c>
      <c r="M297" s="2">
        <v>3</v>
      </c>
      <c r="N297" s="2">
        <v>19</v>
      </c>
      <c r="O297" s="2">
        <v>0</v>
      </c>
      <c r="P297" s="2">
        <v>2</v>
      </c>
      <c r="Q297" s="2">
        <v>3</v>
      </c>
      <c r="R297" s="2">
        <v>2</v>
      </c>
      <c r="S297" s="2">
        <v>2</v>
      </c>
      <c r="T297" s="2">
        <v>0</v>
      </c>
      <c r="U297" s="2">
        <v>3</v>
      </c>
      <c r="V297" s="2">
        <v>6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3</v>
      </c>
      <c r="AD297" s="2">
        <v>11</v>
      </c>
      <c r="AE297" s="2">
        <v>0</v>
      </c>
      <c r="AF297" s="3">
        <f>SUM(W297:AA297)</f>
        <v>0</v>
      </c>
    </row>
    <row r="298" spans="1:32">
      <c r="A298" s="2">
        <v>5731</v>
      </c>
      <c r="B298" s="2">
        <v>1983</v>
      </c>
      <c r="C298" s="3">
        <v>37</v>
      </c>
      <c r="D298" s="2" t="s">
        <v>19</v>
      </c>
      <c r="E298" s="2" t="s">
        <v>10</v>
      </c>
      <c r="F298" s="2">
        <v>27100</v>
      </c>
      <c r="G298" s="2">
        <v>1</v>
      </c>
      <c r="H298" s="2">
        <v>0</v>
      </c>
      <c r="I298" s="4">
        <v>41369</v>
      </c>
      <c r="J298" s="2">
        <v>64</v>
      </c>
      <c r="K298" s="5">
        <f>I298+J298</f>
        <v>41433</v>
      </c>
      <c r="L298" s="2">
        <v>12</v>
      </c>
      <c r="M298" s="2">
        <v>0</v>
      </c>
      <c r="N298" s="2">
        <v>13</v>
      </c>
      <c r="O298" s="2">
        <v>2</v>
      </c>
      <c r="P298" s="2">
        <v>0</v>
      </c>
      <c r="Q298" s="2">
        <v>10</v>
      </c>
      <c r="R298" s="2">
        <v>1</v>
      </c>
      <c r="S298" s="2">
        <v>1</v>
      </c>
      <c r="T298" s="2">
        <v>0</v>
      </c>
      <c r="U298" s="2">
        <v>3</v>
      </c>
      <c r="V298" s="2">
        <v>7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3</v>
      </c>
      <c r="AD298" s="2">
        <v>11</v>
      </c>
      <c r="AE298" s="2">
        <v>0</v>
      </c>
      <c r="AF298" s="3">
        <f>SUM(W298:AA298)</f>
        <v>0</v>
      </c>
    </row>
    <row r="299" spans="1:32">
      <c r="A299" s="2">
        <v>7152</v>
      </c>
      <c r="B299" s="2">
        <v>1983</v>
      </c>
      <c r="C299" s="3">
        <v>37</v>
      </c>
      <c r="D299" s="2" t="s">
        <v>19</v>
      </c>
      <c r="E299" s="2" t="s">
        <v>10</v>
      </c>
      <c r="F299" s="2">
        <v>27100</v>
      </c>
      <c r="G299" s="2">
        <v>1</v>
      </c>
      <c r="H299" s="2">
        <v>0</v>
      </c>
      <c r="I299" s="4">
        <v>41369</v>
      </c>
      <c r="J299" s="2">
        <v>64</v>
      </c>
      <c r="K299" s="5">
        <f>I299+J299</f>
        <v>41433</v>
      </c>
      <c r="L299" s="2">
        <v>12</v>
      </c>
      <c r="M299" s="2">
        <v>0</v>
      </c>
      <c r="N299" s="2">
        <v>13</v>
      </c>
      <c r="O299" s="2">
        <v>2</v>
      </c>
      <c r="P299" s="2">
        <v>0</v>
      </c>
      <c r="Q299" s="2">
        <v>10</v>
      </c>
      <c r="R299" s="2">
        <v>1</v>
      </c>
      <c r="S299" s="2">
        <v>1</v>
      </c>
      <c r="T299" s="2">
        <v>0</v>
      </c>
      <c r="U299" s="2">
        <v>3</v>
      </c>
      <c r="V299" s="2">
        <v>7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3</v>
      </c>
      <c r="AD299" s="2">
        <v>11</v>
      </c>
      <c r="AE299" s="2">
        <v>0</v>
      </c>
      <c r="AF299" s="3">
        <f>SUM(W299:AA299)</f>
        <v>0</v>
      </c>
    </row>
    <row r="300" spans="1:32">
      <c r="A300" s="2">
        <v>11092</v>
      </c>
      <c r="B300" s="2">
        <v>1961</v>
      </c>
      <c r="C300" s="3">
        <v>59</v>
      </c>
      <c r="D300" s="2" t="s">
        <v>18</v>
      </c>
      <c r="E300" s="2" t="s">
        <v>10</v>
      </c>
      <c r="F300" s="2">
        <v>27116</v>
      </c>
      <c r="G300" s="2">
        <v>1</v>
      </c>
      <c r="H300" s="2">
        <v>1</v>
      </c>
      <c r="I300" s="4">
        <v>41700</v>
      </c>
      <c r="J300" s="2">
        <v>78</v>
      </c>
      <c r="K300" s="5">
        <f>I300+J300</f>
        <v>41778</v>
      </c>
      <c r="L300" s="2">
        <v>12</v>
      </c>
      <c r="M300" s="2">
        <v>1</v>
      </c>
      <c r="N300" s="2">
        <v>21</v>
      </c>
      <c r="O300" s="2">
        <v>2</v>
      </c>
      <c r="P300" s="2">
        <v>2</v>
      </c>
      <c r="Q300" s="2">
        <v>3</v>
      </c>
      <c r="R300" s="2">
        <v>2</v>
      </c>
      <c r="S300" s="2">
        <v>2</v>
      </c>
      <c r="T300" s="2">
        <v>0</v>
      </c>
      <c r="U300" s="2">
        <v>3</v>
      </c>
      <c r="V300" s="2">
        <v>7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3</v>
      </c>
      <c r="AD300" s="2">
        <v>11</v>
      </c>
      <c r="AE300" s="2">
        <v>0</v>
      </c>
      <c r="AF300" s="3">
        <f>SUM(W300:AA300)</f>
        <v>0</v>
      </c>
    </row>
    <row r="301" spans="1:32">
      <c r="A301" s="2">
        <v>2256</v>
      </c>
      <c r="B301" s="2">
        <v>1973</v>
      </c>
      <c r="C301" s="3">
        <v>47</v>
      </c>
      <c r="D301" s="2" t="s">
        <v>19</v>
      </c>
      <c r="E301" s="2" t="s">
        <v>10</v>
      </c>
      <c r="F301" s="2">
        <v>27159</v>
      </c>
      <c r="G301" s="2">
        <v>1</v>
      </c>
      <c r="H301" s="2">
        <v>1</v>
      </c>
      <c r="I301" s="4">
        <v>41727</v>
      </c>
      <c r="J301" s="2">
        <v>33</v>
      </c>
      <c r="K301" s="5">
        <f>I301+J301</f>
        <v>41760</v>
      </c>
      <c r="L301" s="2">
        <v>17</v>
      </c>
      <c r="M301" s="2">
        <v>0</v>
      </c>
      <c r="N301" s="2">
        <v>3</v>
      </c>
      <c r="O301" s="2">
        <v>0</v>
      </c>
      <c r="P301" s="2">
        <v>0</v>
      </c>
      <c r="Q301" s="2">
        <v>1</v>
      </c>
      <c r="R301" s="2">
        <v>2</v>
      </c>
      <c r="S301" s="2">
        <v>1</v>
      </c>
      <c r="T301" s="2">
        <v>0</v>
      </c>
      <c r="U301" s="2">
        <v>3</v>
      </c>
      <c r="V301" s="2">
        <v>6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3</v>
      </c>
      <c r="AD301" s="2">
        <v>11</v>
      </c>
      <c r="AE301" s="2">
        <v>0</v>
      </c>
      <c r="AF301" s="3">
        <f>SUM(W301:AA301)</f>
        <v>0</v>
      </c>
    </row>
    <row r="302" spans="1:32">
      <c r="A302" s="2">
        <v>8135</v>
      </c>
      <c r="B302" s="2">
        <v>1986</v>
      </c>
      <c r="C302" s="3">
        <v>34</v>
      </c>
      <c r="D302" s="2" t="s">
        <v>19</v>
      </c>
      <c r="E302" s="2" t="s">
        <v>10</v>
      </c>
      <c r="F302" s="2">
        <v>27161</v>
      </c>
      <c r="G302" s="2">
        <v>1</v>
      </c>
      <c r="H302" s="2">
        <v>0</v>
      </c>
      <c r="I302" s="4">
        <v>41575</v>
      </c>
      <c r="J302" s="2">
        <v>41</v>
      </c>
      <c r="K302" s="5">
        <f>I302+J302</f>
        <v>41616</v>
      </c>
      <c r="L302" s="2">
        <v>7</v>
      </c>
      <c r="M302" s="2">
        <v>4</v>
      </c>
      <c r="N302" s="2">
        <v>23</v>
      </c>
      <c r="O302" s="2">
        <v>7</v>
      </c>
      <c r="P302" s="2">
        <v>0</v>
      </c>
      <c r="Q302" s="2">
        <v>11</v>
      </c>
      <c r="R302" s="2">
        <v>1</v>
      </c>
      <c r="S302" s="2">
        <v>1</v>
      </c>
      <c r="T302" s="2">
        <v>0</v>
      </c>
      <c r="U302" s="2">
        <v>3</v>
      </c>
      <c r="V302" s="2">
        <v>7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3</v>
      </c>
      <c r="AD302" s="2">
        <v>11</v>
      </c>
      <c r="AE302" s="2">
        <v>0</v>
      </c>
      <c r="AF302" s="3">
        <f>SUM(W302:AA302)</f>
        <v>0</v>
      </c>
    </row>
    <row r="303" spans="1:32">
      <c r="A303" s="2">
        <v>8234</v>
      </c>
      <c r="B303" s="2">
        <v>1973</v>
      </c>
      <c r="C303" s="3">
        <v>47</v>
      </c>
      <c r="D303" s="2" t="s">
        <v>17</v>
      </c>
      <c r="E303" s="2" t="s">
        <v>12</v>
      </c>
      <c r="F303" s="2">
        <v>27190</v>
      </c>
      <c r="G303" s="2">
        <v>1</v>
      </c>
      <c r="H303" s="2">
        <v>0</v>
      </c>
      <c r="I303" s="4">
        <v>41501</v>
      </c>
      <c r="J303" s="2">
        <v>13</v>
      </c>
      <c r="K303" s="5">
        <f>I303+J303</f>
        <v>41514</v>
      </c>
      <c r="L303" s="2">
        <v>1</v>
      </c>
      <c r="M303" s="2">
        <v>6</v>
      </c>
      <c r="N303" s="2">
        <v>7</v>
      </c>
      <c r="O303" s="2">
        <v>0</v>
      </c>
      <c r="P303" s="2">
        <v>1</v>
      </c>
      <c r="Q303" s="2">
        <v>3</v>
      </c>
      <c r="R303" s="2">
        <v>1</v>
      </c>
      <c r="S303" s="2">
        <v>1</v>
      </c>
      <c r="T303" s="2">
        <v>0</v>
      </c>
      <c r="U303" s="2">
        <v>2</v>
      </c>
      <c r="V303" s="2">
        <v>8</v>
      </c>
      <c r="W303" s="2">
        <v>1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3</v>
      </c>
      <c r="AD303" s="2">
        <v>11</v>
      </c>
      <c r="AE303" s="2">
        <v>1</v>
      </c>
      <c r="AF303" s="3">
        <f>SUM(W303:AA303)</f>
        <v>1</v>
      </c>
    </row>
    <row r="304" spans="1:32">
      <c r="A304" s="2">
        <v>9135</v>
      </c>
      <c r="B304" s="2">
        <v>1950</v>
      </c>
      <c r="C304" s="3">
        <v>70</v>
      </c>
      <c r="D304" s="2" t="s">
        <v>18</v>
      </c>
      <c r="E304" s="2" t="s">
        <v>12</v>
      </c>
      <c r="F304" s="2">
        <v>27203</v>
      </c>
      <c r="G304" s="2">
        <v>1</v>
      </c>
      <c r="H304" s="2">
        <v>1</v>
      </c>
      <c r="I304" s="4">
        <v>41127</v>
      </c>
      <c r="J304" s="2">
        <v>92</v>
      </c>
      <c r="K304" s="5">
        <f>I304+J304</f>
        <v>41219</v>
      </c>
      <c r="L304" s="2">
        <v>13</v>
      </c>
      <c r="M304" s="2">
        <v>2</v>
      </c>
      <c r="N304" s="2">
        <v>21</v>
      </c>
      <c r="O304" s="2">
        <v>4</v>
      </c>
      <c r="P304" s="2">
        <v>0</v>
      </c>
      <c r="Q304" s="2">
        <v>24</v>
      </c>
      <c r="R304" s="2">
        <v>2</v>
      </c>
      <c r="S304" s="2">
        <v>1</v>
      </c>
      <c r="T304" s="2">
        <v>1</v>
      </c>
      <c r="U304" s="2">
        <v>2</v>
      </c>
      <c r="V304" s="2">
        <v>8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3</v>
      </c>
      <c r="AD304" s="2">
        <v>11</v>
      </c>
      <c r="AE304" s="2">
        <v>0</v>
      </c>
      <c r="AF304" s="3">
        <f>SUM(W304:AA304)</f>
        <v>0</v>
      </c>
    </row>
    <row r="305" spans="1:32">
      <c r="A305" s="2">
        <v>3645</v>
      </c>
      <c r="B305" s="2">
        <v>1972</v>
      </c>
      <c r="C305" s="3">
        <v>48</v>
      </c>
      <c r="D305" s="2" t="s">
        <v>20</v>
      </c>
      <c r="E305" s="2" t="s">
        <v>11</v>
      </c>
      <c r="F305" s="2">
        <v>27213</v>
      </c>
      <c r="G305" s="2">
        <v>1</v>
      </c>
      <c r="H305" s="2">
        <v>0</v>
      </c>
      <c r="I305" s="4">
        <v>41151</v>
      </c>
      <c r="J305" s="2">
        <v>19</v>
      </c>
      <c r="K305" s="5">
        <f>I305+J305</f>
        <v>41170</v>
      </c>
      <c r="L305" s="2">
        <v>19</v>
      </c>
      <c r="M305" s="2">
        <v>3</v>
      </c>
      <c r="N305" s="2">
        <v>26</v>
      </c>
      <c r="O305" s="2">
        <v>10</v>
      </c>
      <c r="P305" s="2">
        <v>9</v>
      </c>
      <c r="Q305" s="2">
        <v>3</v>
      </c>
      <c r="R305" s="2">
        <v>3</v>
      </c>
      <c r="S305" s="2">
        <v>2</v>
      </c>
      <c r="T305" s="2">
        <v>0</v>
      </c>
      <c r="U305" s="2">
        <v>4</v>
      </c>
      <c r="V305" s="2">
        <v>8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3</v>
      </c>
      <c r="AD305" s="2">
        <v>11</v>
      </c>
      <c r="AE305" s="2">
        <v>1</v>
      </c>
      <c r="AF305" s="3">
        <f>SUM(W305:AA305)</f>
        <v>0</v>
      </c>
    </row>
    <row r="306" spans="1:32">
      <c r="A306" s="2">
        <v>6642</v>
      </c>
      <c r="B306" s="2">
        <v>1961</v>
      </c>
      <c r="C306" s="3">
        <v>59</v>
      </c>
      <c r="D306" s="2" t="s">
        <v>18</v>
      </c>
      <c r="E306" s="2" t="s">
        <v>9</v>
      </c>
      <c r="F306" s="2">
        <v>27215</v>
      </c>
      <c r="G306" s="2">
        <v>2</v>
      </c>
      <c r="H306" s="2">
        <v>1</v>
      </c>
      <c r="I306" s="4">
        <v>41297</v>
      </c>
      <c r="J306" s="2">
        <v>50</v>
      </c>
      <c r="K306" s="5">
        <f>I306+J306</f>
        <v>41347</v>
      </c>
      <c r="L306" s="2">
        <v>30</v>
      </c>
      <c r="M306" s="2">
        <v>5</v>
      </c>
      <c r="N306" s="2">
        <v>22</v>
      </c>
      <c r="O306" s="2">
        <v>8</v>
      </c>
      <c r="P306" s="2">
        <v>9</v>
      </c>
      <c r="Q306" s="2">
        <v>28</v>
      </c>
      <c r="R306" s="2">
        <v>4</v>
      </c>
      <c r="S306" s="2">
        <v>2</v>
      </c>
      <c r="T306" s="2">
        <v>1</v>
      </c>
      <c r="U306" s="2">
        <v>4</v>
      </c>
      <c r="V306" s="2">
        <v>6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3</v>
      </c>
      <c r="AD306" s="2">
        <v>11</v>
      </c>
      <c r="AE306" s="2">
        <v>0</v>
      </c>
      <c r="AF306" s="3">
        <f>SUM(W306:AA306)</f>
        <v>0</v>
      </c>
    </row>
    <row r="307" spans="1:32">
      <c r="A307" s="2">
        <v>6197</v>
      </c>
      <c r="B307" s="2">
        <v>1962</v>
      </c>
      <c r="C307" s="3">
        <v>58</v>
      </c>
      <c r="D307" s="2" t="s">
        <v>20</v>
      </c>
      <c r="E307" s="2" t="s">
        <v>11</v>
      </c>
      <c r="F307" s="2">
        <v>27238</v>
      </c>
      <c r="G307" s="2">
        <v>1</v>
      </c>
      <c r="H307" s="2">
        <v>1</v>
      </c>
      <c r="I307" s="4">
        <v>41384</v>
      </c>
      <c r="J307" s="2">
        <v>39</v>
      </c>
      <c r="K307" s="5">
        <f>I307+J307</f>
        <v>41423</v>
      </c>
      <c r="L307" s="2">
        <v>37</v>
      </c>
      <c r="M307" s="2">
        <v>0</v>
      </c>
      <c r="N307" s="2">
        <v>17</v>
      </c>
      <c r="O307" s="2">
        <v>0</v>
      </c>
      <c r="P307" s="2">
        <v>0</v>
      </c>
      <c r="Q307" s="2">
        <v>3</v>
      </c>
      <c r="R307" s="2">
        <v>3</v>
      </c>
      <c r="S307" s="2">
        <v>3</v>
      </c>
      <c r="T307" s="2">
        <v>0</v>
      </c>
      <c r="U307" s="2">
        <v>3</v>
      </c>
      <c r="V307" s="2">
        <v>9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3</v>
      </c>
      <c r="AD307" s="2">
        <v>11</v>
      </c>
      <c r="AE307" s="2">
        <v>0</v>
      </c>
      <c r="AF307" s="3">
        <f>SUM(W307:AA307)</f>
        <v>0</v>
      </c>
    </row>
    <row r="308" spans="1:32">
      <c r="A308" s="2">
        <v>3887</v>
      </c>
      <c r="B308" s="2">
        <v>1970</v>
      </c>
      <c r="C308" s="3">
        <v>50</v>
      </c>
      <c r="D308" s="2" t="s">
        <v>18</v>
      </c>
      <c r="E308" s="2" t="s">
        <v>11</v>
      </c>
      <c r="F308" s="2">
        <v>27242</v>
      </c>
      <c r="G308" s="2">
        <v>1</v>
      </c>
      <c r="H308" s="2">
        <v>0</v>
      </c>
      <c r="I308" s="4">
        <v>41224</v>
      </c>
      <c r="J308" s="2">
        <v>2</v>
      </c>
      <c r="K308" s="5">
        <f>I308+J308</f>
        <v>41226</v>
      </c>
      <c r="L308" s="2">
        <v>3</v>
      </c>
      <c r="M308" s="2">
        <v>17</v>
      </c>
      <c r="N308" s="2">
        <v>26</v>
      </c>
      <c r="O308" s="2">
        <v>20</v>
      </c>
      <c r="P308" s="2">
        <v>1</v>
      </c>
      <c r="Q308" s="2">
        <v>39</v>
      </c>
      <c r="R308" s="2">
        <v>2</v>
      </c>
      <c r="S308" s="2">
        <v>2</v>
      </c>
      <c r="T308" s="2">
        <v>0</v>
      </c>
      <c r="U308" s="2">
        <v>3</v>
      </c>
      <c r="V308" s="2">
        <v>9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3</v>
      </c>
      <c r="AD308" s="2">
        <v>11</v>
      </c>
      <c r="AE308" s="2">
        <v>1</v>
      </c>
      <c r="AF308" s="3">
        <f>SUM(W308:AA308)</f>
        <v>0</v>
      </c>
    </row>
    <row r="309" spans="1:32">
      <c r="A309" s="2">
        <v>4832</v>
      </c>
      <c r="B309" s="2">
        <v>1979</v>
      </c>
      <c r="C309" s="3">
        <v>41</v>
      </c>
      <c r="D309" s="2" t="s">
        <v>18</v>
      </c>
      <c r="E309" s="2" t="s">
        <v>10</v>
      </c>
      <c r="F309" s="2">
        <v>27244</v>
      </c>
      <c r="G309" s="2">
        <v>1</v>
      </c>
      <c r="H309" s="2">
        <v>0</v>
      </c>
      <c r="I309" s="4">
        <v>41705</v>
      </c>
      <c r="J309" s="2">
        <v>84</v>
      </c>
      <c r="K309" s="5">
        <f>I309+J309</f>
        <v>41789</v>
      </c>
      <c r="L309" s="2">
        <v>6</v>
      </c>
      <c r="M309" s="2">
        <v>5</v>
      </c>
      <c r="N309" s="2">
        <v>17</v>
      </c>
      <c r="O309" s="2">
        <v>3</v>
      </c>
      <c r="P309" s="2">
        <v>24</v>
      </c>
      <c r="Q309" s="2">
        <v>46</v>
      </c>
      <c r="R309" s="2">
        <v>2</v>
      </c>
      <c r="S309" s="2">
        <v>2</v>
      </c>
      <c r="T309" s="2">
        <v>2</v>
      </c>
      <c r="U309" s="2">
        <v>2</v>
      </c>
      <c r="V309" s="2">
        <v>7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3</v>
      </c>
      <c r="AD309" s="2">
        <v>11</v>
      </c>
      <c r="AE309" s="2">
        <v>0</v>
      </c>
      <c r="AF309" s="3">
        <f>SUM(W309:AA309)</f>
        <v>0</v>
      </c>
    </row>
    <row r="310" spans="1:32">
      <c r="A310" s="2">
        <v>3896</v>
      </c>
      <c r="B310" s="2">
        <v>1984</v>
      </c>
      <c r="C310" s="3">
        <v>36</v>
      </c>
      <c r="D310" s="2" t="s">
        <v>18</v>
      </c>
      <c r="E310" s="2" t="s">
        <v>10</v>
      </c>
      <c r="F310" s="2">
        <v>27255</v>
      </c>
      <c r="G310" s="2">
        <v>1</v>
      </c>
      <c r="H310" s="2">
        <v>0</v>
      </c>
      <c r="I310" s="4">
        <v>41585</v>
      </c>
      <c r="J310" s="2">
        <v>3</v>
      </c>
      <c r="K310" s="5">
        <f>I310+J310</f>
        <v>41588</v>
      </c>
      <c r="L310" s="2">
        <v>22</v>
      </c>
      <c r="M310" s="2">
        <v>1</v>
      </c>
      <c r="N310" s="2">
        <v>11</v>
      </c>
      <c r="O310" s="2">
        <v>0</v>
      </c>
      <c r="P310" s="2">
        <v>1</v>
      </c>
      <c r="Q310" s="2">
        <v>2</v>
      </c>
      <c r="R310" s="2">
        <v>1</v>
      </c>
      <c r="S310" s="2">
        <v>1</v>
      </c>
      <c r="T310" s="2">
        <v>0</v>
      </c>
      <c r="U310" s="2">
        <v>3</v>
      </c>
      <c r="V310" s="2">
        <v>7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3</v>
      </c>
      <c r="AD310" s="2">
        <v>11</v>
      </c>
      <c r="AE310" s="2">
        <v>0</v>
      </c>
      <c r="AF310" s="3">
        <f>SUM(W310:AA310)</f>
        <v>0</v>
      </c>
    </row>
    <row r="311" spans="1:32">
      <c r="A311" s="2">
        <v>6878</v>
      </c>
      <c r="B311" s="2">
        <v>1954</v>
      </c>
      <c r="C311" s="3">
        <v>66</v>
      </c>
      <c r="D311" s="2" t="s">
        <v>18</v>
      </c>
      <c r="E311" s="2" t="s">
        <v>13</v>
      </c>
      <c r="F311" s="2">
        <v>27421</v>
      </c>
      <c r="G311" s="2">
        <v>0</v>
      </c>
      <c r="H311" s="2">
        <v>0</v>
      </c>
      <c r="I311" s="4">
        <v>41255</v>
      </c>
      <c r="J311" s="2">
        <v>14</v>
      </c>
      <c r="K311" s="5">
        <f>I311+J311</f>
        <v>41269</v>
      </c>
      <c r="L311" s="2">
        <v>43</v>
      </c>
      <c r="M311" s="2">
        <v>12</v>
      </c>
      <c r="N311" s="2">
        <v>96</v>
      </c>
      <c r="O311" s="2">
        <v>78</v>
      </c>
      <c r="P311" s="2">
        <v>40</v>
      </c>
      <c r="Q311" s="2">
        <v>55</v>
      </c>
      <c r="R311" s="2">
        <v>3</v>
      </c>
      <c r="S311" s="2">
        <v>4</v>
      </c>
      <c r="T311" s="2">
        <v>1</v>
      </c>
      <c r="U311" s="2">
        <v>6</v>
      </c>
      <c r="V311" s="2">
        <v>7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3</v>
      </c>
      <c r="AD311" s="2">
        <v>11</v>
      </c>
      <c r="AE311" s="2">
        <v>0</v>
      </c>
      <c r="AF311" s="3">
        <f>SUM(W311:AA311)</f>
        <v>0</v>
      </c>
    </row>
    <row r="312" spans="1:32">
      <c r="A312" s="2">
        <v>5123</v>
      </c>
      <c r="B312" s="2">
        <v>1951</v>
      </c>
      <c r="C312" s="3">
        <v>69</v>
      </c>
      <c r="D312" s="2" t="s">
        <v>19</v>
      </c>
      <c r="E312" s="2" t="s">
        <v>10</v>
      </c>
      <c r="F312" s="2">
        <v>27450</v>
      </c>
      <c r="G312" s="2">
        <v>0</v>
      </c>
      <c r="H312" s="2">
        <v>0</v>
      </c>
      <c r="I312" s="4">
        <v>41379</v>
      </c>
      <c r="J312" s="2">
        <v>57</v>
      </c>
      <c r="K312" s="5">
        <f>I312+J312</f>
        <v>41436</v>
      </c>
      <c r="L312" s="2">
        <v>37</v>
      </c>
      <c r="M312" s="2">
        <v>12</v>
      </c>
      <c r="N312" s="2">
        <v>23</v>
      </c>
      <c r="O312" s="2">
        <v>8</v>
      </c>
      <c r="P312" s="2">
        <v>11</v>
      </c>
      <c r="Q312" s="2">
        <v>52</v>
      </c>
      <c r="R312" s="2">
        <v>1</v>
      </c>
      <c r="S312" s="2">
        <v>2</v>
      </c>
      <c r="T312" s="2">
        <v>1</v>
      </c>
      <c r="U312" s="2">
        <v>3</v>
      </c>
      <c r="V312" s="2">
        <v>7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3</v>
      </c>
      <c r="AD312" s="2">
        <v>11</v>
      </c>
      <c r="AE312" s="2">
        <v>0</v>
      </c>
      <c r="AF312" s="3">
        <f>SUM(W312:AA312)</f>
        <v>0</v>
      </c>
    </row>
    <row r="313" spans="1:32">
      <c r="A313" s="2">
        <v>7990</v>
      </c>
      <c r="B313" s="2">
        <v>1947</v>
      </c>
      <c r="C313" s="3">
        <v>73</v>
      </c>
      <c r="D313" s="2" t="s">
        <v>18</v>
      </c>
      <c r="E313" s="2" t="s">
        <v>10</v>
      </c>
      <c r="F313" s="2">
        <v>27469</v>
      </c>
      <c r="G313" s="2">
        <v>0</v>
      </c>
      <c r="H313" s="2">
        <v>0</v>
      </c>
      <c r="I313" s="4">
        <v>41123</v>
      </c>
      <c r="J313" s="2">
        <v>2</v>
      </c>
      <c r="K313" s="5">
        <f>I313+J313</f>
        <v>41125</v>
      </c>
      <c r="L313" s="2">
        <v>9</v>
      </c>
      <c r="M313" s="2">
        <v>1</v>
      </c>
      <c r="N313" s="2">
        <v>2</v>
      </c>
      <c r="O313" s="2">
        <v>3</v>
      </c>
      <c r="P313" s="2">
        <v>2</v>
      </c>
      <c r="Q313" s="2">
        <v>0</v>
      </c>
      <c r="R313" s="2">
        <v>1</v>
      </c>
      <c r="S313" s="2">
        <v>0</v>
      </c>
      <c r="T313" s="2">
        <v>0</v>
      </c>
      <c r="U313" s="2">
        <v>3</v>
      </c>
      <c r="V313" s="2">
        <v>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3</v>
      </c>
      <c r="AD313" s="2">
        <v>11</v>
      </c>
      <c r="AE313" s="2">
        <v>0</v>
      </c>
      <c r="AF313" s="3">
        <f>SUM(W313:AA313)</f>
        <v>0</v>
      </c>
    </row>
    <row r="314" spans="1:32">
      <c r="A314" s="2">
        <v>1170</v>
      </c>
      <c r="B314" s="2">
        <v>1975</v>
      </c>
      <c r="C314" s="3">
        <v>45</v>
      </c>
      <c r="D314" s="2" t="s">
        <v>18</v>
      </c>
      <c r="E314" s="2" t="s">
        <v>10</v>
      </c>
      <c r="F314">
        <v>27573</v>
      </c>
      <c r="G314" s="2">
        <v>1</v>
      </c>
      <c r="H314" s="2">
        <v>0</v>
      </c>
      <c r="I314" s="4">
        <v>41358</v>
      </c>
      <c r="J314" s="2">
        <v>45</v>
      </c>
      <c r="K314" s="5">
        <f>I314+J314</f>
        <v>41403</v>
      </c>
      <c r="L314" s="2">
        <v>50</v>
      </c>
      <c r="M314" s="2">
        <v>15</v>
      </c>
      <c r="N314" s="2">
        <v>110</v>
      </c>
      <c r="O314" s="2">
        <v>39</v>
      </c>
      <c r="P314" s="2">
        <v>15</v>
      </c>
      <c r="Q314" s="2">
        <v>15</v>
      </c>
      <c r="R314" s="2">
        <v>4</v>
      </c>
      <c r="S314" s="2">
        <v>5</v>
      </c>
      <c r="T314" s="2">
        <v>1</v>
      </c>
      <c r="U314" s="2">
        <v>4</v>
      </c>
      <c r="V314" s="2">
        <v>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3</v>
      </c>
      <c r="AD314" s="2">
        <v>11</v>
      </c>
      <c r="AE314" s="2">
        <v>0</v>
      </c>
      <c r="AF314" s="3">
        <f>SUM(W314:AA314)</f>
        <v>0</v>
      </c>
    </row>
    <row r="315" spans="1:32">
      <c r="A315" s="2">
        <v>1109</v>
      </c>
      <c r="B315" s="2">
        <v>1982</v>
      </c>
      <c r="C315" s="3">
        <v>38</v>
      </c>
      <c r="D315" s="2" t="s">
        <v>19</v>
      </c>
      <c r="E315" s="2" t="s">
        <v>12</v>
      </c>
      <c r="F315" s="2">
        <v>27590</v>
      </c>
      <c r="G315" s="2">
        <v>1</v>
      </c>
      <c r="H315" s="2">
        <v>0</v>
      </c>
      <c r="I315" s="4">
        <v>41387</v>
      </c>
      <c r="J315" s="2">
        <v>38</v>
      </c>
      <c r="K315" s="5">
        <f>I315+J315</f>
        <v>41425</v>
      </c>
      <c r="L315" s="2">
        <v>6</v>
      </c>
      <c r="M315" s="2">
        <v>0</v>
      </c>
      <c r="N315" s="2">
        <v>5</v>
      </c>
      <c r="O315" s="2">
        <v>0</v>
      </c>
      <c r="P315" s="2">
        <v>0</v>
      </c>
      <c r="Q315" s="2">
        <v>1</v>
      </c>
      <c r="R315" s="2">
        <v>1</v>
      </c>
      <c r="S315" s="2">
        <v>1</v>
      </c>
      <c r="T315" s="2">
        <v>0</v>
      </c>
      <c r="U315" s="2">
        <v>2</v>
      </c>
      <c r="V315" s="2">
        <v>7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3</v>
      </c>
      <c r="AD315" s="2">
        <v>11</v>
      </c>
      <c r="AE315" s="2">
        <v>0</v>
      </c>
      <c r="AF315" s="3">
        <f>SUM(W315:AA315)</f>
        <v>0</v>
      </c>
    </row>
    <row r="316" spans="1:32">
      <c r="A316" s="2">
        <v>1291</v>
      </c>
      <c r="B316" s="2">
        <v>1978</v>
      </c>
      <c r="C316" s="3">
        <v>42</v>
      </c>
      <c r="D316" s="2" t="s">
        <v>20</v>
      </c>
      <c r="E316" s="2" t="s">
        <v>12</v>
      </c>
      <c r="F316" s="2">
        <v>27683</v>
      </c>
      <c r="G316" s="2">
        <v>1</v>
      </c>
      <c r="H316" s="2">
        <v>0</v>
      </c>
      <c r="I316" s="4">
        <v>41125</v>
      </c>
      <c r="J316" s="2">
        <v>90</v>
      </c>
      <c r="K316" s="5">
        <f>I316+J316</f>
        <v>41215</v>
      </c>
      <c r="L316" s="2">
        <v>152</v>
      </c>
      <c r="M316" s="2">
        <v>9</v>
      </c>
      <c r="N316" s="2">
        <v>121</v>
      </c>
      <c r="O316" s="2">
        <v>12</v>
      </c>
      <c r="P316" s="2">
        <v>12</v>
      </c>
      <c r="Q316" s="2">
        <v>45</v>
      </c>
      <c r="R316" s="2">
        <v>4</v>
      </c>
      <c r="S316" s="2">
        <v>6</v>
      </c>
      <c r="T316" s="2">
        <v>2</v>
      </c>
      <c r="U316" s="2">
        <v>4</v>
      </c>
      <c r="V316" s="2">
        <v>8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3</v>
      </c>
      <c r="AD316" s="2">
        <v>11</v>
      </c>
      <c r="AE316" s="2">
        <v>0</v>
      </c>
      <c r="AF316" s="3">
        <f>SUM(W316:AA316)</f>
        <v>0</v>
      </c>
    </row>
    <row r="317" spans="1:32">
      <c r="A317" s="2">
        <v>87</v>
      </c>
      <c r="B317" s="2">
        <v>1981</v>
      </c>
      <c r="C317" s="3">
        <v>39</v>
      </c>
      <c r="D317" s="2" t="s">
        <v>16</v>
      </c>
      <c r="E317" s="2" t="s">
        <v>10</v>
      </c>
      <c r="F317" s="2">
        <v>27733</v>
      </c>
      <c r="G317" s="2">
        <v>1</v>
      </c>
      <c r="H317" s="2">
        <v>0</v>
      </c>
      <c r="I317" s="4">
        <v>41512</v>
      </c>
      <c r="J317" s="2">
        <v>16</v>
      </c>
      <c r="K317" s="5">
        <f>I317+J317</f>
        <v>41528</v>
      </c>
      <c r="L317" s="2">
        <v>0</v>
      </c>
      <c r="M317" s="2">
        <v>7</v>
      </c>
      <c r="N317" s="2">
        <v>5</v>
      </c>
      <c r="O317" s="2">
        <v>26</v>
      </c>
      <c r="P317" s="2">
        <v>2</v>
      </c>
      <c r="Q317" s="2">
        <v>17</v>
      </c>
      <c r="R317" s="2">
        <v>2</v>
      </c>
      <c r="S317" s="2">
        <v>2</v>
      </c>
      <c r="T317" s="2">
        <v>0</v>
      </c>
      <c r="U317" s="2">
        <v>3</v>
      </c>
      <c r="V317" s="2">
        <v>7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3</v>
      </c>
      <c r="AD317" s="2">
        <v>11</v>
      </c>
      <c r="AE317" s="2">
        <v>0</v>
      </c>
      <c r="AF317" s="3">
        <f>SUM(W317:AA317)</f>
        <v>0</v>
      </c>
    </row>
    <row r="318" spans="1:32">
      <c r="A318" s="2">
        <v>4643</v>
      </c>
      <c r="B318" s="2">
        <v>1973</v>
      </c>
      <c r="C318" s="3">
        <v>47</v>
      </c>
      <c r="D318" s="2" t="s">
        <v>18</v>
      </c>
      <c r="E318" s="2" t="s">
        <v>10</v>
      </c>
      <c r="F318" s="2">
        <v>27803</v>
      </c>
      <c r="G318" s="2">
        <v>1</v>
      </c>
      <c r="H318" s="2">
        <v>0</v>
      </c>
      <c r="I318" s="4">
        <v>41147</v>
      </c>
      <c r="J318" s="2">
        <v>40</v>
      </c>
      <c r="K318" s="5">
        <f>I318+J318</f>
        <v>41187</v>
      </c>
      <c r="L318" s="2">
        <v>8</v>
      </c>
      <c r="M318" s="2">
        <v>26</v>
      </c>
      <c r="N318" s="2">
        <v>46</v>
      </c>
      <c r="O318" s="2">
        <v>38</v>
      </c>
      <c r="P318" s="2">
        <v>9</v>
      </c>
      <c r="Q318" s="2">
        <v>49</v>
      </c>
      <c r="R318" s="2">
        <v>2</v>
      </c>
      <c r="S318" s="2">
        <v>3</v>
      </c>
      <c r="T318" s="2">
        <v>0</v>
      </c>
      <c r="U318" s="2">
        <v>4</v>
      </c>
      <c r="V318" s="2">
        <v>8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3</v>
      </c>
      <c r="AD318" s="2">
        <v>11</v>
      </c>
      <c r="AE318" s="2">
        <v>0</v>
      </c>
      <c r="AF318" s="3">
        <f>SUM(W318:AA318)</f>
        <v>0</v>
      </c>
    </row>
    <row r="319" spans="1:32">
      <c r="A319" s="2">
        <v>6958</v>
      </c>
      <c r="B319" s="2">
        <v>1977</v>
      </c>
      <c r="C319" s="3">
        <v>43</v>
      </c>
      <c r="D319" s="2" t="s">
        <v>19</v>
      </c>
      <c r="E319" s="2" t="s">
        <v>10</v>
      </c>
      <c r="F319" s="2">
        <v>27889</v>
      </c>
      <c r="G319" s="2">
        <v>1</v>
      </c>
      <c r="H319" s="2">
        <v>0</v>
      </c>
      <c r="I319" s="4">
        <v>41460</v>
      </c>
      <c r="J319" s="2">
        <v>42</v>
      </c>
      <c r="K319" s="5">
        <f>I319+J319</f>
        <v>41502</v>
      </c>
      <c r="L319" s="2">
        <v>14</v>
      </c>
      <c r="M319" s="2">
        <v>0</v>
      </c>
      <c r="N319" s="2">
        <v>4</v>
      </c>
      <c r="O319" s="2">
        <v>0</v>
      </c>
      <c r="P319" s="2">
        <v>0</v>
      </c>
      <c r="Q319" s="2">
        <v>8</v>
      </c>
      <c r="R319" s="2">
        <v>1</v>
      </c>
      <c r="S319" s="2">
        <v>1</v>
      </c>
      <c r="T319" s="2">
        <v>1</v>
      </c>
      <c r="U319" s="2">
        <v>2</v>
      </c>
      <c r="V319" s="2">
        <v>6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3</v>
      </c>
      <c r="AD319" s="2">
        <v>11</v>
      </c>
      <c r="AE319" s="2">
        <v>0</v>
      </c>
      <c r="AF319" s="3">
        <f>SUM(W319:AA319)</f>
        <v>0</v>
      </c>
    </row>
    <row r="320" spans="1:32">
      <c r="A320" s="2">
        <v>7574</v>
      </c>
      <c r="B320" s="2">
        <v>1979</v>
      </c>
      <c r="C320" s="3">
        <v>41</v>
      </c>
      <c r="D320" s="2" t="s">
        <v>20</v>
      </c>
      <c r="E320" s="2" t="s">
        <v>12</v>
      </c>
      <c r="F320" s="2">
        <v>27922</v>
      </c>
      <c r="G320" s="2">
        <v>1</v>
      </c>
      <c r="H320" s="2">
        <v>0</v>
      </c>
      <c r="I320" s="4">
        <v>41769</v>
      </c>
      <c r="J320" s="2">
        <v>80</v>
      </c>
      <c r="K320" s="5">
        <f>I320+J320</f>
        <v>41849</v>
      </c>
      <c r="L320" s="2">
        <v>11</v>
      </c>
      <c r="M320" s="2">
        <v>0</v>
      </c>
      <c r="N320" s="2">
        <v>13</v>
      </c>
      <c r="O320" s="2">
        <v>2</v>
      </c>
      <c r="P320" s="2">
        <v>4</v>
      </c>
      <c r="Q320" s="2">
        <v>11</v>
      </c>
      <c r="R320" s="2">
        <v>1</v>
      </c>
      <c r="S320" s="2">
        <v>2</v>
      </c>
      <c r="T320" s="2">
        <v>0</v>
      </c>
      <c r="U320" s="2">
        <v>3</v>
      </c>
      <c r="V320" s="2">
        <v>4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3</v>
      </c>
      <c r="AD320" s="2">
        <v>11</v>
      </c>
      <c r="AE320" s="2">
        <v>0</v>
      </c>
      <c r="AF320" s="3">
        <f>SUM(W320:AA320)</f>
        <v>0</v>
      </c>
    </row>
    <row r="321" spans="1:32">
      <c r="A321" s="2">
        <v>7437</v>
      </c>
      <c r="B321" s="2">
        <v>1988</v>
      </c>
      <c r="C321" s="3">
        <v>32</v>
      </c>
      <c r="D321" s="2" t="s">
        <v>18</v>
      </c>
      <c r="E321" s="2" t="s">
        <v>11</v>
      </c>
      <c r="F321">
        <v>27938</v>
      </c>
      <c r="G321" s="2">
        <v>1</v>
      </c>
      <c r="H321" s="2">
        <v>0</v>
      </c>
      <c r="I321" s="4">
        <v>41757</v>
      </c>
      <c r="J321" s="2">
        <v>31</v>
      </c>
      <c r="K321" s="5">
        <f>I321+J321</f>
        <v>41788</v>
      </c>
      <c r="L321" s="2">
        <v>13</v>
      </c>
      <c r="M321" s="2">
        <v>0</v>
      </c>
      <c r="N321" s="2">
        <v>8</v>
      </c>
      <c r="O321" s="2">
        <v>2</v>
      </c>
      <c r="P321" s="2">
        <v>1</v>
      </c>
      <c r="Q321" s="2">
        <v>5</v>
      </c>
      <c r="R321" s="2">
        <v>1</v>
      </c>
      <c r="S321" s="2">
        <v>1</v>
      </c>
      <c r="T321" s="2">
        <v>0</v>
      </c>
      <c r="U321" s="2">
        <v>4</v>
      </c>
      <c r="V321" s="2">
        <v>3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3</v>
      </c>
      <c r="AD321" s="2">
        <v>11</v>
      </c>
      <c r="AE321" s="2">
        <v>0</v>
      </c>
      <c r="AF321" s="3">
        <f>SUM(W321:AA321)</f>
        <v>0</v>
      </c>
    </row>
    <row r="322" spans="1:32">
      <c r="A322" s="2">
        <v>10598</v>
      </c>
      <c r="B322" s="2">
        <v>1967</v>
      </c>
      <c r="C322" s="3">
        <v>53</v>
      </c>
      <c r="D322" s="2" t="s">
        <v>18</v>
      </c>
      <c r="E322" s="2" t="s">
        <v>12</v>
      </c>
      <c r="F322" s="2">
        <v>27943</v>
      </c>
      <c r="G322" s="2">
        <v>1</v>
      </c>
      <c r="H322" s="2">
        <v>1</v>
      </c>
      <c r="I322" s="4">
        <v>41379</v>
      </c>
      <c r="J322" s="2">
        <v>89</v>
      </c>
      <c r="K322" s="5">
        <f>I322+J322</f>
        <v>41468</v>
      </c>
      <c r="L322" s="2">
        <v>12</v>
      </c>
      <c r="M322" s="2">
        <v>1</v>
      </c>
      <c r="N322" s="2">
        <v>16</v>
      </c>
      <c r="O322" s="2">
        <v>4</v>
      </c>
      <c r="P322" s="2">
        <v>1</v>
      </c>
      <c r="Q322" s="2">
        <v>3</v>
      </c>
      <c r="R322" s="2">
        <v>3</v>
      </c>
      <c r="S322" s="2">
        <v>2</v>
      </c>
      <c r="T322" s="2">
        <v>0</v>
      </c>
      <c r="U322" s="2">
        <v>3</v>
      </c>
      <c r="V322" s="2">
        <v>8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3</v>
      </c>
      <c r="AD322" s="2">
        <v>11</v>
      </c>
      <c r="AE322" s="2">
        <v>0</v>
      </c>
      <c r="AF322" s="3">
        <f>SUM(W322:AA322)</f>
        <v>0</v>
      </c>
    </row>
    <row r="323" spans="1:32">
      <c r="A323" s="2">
        <v>9503</v>
      </c>
      <c r="B323" s="2">
        <v>1980</v>
      </c>
      <c r="C323" s="3">
        <v>40</v>
      </c>
      <c r="D323" s="2" t="s">
        <v>18</v>
      </c>
      <c r="E323" s="2" t="s">
        <v>11</v>
      </c>
      <c r="F323" s="2">
        <v>28071</v>
      </c>
      <c r="G323" s="2">
        <v>0</v>
      </c>
      <c r="H323" s="2">
        <v>0</v>
      </c>
      <c r="I323" s="4">
        <v>41150</v>
      </c>
      <c r="J323" s="2">
        <v>65</v>
      </c>
      <c r="K323" s="5">
        <f>I323+J323</f>
        <v>41215</v>
      </c>
      <c r="L323" s="2">
        <v>39</v>
      </c>
      <c r="M323" s="2">
        <v>33</v>
      </c>
      <c r="N323" s="2">
        <v>130</v>
      </c>
      <c r="O323" s="2">
        <v>41</v>
      </c>
      <c r="P323" s="2">
        <v>26</v>
      </c>
      <c r="Q323" s="2">
        <v>44</v>
      </c>
      <c r="R323" s="2">
        <v>2</v>
      </c>
      <c r="S323" s="2">
        <v>5</v>
      </c>
      <c r="T323" s="2">
        <v>1</v>
      </c>
      <c r="U323" s="2">
        <v>5</v>
      </c>
      <c r="V323" s="2">
        <v>8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3</v>
      </c>
      <c r="AD323" s="2">
        <v>11</v>
      </c>
      <c r="AE323" s="2">
        <v>0</v>
      </c>
      <c r="AF323" s="3">
        <f>SUM(W323:AA323)</f>
        <v>0</v>
      </c>
    </row>
    <row r="324" spans="1:32">
      <c r="A324" s="2">
        <v>5074</v>
      </c>
      <c r="B324" s="2">
        <v>1986</v>
      </c>
      <c r="C324" s="3">
        <v>34</v>
      </c>
      <c r="D324" s="2" t="s">
        <v>19</v>
      </c>
      <c r="E324" s="2" t="s">
        <v>10</v>
      </c>
      <c r="F324" s="2">
        <v>28072</v>
      </c>
      <c r="G324" s="2">
        <v>1</v>
      </c>
      <c r="H324" s="2">
        <v>0</v>
      </c>
      <c r="I324" s="4">
        <v>41463</v>
      </c>
      <c r="J324" s="2">
        <v>10</v>
      </c>
      <c r="K324" s="5">
        <f>I324+J324</f>
        <v>41473</v>
      </c>
      <c r="L324" s="2">
        <v>30</v>
      </c>
      <c r="M324" s="2">
        <v>0</v>
      </c>
      <c r="N324" s="2">
        <v>10</v>
      </c>
      <c r="O324" s="2">
        <v>2</v>
      </c>
      <c r="P324" s="2">
        <v>0</v>
      </c>
      <c r="Q324" s="2">
        <v>5</v>
      </c>
      <c r="R324" s="2">
        <v>1</v>
      </c>
      <c r="S324" s="2">
        <v>1</v>
      </c>
      <c r="T324" s="2">
        <v>0</v>
      </c>
      <c r="U324" s="2">
        <v>3</v>
      </c>
      <c r="V324" s="2">
        <v>7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3</v>
      </c>
      <c r="AD324" s="2">
        <v>11</v>
      </c>
      <c r="AE324" s="2">
        <v>0</v>
      </c>
      <c r="AF324" s="3">
        <f>SUM(W324:AA324)</f>
        <v>0</v>
      </c>
    </row>
    <row r="325" spans="1:32">
      <c r="A325" s="2">
        <v>7998</v>
      </c>
      <c r="B325" s="2">
        <v>1958</v>
      </c>
      <c r="C325" s="3">
        <v>62</v>
      </c>
      <c r="D325" s="2" t="s">
        <v>18</v>
      </c>
      <c r="E325" s="2" t="s">
        <v>12</v>
      </c>
      <c r="F325" s="2">
        <v>28087</v>
      </c>
      <c r="G325" s="2">
        <v>1</v>
      </c>
      <c r="H325" s="2">
        <v>1</v>
      </c>
      <c r="I325" s="4">
        <v>41254</v>
      </c>
      <c r="J325" s="2">
        <v>77</v>
      </c>
      <c r="K325" s="5">
        <f>I325+J325</f>
        <v>41331</v>
      </c>
      <c r="L325" s="2">
        <v>53</v>
      </c>
      <c r="M325" s="2">
        <v>8</v>
      </c>
      <c r="N325" s="2">
        <v>17</v>
      </c>
      <c r="O325" s="2">
        <v>13</v>
      </c>
      <c r="P325" s="2">
        <v>0</v>
      </c>
      <c r="Q325" s="2">
        <v>21</v>
      </c>
      <c r="R325" s="2">
        <v>3</v>
      </c>
      <c r="S325" s="2">
        <v>2</v>
      </c>
      <c r="T325" s="2">
        <v>2</v>
      </c>
      <c r="U325" s="2">
        <v>2</v>
      </c>
      <c r="V325" s="2">
        <v>7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3</v>
      </c>
      <c r="AD325" s="2">
        <v>11</v>
      </c>
      <c r="AE325" s="2">
        <v>0</v>
      </c>
      <c r="AF325" s="3">
        <f>SUM(W325:AA325)</f>
        <v>0</v>
      </c>
    </row>
    <row r="326" spans="1:32">
      <c r="A326" s="2">
        <v>2428</v>
      </c>
      <c r="B326" s="2">
        <v>1970</v>
      </c>
      <c r="C326" s="3">
        <v>50</v>
      </c>
      <c r="D326" s="2" t="s">
        <v>18</v>
      </c>
      <c r="E326" s="2" t="s">
        <v>10</v>
      </c>
      <c r="F326" s="2">
        <v>28164</v>
      </c>
      <c r="G326" s="2">
        <v>1</v>
      </c>
      <c r="H326" s="2">
        <v>0</v>
      </c>
      <c r="I326" s="4">
        <v>41398</v>
      </c>
      <c r="J326" s="2">
        <v>23</v>
      </c>
      <c r="K326" s="5">
        <f>I326+J326</f>
        <v>41421</v>
      </c>
      <c r="L326" s="2">
        <v>3</v>
      </c>
      <c r="M326" s="2">
        <v>18</v>
      </c>
      <c r="N326" s="2">
        <v>26</v>
      </c>
      <c r="O326" s="2">
        <v>11</v>
      </c>
      <c r="P326" s="2">
        <v>8</v>
      </c>
      <c r="Q326" s="2">
        <v>12</v>
      </c>
      <c r="R326" s="2">
        <v>3</v>
      </c>
      <c r="S326" s="2">
        <v>2</v>
      </c>
      <c r="T326" s="2">
        <v>0</v>
      </c>
      <c r="U326" s="2">
        <v>4</v>
      </c>
      <c r="V326" s="2">
        <v>7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3</v>
      </c>
      <c r="AD326" s="2">
        <v>11</v>
      </c>
      <c r="AE326" s="2">
        <v>0</v>
      </c>
      <c r="AF326" s="3">
        <f>SUM(W326:AA326)</f>
        <v>0</v>
      </c>
    </row>
    <row r="327" spans="1:32">
      <c r="A327" s="2">
        <v>2563</v>
      </c>
      <c r="B327" s="2">
        <v>1961</v>
      </c>
      <c r="C327" s="3">
        <v>59</v>
      </c>
      <c r="D327" s="2" t="s">
        <v>17</v>
      </c>
      <c r="E327" s="2" t="s">
        <v>10</v>
      </c>
      <c r="F327" s="2">
        <v>28249</v>
      </c>
      <c r="G327" s="2">
        <v>0</v>
      </c>
      <c r="H327" s="2">
        <v>0</v>
      </c>
      <c r="I327" s="4">
        <v>41805</v>
      </c>
      <c r="J327" s="2">
        <v>80</v>
      </c>
      <c r="K327" s="5">
        <f>I327+J327</f>
        <v>41885</v>
      </c>
      <c r="L327" s="2">
        <v>1</v>
      </c>
      <c r="M327" s="2">
        <v>9</v>
      </c>
      <c r="N327" s="2">
        <v>7</v>
      </c>
      <c r="O327" s="2">
        <v>2</v>
      </c>
      <c r="P327" s="2">
        <v>14</v>
      </c>
      <c r="Q327" s="2">
        <v>10</v>
      </c>
      <c r="R327" s="2">
        <v>1</v>
      </c>
      <c r="S327" s="2">
        <v>2</v>
      </c>
      <c r="T327" s="2">
        <v>0</v>
      </c>
      <c r="U327" s="2">
        <v>3</v>
      </c>
      <c r="V327" s="2">
        <v>6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3</v>
      </c>
      <c r="AD327" s="2">
        <v>11</v>
      </c>
      <c r="AE327" s="2">
        <v>0</v>
      </c>
      <c r="AF327" s="3">
        <f>SUM(W327:AA327)</f>
        <v>0</v>
      </c>
    </row>
    <row r="328" spans="1:32">
      <c r="A328" s="2">
        <v>8312</v>
      </c>
      <c r="B328" s="2">
        <v>1961</v>
      </c>
      <c r="C328" s="3">
        <v>59</v>
      </c>
      <c r="D328" s="2" t="s">
        <v>17</v>
      </c>
      <c r="E328" s="2" t="s">
        <v>10</v>
      </c>
      <c r="F328" s="2">
        <v>28249</v>
      </c>
      <c r="G328" s="2">
        <v>0</v>
      </c>
      <c r="H328" s="2">
        <v>0</v>
      </c>
      <c r="I328" s="4">
        <v>41805</v>
      </c>
      <c r="J328" s="2">
        <v>80</v>
      </c>
      <c r="K328" s="5">
        <f>I328+J328</f>
        <v>41885</v>
      </c>
      <c r="L328" s="2">
        <v>1</v>
      </c>
      <c r="M328" s="2">
        <v>9</v>
      </c>
      <c r="N328" s="2">
        <v>7</v>
      </c>
      <c r="O328" s="2">
        <v>2</v>
      </c>
      <c r="P328" s="2">
        <v>14</v>
      </c>
      <c r="Q328" s="2">
        <v>10</v>
      </c>
      <c r="R328" s="2">
        <v>1</v>
      </c>
      <c r="S328" s="2">
        <v>2</v>
      </c>
      <c r="T328" s="2">
        <v>0</v>
      </c>
      <c r="U328" s="2">
        <v>3</v>
      </c>
      <c r="V328" s="2">
        <v>6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3</v>
      </c>
      <c r="AD328" s="2">
        <v>11</v>
      </c>
      <c r="AE328" s="2">
        <v>0</v>
      </c>
      <c r="AF328" s="3">
        <f>SUM(W328:AA328)</f>
        <v>0</v>
      </c>
    </row>
    <row r="329" spans="1:32">
      <c r="A329" s="2">
        <v>5138</v>
      </c>
      <c r="B329" s="2">
        <v>1950</v>
      </c>
      <c r="C329" s="3">
        <v>70</v>
      </c>
      <c r="D329" s="2" t="s">
        <v>18</v>
      </c>
      <c r="E329" s="2" t="s">
        <v>12</v>
      </c>
      <c r="F329" s="2">
        <v>28320</v>
      </c>
      <c r="G329" s="2">
        <v>0</v>
      </c>
      <c r="H329" s="2">
        <v>1</v>
      </c>
      <c r="I329" s="4">
        <v>41288</v>
      </c>
      <c r="J329" s="2">
        <v>68</v>
      </c>
      <c r="K329" s="5">
        <f>I329+J329</f>
        <v>41356</v>
      </c>
      <c r="L329" s="2">
        <v>19</v>
      </c>
      <c r="M329" s="2">
        <v>1</v>
      </c>
      <c r="N329" s="2">
        <v>14</v>
      </c>
      <c r="O329" s="2">
        <v>3</v>
      </c>
      <c r="P329" s="2">
        <v>2</v>
      </c>
      <c r="Q329" s="2">
        <v>4</v>
      </c>
      <c r="R329" s="2">
        <v>1</v>
      </c>
      <c r="S329" s="2">
        <v>1</v>
      </c>
      <c r="T329" s="2">
        <v>0</v>
      </c>
      <c r="U329" s="2">
        <v>3</v>
      </c>
      <c r="V329" s="2">
        <v>8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3</v>
      </c>
      <c r="AD329" s="2">
        <v>11</v>
      </c>
      <c r="AE329" s="2">
        <v>0</v>
      </c>
      <c r="AF329" s="3">
        <f>SUM(W329:AA329)</f>
        <v>0</v>
      </c>
    </row>
    <row r="330" spans="1:32">
      <c r="A330" s="2">
        <v>1050</v>
      </c>
      <c r="B330" s="2">
        <v>1952</v>
      </c>
      <c r="C330" s="3">
        <v>68</v>
      </c>
      <c r="D330" s="2" t="s">
        <v>18</v>
      </c>
      <c r="E330" s="2" t="s">
        <v>10</v>
      </c>
      <c r="F330" s="2">
        <v>28332</v>
      </c>
      <c r="G330" s="2">
        <v>0</v>
      </c>
      <c r="H330" s="2">
        <v>0</v>
      </c>
      <c r="I330" s="4">
        <v>41759</v>
      </c>
      <c r="J330" s="2">
        <v>58</v>
      </c>
      <c r="K330" s="5">
        <f>I330+J330</f>
        <v>41817</v>
      </c>
      <c r="L330" s="2">
        <v>14</v>
      </c>
      <c r="M330" s="2">
        <v>10</v>
      </c>
      <c r="N330" s="2">
        <v>13</v>
      </c>
      <c r="O330" s="2">
        <v>4</v>
      </c>
      <c r="P330" s="2">
        <v>15</v>
      </c>
      <c r="Q330" s="2">
        <v>9</v>
      </c>
      <c r="R330" s="2">
        <v>1</v>
      </c>
      <c r="S330" s="2">
        <v>2</v>
      </c>
      <c r="T330" s="2">
        <v>1</v>
      </c>
      <c r="U330" s="2">
        <v>4</v>
      </c>
      <c r="V330" s="2">
        <v>2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3</v>
      </c>
      <c r="AD330" s="2">
        <v>11</v>
      </c>
      <c r="AE330" s="2">
        <v>0</v>
      </c>
      <c r="AF330" s="3">
        <f>SUM(W330:AA330)</f>
        <v>0</v>
      </c>
    </row>
    <row r="331" spans="1:32">
      <c r="A331" s="2">
        <v>5423</v>
      </c>
      <c r="B331" s="2">
        <v>1983</v>
      </c>
      <c r="C331" s="3">
        <v>37</v>
      </c>
      <c r="D331" s="2" t="s">
        <v>18</v>
      </c>
      <c r="E331" s="2" t="s">
        <v>12</v>
      </c>
      <c r="F331" s="2">
        <v>28359</v>
      </c>
      <c r="G331" s="2">
        <v>1</v>
      </c>
      <c r="H331" s="2">
        <v>0</v>
      </c>
      <c r="I331" s="4">
        <v>41574</v>
      </c>
      <c r="J331" s="2">
        <v>35</v>
      </c>
      <c r="K331" s="5">
        <f>I331+J331</f>
        <v>41609</v>
      </c>
      <c r="L331" s="2">
        <v>6</v>
      </c>
      <c r="M331" s="2">
        <v>0</v>
      </c>
      <c r="N331" s="2">
        <v>5</v>
      </c>
      <c r="O331" s="2">
        <v>2</v>
      </c>
      <c r="P331" s="2">
        <v>1</v>
      </c>
      <c r="Q331" s="2">
        <v>2</v>
      </c>
      <c r="R331" s="2">
        <v>1</v>
      </c>
      <c r="S331" s="2">
        <v>1</v>
      </c>
      <c r="T331" s="2">
        <v>0</v>
      </c>
      <c r="U331" s="2">
        <v>2</v>
      </c>
      <c r="V331" s="2">
        <v>7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3</v>
      </c>
      <c r="AD331" s="2">
        <v>11</v>
      </c>
      <c r="AE331" s="2">
        <v>0</v>
      </c>
      <c r="AF331" s="3">
        <f>SUM(W331:AA331)</f>
        <v>0</v>
      </c>
    </row>
    <row r="332" spans="1:32">
      <c r="A332" s="2">
        <v>10250</v>
      </c>
      <c r="B332" s="2">
        <v>1947</v>
      </c>
      <c r="C332" s="3">
        <v>73</v>
      </c>
      <c r="D332" s="2" t="s">
        <v>17</v>
      </c>
      <c r="E332" s="2" t="s">
        <v>12</v>
      </c>
      <c r="F332" s="2">
        <v>28389</v>
      </c>
      <c r="G332" s="2">
        <v>0</v>
      </c>
      <c r="H332" s="2">
        <v>0</v>
      </c>
      <c r="I332" s="4">
        <v>41233</v>
      </c>
      <c r="J332" s="2">
        <v>49</v>
      </c>
      <c r="K332" s="5">
        <f>I332+J332</f>
        <v>41282</v>
      </c>
      <c r="L332" s="2">
        <v>1</v>
      </c>
      <c r="M332" s="2">
        <v>5</v>
      </c>
      <c r="N332" s="2">
        <v>3</v>
      </c>
      <c r="O332" s="2">
        <v>7</v>
      </c>
      <c r="P332" s="2">
        <v>4</v>
      </c>
      <c r="Q332" s="2">
        <v>8</v>
      </c>
      <c r="R332" s="2">
        <v>1</v>
      </c>
      <c r="S332" s="2">
        <v>1</v>
      </c>
      <c r="T332" s="2">
        <v>0</v>
      </c>
      <c r="U332" s="2">
        <v>2</v>
      </c>
      <c r="V332" s="2">
        <v>7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3</v>
      </c>
      <c r="AD332" s="2">
        <v>11</v>
      </c>
      <c r="AE332" s="2">
        <v>0</v>
      </c>
      <c r="AF332" s="3">
        <f>SUM(W332:AA332)</f>
        <v>0</v>
      </c>
    </row>
    <row r="333" spans="1:32">
      <c r="A333" s="2">
        <v>10757</v>
      </c>
      <c r="B333" s="2">
        <v>1967</v>
      </c>
      <c r="C333" s="3">
        <v>53</v>
      </c>
      <c r="D333" s="2" t="s">
        <v>20</v>
      </c>
      <c r="E333" s="2" t="s">
        <v>9</v>
      </c>
      <c r="F333" s="2">
        <v>28420</v>
      </c>
      <c r="G333" s="2">
        <v>1</v>
      </c>
      <c r="H333" s="2">
        <v>0</v>
      </c>
      <c r="I333" s="4">
        <v>41632</v>
      </c>
      <c r="J333" s="2">
        <v>36</v>
      </c>
      <c r="K333" s="5">
        <f>I333+J333</f>
        <v>41668</v>
      </c>
      <c r="L333" s="2">
        <v>4</v>
      </c>
      <c r="M333" s="2">
        <v>2</v>
      </c>
      <c r="N333" s="2">
        <v>5</v>
      </c>
      <c r="O333" s="2">
        <v>2</v>
      </c>
      <c r="P333" s="2">
        <v>0</v>
      </c>
      <c r="Q333" s="2">
        <v>0</v>
      </c>
      <c r="R333" s="2">
        <v>1</v>
      </c>
      <c r="S333" s="2">
        <v>1</v>
      </c>
      <c r="T333" s="2">
        <v>0</v>
      </c>
      <c r="U333" s="2">
        <v>2</v>
      </c>
      <c r="V333" s="2">
        <v>6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3</v>
      </c>
      <c r="AD333" s="2">
        <v>11</v>
      </c>
      <c r="AE333" s="2">
        <v>0</v>
      </c>
      <c r="AF333" s="3">
        <f>SUM(W333:AA333)</f>
        <v>0</v>
      </c>
    </row>
    <row r="334" spans="1:32">
      <c r="A334" s="2">
        <v>1502</v>
      </c>
      <c r="B334" s="2">
        <v>1983</v>
      </c>
      <c r="C334" s="3">
        <v>37</v>
      </c>
      <c r="D334" s="2" t="s">
        <v>18</v>
      </c>
      <c r="E334" s="2" t="s">
        <v>12</v>
      </c>
      <c r="F334" s="2">
        <v>28427</v>
      </c>
      <c r="G334" s="2">
        <v>1</v>
      </c>
      <c r="H334" s="2">
        <v>0</v>
      </c>
      <c r="I334" s="4">
        <v>41354</v>
      </c>
      <c r="J334" s="2">
        <v>67</v>
      </c>
      <c r="K334" s="5">
        <f>I334+J334</f>
        <v>41421</v>
      </c>
      <c r="L334" s="2">
        <v>18</v>
      </c>
      <c r="M334" s="2">
        <v>3</v>
      </c>
      <c r="N334" s="2">
        <v>19</v>
      </c>
      <c r="O334" s="2">
        <v>3</v>
      </c>
      <c r="P334" s="2">
        <v>3</v>
      </c>
      <c r="Q334" s="2">
        <v>6</v>
      </c>
      <c r="R334" s="2">
        <v>2</v>
      </c>
      <c r="S334" s="2">
        <v>2</v>
      </c>
      <c r="T334" s="2">
        <v>0</v>
      </c>
      <c r="U334" s="2">
        <v>3</v>
      </c>
      <c r="V334" s="2">
        <v>8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3</v>
      </c>
      <c r="AD334" s="2">
        <v>11</v>
      </c>
      <c r="AE334" s="2">
        <v>0</v>
      </c>
      <c r="AF334" s="3">
        <f>SUM(W334:AA334)</f>
        <v>0</v>
      </c>
    </row>
    <row r="335" spans="1:32">
      <c r="A335" s="2">
        <v>736</v>
      </c>
      <c r="B335" s="2">
        <v>1983</v>
      </c>
      <c r="C335" s="3">
        <v>37</v>
      </c>
      <c r="D335" s="2" t="s">
        <v>18</v>
      </c>
      <c r="E335" s="2" t="s">
        <v>12</v>
      </c>
      <c r="F335" s="2">
        <v>28427</v>
      </c>
      <c r="G335" s="2">
        <v>1</v>
      </c>
      <c r="H335" s="2">
        <v>0</v>
      </c>
      <c r="I335" s="4">
        <v>41354</v>
      </c>
      <c r="J335" s="2">
        <v>67</v>
      </c>
      <c r="K335" s="5">
        <f>I335+J335</f>
        <v>41421</v>
      </c>
      <c r="L335" s="2">
        <v>18</v>
      </c>
      <c r="M335" s="2">
        <v>3</v>
      </c>
      <c r="N335" s="2">
        <v>19</v>
      </c>
      <c r="O335" s="2">
        <v>3</v>
      </c>
      <c r="P335" s="2">
        <v>3</v>
      </c>
      <c r="Q335" s="2">
        <v>6</v>
      </c>
      <c r="R335" s="2">
        <v>2</v>
      </c>
      <c r="S335" s="2">
        <v>2</v>
      </c>
      <c r="T335" s="2">
        <v>0</v>
      </c>
      <c r="U335" s="2">
        <v>3</v>
      </c>
      <c r="V335" s="2">
        <v>8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3</v>
      </c>
      <c r="AD335" s="2">
        <v>11</v>
      </c>
      <c r="AE335" s="2">
        <v>0</v>
      </c>
      <c r="AF335" s="3">
        <f>SUM(W335:AA335)</f>
        <v>0</v>
      </c>
    </row>
    <row r="336" spans="1:32">
      <c r="A336" s="2">
        <v>2445</v>
      </c>
      <c r="B336" s="2">
        <v>1974</v>
      </c>
      <c r="C336" s="3">
        <v>46</v>
      </c>
      <c r="D336" s="2" t="s">
        <v>20</v>
      </c>
      <c r="E336" s="2" t="s">
        <v>12</v>
      </c>
      <c r="F336" s="2">
        <v>28440</v>
      </c>
      <c r="G336" s="2">
        <v>1</v>
      </c>
      <c r="H336" s="2">
        <v>0</v>
      </c>
      <c r="I336" s="4">
        <v>41462</v>
      </c>
      <c r="J336" s="2">
        <v>87</v>
      </c>
      <c r="K336" s="5">
        <f>I336+J336</f>
        <v>41549</v>
      </c>
      <c r="L336" s="2">
        <v>38</v>
      </c>
      <c r="M336" s="2">
        <v>1</v>
      </c>
      <c r="N336" s="2">
        <v>24</v>
      </c>
      <c r="O336" s="2">
        <v>0</v>
      </c>
      <c r="P336" s="2">
        <v>0</v>
      </c>
      <c r="Q336" s="2">
        <v>0</v>
      </c>
      <c r="R336" s="2">
        <v>1</v>
      </c>
      <c r="S336" s="2">
        <v>2</v>
      </c>
      <c r="T336" s="2">
        <v>0</v>
      </c>
      <c r="U336" s="2">
        <v>3</v>
      </c>
      <c r="V336" s="2">
        <v>8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3</v>
      </c>
      <c r="AD336" s="2">
        <v>11</v>
      </c>
      <c r="AE336" s="2">
        <v>0</v>
      </c>
      <c r="AF336" s="3">
        <f>SUM(W336:AA336)</f>
        <v>0</v>
      </c>
    </row>
    <row r="337" spans="1:32">
      <c r="A337" s="2">
        <v>2958</v>
      </c>
      <c r="B337" s="2">
        <v>1978</v>
      </c>
      <c r="C337" s="3">
        <v>42</v>
      </c>
      <c r="D337" s="2" t="s">
        <v>18</v>
      </c>
      <c r="E337" s="2" t="s">
        <v>10</v>
      </c>
      <c r="F337" s="2">
        <v>28442</v>
      </c>
      <c r="G337" s="2">
        <v>2</v>
      </c>
      <c r="H337" s="2">
        <v>0</v>
      </c>
      <c r="I337" s="4">
        <v>41694</v>
      </c>
      <c r="J337" s="2">
        <v>53</v>
      </c>
      <c r="K337" s="5">
        <f>I337+J337</f>
        <v>41747</v>
      </c>
      <c r="L337" s="2">
        <v>19</v>
      </c>
      <c r="M337" s="2">
        <v>3</v>
      </c>
      <c r="N337" s="2">
        <v>10</v>
      </c>
      <c r="O337" s="2">
        <v>11</v>
      </c>
      <c r="P337" s="2">
        <v>8</v>
      </c>
      <c r="Q337" s="2">
        <v>6</v>
      </c>
      <c r="R337" s="2">
        <v>3</v>
      </c>
      <c r="S337" s="2">
        <v>2</v>
      </c>
      <c r="T337" s="2">
        <v>1</v>
      </c>
      <c r="U337" s="2">
        <v>4</v>
      </c>
      <c r="V337" s="2">
        <v>4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3</v>
      </c>
      <c r="AD337" s="2">
        <v>11</v>
      </c>
      <c r="AE337" s="2">
        <v>0</v>
      </c>
      <c r="AF337" s="3">
        <f>SUM(W337:AA337)</f>
        <v>0</v>
      </c>
    </row>
    <row r="338" spans="1:32">
      <c r="A338" s="2">
        <v>3921</v>
      </c>
      <c r="B338" s="2">
        <v>1952</v>
      </c>
      <c r="C338" s="3">
        <v>68</v>
      </c>
      <c r="D338" s="2" t="s">
        <v>16</v>
      </c>
      <c r="E338" s="2" t="s">
        <v>13</v>
      </c>
      <c r="F338" s="2">
        <v>28457</v>
      </c>
      <c r="G338" s="2">
        <v>0</v>
      </c>
      <c r="H338" s="2">
        <v>0</v>
      </c>
      <c r="I338" s="4">
        <v>41210</v>
      </c>
      <c r="J338" s="2">
        <v>96</v>
      </c>
      <c r="K338" s="5">
        <f>I338+J338</f>
        <v>41306</v>
      </c>
      <c r="L338" s="2">
        <v>24</v>
      </c>
      <c r="M338" s="2">
        <v>1</v>
      </c>
      <c r="N338" s="2">
        <v>108</v>
      </c>
      <c r="O338" s="2">
        <v>29</v>
      </c>
      <c r="P338" s="2">
        <v>29</v>
      </c>
      <c r="Q338" s="2">
        <v>14</v>
      </c>
      <c r="R338" s="2">
        <v>1</v>
      </c>
      <c r="S338" s="2">
        <v>4</v>
      </c>
      <c r="T338" s="2">
        <v>1</v>
      </c>
      <c r="U338" s="2">
        <v>4</v>
      </c>
      <c r="V338" s="2">
        <v>8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3</v>
      </c>
      <c r="AD338" s="2">
        <v>11</v>
      </c>
      <c r="AE338" s="2">
        <v>0</v>
      </c>
      <c r="AF338" s="3">
        <f>SUM(W338:AA338)</f>
        <v>0</v>
      </c>
    </row>
    <row r="339" spans="1:32">
      <c r="A339" s="2">
        <v>2918</v>
      </c>
      <c r="B339" s="2">
        <v>1981</v>
      </c>
      <c r="C339" s="3">
        <v>39</v>
      </c>
      <c r="D339" s="2" t="s">
        <v>18</v>
      </c>
      <c r="E339" s="2" t="s">
        <v>9</v>
      </c>
      <c r="F339" s="2">
        <v>28510</v>
      </c>
      <c r="G339" s="2">
        <v>1</v>
      </c>
      <c r="H339" s="2">
        <v>1</v>
      </c>
      <c r="I339" s="4">
        <v>41377</v>
      </c>
      <c r="J339" s="2">
        <v>72</v>
      </c>
      <c r="K339" s="5">
        <f>I339+J339</f>
        <v>41449</v>
      </c>
      <c r="L339" s="2">
        <v>44</v>
      </c>
      <c r="M339" s="2">
        <v>5</v>
      </c>
      <c r="N339" s="2">
        <v>19</v>
      </c>
      <c r="O339" s="2">
        <v>0</v>
      </c>
      <c r="P339" s="2">
        <v>4</v>
      </c>
      <c r="Q339" s="2">
        <v>19</v>
      </c>
      <c r="R339" s="2">
        <v>3</v>
      </c>
      <c r="S339" s="2">
        <v>2</v>
      </c>
      <c r="T339" s="2">
        <v>0</v>
      </c>
      <c r="U339" s="2">
        <v>4</v>
      </c>
      <c r="V339" s="2">
        <v>5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3</v>
      </c>
      <c r="AD339" s="2">
        <v>11</v>
      </c>
      <c r="AE339" s="2">
        <v>0</v>
      </c>
      <c r="AF339" s="3">
        <f>SUM(W339:AA339)</f>
        <v>0</v>
      </c>
    </row>
    <row r="340" spans="1:32">
      <c r="A340" s="2">
        <v>10691</v>
      </c>
      <c r="B340" s="2">
        <v>1960</v>
      </c>
      <c r="C340" s="3">
        <v>60</v>
      </c>
      <c r="D340" s="2" t="s">
        <v>19</v>
      </c>
      <c r="E340" s="2" t="s">
        <v>10</v>
      </c>
      <c r="F340" s="2">
        <v>28520</v>
      </c>
      <c r="G340" s="2">
        <v>1</v>
      </c>
      <c r="H340" s="2">
        <v>1</v>
      </c>
      <c r="I340" s="4">
        <v>41439</v>
      </c>
      <c r="J340" s="2">
        <v>55</v>
      </c>
      <c r="K340" s="5">
        <f>I340+J340</f>
        <v>41494</v>
      </c>
      <c r="L340" s="2">
        <v>11</v>
      </c>
      <c r="M340" s="2">
        <v>0</v>
      </c>
      <c r="N340" s="2">
        <v>10</v>
      </c>
      <c r="O340" s="2">
        <v>0</v>
      </c>
      <c r="P340" s="2">
        <v>2</v>
      </c>
      <c r="Q340" s="2">
        <v>20</v>
      </c>
      <c r="R340" s="2">
        <v>1</v>
      </c>
      <c r="S340" s="2">
        <v>1</v>
      </c>
      <c r="T340" s="2">
        <v>1</v>
      </c>
      <c r="U340" s="2">
        <v>2</v>
      </c>
      <c r="V340" s="2">
        <v>6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3</v>
      </c>
      <c r="AD340" s="2">
        <v>11</v>
      </c>
      <c r="AE340" s="2">
        <v>0</v>
      </c>
      <c r="AF340" s="3">
        <f>SUM(W340:AA340)</f>
        <v>0</v>
      </c>
    </row>
    <row r="341" spans="1:32">
      <c r="A341" s="2">
        <v>8724</v>
      </c>
      <c r="B341" s="2">
        <v>1982</v>
      </c>
      <c r="C341" s="3">
        <v>38</v>
      </c>
      <c r="D341" s="2" t="s">
        <v>18</v>
      </c>
      <c r="E341" s="2" t="s">
        <v>11</v>
      </c>
      <c r="F341" s="2">
        <v>28567</v>
      </c>
      <c r="G341" s="2">
        <v>1</v>
      </c>
      <c r="H341" s="2">
        <v>0</v>
      </c>
      <c r="I341" s="4">
        <v>41442</v>
      </c>
      <c r="J341" s="2">
        <v>57</v>
      </c>
      <c r="K341" s="5">
        <f>I341+J341</f>
        <v>41499</v>
      </c>
      <c r="L341" s="2">
        <v>11</v>
      </c>
      <c r="M341" s="2">
        <v>3</v>
      </c>
      <c r="N341" s="2">
        <v>22</v>
      </c>
      <c r="O341" s="2">
        <v>2</v>
      </c>
      <c r="P341" s="2">
        <v>2</v>
      </c>
      <c r="Q341" s="2">
        <v>6</v>
      </c>
      <c r="R341" s="2">
        <v>2</v>
      </c>
      <c r="S341" s="2">
        <v>2</v>
      </c>
      <c r="T341" s="2">
        <v>0</v>
      </c>
      <c r="U341" s="2">
        <v>3</v>
      </c>
      <c r="V341" s="2">
        <v>6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3</v>
      </c>
      <c r="AD341" s="2">
        <v>11</v>
      </c>
      <c r="AE341" s="2">
        <v>0</v>
      </c>
      <c r="AF341" s="3">
        <f>SUM(W341:AA341)</f>
        <v>0</v>
      </c>
    </row>
    <row r="342" spans="1:32">
      <c r="A342" s="2">
        <v>9829</v>
      </c>
      <c r="B342" s="2">
        <v>1978</v>
      </c>
      <c r="C342" s="3">
        <v>42</v>
      </c>
      <c r="D342" s="2" t="s">
        <v>18</v>
      </c>
      <c r="E342" s="2" t="s">
        <v>12</v>
      </c>
      <c r="F342" s="2">
        <v>28587</v>
      </c>
      <c r="G342" s="2">
        <v>1</v>
      </c>
      <c r="H342" s="2">
        <v>0</v>
      </c>
      <c r="I342" s="4">
        <v>41682</v>
      </c>
      <c r="J342" s="2">
        <v>42</v>
      </c>
      <c r="K342" s="5">
        <f>I342+J342</f>
        <v>41724</v>
      </c>
      <c r="L342" s="2">
        <v>22</v>
      </c>
      <c r="M342" s="2">
        <v>4</v>
      </c>
      <c r="N342" s="2">
        <v>17</v>
      </c>
      <c r="O342" s="2">
        <v>12</v>
      </c>
      <c r="P342" s="2">
        <v>10</v>
      </c>
      <c r="Q342" s="2">
        <v>13</v>
      </c>
      <c r="R342" s="2">
        <v>3</v>
      </c>
      <c r="S342" s="2">
        <v>2</v>
      </c>
      <c r="T342" s="2">
        <v>0</v>
      </c>
      <c r="U342" s="2">
        <v>4</v>
      </c>
      <c r="V342" s="2">
        <v>6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3</v>
      </c>
      <c r="AD342" s="2">
        <v>11</v>
      </c>
      <c r="AE342" s="2">
        <v>0</v>
      </c>
      <c r="AF342" s="3">
        <f>SUM(W342:AA342)</f>
        <v>0</v>
      </c>
    </row>
    <row r="343" spans="1:32">
      <c r="A343" s="2">
        <v>3706</v>
      </c>
      <c r="B343" s="2">
        <v>1978</v>
      </c>
      <c r="C343" s="3">
        <v>42</v>
      </c>
      <c r="D343" s="2" t="s">
        <v>18</v>
      </c>
      <c r="E343" s="2" t="s">
        <v>11</v>
      </c>
      <c r="F343" s="2">
        <v>28647</v>
      </c>
      <c r="G343" s="2">
        <v>1</v>
      </c>
      <c r="H343" s="2">
        <v>0</v>
      </c>
      <c r="I343" s="4">
        <v>41507</v>
      </c>
      <c r="J343" s="2">
        <v>54</v>
      </c>
      <c r="K343" s="5">
        <f>I343+J343</f>
        <v>41561</v>
      </c>
      <c r="L343" s="2">
        <v>19</v>
      </c>
      <c r="M343" s="2">
        <v>8</v>
      </c>
      <c r="N343" s="2">
        <v>29</v>
      </c>
      <c r="O343" s="2">
        <v>0</v>
      </c>
      <c r="P343" s="2">
        <v>12</v>
      </c>
      <c r="Q343" s="2">
        <v>26</v>
      </c>
      <c r="R343" s="2">
        <v>1</v>
      </c>
      <c r="S343" s="2">
        <v>2</v>
      </c>
      <c r="T343" s="2">
        <v>2</v>
      </c>
      <c r="U343" s="2">
        <v>2</v>
      </c>
      <c r="V343" s="2">
        <v>7</v>
      </c>
      <c r="W343" s="2">
        <v>1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3</v>
      </c>
      <c r="AD343" s="2">
        <v>11</v>
      </c>
      <c r="AE343" s="2">
        <v>1</v>
      </c>
      <c r="AF343" s="3">
        <f>SUM(W343:AA343)</f>
        <v>1</v>
      </c>
    </row>
    <row r="344" spans="1:32">
      <c r="A344" s="2">
        <v>5012</v>
      </c>
      <c r="B344" s="2">
        <v>1989</v>
      </c>
      <c r="C344" s="3">
        <v>31</v>
      </c>
      <c r="D344" s="2" t="s">
        <v>18</v>
      </c>
      <c r="E344" s="2" t="s">
        <v>10</v>
      </c>
      <c r="F344" s="2">
        <v>28691</v>
      </c>
      <c r="G344" s="2">
        <v>1</v>
      </c>
      <c r="H344" s="2">
        <v>0</v>
      </c>
      <c r="I344" s="4">
        <v>41459</v>
      </c>
      <c r="J344" s="2">
        <v>56</v>
      </c>
      <c r="K344" s="5">
        <f>I344+J344</f>
        <v>41515</v>
      </c>
      <c r="L344" s="2">
        <v>5</v>
      </c>
      <c r="M344" s="2">
        <v>4</v>
      </c>
      <c r="N344" s="2">
        <v>13</v>
      </c>
      <c r="O344" s="2">
        <v>8</v>
      </c>
      <c r="P344" s="2">
        <v>0</v>
      </c>
      <c r="Q344" s="2">
        <v>4</v>
      </c>
      <c r="R344" s="2">
        <v>1</v>
      </c>
      <c r="S344" s="2">
        <v>1</v>
      </c>
      <c r="T344" s="2">
        <v>0</v>
      </c>
      <c r="U344" s="2">
        <v>3</v>
      </c>
      <c r="V344" s="2">
        <v>8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3</v>
      </c>
      <c r="AD344" s="2">
        <v>11</v>
      </c>
      <c r="AE344" s="2">
        <v>0</v>
      </c>
      <c r="AF344" s="3">
        <f>SUM(W344:AA344)</f>
        <v>0</v>
      </c>
    </row>
    <row r="345" spans="1:32">
      <c r="A345" s="2">
        <v>6918</v>
      </c>
      <c r="B345" s="2">
        <v>1989</v>
      </c>
      <c r="C345" s="3">
        <v>31</v>
      </c>
      <c r="D345" s="2" t="s">
        <v>18</v>
      </c>
      <c r="E345" s="2" t="s">
        <v>10</v>
      </c>
      <c r="F345" s="2">
        <v>28691</v>
      </c>
      <c r="G345" s="2">
        <v>1</v>
      </c>
      <c r="H345" s="2">
        <v>0</v>
      </c>
      <c r="I345" s="4">
        <v>41459</v>
      </c>
      <c r="J345" s="2">
        <v>56</v>
      </c>
      <c r="K345" s="5">
        <f>I345+J345</f>
        <v>41515</v>
      </c>
      <c r="L345" s="2">
        <v>5</v>
      </c>
      <c r="M345" s="2">
        <v>4</v>
      </c>
      <c r="N345" s="2">
        <v>13</v>
      </c>
      <c r="O345" s="2">
        <v>8</v>
      </c>
      <c r="P345" s="2">
        <v>0</v>
      </c>
      <c r="Q345" s="2">
        <v>4</v>
      </c>
      <c r="R345" s="2">
        <v>1</v>
      </c>
      <c r="S345" s="2">
        <v>1</v>
      </c>
      <c r="T345" s="2">
        <v>0</v>
      </c>
      <c r="U345" s="2">
        <v>3</v>
      </c>
      <c r="V345" s="2">
        <v>8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3</v>
      </c>
      <c r="AD345" s="2">
        <v>11</v>
      </c>
      <c r="AE345" s="2">
        <v>0</v>
      </c>
      <c r="AF345" s="3">
        <f>SUM(W345:AA345)</f>
        <v>0</v>
      </c>
    </row>
    <row r="346" spans="1:32">
      <c r="A346" s="2">
        <v>6460</v>
      </c>
      <c r="B346" s="2">
        <v>1982</v>
      </c>
      <c r="C346" s="3">
        <v>38</v>
      </c>
      <c r="D346" s="2" t="s">
        <v>18</v>
      </c>
      <c r="E346" s="2" t="s">
        <v>10</v>
      </c>
      <c r="F346" s="2">
        <v>28718</v>
      </c>
      <c r="G346" s="2">
        <v>1</v>
      </c>
      <c r="H346" s="2">
        <v>0</v>
      </c>
      <c r="I346" s="4">
        <v>41468</v>
      </c>
      <c r="J346" s="2">
        <v>78</v>
      </c>
      <c r="K346" s="5">
        <f>I346+J346</f>
        <v>41546</v>
      </c>
      <c r="L346" s="2">
        <v>12</v>
      </c>
      <c r="M346" s="2">
        <v>4</v>
      </c>
      <c r="N346" s="2">
        <v>6</v>
      </c>
      <c r="O346" s="2">
        <v>11</v>
      </c>
      <c r="P346" s="2">
        <v>8</v>
      </c>
      <c r="Q346" s="2">
        <v>16</v>
      </c>
      <c r="R346" s="2">
        <v>2</v>
      </c>
      <c r="S346" s="2">
        <v>2</v>
      </c>
      <c r="T346" s="2">
        <v>0</v>
      </c>
      <c r="U346" s="2">
        <v>3</v>
      </c>
      <c r="V346" s="2">
        <v>8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3</v>
      </c>
      <c r="AD346" s="2">
        <v>11</v>
      </c>
      <c r="AE346" s="2">
        <v>0</v>
      </c>
      <c r="AF346" s="3">
        <f>SUM(W346:AA346)</f>
        <v>0</v>
      </c>
    </row>
    <row r="347" spans="1:32">
      <c r="A347" s="2">
        <v>9725</v>
      </c>
      <c r="B347" s="2">
        <v>1966</v>
      </c>
      <c r="C347" s="3">
        <v>54</v>
      </c>
      <c r="D347" s="2" t="s">
        <v>20</v>
      </c>
      <c r="E347" s="2" t="s">
        <v>12</v>
      </c>
      <c r="F347" s="2">
        <v>28764</v>
      </c>
      <c r="G347" s="2">
        <v>1</v>
      </c>
      <c r="H347" s="2">
        <v>1</v>
      </c>
      <c r="I347" s="4">
        <v>41795</v>
      </c>
      <c r="J347" s="2">
        <v>16</v>
      </c>
      <c r="K347" s="5">
        <f>I347+J347</f>
        <v>41811</v>
      </c>
      <c r="L347" s="2">
        <v>8</v>
      </c>
      <c r="M347" s="2">
        <v>0</v>
      </c>
      <c r="N347" s="2">
        <v>3</v>
      </c>
      <c r="O347" s="2">
        <v>0</v>
      </c>
      <c r="P347" s="2">
        <v>0</v>
      </c>
      <c r="Q347" s="2">
        <v>1</v>
      </c>
      <c r="R347" s="2">
        <v>1</v>
      </c>
      <c r="S347" s="2">
        <v>1</v>
      </c>
      <c r="T347" s="2">
        <v>0</v>
      </c>
      <c r="U347" s="2">
        <v>2</v>
      </c>
      <c r="V347" s="2">
        <v>8</v>
      </c>
      <c r="W347" s="2">
        <v>1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3</v>
      </c>
      <c r="AD347" s="2">
        <v>11</v>
      </c>
      <c r="AE347" s="2">
        <v>0</v>
      </c>
      <c r="AF347" s="3">
        <f>SUM(W347:AA347)</f>
        <v>1</v>
      </c>
    </row>
    <row r="348" spans="1:32">
      <c r="A348" s="2">
        <v>5063</v>
      </c>
      <c r="B348" s="2">
        <v>1977</v>
      </c>
      <c r="C348" s="3">
        <v>43</v>
      </c>
      <c r="D348" s="2" t="s">
        <v>18</v>
      </c>
      <c r="E348" s="2" t="s">
        <v>11</v>
      </c>
      <c r="F348" s="2">
        <v>28769</v>
      </c>
      <c r="G348" s="2">
        <v>1</v>
      </c>
      <c r="H348" s="2">
        <v>0</v>
      </c>
      <c r="I348" s="4">
        <v>41261</v>
      </c>
      <c r="J348" s="2">
        <v>76</v>
      </c>
      <c r="K348" s="5">
        <f>I348+J348</f>
        <v>41337</v>
      </c>
      <c r="L348" s="2">
        <v>41</v>
      </c>
      <c r="M348" s="2">
        <v>5</v>
      </c>
      <c r="N348" s="2">
        <v>129</v>
      </c>
      <c r="O348" s="2">
        <v>10</v>
      </c>
      <c r="P348" s="2">
        <v>3</v>
      </c>
      <c r="Q348" s="2">
        <v>3</v>
      </c>
      <c r="R348" s="2">
        <v>3</v>
      </c>
      <c r="S348" s="2">
        <v>4</v>
      </c>
      <c r="T348" s="2">
        <v>1</v>
      </c>
      <c r="U348" s="2">
        <v>4</v>
      </c>
      <c r="V348" s="2">
        <v>9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3</v>
      </c>
      <c r="AD348" s="2">
        <v>11</v>
      </c>
      <c r="AE348" s="2">
        <v>0</v>
      </c>
      <c r="AF348" s="3">
        <f>SUM(W348:AA348)</f>
        <v>0</v>
      </c>
    </row>
    <row r="349" spans="1:32">
      <c r="A349" s="2">
        <v>231</v>
      </c>
      <c r="B349" s="2">
        <v>1956</v>
      </c>
      <c r="C349" s="3">
        <v>64</v>
      </c>
      <c r="D349" s="2" t="s">
        <v>19</v>
      </c>
      <c r="E349" s="2" t="s">
        <v>12</v>
      </c>
      <c r="F349" s="2">
        <v>28839</v>
      </c>
      <c r="G349" s="2">
        <v>1</v>
      </c>
      <c r="H349" s="2">
        <v>1</v>
      </c>
      <c r="I349" s="4">
        <v>41709</v>
      </c>
      <c r="J349" s="2">
        <v>86</v>
      </c>
      <c r="K349" s="5">
        <f>I349+J349</f>
        <v>41795</v>
      </c>
      <c r="L349" s="2">
        <v>24</v>
      </c>
      <c r="M349" s="2">
        <v>0</v>
      </c>
      <c r="N349" s="2">
        <v>7</v>
      </c>
      <c r="O349" s="2">
        <v>0</v>
      </c>
      <c r="P349" s="2">
        <v>0</v>
      </c>
      <c r="Q349" s="2">
        <v>1</v>
      </c>
      <c r="R349" s="2">
        <v>2</v>
      </c>
      <c r="S349" s="2">
        <v>2</v>
      </c>
      <c r="T349" s="2">
        <v>0</v>
      </c>
      <c r="U349" s="2">
        <v>3</v>
      </c>
      <c r="V349" s="2">
        <v>5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3</v>
      </c>
      <c r="AD349" s="2">
        <v>11</v>
      </c>
      <c r="AE349" s="2">
        <v>0</v>
      </c>
      <c r="AF349" s="3">
        <f>SUM(W349:AA349)</f>
        <v>0</v>
      </c>
    </row>
    <row r="350" spans="1:32">
      <c r="A350" s="2">
        <v>164</v>
      </c>
      <c r="B350" s="2">
        <v>1977</v>
      </c>
      <c r="C350" s="3">
        <v>43</v>
      </c>
      <c r="D350" s="2" t="s">
        <v>20</v>
      </c>
      <c r="E350" s="2" t="s">
        <v>10</v>
      </c>
      <c r="F350" s="2">
        <v>28973</v>
      </c>
      <c r="G350" s="2">
        <v>0</v>
      </c>
      <c r="H350" s="2">
        <v>0</v>
      </c>
      <c r="I350" s="4">
        <v>41195</v>
      </c>
      <c r="J350" s="2">
        <v>59</v>
      </c>
      <c r="K350" s="5">
        <f>I350+J350</f>
        <v>41254</v>
      </c>
      <c r="L350" s="2">
        <v>206</v>
      </c>
      <c r="M350" s="2">
        <v>0</v>
      </c>
      <c r="N350" s="2">
        <v>46</v>
      </c>
      <c r="O350" s="2">
        <v>3</v>
      </c>
      <c r="P350" s="2">
        <v>2</v>
      </c>
      <c r="Q350" s="2">
        <v>12</v>
      </c>
      <c r="R350" s="2">
        <v>2</v>
      </c>
      <c r="S350" s="2">
        <v>5</v>
      </c>
      <c r="T350" s="2">
        <v>1</v>
      </c>
      <c r="U350" s="2">
        <v>5</v>
      </c>
      <c r="V350" s="2">
        <v>8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3</v>
      </c>
      <c r="AD350" s="2">
        <v>11</v>
      </c>
      <c r="AE350" s="2">
        <v>0</v>
      </c>
      <c r="AF350" s="3">
        <f>SUM(W350:AA350)</f>
        <v>0</v>
      </c>
    </row>
    <row r="351" spans="1:32">
      <c r="A351" s="2">
        <v>8416</v>
      </c>
      <c r="B351" s="2">
        <v>1981</v>
      </c>
      <c r="C351" s="3">
        <v>39</v>
      </c>
      <c r="D351" s="2" t="s">
        <v>18</v>
      </c>
      <c r="E351" s="2" t="s">
        <v>10</v>
      </c>
      <c r="F351" s="2">
        <v>29009</v>
      </c>
      <c r="G351" s="2">
        <v>1</v>
      </c>
      <c r="H351" s="2">
        <v>0</v>
      </c>
      <c r="I351" s="4">
        <v>41607</v>
      </c>
      <c r="J351" s="2">
        <v>19</v>
      </c>
      <c r="K351" s="5">
        <f>I351+J351</f>
        <v>41626</v>
      </c>
      <c r="L351" s="2">
        <v>6</v>
      </c>
      <c r="M351" s="2">
        <v>6</v>
      </c>
      <c r="N351" s="2">
        <v>15</v>
      </c>
      <c r="O351" s="2">
        <v>10</v>
      </c>
      <c r="P351" s="2">
        <v>5</v>
      </c>
      <c r="Q351" s="2">
        <v>2</v>
      </c>
      <c r="R351" s="2">
        <v>2</v>
      </c>
      <c r="S351" s="2">
        <v>2</v>
      </c>
      <c r="T351" s="2">
        <v>0</v>
      </c>
      <c r="U351" s="2">
        <v>3</v>
      </c>
      <c r="V351" s="2">
        <v>6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3</v>
      </c>
      <c r="AD351" s="2">
        <v>11</v>
      </c>
      <c r="AE351" s="2">
        <v>0</v>
      </c>
      <c r="AF351" s="3">
        <f>SUM(W351:AA351)</f>
        <v>0</v>
      </c>
    </row>
    <row r="352" spans="1:32">
      <c r="A352" s="2">
        <v>6728</v>
      </c>
      <c r="B352" s="2">
        <v>1985</v>
      </c>
      <c r="C352" s="3">
        <v>35</v>
      </c>
      <c r="D352" s="2" t="s">
        <v>18</v>
      </c>
      <c r="E352" s="2" t="s">
        <v>12</v>
      </c>
      <c r="F352" s="2">
        <v>29103</v>
      </c>
      <c r="G352" s="2">
        <v>1</v>
      </c>
      <c r="H352" s="2">
        <v>0</v>
      </c>
      <c r="I352" s="4">
        <v>41148</v>
      </c>
      <c r="J352" s="2">
        <v>38</v>
      </c>
      <c r="K352" s="5">
        <f>I352+J352</f>
        <v>41186</v>
      </c>
      <c r="L352" s="2">
        <v>16</v>
      </c>
      <c r="M352" s="2">
        <v>0</v>
      </c>
      <c r="N352" s="2">
        <v>17</v>
      </c>
      <c r="O352" s="2">
        <v>6</v>
      </c>
      <c r="P352" s="2">
        <v>3</v>
      </c>
      <c r="Q352" s="2">
        <v>6</v>
      </c>
      <c r="R352" s="2">
        <v>2</v>
      </c>
      <c r="S352" s="2">
        <v>1</v>
      </c>
      <c r="T352" s="2">
        <v>0</v>
      </c>
      <c r="U352" s="2">
        <v>3</v>
      </c>
      <c r="V352" s="2">
        <v>9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3</v>
      </c>
      <c r="AD352" s="2">
        <v>11</v>
      </c>
      <c r="AE352" s="2">
        <v>0</v>
      </c>
      <c r="AF352" s="3">
        <f>SUM(W352:AA352)</f>
        <v>0</v>
      </c>
    </row>
    <row r="353" spans="1:32">
      <c r="A353" s="2">
        <v>11007</v>
      </c>
      <c r="B353" s="2">
        <v>1968</v>
      </c>
      <c r="C353" s="3">
        <v>52</v>
      </c>
      <c r="D353" s="2" t="s">
        <v>20</v>
      </c>
      <c r="E353" s="2" t="s">
        <v>10</v>
      </c>
      <c r="F353" s="2">
        <v>29187</v>
      </c>
      <c r="G353" s="2">
        <v>1</v>
      </c>
      <c r="H353" s="2">
        <v>0</v>
      </c>
      <c r="I353" s="4">
        <v>41403</v>
      </c>
      <c r="J353" s="2">
        <v>43</v>
      </c>
      <c r="K353" s="5">
        <f>I353+J353</f>
        <v>41446</v>
      </c>
      <c r="L353" s="2">
        <v>26</v>
      </c>
      <c r="M353" s="2">
        <v>0</v>
      </c>
      <c r="N353" s="2">
        <v>6</v>
      </c>
      <c r="O353" s="2">
        <v>0</v>
      </c>
      <c r="P353" s="2">
        <v>0</v>
      </c>
      <c r="Q353" s="2">
        <v>2</v>
      </c>
      <c r="R353" s="2">
        <v>1</v>
      </c>
      <c r="S353" s="2">
        <v>1</v>
      </c>
      <c r="T353" s="2">
        <v>0</v>
      </c>
      <c r="U353" s="2">
        <v>3</v>
      </c>
      <c r="V353" s="2">
        <v>8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3</v>
      </c>
      <c r="AD353" s="2">
        <v>11</v>
      </c>
      <c r="AE353" s="2">
        <v>0</v>
      </c>
      <c r="AF353" s="3">
        <f>SUM(W353:AA353)</f>
        <v>0</v>
      </c>
    </row>
    <row r="354" spans="1:32">
      <c r="A354" s="2">
        <v>6859</v>
      </c>
      <c r="B354" s="2">
        <v>1987</v>
      </c>
      <c r="C354" s="3">
        <v>33</v>
      </c>
      <c r="D354" s="2" t="s">
        <v>18</v>
      </c>
      <c r="E354" s="2" t="s">
        <v>11</v>
      </c>
      <c r="F354" s="2">
        <v>29236</v>
      </c>
      <c r="G354" s="2">
        <v>1</v>
      </c>
      <c r="H354" s="2">
        <v>0</v>
      </c>
      <c r="I354" s="4">
        <v>41555</v>
      </c>
      <c r="J354" s="2">
        <v>30</v>
      </c>
      <c r="K354" s="5">
        <f>I354+J354</f>
        <v>41585</v>
      </c>
      <c r="L354" s="2">
        <v>37</v>
      </c>
      <c r="M354" s="2">
        <v>4</v>
      </c>
      <c r="N354" s="2">
        <v>24</v>
      </c>
      <c r="O354" s="2">
        <v>16</v>
      </c>
      <c r="P354" s="2">
        <v>9</v>
      </c>
      <c r="Q354" s="2">
        <v>9</v>
      </c>
      <c r="R354" s="2">
        <v>2</v>
      </c>
      <c r="S354" s="2">
        <v>4</v>
      </c>
      <c r="T354" s="2">
        <v>0</v>
      </c>
      <c r="U354" s="2">
        <v>3</v>
      </c>
      <c r="V354" s="2">
        <v>9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3</v>
      </c>
      <c r="AD354" s="2">
        <v>11</v>
      </c>
      <c r="AE354" s="2">
        <v>0</v>
      </c>
      <c r="AF354" s="3">
        <f>SUM(W354:AA354)</f>
        <v>0</v>
      </c>
    </row>
    <row r="355" spans="1:32">
      <c r="A355" s="2">
        <v>891</v>
      </c>
      <c r="B355" s="2">
        <v>1951</v>
      </c>
      <c r="C355" s="3">
        <v>69</v>
      </c>
      <c r="D355" s="2" t="s">
        <v>19</v>
      </c>
      <c r="E355" s="2" t="s">
        <v>12</v>
      </c>
      <c r="F355" s="2">
        <v>29298</v>
      </c>
      <c r="G355" s="2">
        <v>1</v>
      </c>
      <c r="H355" s="2">
        <v>1</v>
      </c>
      <c r="I355" s="4">
        <v>41524</v>
      </c>
      <c r="J355" s="2">
        <v>60</v>
      </c>
      <c r="K355" s="5">
        <f>I355+J355</f>
        <v>41584</v>
      </c>
      <c r="L355" s="2">
        <v>6</v>
      </c>
      <c r="M355" s="2">
        <v>0</v>
      </c>
      <c r="N355" s="2">
        <v>2</v>
      </c>
      <c r="O355" s="2">
        <v>2</v>
      </c>
      <c r="P355" s="2">
        <v>0</v>
      </c>
      <c r="Q355" s="2">
        <v>1</v>
      </c>
      <c r="R355" s="2">
        <v>1</v>
      </c>
      <c r="S355" s="2">
        <v>1</v>
      </c>
      <c r="T355" s="2">
        <v>0</v>
      </c>
      <c r="U355" s="2">
        <v>2</v>
      </c>
      <c r="V355" s="2">
        <v>5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3</v>
      </c>
      <c r="AD355" s="2">
        <v>11</v>
      </c>
      <c r="AE355" s="2">
        <v>0</v>
      </c>
      <c r="AF355" s="3">
        <f>SUM(W355:AA355)</f>
        <v>0</v>
      </c>
    </row>
    <row r="356" spans="1:32">
      <c r="A356" s="2">
        <v>6336</v>
      </c>
      <c r="B356" s="2">
        <v>1960</v>
      </c>
      <c r="C356" s="3">
        <v>60</v>
      </c>
      <c r="D356" s="2" t="s">
        <v>18</v>
      </c>
      <c r="E356" s="2" t="s">
        <v>10</v>
      </c>
      <c r="F356" s="2">
        <v>29315</v>
      </c>
      <c r="G356" s="2">
        <v>1</v>
      </c>
      <c r="H356" s="2">
        <v>1</v>
      </c>
      <c r="I356" s="4">
        <v>41735</v>
      </c>
      <c r="J356" s="2">
        <v>55</v>
      </c>
      <c r="K356" s="5">
        <f>I356+J356</f>
        <v>41790</v>
      </c>
      <c r="L356" s="2">
        <v>13</v>
      </c>
      <c r="M356" s="2">
        <v>2</v>
      </c>
      <c r="N356" s="2">
        <v>14</v>
      </c>
      <c r="O356" s="2">
        <v>8</v>
      </c>
      <c r="P356" s="2">
        <v>7</v>
      </c>
      <c r="Q356" s="2">
        <v>4</v>
      </c>
      <c r="R356" s="2">
        <v>4</v>
      </c>
      <c r="S356" s="2">
        <v>2</v>
      </c>
      <c r="T356" s="2">
        <v>0</v>
      </c>
      <c r="U356" s="2">
        <v>4</v>
      </c>
      <c r="V356" s="2">
        <v>6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3</v>
      </c>
      <c r="AD356" s="2">
        <v>11</v>
      </c>
      <c r="AE356" s="2">
        <v>0</v>
      </c>
      <c r="AF356" s="3">
        <f>SUM(W356:AA356)</f>
        <v>0</v>
      </c>
    </row>
    <row r="357" spans="1:32">
      <c r="A357" s="2">
        <v>2715</v>
      </c>
      <c r="B357" s="2">
        <v>1966</v>
      </c>
      <c r="C357" s="3">
        <v>54</v>
      </c>
      <c r="D357" s="2" t="s">
        <v>19</v>
      </c>
      <c r="E357" s="2" t="s">
        <v>9</v>
      </c>
      <c r="F357" s="2">
        <v>29435</v>
      </c>
      <c r="G357" s="2">
        <v>1</v>
      </c>
      <c r="H357" s="2">
        <v>1</v>
      </c>
      <c r="I357" s="4">
        <v>41127</v>
      </c>
      <c r="J357" s="2">
        <v>11</v>
      </c>
      <c r="K357" s="5">
        <f>I357+J357</f>
        <v>41138</v>
      </c>
      <c r="L357" s="2">
        <v>70</v>
      </c>
      <c r="M357" s="2">
        <v>3</v>
      </c>
      <c r="N357" s="2">
        <v>37</v>
      </c>
      <c r="O357" s="2">
        <v>4</v>
      </c>
      <c r="P357" s="2">
        <v>2</v>
      </c>
      <c r="Q357" s="2">
        <v>64</v>
      </c>
      <c r="R357" s="2">
        <v>4</v>
      </c>
      <c r="S357" s="2">
        <v>3</v>
      </c>
      <c r="T357" s="2">
        <v>2</v>
      </c>
      <c r="U357" s="2">
        <v>2</v>
      </c>
      <c r="V357" s="2">
        <v>9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3</v>
      </c>
      <c r="AD357" s="2">
        <v>11</v>
      </c>
      <c r="AE357" s="2">
        <v>1</v>
      </c>
      <c r="AF357" s="3">
        <f>SUM(W357:AA357)</f>
        <v>0</v>
      </c>
    </row>
    <row r="358" spans="1:32">
      <c r="A358" s="2">
        <v>5268</v>
      </c>
      <c r="B358" s="2">
        <v>1960</v>
      </c>
      <c r="C358" s="3">
        <v>60</v>
      </c>
      <c r="D358" s="2" t="s">
        <v>18</v>
      </c>
      <c r="E358" s="2" t="s">
        <v>10</v>
      </c>
      <c r="F358" s="2">
        <v>29440</v>
      </c>
      <c r="G358" s="2">
        <v>1</v>
      </c>
      <c r="H358" s="2">
        <v>1</v>
      </c>
      <c r="I358" s="4">
        <v>41497</v>
      </c>
      <c r="J358" s="2">
        <v>95</v>
      </c>
      <c r="K358" s="5">
        <f>I358+J358</f>
        <v>41592</v>
      </c>
      <c r="L358" s="2">
        <v>17</v>
      </c>
      <c r="M358" s="2">
        <v>8</v>
      </c>
      <c r="N358" s="2">
        <v>14</v>
      </c>
      <c r="O358" s="2">
        <v>10</v>
      </c>
      <c r="P358" s="2">
        <v>4</v>
      </c>
      <c r="Q358" s="2">
        <v>3</v>
      </c>
      <c r="R358" s="2">
        <v>2</v>
      </c>
      <c r="S358" s="2">
        <v>1</v>
      </c>
      <c r="T358" s="2">
        <v>0</v>
      </c>
      <c r="U358" s="2">
        <v>4</v>
      </c>
      <c r="V358" s="2">
        <v>7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3</v>
      </c>
      <c r="AD358" s="2">
        <v>11</v>
      </c>
      <c r="AE358" s="2">
        <v>0</v>
      </c>
      <c r="AF358" s="3">
        <f>SUM(W358:AA358)</f>
        <v>0</v>
      </c>
    </row>
    <row r="359" spans="1:32">
      <c r="A359" s="2">
        <v>8514</v>
      </c>
      <c r="B359" s="2">
        <v>1976</v>
      </c>
      <c r="C359" s="3">
        <v>44</v>
      </c>
      <c r="D359" s="2" t="s">
        <v>18</v>
      </c>
      <c r="E359" s="2" t="s">
        <v>12</v>
      </c>
      <c r="F359" s="2">
        <v>29478</v>
      </c>
      <c r="G359" s="2">
        <v>1</v>
      </c>
      <c r="H359" s="2">
        <v>0</v>
      </c>
      <c r="I359" s="4">
        <v>41656</v>
      </c>
      <c r="J359" s="2">
        <v>59</v>
      </c>
      <c r="K359" s="5">
        <f>I359+J359</f>
        <v>41715</v>
      </c>
      <c r="L359" s="2">
        <v>8</v>
      </c>
      <c r="M359" s="2">
        <v>0</v>
      </c>
      <c r="N359" s="2">
        <v>7</v>
      </c>
      <c r="O359" s="2">
        <v>3</v>
      </c>
      <c r="P359" s="2">
        <v>1</v>
      </c>
      <c r="Q359" s="2">
        <v>1</v>
      </c>
      <c r="R359" s="2">
        <v>1</v>
      </c>
      <c r="S359" s="2">
        <v>1</v>
      </c>
      <c r="T359" s="2">
        <v>0</v>
      </c>
      <c r="U359" s="2">
        <v>3</v>
      </c>
      <c r="V359" s="2">
        <v>6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3</v>
      </c>
      <c r="AD359" s="2">
        <v>11</v>
      </c>
      <c r="AE359" s="2">
        <v>0</v>
      </c>
      <c r="AF359" s="3">
        <f>SUM(W359:AA359)</f>
        <v>0</v>
      </c>
    </row>
    <row r="360" spans="1:32">
      <c r="A360" s="2">
        <v>7007</v>
      </c>
      <c r="B360" s="2">
        <v>1968</v>
      </c>
      <c r="C360" s="3">
        <v>52</v>
      </c>
      <c r="D360" s="2" t="s">
        <v>19</v>
      </c>
      <c r="E360" s="2" t="s">
        <v>10</v>
      </c>
      <c r="F360" s="2">
        <v>29543</v>
      </c>
      <c r="G360" s="2">
        <v>2</v>
      </c>
      <c r="H360" s="2">
        <v>0</v>
      </c>
      <c r="I360" s="4">
        <v>41730</v>
      </c>
      <c r="J360" s="2">
        <v>47</v>
      </c>
      <c r="K360" s="5">
        <f>I360+J360</f>
        <v>41777</v>
      </c>
      <c r="L360" s="2">
        <v>17</v>
      </c>
      <c r="M360" s="2">
        <v>3</v>
      </c>
      <c r="N360" s="2">
        <v>18</v>
      </c>
      <c r="O360" s="2">
        <v>3</v>
      </c>
      <c r="P360" s="2">
        <v>4</v>
      </c>
      <c r="Q360" s="2">
        <v>18</v>
      </c>
      <c r="R360" s="2">
        <v>2</v>
      </c>
      <c r="S360" s="2">
        <v>3</v>
      </c>
      <c r="T360" s="2">
        <v>1</v>
      </c>
      <c r="U360" s="2">
        <v>2</v>
      </c>
      <c r="V360" s="2">
        <v>7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3</v>
      </c>
      <c r="AD360" s="2">
        <v>11</v>
      </c>
      <c r="AE360" s="2">
        <v>0</v>
      </c>
      <c r="AF360" s="3">
        <f>SUM(W360:AA360)</f>
        <v>0</v>
      </c>
    </row>
    <row r="361" spans="1:32">
      <c r="A361" s="2">
        <v>2557</v>
      </c>
      <c r="B361" s="2">
        <v>1970</v>
      </c>
      <c r="C361" s="3">
        <v>50</v>
      </c>
      <c r="D361" s="2" t="s">
        <v>19</v>
      </c>
      <c r="E361" s="2" t="s">
        <v>11</v>
      </c>
      <c r="F361" s="2">
        <v>29548</v>
      </c>
      <c r="G361" s="2">
        <v>1</v>
      </c>
      <c r="H361" s="2">
        <v>0</v>
      </c>
      <c r="I361" s="4">
        <v>41515</v>
      </c>
      <c r="J361" s="2">
        <v>52</v>
      </c>
      <c r="K361" s="5">
        <f>I361+J361</f>
        <v>41567</v>
      </c>
      <c r="L361" s="2">
        <v>7</v>
      </c>
      <c r="M361" s="2">
        <v>1</v>
      </c>
      <c r="N361" s="2">
        <v>6</v>
      </c>
      <c r="O361" s="2">
        <v>3</v>
      </c>
      <c r="P361" s="2">
        <v>1</v>
      </c>
      <c r="Q361" s="2">
        <v>11</v>
      </c>
      <c r="R361" s="2">
        <v>1</v>
      </c>
      <c r="S361" s="2">
        <v>1</v>
      </c>
      <c r="T361" s="2">
        <v>1</v>
      </c>
      <c r="U361" s="2">
        <v>2</v>
      </c>
      <c r="V361" s="2">
        <v>4</v>
      </c>
      <c r="W361" s="2">
        <v>1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3</v>
      </c>
      <c r="AD361" s="2">
        <v>11</v>
      </c>
      <c r="AE361" s="2">
        <v>0</v>
      </c>
      <c r="AF361" s="3">
        <f>SUM(W361:AA361)</f>
        <v>1</v>
      </c>
    </row>
    <row r="362" spans="1:32">
      <c r="A362" s="2">
        <v>5176</v>
      </c>
      <c r="B362" s="2">
        <v>1988</v>
      </c>
      <c r="C362" s="3">
        <v>32</v>
      </c>
      <c r="D362" s="2" t="s">
        <v>18</v>
      </c>
      <c r="E362" s="2" t="s">
        <v>12</v>
      </c>
      <c r="F362" s="2">
        <v>29604</v>
      </c>
      <c r="G362" s="2">
        <v>1</v>
      </c>
      <c r="H362" s="2">
        <v>0</v>
      </c>
      <c r="I362" s="4">
        <v>41616</v>
      </c>
      <c r="J362" s="2">
        <v>88</v>
      </c>
      <c r="K362" s="5">
        <f>I362+J362</f>
        <v>41704</v>
      </c>
      <c r="L362" s="2">
        <v>7</v>
      </c>
      <c r="M362" s="2">
        <v>6</v>
      </c>
      <c r="N362" s="2">
        <v>13</v>
      </c>
      <c r="O362" s="2">
        <v>7</v>
      </c>
      <c r="P362" s="2">
        <v>6</v>
      </c>
      <c r="Q362" s="2">
        <v>14</v>
      </c>
      <c r="R362" s="2">
        <v>1</v>
      </c>
      <c r="S362" s="2">
        <v>1</v>
      </c>
      <c r="T362" s="2">
        <v>0</v>
      </c>
      <c r="U362" s="2">
        <v>3</v>
      </c>
      <c r="V362" s="2">
        <v>9</v>
      </c>
      <c r="W362" s="2">
        <v>1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3</v>
      </c>
      <c r="AD362" s="2">
        <v>11</v>
      </c>
      <c r="AE362" s="2">
        <v>0</v>
      </c>
      <c r="AF362" s="3">
        <f>SUM(W362:AA362)</f>
        <v>1</v>
      </c>
    </row>
    <row r="363" spans="1:32">
      <c r="A363" s="2">
        <v>10451</v>
      </c>
      <c r="B363" s="2">
        <v>1965</v>
      </c>
      <c r="C363" s="3">
        <v>55</v>
      </c>
      <c r="D363" s="2" t="s">
        <v>18</v>
      </c>
      <c r="E363" s="2" t="s">
        <v>12</v>
      </c>
      <c r="F363" s="2">
        <v>29672</v>
      </c>
      <c r="G363" s="2">
        <v>1</v>
      </c>
      <c r="H363" s="2">
        <v>1</v>
      </c>
      <c r="I363" s="4">
        <v>41345</v>
      </c>
      <c r="J363" s="2">
        <v>6</v>
      </c>
      <c r="K363" s="5">
        <f>I363+J363</f>
        <v>41351</v>
      </c>
      <c r="L363" s="2">
        <v>9</v>
      </c>
      <c r="M363" s="2">
        <v>1</v>
      </c>
      <c r="N363" s="2">
        <v>3</v>
      </c>
      <c r="O363" s="2">
        <v>0</v>
      </c>
      <c r="P363" s="2">
        <v>4</v>
      </c>
      <c r="Q363" s="2">
        <v>8</v>
      </c>
      <c r="R363" s="2">
        <v>1</v>
      </c>
      <c r="S363" s="2">
        <v>0</v>
      </c>
      <c r="T363" s="2">
        <v>0</v>
      </c>
      <c r="U363" s="2">
        <v>3</v>
      </c>
      <c r="V363" s="2">
        <v>6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3</v>
      </c>
      <c r="AD363" s="2">
        <v>11</v>
      </c>
      <c r="AE363" s="2">
        <v>0</v>
      </c>
      <c r="AF363" s="3">
        <f>SUM(W363:AA363)</f>
        <v>0</v>
      </c>
    </row>
    <row r="364" spans="1:32">
      <c r="A364" s="2">
        <v>4198</v>
      </c>
      <c r="B364" s="2">
        <v>1965</v>
      </c>
      <c r="C364" s="3">
        <v>55</v>
      </c>
      <c r="D364" s="2" t="s">
        <v>18</v>
      </c>
      <c r="E364" s="2" t="s">
        <v>12</v>
      </c>
      <c r="F364" s="2">
        <v>29672</v>
      </c>
      <c r="G364" s="2">
        <v>1</v>
      </c>
      <c r="H364" s="2">
        <v>1</v>
      </c>
      <c r="I364" s="4">
        <v>41345</v>
      </c>
      <c r="J364" s="2">
        <v>6</v>
      </c>
      <c r="K364" s="5">
        <f>I364+J364</f>
        <v>41351</v>
      </c>
      <c r="L364" s="2">
        <v>9</v>
      </c>
      <c r="M364" s="2">
        <v>1</v>
      </c>
      <c r="N364" s="2">
        <v>3</v>
      </c>
      <c r="O364" s="2">
        <v>0</v>
      </c>
      <c r="P364" s="2">
        <v>4</v>
      </c>
      <c r="Q364" s="2">
        <v>8</v>
      </c>
      <c r="R364" s="2">
        <v>1</v>
      </c>
      <c r="S364" s="2">
        <v>0</v>
      </c>
      <c r="T364" s="2">
        <v>0</v>
      </c>
      <c r="U364" s="2">
        <v>3</v>
      </c>
      <c r="V364" s="2">
        <v>6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3</v>
      </c>
      <c r="AD364" s="2">
        <v>11</v>
      </c>
      <c r="AE364" s="2">
        <v>0</v>
      </c>
      <c r="AF364" s="3">
        <f>SUM(W364:AA364)</f>
        <v>0</v>
      </c>
    </row>
    <row r="365" spans="1:32">
      <c r="A365" s="2">
        <v>1818</v>
      </c>
      <c r="B365" s="2">
        <v>1971</v>
      </c>
      <c r="C365" s="3">
        <v>49</v>
      </c>
      <c r="D365" s="2" t="s">
        <v>20</v>
      </c>
      <c r="E365" s="2" t="s">
        <v>12</v>
      </c>
      <c r="F365" s="2">
        <v>29732</v>
      </c>
      <c r="G365" s="2">
        <v>1</v>
      </c>
      <c r="H365" s="2">
        <v>0</v>
      </c>
      <c r="I365" s="4">
        <v>41723</v>
      </c>
      <c r="J365" s="2">
        <v>23</v>
      </c>
      <c r="K365" s="5">
        <f>I365+J365</f>
        <v>41746</v>
      </c>
      <c r="L365" s="2">
        <v>25</v>
      </c>
      <c r="M365" s="2">
        <v>0</v>
      </c>
      <c r="N365" s="2">
        <v>8</v>
      </c>
      <c r="O365" s="2">
        <v>0</v>
      </c>
      <c r="P365" s="2">
        <v>1</v>
      </c>
      <c r="Q365" s="2">
        <v>4</v>
      </c>
      <c r="R365" s="2">
        <v>1</v>
      </c>
      <c r="S365" s="2">
        <v>2</v>
      </c>
      <c r="T365" s="2">
        <v>0</v>
      </c>
      <c r="U365" s="2">
        <v>2</v>
      </c>
      <c r="V365" s="2">
        <v>9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3</v>
      </c>
      <c r="AD365" s="2">
        <v>11</v>
      </c>
      <c r="AE365" s="2">
        <v>0</v>
      </c>
      <c r="AF365" s="3">
        <f>SUM(W365:AA365)</f>
        <v>0</v>
      </c>
    </row>
    <row r="366" spans="1:32">
      <c r="A366" s="2">
        <v>3332</v>
      </c>
      <c r="B366" s="2">
        <v>1985</v>
      </c>
      <c r="C366" s="3">
        <v>35</v>
      </c>
      <c r="D366" s="2" t="s">
        <v>18</v>
      </c>
      <c r="E366" s="2" t="s">
        <v>11</v>
      </c>
      <c r="F366" s="2">
        <v>29760</v>
      </c>
      <c r="G366" s="2">
        <v>1</v>
      </c>
      <c r="H366" s="2">
        <v>0</v>
      </c>
      <c r="I366" s="4">
        <v>41150</v>
      </c>
      <c r="J366" s="2">
        <v>87</v>
      </c>
      <c r="K366" s="5">
        <f>I366+J366</f>
        <v>41237</v>
      </c>
      <c r="L366" s="2">
        <v>64</v>
      </c>
      <c r="M366" s="2">
        <v>4</v>
      </c>
      <c r="N366" s="2">
        <v>68</v>
      </c>
      <c r="O366" s="2">
        <v>7</v>
      </c>
      <c r="P366" s="2">
        <v>5</v>
      </c>
      <c r="Q366" s="2">
        <v>17</v>
      </c>
      <c r="R366" s="2">
        <v>4</v>
      </c>
      <c r="S366" s="2">
        <v>3</v>
      </c>
      <c r="T366" s="2">
        <v>1</v>
      </c>
      <c r="U366" s="2">
        <v>4</v>
      </c>
      <c r="V366" s="2">
        <v>8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3</v>
      </c>
      <c r="AD366" s="2">
        <v>11</v>
      </c>
      <c r="AE366" s="2">
        <v>0</v>
      </c>
      <c r="AF366" s="3">
        <f>SUM(W366:AA366)</f>
        <v>0</v>
      </c>
    </row>
    <row r="367" spans="1:32">
      <c r="A367" s="2">
        <v>7433</v>
      </c>
      <c r="B367" s="2">
        <v>1985</v>
      </c>
      <c r="C367" s="3">
        <v>35</v>
      </c>
      <c r="D367" s="2" t="s">
        <v>18</v>
      </c>
      <c r="E367" s="2" t="s">
        <v>11</v>
      </c>
      <c r="F367" s="2">
        <v>29760</v>
      </c>
      <c r="G367" s="2">
        <v>1</v>
      </c>
      <c r="H367" s="2">
        <v>0</v>
      </c>
      <c r="I367" s="4">
        <v>41150</v>
      </c>
      <c r="J367" s="2">
        <v>87</v>
      </c>
      <c r="K367" s="5">
        <f>I367+J367</f>
        <v>41237</v>
      </c>
      <c r="L367" s="2">
        <v>64</v>
      </c>
      <c r="M367" s="2">
        <v>4</v>
      </c>
      <c r="N367" s="2">
        <v>68</v>
      </c>
      <c r="O367" s="2">
        <v>7</v>
      </c>
      <c r="P367" s="2">
        <v>5</v>
      </c>
      <c r="Q367" s="2">
        <v>17</v>
      </c>
      <c r="R367" s="2">
        <v>4</v>
      </c>
      <c r="S367" s="2">
        <v>3</v>
      </c>
      <c r="T367" s="2">
        <v>1</v>
      </c>
      <c r="U367" s="2">
        <v>4</v>
      </c>
      <c r="V367" s="2">
        <v>8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3</v>
      </c>
      <c r="AD367" s="2">
        <v>11</v>
      </c>
      <c r="AE367" s="2">
        <v>0</v>
      </c>
      <c r="AF367" s="3">
        <f>SUM(W367:AA367)</f>
        <v>0</v>
      </c>
    </row>
    <row r="368" spans="1:32">
      <c r="A368" s="2">
        <v>2587</v>
      </c>
      <c r="B368" s="2">
        <v>1972</v>
      </c>
      <c r="C368" s="3">
        <v>48</v>
      </c>
      <c r="D368" s="2" t="s">
        <v>20</v>
      </c>
      <c r="E368" s="2" t="s">
        <v>10</v>
      </c>
      <c r="F368" s="2">
        <v>29791</v>
      </c>
      <c r="G368" s="2">
        <v>1</v>
      </c>
      <c r="H368" s="2">
        <v>0</v>
      </c>
      <c r="I368" s="4">
        <v>41774</v>
      </c>
      <c r="J368" s="2">
        <v>21</v>
      </c>
      <c r="K368" s="5">
        <f>I368+J368</f>
        <v>41795</v>
      </c>
      <c r="L368" s="2">
        <v>14</v>
      </c>
      <c r="M368" s="2">
        <v>0</v>
      </c>
      <c r="N368" s="2">
        <v>6</v>
      </c>
      <c r="O368" s="2">
        <v>0</v>
      </c>
      <c r="P368" s="2">
        <v>0</v>
      </c>
      <c r="Q368" s="2">
        <v>0</v>
      </c>
      <c r="R368" s="2">
        <v>2</v>
      </c>
      <c r="S368" s="2">
        <v>2</v>
      </c>
      <c r="T368" s="2">
        <v>0</v>
      </c>
      <c r="U368" s="2">
        <v>3</v>
      </c>
      <c r="V368" s="2">
        <v>5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3</v>
      </c>
      <c r="AD368" s="2">
        <v>11</v>
      </c>
      <c r="AE368" s="2">
        <v>0</v>
      </c>
      <c r="AF368" s="3">
        <f>SUM(W368:AA368)</f>
        <v>0</v>
      </c>
    </row>
    <row r="369" spans="1:32">
      <c r="A369" s="2">
        <v>2337</v>
      </c>
      <c r="B369" s="2">
        <v>1971</v>
      </c>
      <c r="C369" s="3">
        <v>49</v>
      </c>
      <c r="D369" s="2" t="s">
        <v>18</v>
      </c>
      <c r="E369" s="2" t="s">
        <v>9</v>
      </c>
      <c r="F369" s="2">
        <v>29819</v>
      </c>
      <c r="G369" s="2">
        <v>1</v>
      </c>
      <c r="H369" s="2">
        <v>0</v>
      </c>
      <c r="I369" s="4">
        <v>41571</v>
      </c>
      <c r="J369" s="2">
        <v>77</v>
      </c>
      <c r="K369" s="5">
        <f>I369+J369</f>
        <v>41648</v>
      </c>
      <c r="L369" s="2">
        <v>9</v>
      </c>
      <c r="M369" s="2">
        <v>1</v>
      </c>
      <c r="N369" s="2">
        <v>24</v>
      </c>
      <c r="O369" s="2">
        <v>2</v>
      </c>
      <c r="P369" s="2">
        <v>1</v>
      </c>
      <c r="Q369" s="2">
        <v>2</v>
      </c>
      <c r="R369" s="2">
        <v>3</v>
      </c>
      <c r="S369" s="2">
        <v>3</v>
      </c>
      <c r="T369" s="2">
        <v>0</v>
      </c>
      <c r="U369" s="2">
        <v>3</v>
      </c>
      <c r="V369" s="2">
        <v>6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3</v>
      </c>
      <c r="AD369" s="2">
        <v>11</v>
      </c>
      <c r="AE369" s="2">
        <v>0</v>
      </c>
      <c r="AF369" s="3">
        <f>SUM(W369:AA369)</f>
        <v>0</v>
      </c>
    </row>
    <row r="370" spans="1:32">
      <c r="A370" s="2">
        <v>6340</v>
      </c>
      <c r="B370" s="2">
        <v>1985</v>
      </c>
      <c r="C370" s="3">
        <v>35</v>
      </c>
      <c r="D370" s="2" t="s">
        <v>18</v>
      </c>
      <c r="E370" s="2" t="s">
        <v>11</v>
      </c>
      <c r="F370" s="2">
        <v>29938</v>
      </c>
      <c r="G370" s="2">
        <v>1</v>
      </c>
      <c r="H370" s="2">
        <v>0</v>
      </c>
      <c r="I370" s="4">
        <v>41574</v>
      </c>
      <c r="J370" s="2">
        <v>52</v>
      </c>
      <c r="K370" s="5">
        <f>I370+J370</f>
        <v>41626</v>
      </c>
      <c r="L370" s="2">
        <v>3</v>
      </c>
      <c r="M370" s="2">
        <v>3</v>
      </c>
      <c r="N370" s="2">
        <v>7</v>
      </c>
      <c r="O370" s="2">
        <v>0</v>
      </c>
      <c r="P370" s="2">
        <v>2</v>
      </c>
      <c r="Q370" s="2">
        <v>11</v>
      </c>
      <c r="R370" s="2">
        <v>2</v>
      </c>
      <c r="S370" s="2">
        <v>1</v>
      </c>
      <c r="T370" s="2">
        <v>0</v>
      </c>
      <c r="U370" s="2">
        <v>3</v>
      </c>
      <c r="V370" s="2">
        <v>6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3</v>
      </c>
      <c r="AD370" s="2">
        <v>11</v>
      </c>
      <c r="AE370" s="2">
        <v>0</v>
      </c>
      <c r="AF370" s="3">
        <f>SUM(W370:AA370)</f>
        <v>0</v>
      </c>
    </row>
    <row r="371" spans="1:32">
      <c r="A371" s="2">
        <v>7786</v>
      </c>
      <c r="B371" s="2">
        <v>1986</v>
      </c>
      <c r="C371" s="3">
        <v>34</v>
      </c>
      <c r="D371" s="2" t="s">
        <v>20</v>
      </c>
      <c r="E371" s="2" t="s">
        <v>11</v>
      </c>
      <c r="F371" s="2">
        <v>29999</v>
      </c>
      <c r="G371" s="2">
        <v>1</v>
      </c>
      <c r="H371" s="2">
        <v>0</v>
      </c>
      <c r="I371" s="4">
        <v>41318</v>
      </c>
      <c r="J371" s="2">
        <v>22</v>
      </c>
      <c r="K371" s="5">
        <f>I371+J371</f>
        <v>41340</v>
      </c>
      <c r="L371" s="2">
        <v>68</v>
      </c>
      <c r="M371" s="2">
        <v>7</v>
      </c>
      <c r="N371" s="2">
        <v>59</v>
      </c>
      <c r="O371" s="2">
        <v>10</v>
      </c>
      <c r="P371" s="2">
        <v>5</v>
      </c>
      <c r="Q371" s="2">
        <v>11</v>
      </c>
      <c r="R371" s="2">
        <v>4</v>
      </c>
      <c r="S371" s="2">
        <v>3</v>
      </c>
      <c r="T371" s="2">
        <v>1</v>
      </c>
      <c r="U371" s="2">
        <v>4</v>
      </c>
      <c r="V371" s="2">
        <v>8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3</v>
      </c>
      <c r="AD371" s="2">
        <v>11</v>
      </c>
      <c r="AE371" s="2">
        <v>0</v>
      </c>
      <c r="AF371" s="3">
        <f>SUM(W371:AA371)</f>
        <v>0</v>
      </c>
    </row>
    <row r="372" spans="1:32">
      <c r="A372" s="2">
        <v>498</v>
      </c>
      <c r="B372" s="2">
        <v>1970</v>
      </c>
      <c r="C372" s="3">
        <v>50</v>
      </c>
      <c r="D372" s="2" t="s">
        <v>18</v>
      </c>
      <c r="E372" s="2" t="s">
        <v>11</v>
      </c>
      <c r="F372" s="2">
        <v>30015</v>
      </c>
      <c r="G372" s="2">
        <v>1</v>
      </c>
      <c r="H372" s="2">
        <v>0</v>
      </c>
      <c r="I372" s="4">
        <v>41672</v>
      </c>
      <c r="J372" s="2">
        <v>28</v>
      </c>
      <c r="K372" s="5">
        <f>I372+J372</f>
        <v>41700</v>
      </c>
      <c r="L372" s="2">
        <v>25</v>
      </c>
      <c r="M372" s="2">
        <v>0</v>
      </c>
      <c r="N372" s="2">
        <v>22</v>
      </c>
      <c r="O372" s="2">
        <v>2</v>
      </c>
      <c r="P372" s="2">
        <v>3</v>
      </c>
      <c r="Q372" s="2">
        <v>5</v>
      </c>
      <c r="R372" s="2">
        <v>2</v>
      </c>
      <c r="S372" s="2">
        <v>1</v>
      </c>
      <c r="T372" s="2">
        <v>0</v>
      </c>
      <c r="U372" s="2">
        <v>4</v>
      </c>
      <c r="V372" s="2">
        <v>5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3</v>
      </c>
      <c r="AD372" s="2">
        <v>11</v>
      </c>
      <c r="AE372" s="2">
        <v>0</v>
      </c>
      <c r="AF372" s="3">
        <f>SUM(W372:AA372)</f>
        <v>0</v>
      </c>
    </row>
    <row r="373" spans="1:32">
      <c r="A373" s="2">
        <v>4444</v>
      </c>
      <c r="B373" s="2">
        <v>1972</v>
      </c>
      <c r="C373" s="3">
        <v>48</v>
      </c>
      <c r="D373" s="2" t="s">
        <v>18</v>
      </c>
      <c r="E373" s="2" t="s">
        <v>10</v>
      </c>
      <c r="F373" s="2">
        <v>30023</v>
      </c>
      <c r="G373" s="2">
        <v>1</v>
      </c>
      <c r="H373" s="2">
        <v>0</v>
      </c>
      <c r="I373" s="4">
        <v>41722</v>
      </c>
      <c r="J373" s="2">
        <v>28</v>
      </c>
      <c r="K373" s="5">
        <f>I373+J373</f>
        <v>41750</v>
      </c>
      <c r="L373" s="2">
        <v>11</v>
      </c>
      <c r="M373" s="2">
        <v>0</v>
      </c>
      <c r="N373" s="2">
        <v>16</v>
      </c>
      <c r="O373" s="2">
        <v>7</v>
      </c>
      <c r="P373" s="2">
        <v>6</v>
      </c>
      <c r="Q373" s="2">
        <v>21</v>
      </c>
      <c r="R373" s="2">
        <v>1</v>
      </c>
      <c r="S373" s="2">
        <v>2</v>
      </c>
      <c r="T373" s="2">
        <v>0</v>
      </c>
      <c r="U373" s="2">
        <v>3</v>
      </c>
      <c r="V373" s="2">
        <v>8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3</v>
      </c>
      <c r="AD373" s="2">
        <v>11</v>
      </c>
      <c r="AE373" s="2">
        <v>0</v>
      </c>
      <c r="AF373" s="3">
        <f>SUM(W373:AA373)</f>
        <v>0</v>
      </c>
    </row>
    <row r="374" spans="1:32">
      <c r="A374" s="2">
        <v>10277</v>
      </c>
      <c r="B374" s="2">
        <v>1961</v>
      </c>
      <c r="C374" s="3">
        <v>59</v>
      </c>
      <c r="D374" s="2" t="s">
        <v>18</v>
      </c>
      <c r="E374" s="2" t="s">
        <v>11</v>
      </c>
      <c r="F374" s="2">
        <v>30081</v>
      </c>
      <c r="G374" s="2">
        <v>0</v>
      </c>
      <c r="H374" s="2">
        <v>1</v>
      </c>
      <c r="I374" s="4">
        <v>41326</v>
      </c>
      <c r="J374" s="2">
        <v>27</v>
      </c>
      <c r="K374" s="5">
        <f>I374+J374</f>
        <v>41353</v>
      </c>
      <c r="L374" s="2">
        <v>36</v>
      </c>
      <c r="M374" s="2">
        <v>0</v>
      </c>
      <c r="N374" s="2">
        <v>2</v>
      </c>
      <c r="O374" s="2">
        <v>0</v>
      </c>
      <c r="P374" s="2">
        <v>0</v>
      </c>
      <c r="Q374" s="2">
        <v>4</v>
      </c>
      <c r="R374" s="2">
        <v>1</v>
      </c>
      <c r="S374" s="2">
        <v>1</v>
      </c>
      <c r="T374" s="2">
        <v>0</v>
      </c>
      <c r="U374" s="2">
        <v>3</v>
      </c>
      <c r="V374" s="2">
        <v>7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3</v>
      </c>
      <c r="AD374" s="2">
        <v>11</v>
      </c>
      <c r="AE374" s="2">
        <v>0</v>
      </c>
      <c r="AF374" s="3">
        <f>SUM(W374:AA374)</f>
        <v>0</v>
      </c>
    </row>
    <row r="375" spans="1:32">
      <c r="A375" s="2">
        <v>10595</v>
      </c>
      <c r="B375" s="2">
        <v>1990</v>
      </c>
      <c r="C375" s="3">
        <v>30</v>
      </c>
      <c r="D375" s="2" t="s">
        <v>18</v>
      </c>
      <c r="E375" s="2" t="s">
        <v>10</v>
      </c>
      <c r="F375" s="2">
        <v>30093</v>
      </c>
      <c r="G375" s="2">
        <v>0</v>
      </c>
      <c r="H375" s="2">
        <v>0</v>
      </c>
      <c r="I375" s="4">
        <v>41463</v>
      </c>
      <c r="J375" s="2">
        <v>19</v>
      </c>
      <c r="K375" s="5">
        <f>I375+J375</f>
        <v>41482</v>
      </c>
      <c r="L375" s="2">
        <v>2</v>
      </c>
      <c r="M375" s="2">
        <v>6</v>
      </c>
      <c r="N375" s="2">
        <v>28</v>
      </c>
      <c r="O375" s="2">
        <v>13</v>
      </c>
      <c r="P375" s="2">
        <v>4</v>
      </c>
      <c r="Q375" s="2">
        <v>16</v>
      </c>
      <c r="R375" s="2">
        <v>1</v>
      </c>
      <c r="S375" s="2">
        <v>2</v>
      </c>
      <c r="T375" s="2">
        <v>0</v>
      </c>
      <c r="U375" s="2">
        <v>3</v>
      </c>
      <c r="V375" s="2">
        <v>7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3</v>
      </c>
      <c r="AD375" s="2">
        <v>11</v>
      </c>
      <c r="AE375" s="2">
        <v>0</v>
      </c>
      <c r="AF375" s="3">
        <f>SUM(W375:AA375)</f>
        <v>0</v>
      </c>
    </row>
    <row r="376" spans="1:32">
      <c r="A376" s="2">
        <v>7516</v>
      </c>
      <c r="B376" s="2">
        <v>1983</v>
      </c>
      <c r="C376" s="3">
        <v>37</v>
      </c>
      <c r="D376" s="2" t="s">
        <v>18</v>
      </c>
      <c r="E376" s="2" t="s">
        <v>10</v>
      </c>
      <c r="F376" s="2">
        <v>30096</v>
      </c>
      <c r="G376" s="2">
        <v>1</v>
      </c>
      <c r="H376" s="2">
        <v>0</v>
      </c>
      <c r="I376" s="4">
        <v>41781</v>
      </c>
      <c r="J376" s="2">
        <v>30</v>
      </c>
      <c r="K376" s="5">
        <f>I376+J376</f>
        <v>41811</v>
      </c>
      <c r="L376" s="2">
        <v>5</v>
      </c>
      <c r="M376" s="2">
        <v>3</v>
      </c>
      <c r="N376" s="2">
        <v>11</v>
      </c>
      <c r="O376" s="2">
        <v>12</v>
      </c>
      <c r="P376" s="2">
        <v>5</v>
      </c>
      <c r="Q376" s="2">
        <v>9</v>
      </c>
      <c r="R376" s="2">
        <v>1</v>
      </c>
      <c r="S376" s="2">
        <v>2</v>
      </c>
      <c r="T376" s="2">
        <v>0</v>
      </c>
      <c r="U376" s="2">
        <v>3</v>
      </c>
      <c r="V376" s="2">
        <v>6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3</v>
      </c>
      <c r="AD376" s="2">
        <v>11</v>
      </c>
      <c r="AE376" s="2">
        <v>0</v>
      </c>
      <c r="AF376" s="3">
        <f>SUM(W376:AA376)</f>
        <v>0</v>
      </c>
    </row>
    <row r="377" spans="1:32">
      <c r="A377" s="2">
        <v>3129</v>
      </c>
      <c r="B377" s="2">
        <v>1983</v>
      </c>
      <c r="C377" s="3">
        <v>37</v>
      </c>
      <c r="D377" s="2" t="s">
        <v>18</v>
      </c>
      <c r="E377" s="2" t="s">
        <v>10</v>
      </c>
      <c r="F377" s="2">
        <v>30096</v>
      </c>
      <c r="G377" s="2">
        <v>1</v>
      </c>
      <c r="H377" s="2">
        <v>0</v>
      </c>
      <c r="I377" s="4">
        <v>41781</v>
      </c>
      <c r="J377" s="2">
        <v>30</v>
      </c>
      <c r="K377" s="5">
        <f>I377+J377</f>
        <v>41811</v>
      </c>
      <c r="L377" s="2">
        <v>5</v>
      </c>
      <c r="M377" s="2">
        <v>3</v>
      </c>
      <c r="N377" s="2">
        <v>11</v>
      </c>
      <c r="O377" s="2">
        <v>12</v>
      </c>
      <c r="P377" s="2">
        <v>5</v>
      </c>
      <c r="Q377" s="2">
        <v>9</v>
      </c>
      <c r="R377" s="2">
        <v>1</v>
      </c>
      <c r="S377" s="2">
        <v>2</v>
      </c>
      <c r="T377" s="2">
        <v>0</v>
      </c>
      <c r="U377" s="2">
        <v>3</v>
      </c>
      <c r="V377" s="2">
        <v>6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3</v>
      </c>
      <c r="AD377" s="2">
        <v>11</v>
      </c>
      <c r="AE377" s="2">
        <v>0</v>
      </c>
      <c r="AF377" s="3">
        <f>SUM(W377:AA377)</f>
        <v>0</v>
      </c>
    </row>
    <row r="378" spans="1:32">
      <c r="A378" s="2">
        <v>1710</v>
      </c>
      <c r="B378" s="2">
        <v>1978</v>
      </c>
      <c r="C378" s="3">
        <v>42</v>
      </c>
      <c r="D378" s="2" t="s">
        <v>18</v>
      </c>
      <c r="E378" s="2" t="s">
        <v>11</v>
      </c>
      <c r="F378" s="2">
        <v>30168</v>
      </c>
      <c r="G378" s="2">
        <v>1</v>
      </c>
      <c r="H378" s="2">
        <v>0</v>
      </c>
      <c r="I378" s="4">
        <v>41340</v>
      </c>
      <c r="J378" s="2">
        <v>51</v>
      </c>
      <c r="K378" s="5">
        <f>I378+J378</f>
        <v>41391</v>
      </c>
      <c r="L378" s="2">
        <v>154</v>
      </c>
      <c r="M378" s="2">
        <v>20</v>
      </c>
      <c r="N378" s="2">
        <v>66</v>
      </c>
      <c r="O378" s="2">
        <v>0</v>
      </c>
      <c r="P378" s="2">
        <v>12</v>
      </c>
      <c r="Q378" s="2">
        <v>27</v>
      </c>
      <c r="R378" s="2">
        <v>7</v>
      </c>
      <c r="S378" s="2">
        <v>6</v>
      </c>
      <c r="T378" s="2">
        <v>1</v>
      </c>
      <c r="U378" s="2">
        <v>4</v>
      </c>
      <c r="V378" s="2">
        <v>9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3</v>
      </c>
      <c r="AD378" s="2">
        <v>11</v>
      </c>
      <c r="AE378" s="2">
        <v>0</v>
      </c>
      <c r="AF378" s="3">
        <f>SUM(W378:AA378)</f>
        <v>0</v>
      </c>
    </row>
    <row r="379" spans="1:32">
      <c r="A379" s="2">
        <v>2375</v>
      </c>
      <c r="B379" s="2">
        <v>1972</v>
      </c>
      <c r="C379" s="3">
        <v>48</v>
      </c>
      <c r="D379" s="2" t="s">
        <v>18</v>
      </c>
      <c r="E379" s="2" t="s">
        <v>12</v>
      </c>
      <c r="F379" s="2">
        <v>30261</v>
      </c>
      <c r="G379" s="2">
        <v>1</v>
      </c>
      <c r="H379" s="2">
        <v>2</v>
      </c>
      <c r="I379" s="4">
        <v>41177</v>
      </c>
      <c r="J379" s="2">
        <v>75</v>
      </c>
      <c r="K379" s="5">
        <f>I379+J379</f>
        <v>41252</v>
      </c>
      <c r="L379" s="2">
        <v>8</v>
      </c>
      <c r="M379" s="2">
        <v>0</v>
      </c>
      <c r="N379" s="2">
        <v>5</v>
      </c>
      <c r="O379" s="2">
        <v>0</v>
      </c>
      <c r="P379" s="2">
        <v>3</v>
      </c>
      <c r="Q379" s="2">
        <v>6</v>
      </c>
      <c r="R379" s="2">
        <v>1</v>
      </c>
      <c r="S379" s="2">
        <v>0</v>
      </c>
      <c r="T379" s="2">
        <v>0</v>
      </c>
      <c r="U379" s="2">
        <v>3</v>
      </c>
      <c r="V379" s="2">
        <v>8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3</v>
      </c>
      <c r="AD379" s="2">
        <v>11</v>
      </c>
      <c r="AE379" s="2">
        <v>0</v>
      </c>
      <c r="AF379" s="3">
        <f>SUM(W379:AA379)</f>
        <v>0</v>
      </c>
    </row>
    <row r="380" spans="1:32">
      <c r="A380" s="2">
        <v>4459</v>
      </c>
      <c r="B380" s="2">
        <v>1989</v>
      </c>
      <c r="C380" s="3">
        <v>31</v>
      </c>
      <c r="D380" s="2" t="s">
        <v>18</v>
      </c>
      <c r="E380" s="2" t="s">
        <v>11</v>
      </c>
      <c r="F380" s="2">
        <v>30279</v>
      </c>
      <c r="G380" s="2">
        <v>1</v>
      </c>
      <c r="H380" s="2">
        <v>0</v>
      </c>
      <c r="I380" s="4">
        <v>41273</v>
      </c>
      <c r="J380" s="2">
        <v>13</v>
      </c>
      <c r="K380" s="5">
        <f>I380+J380</f>
        <v>41286</v>
      </c>
      <c r="L380" s="2">
        <v>10</v>
      </c>
      <c r="M380" s="2">
        <v>4</v>
      </c>
      <c r="N380" s="2">
        <v>14</v>
      </c>
      <c r="O380" s="2">
        <v>4</v>
      </c>
      <c r="P380" s="2">
        <v>4</v>
      </c>
      <c r="Q380" s="2">
        <v>1</v>
      </c>
      <c r="R380" s="2">
        <v>1</v>
      </c>
      <c r="S380" s="2">
        <v>1</v>
      </c>
      <c r="T380" s="2">
        <v>0</v>
      </c>
      <c r="U380" s="2">
        <v>3</v>
      </c>
      <c r="V380" s="2">
        <v>8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3</v>
      </c>
      <c r="AD380" s="2">
        <v>11</v>
      </c>
      <c r="AE380" s="2">
        <v>0</v>
      </c>
      <c r="AF380" s="3">
        <f>SUM(W380:AA380)</f>
        <v>0</v>
      </c>
    </row>
    <row r="381" spans="1:32">
      <c r="A381" s="2">
        <v>10642</v>
      </c>
      <c r="B381" s="2">
        <v>1989</v>
      </c>
      <c r="C381" s="3">
        <v>31</v>
      </c>
      <c r="D381" s="2" t="s">
        <v>18</v>
      </c>
      <c r="E381" s="2" t="s">
        <v>11</v>
      </c>
      <c r="F381" s="2">
        <v>30279</v>
      </c>
      <c r="G381" s="2">
        <v>1</v>
      </c>
      <c r="H381" s="2">
        <v>0</v>
      </c>
      <c r="I381" s="4">
        <v>41273</v>
      </c>
      <c r="J381" s="2">
        <v>13</v>
      </c>
      <c r="K381" s="5">
        <f>I381+J381</f>
        <v>41286</v>
      </c>
      <c r="L381" s="2">
        <v>10</v>
      </c>
      <c r="M381" s="2">
        <v>4</v>
      </c>
      <c r="N381" s="2">
        <v>14</v>
      </c>
      <c r="O381" s="2">
        <v>4</v>
      </c>
      <c r="P381" s="2">
        <v>4</v>
      </c>
      <c r="Q381" s="2">
        <v>1</v>
      </c>
      <c r="R381" s="2">
        <v>1</v>
      </c>
      <c r="S381" s="2">
        <v>1</v>
      </c>
      <c r="T381" s="2">
        <v>0</v>
      </c>
      <c r="U381" s="2">
        <v>3</v>
      </c>
      <c r="V381" s="2">
        <v>8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3</v>
      </c>
      <c r="AD381" s="2">
        <v>11</v>
      </c>
      <c r="AE381" s="2">
        <v>0</v>
      </c>
      <c r="AF381" s="3">
        <f>SUM(W381:AA381)</f>
        <v>0</v>
      </c>
    </row>
    <row r="382" spans="1:32">
      <c r="A382" s="2">
        <v>7679</v>
      </c>
      <c r="B382" s="2">
        <v>1985</v>
      </c>
      <c r="C382" s="3">
        <v>35</v>
      </c>
      <c r="D382" s="2" t="s">
        <v>20</v>
      </c>
      <c r="E382" s="2" t="s">
        <v>11</v>
      </c>
      <c r="F382" s="2">
        <v>30298</v>
      </c>
      <c r="G382" s="2">
        <v>0</v>
      </c>
      <c r="H382" s="2">
        <v>0</v>
      </c>
      <c r="I382" s="4">
        <v>41778</v>
      </c>
      <c r="J382" s="2">
        <v>48</v>
      </c>
      <c r="K382" s="5">
        <f>I382+J382</f>
        <v>41826</v>
      </c>
      <c r="L382" s="2">
        <v>6</v>
      </c>
      <c r="M382" s="2">
        <v>3</v>
      </c>
      <c r="N382" s="2">
        <v>12</v>
      </c>
      <c r="O382" s="2">
        <v>6</v>
      </c>
      <c r="P382" s="2">
        <v>1</v>
      </c>
      <c r="Q382" s="2">
        <v>0</v>
      </c>
      <c r="R382" s="2">
        <v>1</v>
      </c>
      <c r="S382" s="2">
        <v>1</v>
      </c>
      <c r="T382" s="2">
        <v>1</v>
      </c>
      <c r="U382" s="2">
        <v>3</v>
      </c>
      <c r="V382" s="2">
        <v>3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3</v>
      </c>
      <c r="AD382" s="2">
        <v>11</v>
      </c>
      <c r="AE382" s="2">
        <v>0</v>
      </c>
      <c r="AF382" s="3">
        <f>SUM(W382:AA382)</f>
        <v>0</v>
      </c>
    </row>
    <row r="383" spans="1:32">
      <c r="A383" s="2">
        <v>4855</v>
      </c>
      <c r="B383" s="2">
        <v>1974</v>
      </c>
      <c r="C383" s="3">
        <v>46</v>
      </c>
      <c r="D383" s="2" t="s">
        <v>20</v>
      </c>
      <c r="E383" s="2" t="s">
        <v>12</v>
      </c>
      <c r="F383" s="2">
        <v>30351</v>
      </c>
      <c r="G383" s="2">
        <v>1</v>
      </c>
      <c r="H383" s="2">
        <v>0</v>
      </c>
      <c r="I383" s="4">
        <v>41431</v>
      </c>
      <c r="J383" s="2">
        <v>19</v>
      </c>
      <c r="K383" s="5">
        <f>I383+J383</f>
        <v>41450</v>
      </c>
      <c r="L383" s="2">
        <v>14</v>
      </c>
      <c r="M383" s="2">
        <v>0</v>
      </c>
      <c r="N383" s="2">
        <v>24</v>
      </c>
      <c r="O383" s="2">
        <v>3</v>
      </c>
      <c r="P383" s="2">
        <v>3</v>
      </c>
      <c r="Q383" s="2">
        <v>2</v>
      </c>
      <c r="R383" s="2">
        <v>1</v>
      </c>
      <c r="S383" s="2">
        <v>3</v>
      </c>
      <c r="T383" s="2">
        <v>0</v>
      </c>
      <c r="U383" s="2">
        <v>2</v>
      </c>
      <c r="V383" s="2">
        <v>9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3</v>
      </c>
      <c r="AD383" s="2">
        <v>11</v>
      </c>
      <c r="AE383" s="2">
        <v>1</v>
      </c>
      <c r="AF383" s="3">
        <f>SUM(W383:AA383)</f>
        <v>0</v>
      </c>
    </row>
    <row r="384" spans="1:32">
      <c r="A384" s="2">
        <v>5049</v>
      </c>
      <c r="B384" s="2">
        <v>1974</v>
      </c>
      <c r="C384" s="3">
        <v>46</v>
      </c>
      <c r="D384" s="2" t="s">
        <v>20</v>
      </c>
      <c r="E384" s="2" t="s">
        <v>12</v>
      </c>
      <c r="F384" s="2">
        <v>30351</v>
      </c>
      <c r="G384" s="2">
        <v>1</v>
      </c>
      <c r="H384" s="2">
        <v>0</v>
      </c>
      <c r="I384" s="4">
        <v>41431</v>
      </c>
      <c r="J384" s="2">
        <v>19</v>
      </c>
      <c r="K384" s="5">
        <f>I384+J384</f>
        <v>41450</v>
      </c>
      <c r="L384" s="2">
        <v>14</v>
      </c>
      <c r="M384" s="2">
        <v>0</v>
      </c>
      <c r="N384" s="2">
        <v>24</v>
      </c>
      <c r="O384" s="2">
        <v>3</v>
      </c>
      <c r="P384" s="2">
        <v>3</v>
      </c>
      <c r="Q384" s="2">
        <v>2</v>
      </c>
      <c r="R384" s="2">
        <v>1</v>
      </c>
      <c r="S384" s="2">
        <v>3</v>
      </c>
      <c r="T384" s="2">
        <v>0</v>
      </c>
      <c r="U384" s="2">
        <v>2</v>
      </c>
      <c r="V384" s="2">
        <v>9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3</v>
      </c>
      <c r="AD384" s="2">
        <v>11</v>
      </c>
      <c r="AE384" s="2">
        <v>0</v>
      </c>
      <c r="AF384" s="3">
        <f>SUM(W384:AA384)</f>
        <v>0</v>
      </c>
    </row>
    <row r="385" spans="1:32">
      <c r="A385" s="2">
        <v>7181</v>
      </c>
      <c r="B385" s="2">
        <v>1977</v>
      </c>
      <c r="C385" s="3">
        <v>43</v>
      </c>
      <c r="D385" s="2" t="s">
        <v>18</v>
      </c>
      <c r="E385" s="2" t="s">
        <v>10</v>
      </c>
      <c r="F385" s="2">
        <v>30368</v>
      </c>
      <c r="G385" s="2">
        <v>0</v>
      </c>
      <c r="H385" s="2">
        <v>1</v>
      </c>
      <c r="I385" s="4">
        <v>41585</v>
      </c>
      <c r="J385" s="2">
        <v>97</v>
      </c>
      <c r="K385" s="5">
        <f>I385+J385</f>
        <v>41682</v>
      </c>
      <c r="L385" s="2">
        <v>35</v>
      </c>
      <c r="M385" s="2">
        <v>0</v>
      </c>
      <c r="N385" s="2">
        <v>13</v>
      </c>
      <c r="O385" s="2">
        <v>2</v>
      </c>
      <c r="P385" s="2">
        <v>0</v>
      </c>
      <c r="Q385" s="2">
        <v>2</v>
      </c>
      <c r="R385" s="2">
        <v>2</v>
      </c>
      <c r="S385" s="2">
        <v>2</v>
      </c>
      <c r="T385" s="2">
        <v>0</v>
      </c>
      <c r="U385" s="2">
        <v>3</v>
      </c>
      <c r="V385" s="2">
        <v>8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3</v>
      </c>
      <c r="AD385" s="2">
        <v>11</v>
      </c>
      <c r="AE385" s="2">
        <v>0</v>
      </c>
      <c r="AF385" s="3">
        <f>SUM(W385:AA385)</f>
        <v>0</v>
      </c>
    </row>
    <row r="386" spans="1:32">
      <c r="A386" s="2">
        <v>8842</v>
      </c>
      <c r="B386" s="2">
        <v>1971</v>
      </c>
      <c r="C386" s="3">
        <v>49</v>
      </c>
      <c r="D386" s="2" t="s">
        <v>18</v>
      </c>
      <c r="E386" s="2" t="s">
        <v>13</v>
      </c>
      <c r="F386" s="2">
        <v>30372</v>
      </c>
      <c r="G386" s="2">
        <v>1</v>
      </c>
      <c r="H386" s="2">
        <v>1</v>
      </c>
      <c r="I386" s="4">
        <v>41268</v>
      </c>
      <c r="J386" s="2">
        <v>33</v>
      </c>
      <c r="K386" s="5">
        <f>I386+J386</f>
        <v>41301</v>
      </c>
      <c r="L386" s="2">
        <v>15</v>
      </c>
      <c r="M386" s="2">
        <v>0</v>
      </c>
      <c r="N386" s="2">
        <v>12</v>
      </c>
      <c r="O386" s="2">
        <v>7</v>
      </c>
      <c r="P386" s="2">
        <v>3</v>
      </c>
      <c r="Q386" s="2">
        <v>7</v>
      </c>
      <c r="R386" s="2">
        <v>3</v>
      </c>
      <c r="S386" s="2">
        <v>2</v>
      </c>
      <c r="T386" s="2">
        <v>0</v>
      </c>
      <c r="U386" s="2">
        <v>3</v>
      </c>
      <c r="V386" s="2">
        <v>7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3</v>
      </c>
      <c r="AD386" s="2">
        <v>11</v>
      </c>
      <c r="AE386" s="2">
        <v>0</v>
      </c>
      <c r="AF386" s="3">
        <f>SUM(W386:AA386)</f>
        <v>0</v>
      </c>
    </row>
    <row r="387" spans="1:32">
      <c r="A387" s="2">
        <v>2154</v>
      </c>
      <c r="B387" s="2">
        <v>1971</v>
      </c>
      <c r="C387" s="3">
        <v>49</v>
      </c>
      <c r="D387" s="2" t="s">
        <v>18</v>
      </c>
      <c r="E387" s="2" t="s">
        <v>13</v>
      </c>
      <c r="F387" s="2">
        <v>30372</v>
      </c>
      <c r="G387" s="2">
        <v>1</v>
      </c>
      <c r="H387" s="2">
        <v>1</v>
      </c>
      <c r="I387" s="4">
        <v>41268</v>
      </c>
      <c r="J387" s="2">
        <v>33</v>
      </c>
      <c r="K387" s="5">
        <f>I387+J387</f>
        <v>41301</v>
      </c>
      <c r="L387" s="2">
        <v>15</v>
      </c>
      <c r="M387" s="2">
        <v>0</v>
      </c>
      <c r="N387" s="2">
        <v>12</v>
      </c>
      <c r="O387" s="2">
        <v>7</v>
      </c>
      <c r="P387" s="2">
        <v>3</v>
      </c>
      <c r="Q387" s="2">
        <v>7</v>
      </c>
      <c r="R387" s="2">
        <v>3</v>
      </c>
      <c r="S387" s="2">
        <v>2</v>
      </c>
      <c r="T387" s="2">
        <v>0</v>
      </c>
      <c r="U387" s="2">
        <v>3</v>
      </c>
      <c r="V387" s="2">
        <v>7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3</v>
      </c>
      <c r="AD387" s="2">
        <v>11</v>
      </c>
      <c r="AE387" s="2">
        <v>0</v>
      </c>
      <c r="AF387" s="3">
        <f>SUM(W387:AA387)</f>
        <v>0</v>
      </c>
    </row>
    <row r="388" spans="1:32">
      <c r="A388" s="2">
        <v>6365</v>
      </c>
      <c r="B388" s="2">
        <v>1987</v>
      </c>
      <c r="C388" s="3">
        <v>33</v>
      </c>
      <c r="D388" s="2" t="s">
        <v>16</v>
      </c>
      <c r="E388" s="2" t="s">
        <v>10</v>
      </c>
      <c r="F388" s="2">
        <v>30390</v>
      </c>
      <c r="G388" s="2">
        <v>0</v>
      </c>
      <c r="H388" s="2">
        <v>0</v>
      </c>
      <c r="I388" s="4">
        <v>41519</v>
      </c>
      <c r="J388" s="2">
        <v>5</v>
      </c>
      <c r="K388" s="5">
        <f>I388+J388</f>
        <v>41524</v>
      </c>
      <c r="L388" s="2">
        <v>10</v>
      </c>
      <c r="M388" s="2">
        <v>12</v>
      </c>
      <c r="N388" s="2">
        <v>12</v>
      </c>
      <c r="O388" s="2">
        <v>25</v>
      </c>
      <c r="P388" s="2">
        <v>1</v>
      </c>
      <c r="Q388" s="2">
        <v>20</v>
      </c>
      <c r="R388" s="2">
        <v>1</v>
      </c>
      <c r="S388" s="2">
        <v>2</v>
      </c>
      <c r="T388" s="2">
        <v>0</v>
      </c>
      <c r="U388" s="2">
        <v>3</v>
      </c>
      <c r="V388" s="2">
        <v>6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3</v>
      </c>
      <c r="AD388" s="2">
        <v>11</v>
      </c>
      <c r="AE388" s="2">
        <v>0</v>
      </c>
      <c r="AF388" s="3">
        <f>SUM(W388:AA388)</f>
        <v>0</v>
      </c>
    </row>
    <row r="389" spans="1:32">
      <c r="A389" s="2">
        <v>8341</v>
      </c>
      <c r="B389" s="2">
        <v>1969</v>
      </c>
      <c r="C389" s="3">
        <v>51</v>
      </c>
      <c r="D389" s="2" t="s">
        <v>20</v>
      </c>
      <c r="E389" s="2" t="s">
        <v>10</v>
      </c>
      <c r="F389" s="2">
        <v>30396</v>
      </c>
      <c r="G389" s="2">
        <v>1</v>
      </c>
      <c r="H389" s="2">
        <v>0</v>
      </c>
      <c r="I389" s="4">
        <v>41759</v>
      </c>
      <c r="J389" s="2">
        <v>22</v>
      </c>
      <c r="K389" s="5">
        <f>I389+J389</f>
        <v>41781</v>
      </c>
      <c r="L389" s="2">
        <v>15</v>
      </c>
      <c r="M389" s="2">
        <v>0</v>
      </c>
      <c r="N389" s="2">
        <v>6</v>
      </c>
      <c r="O389" s="2">
        <v>0</v>
      </c>
      <c r="P389" s="2">
        <v>1</v>
      </c>
      <c r="Q389" s="2">
        <v>12</v>
      </c>
      <c r="R389" s="2">
        <v>2</v>
      </c>
      <c r="S389" s="2">
        <v>1</v>
      </c>
      <c r="T389" s="2">
        <v>1</v>
      </c>
      <c r="U389" s="2">
        <v>2</v>
      </c>
      <c r="V389" s="2">
        <v>7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3</v>
      </c>
      <c r="AD389" s="2">
        <v>11</v>
      </c>
      <c r="AE389" s="2">
        <v>1</v>
      </c>
      <c r="AF389" s="3">
        <f>SUM(W389:AA389)</f>
        <v>1</v>
      </c>
    </row>
    <row r="390" spans="1:32">
      <c r="A390" s="2">
        <v>4290</v>
      </c>
      <c r="B390" s="2">
        <v>1972</v>
      </c>
      <c r="C390" s="3">
        <v>48</v>
      </c>
      <c r="D390" s="2" t="s">
        <v>18</v>
      </c>
      <c r="E390" s="2" t="s">
        <v>10</v>
      </c>
      <c r="F390" s="2">
        <v>30467</v>
      </c>
      <c r="G390" s="2">
        <v>1</v>
      </c>
      <c r="H390" s="2">
        <v>0</v>
      </c>
      <c r="I390" s="4">
        <v>41717</v>
      </c>
      <c r="J390" s="2">
        <v>8</v>
      </c>
      <c r="K390" s="5">
        <f>I390+J390</f>
        <v>41725</v>
      </c>
      <c r="L390" s="2">
        <v>1</v>
      </c>
      <c r="M390" s="2">
        <v>3</v>
      </c>
      <c r="N390" s="2">
        <v>8</v>
      </c>
      <c r="O390" s="2">
        <v>2</v>
      </c>
      <c r="P390" s="2">
        <v>5</v>
      </c>
      <c r="Q390" s="2">
        <v>5</v>
      </c>
      <c r="R390" s="2">
        <v>1</v>
      </c>
      <c r="S390" s="2">
        <v>1</v>
      </c>
      <c r="T390" s="2">
        <v>0</v>
      </c>
      <c r="U390" s="2">
        <v>2</v>
      </c>
      <c r="V390" s="2">
        <v>7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3</v>
      </c>
      <c r="AD390" s="2">
        <v>11</v>
      </c>
      <c r="AE390" s="2">
        <v>0</v>
      </c>
      <c r="AF390" s="3">
        <f>SUM(W390:AA390)</f>
        <v>0</v>
      </c>
    </row>
    <row r="391" spans="1:32">
      <c r="A391" s="2">
        <v>10796</v>
      </c>
      <c r="B391" s="2">
        <v>1984</v>
      </c>
      <c r="C391" s="3">
        <v>36</v>
      </c>
      <c r="D391" s="2" t="s">
        <v>19</v>
      </c>
      <c r="E391" s="2" t="s">
        <v>10</v>
      </c>
      <c r="F391" s="2">
        <v>30477</v>
      </c>
      <c r="G391" s="2">
        <v>1</v>
      </c>
      <c r="H391" s="2">
        <v>0</v>
      </c>
      <c r="I391" s="4">
        <v>41661</v>
      </c>
      <c r="J391" s="2">
        <v>16</v>
      </c>
      <c r="K391" s="5">
        <f>I391+J391</f>
        <v>41677</v>
      </c>
      <c r="L391" s="2">
        <v>47</v>
      </c>
      <c r="M391" s="2">
        <v>1</v>
      </c>
      <c r="N391" s="2">
        <v>6</v>
      </c>
      <c r="O391" s="2">
        <v>0</v>
      </c>
      <c r="P391" s="2">
        <v>0</v>
      </c>
      <c r="Q391" s="2">
        <v>12</v>
      </c>
      <c r="R391" s="2">
        <v>1</v>
      </c>
      <c r="S391" s="2">
        <v>1</v>
      </c>
      <c r="T391" s="2">
        <v>1</v>
      </c>
      <c r="U391" s="2">
        <v>3</v>
      </c>
      <c r="V391" s="2">
        <v>6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3</v>
      </c>
      <c r="AD391" s="2">
        <v>11</v>
      </c>
      <c r="AE391" s="2">
        <v>0</v>
      </c>
      <c r="AF391" s="3">
        <f>SUM(W391:AA391)</f>
        <v>0</v>
      </c>
    </row>
    <row r="392" spans="1:32">
      <c r="A392" s="2">
        <v>615</v>
      </c>
      <c r="B392" s="2">
        <v>1960</v>
      </c>
      <c r="C392" s="3">
        <v>60</v>
      </c>
      <c r="D392" s="2" t="s">
        <v>18</v>
      </c>
      <c r="E392" s="2" t="s">
        <v>12</v>
      </c>
      <c r="F392" s="2">
        <v>30507</v>
      </c>
      <c r="G392" s="2">
        <v>0</v>
      </c>
      <c r="H392" s="2">
        <v>0</v>
      </c>
      <c r="I392" s="4">
        <v>41344</v>
      </c>
      <c r="J392" s="2">
        <v>29</v>
      </c>
      <c r="K392" s="5">
        <f>I392+J392</f>
        <v>41373</v>
      </c>
      <c r="L392" s="2">
        <v>65</v>
      </c>
      <c r="M392" s="2">
        <v>36</v>
      </c>
      <c r="N392" s="2">
        <v>74</v>
      </c>
      <c r="O392" s="2">
        <v>38</v>
      </c>
      <c r="P392" s="2">
        <v>20</v>
      </c>
      <c r="Q392" s="2">
        <v>110</v>
      </c>
      <c r="R392" s="2">
        <v>1</v>
      </c>
      <c r="S392" s="2">
        <v>5</v>
      </c>
      <c r="T392" s="2">
        <v>1</v>
      </c>
      <c r="U392" s="2">
        <v>4</v>
      </c>
      <c r="V392" s="2">
        <v>7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3</v>
      </c>
      <c r="AD392" s="2">
        <v>11</v>
      </c>
      <c r="AE392" s="2">
        <v>0</v>
      </c>
      <c r="AF392" s="3">
        <f>SUM(W392:AA392)</f>
        <v>0</v>
      </c>
    </row>
    <row r="393" spans="1:32">
      <c r="A393" s="2">
        <v>10862</v>
      </c>
      <c r="B393" s="2">
        <v>1960</v>
      </c>
      <c r="C393" s="3">
        <v>60</v>
      </c>
      <c r="D393" s="2" t="s">
        <v>19</v>
      </c>
      <c r="E393" s="2" t="s">
        <v>10</v>
      </c>
      <c r="F393" s="2">
        <v>30522</v>
      </c>
      <c r="G393" s="2">
        <v>0</v>
      </c>
      <c r="H393" s="2">
        <v>1</v>
      </c>
      <c r="I393" s="4">
        <v>41138</v>
      </c>
      <c r="J393" s="2">
        <v>6</v>
      </c>
      <c r="K393" s="5">
        <f>I393+J393</f>
        <v>41144</v>
      </c>
      <c r="L393" s="2">
        <v>179</v>
      </c>
      <c r="M393" s="2">
        <v>8</v>
      </c>
      <c r="N393" s="2">
        <v>83</v>
      </c>
      <c r="O393" s="2">
        <v>19</v>
      </c>
      <c r="P393" s="2">
        <v>11</v>
      </c>
      <c r="Q393" s="2">
        <v>26</v>
      </c>
      <c r="R393" s="2">
        <v>5</v>
      </c>
      <c r="S393" s="2">
        <v>1</v>
      </c>
      <c r="T393" s="2">
        <v>2</v>
      </c>
      <c r="U393" s="2">
        <v>9</v>
      </c>
      <c r="V393" s="2">
        <v>2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3</v>
      </c>
      <c r="AD393" s="2">
        <v>11</v>
      </c>
      <c r="AE393" s="2">
        <v>0</v>
      </c>
      <c r="AF393" s="3">
        <f>SUM(W393:AA393)</f>
        <v>0</v>
      </c>
    </row>
    <row r="394" spans="1:32">
      <c r="A394" s="2">
        <v>2795</v>
      </c>
      <c r="B394" s="2">
        <v>1958</v>
      </c>
      <c r="C394" s="3">
        <v>62</v>
      </c>
      <c r="D394" s="2" t="s">
        <v>19</v>
      </c>
      <c r="E394" s="2" t="s">
        <v>11</v>
      </c>
      <c r="F394" s="2">
        <v>30523</v>
      </c>
      <c r="G394" s="2">
        <v>2</v>
      </c>
      <c r="H394" s="2">
        <v>1</v>
      </c>
      <c r="I394" s="4">
        <v>41456</v>
      </c>
      <c r="J394" s="2">
        <v>0</v>
      </c>
      <c r="K394" s="5">
        <f>I394+J394</f>
        <v>41456</v>
      </c>
      <c r="L394" s="2">
        <v>5</v>
      </c>
      <c r="M394" s="2">
        <v>0</v>
      </c>
      <c r="N394" s="2">
        <v>3</v>
      </c>
      <c r="O394" s="2">
        <v>0</v>
      </c>
      <c r="P394" s="2">
        <v>0</v>
      </c>
      <c r="Q394" s="2">
        <v>5</v>
      </c>
      <c r="R394" s="2">
        <v>1</v>
      </c>
      <c r="S394" s="2">
        <v>1</v>
      </c>
      <c r="T394" s="2">
        <v>0</v>
      </c>
      <c r="U394" s="2">
        <v>2</v>
      </c>
      <c r="V394" s="2">
        <v>7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3</v>
      </c>
      <c r="AD394" s="2">
        <v>11</v>
      </c>
      <c r="AE394" s="2">
        <v>0</v>
      </c>
      <c r="AF394" s="3">
        <f>SUM(W394:AA394)</f>
        <v>0</v>
      </c>
    </row>
    <row r="395" spans="1:32">
      <c r="A395" s="2">
        <v>8486</v>
      </c>
      <c r="B395" s="2">
        <v>1971</v>
      </c>
      <c r="C395" s="3">
        <v>49</v>
      </c>
      <c r="D395" s="2" t="s">
        <v>19</v>
      </c>
      <c r="E395" s="2" t="s">
        <v>12</v>
      </c>
      <c r="F395" s="2">
        <v>30538</v>
      </c>
      <c r="G395" s="2">
        <v>1</v>
      </c>
      <c r="H395" s="2">
        <v>0</v>
      </c>
      <c r="I395" s="4">
        <v>41183</v>
      </c>
      <c r="J395" s="2">
        <v>27</v>
      </c>
      <c r="K395" s="5">
        <f>I395+J395</f>
        <v>41210</v>
      </c>
      <c r="L395" s="2">
        <v>284</v>
      </c>
      <c r="M395" s="2">
        <v>0</v>
      </c>
      <c r="N395" s="2">
        <v>52</v>
      </c>
      <c r="O395" s="2">
        <v>8</v>
      </c>
      <c r="P395" s="2">
        <v>3</v>
      </c>
      <c r="Q395" s="2">
        <v>20</v>
      </c>
      <c r="R395" s="2">
        <v>4</v>
      </c>
      <c r="S395" s="2">
        <v>9</v>
      </c>
      <c r="T395" s="2">
        <v>0</v>
      </c>
      <c r="U395" s="2">
        <v>4</v>
      </c>
      <c r="V395" s="2">
        <v>10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3</v>
      </c>
      <c r="AD395" s="2">
        <v>11</v>
      </c>
      <c r="AE395" s="2">
        <v>0</v>
      </c>
      <c r="AF395" s="3">
        <f>SUM(W395:AA395)</f>
        <v>0</v>
      </c>
    </row>
    <row r="396" spans="1:32">
      <c r="A396" s="2">
        <v>2447</v>
      </c>
      <c r="B396" s="2">
        <v>1979</v>
      </c>
      <c r="C396" s="3">
        <v>41</v>
      </c>
      <c r="D396" s="2" t="s">
        <v>18</v>
      </c>
      <c r="E396" s="2" t="s">
        <v>12</v>
      </c>
      <c r="F396" s="2">
        <v>30545</v>
      </c>
      <c r="G396" s="2">
        <v>1</v>
      </c>
      <c r="H396" s="2">
        <v>0</v>
      </c>
      <c r="I396" s="4">
        <v>41199</v>
      </c>
      <c r="J396" s="2">
        <v>71</v>
      </c>
      <c r="K396" s="5">
        <f>I396+J396</f>
        <v>41270</v>
      </c>
      <c r="L396" s="2">
        <v>4</v>
      </c>
      <c r="M396" s="2">
        <v>12</v>
      </c>
      <c r="N396" s="2">
        <v>15</v>
      </c>
      <c r="O396" s="2">
        <v>19</v>
      </c>
      <c r="P396" s="2">
        <v>7</v>
      </c>
      <c r="Q396" s="2">
        <v>12</v>
      </c>
      <c r="R396" s="2">
        <v>2</v>
      </c>
      <c r="S396" s="2">
        <v>2</v>
      </c>
      <c r="T396" s="2">
        <v>0</v>
      </c>
      <c r="U396" s="2">
        <v>3</v>
      </c>
      <c r="V396" s="2">
        <v>7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3</v>
      </c>
      <c r="AD396" s="2">
        <v>11</v>
      </c>
      <c r="AE396" s="2">
        <v>0</v>
      </c>
      <c r="AF396" s="3">
        <f>SUM(W396:AA396)</f>
        <v>0</v>
      </c>
    </row>
    <row r="397" spans="1:32">
      <c r="A397" s="2">
        <v>2814</v>
      </c>
      <c r="B397" s="2">
        <v>1976</v>
      </c>
      <c r="C397" s="3">
        <v>44</v>
      </c>
      <c r="D397" s="2" t="s">
        <v>19</v>
      </c>
      <c r="E397" s="2" t="s">
        <v>12</v>
      </c>
      <c r="F397" s="2">
        <v>30560</v>
      </c>
      <c r="G397" s="2">
        <v>1</v>
      </c>
      <c r="H397" s="2">
        <v>0</v>
      </c>
      <c r="I397" s="4">
        <v>41452</v>
      </c>
      <c r="J397" s="2">
        <v>6</v>
      </c>
      <c r="K397" s="5">
        <f>I397+J397</f>
        <v>41458</v>
      </c>
      <c r="L397" s="2">
        <v>9</v>
      </c>
      <c r="M397" s="2">
        <v>1</v>
      </c>
      <c r="N397" s="2">
        <v>5</v>
      </c>
      <c r="O397" s="2">
        <v>4</v>
      </c>
      <c r="P397" s="2">
        <v>5</v>
      </c>
      <c r="Q397" s="2">
        <v>7</v>
      </c>
      <c r="R397" s="2">
        <v>1</v>
      </c>
      <c r="S397" s="2">
        <v>1</v>
      </c>
      <c r="T397" s="2">
        <v>0</v>
      </c>
      <c r="U397" s="2">
        <v>3</v>
      </c>
      <c r="V397" s="2">
        <v>7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3</v>
      </c>
      <c r="AD397" s="2">
        <v>11</v>
      </c>
      <c r="AE397" s="2">
        <v>0</v>
      </c>
      <c r="AF397" s="3">
        <f>SUM(W397:AA397)</f>
        <v>0</v>
      </c>
    </row>
    <row r="398" spans="1:32">
      <c r="A398" s="2">
        <v>2711</v>
      </c>
      <c r="B398" s="2">
        <v>1976</v>
      </c>
      <c r="C398" s="3">
        <v>44</v>
      </c>
      <c r="D398" s="2" t="s">
        <v>19</v>
      </c>
      <c r="E398" s="2" t="s">
        <v>12</v>
      </c>
      <c r="F398" s="2">
        <v>30560</v>
      </c>
      <c r="G398" s="2">
        <v>1</v>
      </c>
      <c r="H398" s="2">
        <v>0</v>
      </c>
      <c r="I398" s="4">
        <v>41452</v>
      </c>
      <c r="J398" s="2">
        <v>6</v>
      </c>
      <c r="K398" s="5">
        <f>I398+J398</f>
        <v>41458</v>
      </c>
      <c r="L398" s="2">
        <v>9</v>
      </c>
      <c r="M398" s="2">
        <v>1</v>
      </c>
      <c r="N398" s="2">
        <v>5</v>
      </c>
      <c r="O398" s="2">
        <v>4</v>
      </c>
      <c r="P398" s="2">
        <v>5</v>
      </c>
      <c r="Q398" s="2">
        <v>7</v>
      </c>
      <c r="R398" s="2">
        <v>1</v>
      </c>
      <c r="S398" s="2">
        <v>1</v>
      </c>
      <c r="T398" s="2">
        <v>0</v>
      </c>
      <c r="U398" s="2">
        <v>3</v>
      </c>
      <c r="V398" s="2">
        <v>7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3</v>
      </c>
      <c r="AD398" s="2">
        <v>11</v>
      </c>
      <c r="AE398" s="2">
        <v>0</v>
      </c>
      <c r="AF398" s="3">
        <f>SUM(W398:AA398)</f>
        <v>0</v>
      </c>
    </row>
    <row r="399" spans="1:32">
      <c r="A399" s="2">
        <v>3696</v>
      </c>
      <c r="B399" s="2">
        <v>1965</v>
      </c>
      <c r="C399" s="3">
        <v>55</v>
      </c>
      <c r="D399" s="2" t="s">
        <v>18</v>
      </c>
      <c r="E399" s="2" t="s">
        <v>9</v>
      </c>
      <c r="F399" s="2">
        <v>30630</v>
      </c>
      <c r="G399" s="2">
        <v>1</v>
      </c>
      <c r="H399" s="2">
        <v>1</v>
      </c>
      <c r="I399" s="4">
        <v>41666</v>
      </c>
      <c r="J399" s="2">
        <v>67</v>
      </c>
      <c r="K399" s="5">
        <f>I399+J399</f>
        <v>41733</v>
      </c>
      <c r="L399" s="2">
        <v>27</v>
      </c>
      <c r="M399" s="2">
        <v>1</v>
      </c>
      <c r="N399" s="2">
        <v>12</v>
      </c>
      <c r="O399" s="2">
        <v>2</v>
      </c>
      <c r="P399" s="2">
        <v>0</v>
      </c>
      <c r="Q399" s="2">
        <v>10</v>
      </c>
      <c r="R399" s="2">
        <v>2</v>
      </c>
      <c r="S399" s="2">
        <v>2</v>
      </c>
      <c r="T399" s="2">
        <v>0</v>
      </c>
      <c r="U399" s="2">
        <v>3</v>
      </c>
      <c r="V399" s="2">
        <v>7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3</v>
      </c>
      <c r="AD399" s="2">
        <v>11</v>
      </c>
      <c r="AE399" s="2">
        <v>0</v>
      </c>
      <c r="AF399" s="3">
        <f>SUM(W399:AA399)</f>
        <v>0</v>
      </c>
    </row>
    <row r="400" spans="1:32">
      <c r="A400" s="2">
        <v>9974</v>
      </c>
      <c r="B400" s="2">
        <v>1974</v>
      </c>
      <c r="C400" s="3">
        <v>46</v>
      </c>
      <c r="D400" s="2" t="s">
        <v>18</v>
      </c>
      <c r="E400" s="2" t="s">
        <v>10</v>
      </c>
      <c r="F400" s="2">
        <v>30631</v>
      </c>
      <c r="G400" s="2">
        <v>1</v>
      </c>
      <c r="H400" s="2">
        <v>0</v>
      </c>
      <c r="I400" s="4">
        <v>41467</v>
      </c>
      <c r="J400" s="2">
        <v>75</v>
      </c>
      <c r="K400" s="5">
        <f>I400+J400</f>
        <v>41542</v>
      </c>
      <c r="L400" s="2">
        <v>15</v>
      </c>
      <c r="M400" s="2">
        <v>6</v>
      </c>
      <c r="N400" s="2">
        <v>20</v>
      </c>
      <c r="O400" s="2">
        <v>4</v>
      </c>
      <c r="P400" s="2">
        <v>5</v>
      </c>
      <c r="Q400" s="2">
        <v>20</v>
      </c>
      <c r="R400" s="2">
        <v>1</v>
      </c>
      <c r="S400" s="2">
        <v>3</v>
      </c>
      <c r="T400" s="2">
        <v>1</v>
      </c>
      <c r="U400" s="2">
        <v>2</v>
      </c>
      <c r="V400" s="2">
        <v>7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3</v>
      </c>
      <c r="AD400" s="2">
        <v>11</v>
      </c>
      <c r="AE400" s="2">
        <v>0</v>
      </c>
      <c r="AF400" s="3">
        <f>SUM(W400:AA400)</f>
        <v>0</v>
      </c>
    </row>
    <row r="401" spans="1:32">
      <c r="A401" s="2">
        <v>4099</v>
      </c>
      <c r="B401" s="2">
        <v>1972</v>
      </c>
      <c r="C401" s="3">
        <v>48</v>
      </c>
      <c r="D401" s="2" t="s">
        <v>18</v>
      </c>
      <c r="E401" s="2" t="s">
        <v>10</v>
      </c>
      <c r="F401" s="2">
        <v>30675</v>
      </c>
      <c r="G401" s="2">
        <v>1</v>
      </c>
      <c r="H401" s="2">
        <v>0</v>
      </c>
      <c r="I401" s="4">
        <v>41225</v>
      </c>
      <c r="J401" s="2">
        <v>14</v>
      </c>
      <c r="K401" s="5">
        <f>I401+J401</f>
        <v>41239</v>
      </c>
      <c r="L401" s="2">
        <v>10</v>
      </c>
      <c r="M401" s="2">
        <v>2</v>
      </c>
      <c r="N401" s="2">
        <v>16</v>
      </c>
      <c r="O401" s="2">
        <v>11</v>
      </c>
      <c r="P401" s="2">
        <v>2</v>
      </c>
      <c r="Q401" s="2">
        <v>21</v>
      </c>
      <c r="R401" s="2">
        <v>1</v>
      </c>
      <c r="S401" s="2">
        <v>1</v>
      </c>
      <c r="T401" s="2">
        <v>0</v>
      </c>
      <c r="U401" s="2">
        <v>3</v>
      </c>
      <c r="V401" s="2">
        <v>8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3</v>
      </c>
      <c r="AD401" s="2">
        <v>11</v>
      </c>
      <c r="AE401" s="2">
        <v>0</v>
      </c>
      <c r="AF401" s="3">
        <f>SUM(W401:AA401)</f>
        <v>0</v>
      </c>
    </row>
    <row r="402" spans="1:32">
      <c r="A402" s="2">
        <v>9076</v>
      </c>
      <c r="B402" s="2">
        <v>1980</v>
      </c>
      <c r="C402" s="3">
        <v>40</v>
      </c>
      <c r="D402" s="2" t="s">
        <v>20</v>
      </c>
      <c r="E402" s="2" t="s">
        <v>10</v>
      </c>
      <c r="F402" s="2">
        <v>30732</v>
      </c>
      <c r="G402" s="2">
        <v>1</v>
      </c>
      <c r="H402" s="2">
        <v>0</v>
      </c>
      <c r="I402" s="4">
        <v>41279</v>
      </c>
      <c r="J402" s="2">
        <v>44</v>
      </c>
      <c r="K402" s="5">
        <f>I402+J402</f>
        <v>41323</v>
      </c>
      <c r="L402" s="2">
        <v>155</v>
      </c>
      <c r="M402" s="2">
        <v>1</v>
      </c>
      <c r="N402" s="2">
        <v>25</v>
      </c>
      <c r="O402" s="2">
        <v>0</v>
      </c>
      <c r="P402" s="2">
        <v>1</v>
      </c>
      <c r="Q402" s="2">
        <v>3</v>
      </c>
      <c r="R402" s="2">
        <v>4</v>
      </c>
      <c r="S402" s="2">
        <v>4</v>
      </c>
      <c r="T402" s="2">
        <v>1</v>
      </c>
      <c r="U402" s="2">
        <v>4</v>
      </c>
      <c r="V402" s="2">
        <v>8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3</v>
      </c>
      <c r="AD402" s="2">
        <v>11</v>
      </c>
      <c r="AE402" s="2">
        <v>0</v>
      </c>
      <c r="AF402" s="3">
        <f>SUM(W402:AA402)</f>
        <v>0</v>
      </c>
    </row>
    <row r="403" spans="1:32">
      <c r="A403" s="2">
        <v>5234</v>
      </c>
      <c r="B403" s="2">
        <v>1967</v>
      </c>
      <c r="C403" s="3">
        <v>53</v>
      </c>
      <c r="D403" s="2" t="s">
        <v>16</v>
      </c>
      <c r="E403" s="2" t="s">
        <v>12</v>
      </c>
      <c r="F403" s="2">
        <v>30753</v>
      </c>
      <c r="G403" s="2">
        <v>1</v>
      </c>
      <c r="H403" s="2">
        <v>1</v>
      </c>
      <c r="I403" s="4">
        <v>41466</v>
      </c>
      <c r="J403" s="2">
        <v>85</v>
      </c>
      <c r="K403" s="5">
        <f>I403+J403</f>
        <v>41551</v>
      </c>
      <c r="L403" s="2">
        <v>12</v>
      </c>
      <c r="M403" s="2">
        <v>5</v>
      </c>
      <c r="N403" s="2">
        <v>25</v>
      </c>
      <c r="O403" s="2">
        <v>0</v>
      </c>
      <c r="P403" s="2">
        <v>9</v>
      </c>
      <c r="Q403" s="2">
        <v>30</v>
      </c>
      <c r="R403" s="2">
        <v>2</v>
      </c>
      <c r="S403" s="2">
        <v>1</v>
      </c>
      <c r="T403" s="2">
        <v>1</v>
      </c>
      <c r="U403" s="2">
        <v>3</v>
      </c>
      <c r="V403" s="2">
        <v>5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3</v>
      </c>
      <c r="AD403" s="2">
        <v>11</v>
      </c>
      <c r="AE403" s="2">
        <v>0</v>
      </c>
      <c r="AF403" s="3">
        <f>SUM(W403:AA403)</f>
        <v>0</v>
      </c>
    </row>
    <row r="404" spans="1:32">
      <c r="A404" s="2">
        <v>2986</v>
      </c>
      <c r="B404" s="2">
        <v>1976</v>
      </c>
      <c r="C404" s="3">
        <v>44</v>
      </c>
      <c r="D404" s="2" t="s">
        <v>18</v>
      </c>
      <c r="E404" s="2" t="s">
        <v>10</v>
      </c>
      <c r="F404" s="2">
        <v>30772</v>
      </c>
      <c r="G404" s="2">
        <v>1</v>
      </c>
      <c r="H404" s="2">
        <v>1</v>
      </c>
      <c r="I404" s="4">
        <v>41710</v>
      </c>
      <c r="J404" s="2">
        <v>89</v>
      </c>
      <c r="K404" s="5">
        <f>I404+J404</f>
        <v>41799</v>
      </c>
      <c r="L404" s="2">
        <v>7</v>
      </c>
      <c r="M404" s="2">
        <v>2</v>
      </c>
      <c r="N404" s="2">
        <v>4</v>
      </c>
      <c r="O404" s="2">
        <v>2</v>
      </c>
      <c r="P404" s="2">
        <v>1</v>
      </c>
      <c r="Q404" s="2">
        <v>4</v>
      </c>
      <c r="R404" s="2">
        <v>1</v>
      </c>
      <c r="S404" s="2">
        <v>1</v>
      </c>
      <c r="T404" s="2">
        <v>0</v>
      </c>
      <c r="U404" s="2">
        <v>2</v>
      </c>
      <c r="V404" s="2">
        <v>6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3</v>
      </c>
      <c r="AD404" s="2">
        <v>11</v>
      </c>
      <c r="AE404" s="2">
        <v>0</v>
      </c>
      <c r="AF404" s="3">
        <f>SUM(W404:AA404)</f>
        <v>0</v>
      </c>
    </row>
    <row r="405" spans="1:32">
      <c r="A405" s="2">
        <v>2457</v>
      </c>
      <c r="B405" s="2">
        <v>1975</v>
      </c>
      <c r="C405" s="3">
        <v>45</v>
      </c>
      <c r="D405" s="2" t="s">
        <v>17</v>
      </c>
      <c r="E405" s="2" t="s">
        <v>10</v>
      </c>
      <c r="F405" s="2">
        <v>30801</v>
      </c>
      <c r="G405" s="2">
        <v>0</v>
      </c>
      <c r="H405" s="2">
        <v>1</v>
      </c>
      <c r="I405" s="4">
        <v>41208</v>
      </c>
      <c r="J405" s="2">
        <v>23</v>
      </c>
      <c r="K405" s="5">
        <f>I405+J405</f>
        <v>41231</v>
      </c>
      <c r="L405" s="2">
        <v>8</v>
      </c>
      <c r="M405" s="2">
        <v>4</v>
      </c>
      <c r="N405" s="2">
        <v>5</v>
      </c>
      <c r="O405" s="2">
        <v>15</v>
      </c>
      <c r="P405" s="2">
        <v>2</v>
      </c>
      <c r="Q405" s="2">
        <v>11</v>
      </c>
      <c r="R405" s="2">
        <v>2</v>
      </c>
      <c r="S405" s="2">
        <v>1</v>
      </c>
      <c r="T405" s="2">
        <v>0</v>
      </c>
      <c r="U405" s="2">
        <v>3</v>
      </c>
      <c r="V405" s="2">
        <v>7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3</v>
      </c>
      <c r="AD405" s="2">
        <v>11</v>
      </c>
      <c r="AE405" s="2">
        <v>0</v>
      </c>
      <c r="AF405" s="3">
        <f>SUM(W405:AA405)</f>
        <v>0</v>
      </c>
    </row>
    <row r="406" spans="1:32">
      <c r="A406" s="2">
        <v>1517</v>
      </c>
      <c r="B406" s="2">
        <v>1969</v>
      </c>
      <c r="C406" s="3">
        <v>51</v>
      </c>
      <c r="D406" s="2" t="s">
        <v>18</v>
      </c>
      <c r="E406" s="2" t="s">
        <v>11</v>
      </c>
      <c r="F406" s="2">
        <v>30822</v>
      </c>
      <c r="G406" s="2">
        <v>1</v>
      </c>
      <c r="H406" s="2">
        <v>0</v>
      </c>
      <c r="I406" s="4">
        <v>41439</v>
      </c>
      <c r="J406" s="2">
        <v>92</v>
      </c>
      <c r="K406" s="5">
        <f>I406+J406</f>
        <v>41531</v>
      </c>
      <c r="L406" s="2">
        <v>3</v>
      </c>
      <c r="M406" s="2">
        <v>9</v>
      </c>
      <c r="N406" s="2">
        <v>13</v>
      </c>
      <c r="O406" s="2">
        <v>2</v>
      </c>
      <c r="P406" s="2">
        <v>12</v>
      </c>
      <c r="Q406" s="2">
        <v>12</v>
      </c>
      <c r="R406" s="2">
        <v>1</v>
      </c>
      <c r="S406" s="2">
        <v>1</v>
      </c>
      <c r="T406" s="2">
        <v>0</v>
      </c>
      <c r="U406" s="2">
        <v>3</v>
      </c>
      <c r="V406" s="2">
        <v>7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3</v>
      </c>
      <c r="AD406" s="2">
        <v>11</v>
      </c>
      <c r="AE406" s="2">
        <v>0</v>
      </c>
      <c r="AF406" s="3">
        <f>SUM(W406:AA406)</f>
        <v>0</v>
      </c>
    </row>
    <row r="407" spans="1:32">
      <c r="A407" s="2">
        <v>6507</v>
      </c>
      <c r="B407" s="2">
        <v>1980</v>
      </c>
      <c r="C407" s="3">
        <v>40</v>
      </c>
      <c r="D407" s="2" t="s">
        <v>18</v>
      </c>
      <c r="E407" s="2" t="s">
        <v>11</v>
      </c>
      <c r="F407" s="2">
        <v>30828</v>
      </c>
      <c r="G407" s="2">
        <v>1</v>
      </c>
      <c r="H407" s="2">
        <v>0</v>
      </c>
      <c r="I407" s="4">
        <v>41551</v>
      </c>
      <c r="J407" s="2">
        <v>16</v>
      </c>
      <c r="K407" s="5">
        <f>I407+J407</f>
        <v>41567</v>
      </c>
      <c r="L407" s="2">
        <v>16</v>
      </c>
      <c r="M407" s="2">
        <v>11</v>
      </c>
      <c r="N407" s="2">
        <v>15</v>
      </c>
      <c r="O407" s="2">
        <v>2</v>
      </c>
      <c r="P407" s="2">
        <v>0</v>
      </c>
      <c r="Q407" s="2">
        <v>12</v>
      </c>
      <c r="R407" s="2">
        <v>2</v>
      </c>
      <c r="S407" s="2">
        <v>1</v>
      </c>
      <c r="T407" s="2">
        <v>1</v>
      </c>
      <c r="U407" s="2">
        <v>4</v>
      </c>
      <c r="V407" s="2">
        <v>3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3</v>
      </c>
      <c r="AD407" s="2">
        <v>11</v>
      </c>
      <c r="AE407" s="2">
        <v>0</v>
      </c>
      <c r="AF407" s="3">
        <f>SUM(W407:AA407)</f>
        <v>0</v>
      </c>
    </row>
    <row r="408" spans="1:32">
      <c r="A408" s="2">
        <v>113</v>
      </c>
      <c r="B408" s="2">
        <v>1951</v>
      </c>
      <c r="C408" s="3">
        <v>69</v>
      </c>
      <c r="D408" s="2" t="s">
        <v>18</v>
      </c>
      <c r="E408" s="2" t="s">
        <v>10</v>
      </c>
      <c r="F408" s="2">
        <v>30833</v>
      </c>
      <c r="G408" s="2">
        <v>1</v>
      </c>
      <c r="H408" s="2">
        <v>1</v>
      </c>
      <c r="I408" s="4">
        <v>41471</v>
      </c>
      <c r="J408" s="2">
        <v>33</v>
      </c>
      <c r="K408" s="5">
        <f>I408+J408</f>
        <v>41504</v>
      </c>
      <c r="L408" s="2">
        <v>11</v>
      </c>
      <c r="M408" s="2">
        <v>0</v>
      </c>
      <c r="N408" s="2">
        <v>7</v>
      </c>
      <c r="O408" s="2">
        <v>3</v>
      </c>
      <c r="P408" s="2">
        <v>1</v>
      </c>
      <c r="Q408" s="2">
        <v>6</v>
      </c>
      <c r="R408" s="2">
        <v>2</v>
      </c>
      <c r="S408" s="2">
        <v>1</v>
      </c>
      <c r="T408" s="2">
        <v>0</v>
      </c>
      <c r="U408" s="2">
        <v>3</v>
      </c>
      <c r="V408" s="2">
        <v>5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3</v>
      </c>
      <c r="AD408" s="2">
        <v>11</v>
      </c>
      <c r="AE408" s="2">
        <v>0</v>
      </c>
      <c r="AF408" s="3">
        <f>SUM(W408:AA408)</f>
        <v>0</v>
      </c>
    </row>
    <row r="409" spans="1:32">
      <c r="A409" s="2">
        <v>7186</v>
      </c>
      <c r="B409" s="2">
        <v>1966</v>
      </c>
      <c r="C409" s="3">
        <v>54</v>
      </c>
      <c r="D409" s="2" t="s">
        <v>20</v>
      </c>
      <c r="E409" s="2" t="s">
        <v>12</v>
      </c>
      <c r="F409" s="2">
        <v>30843</v>
      </c>
      <c r="G409" s="2">
        <v>1</v>
      </c>
      <c r="H409" s="2">
        <v>1</v>
      </c>
      <c r="I409" s="4">
        <v>41785</v>
      </c>
      <c r="J409" s="2">
        <v>43</v>
      </c>
      <c r="K409" s="5">
        <f>I409+J409</f>
        <v>41828</v>
      </c>
      <c r="L409" s="2">
        <v>24</v>
      </c>
      <c r="M409" s="2">
        <v>0</v>
      </c>
      <c r="N409" s="2">
        <v>2</v>
      </c>
      <c r="O409" s="2">
        <v>0</v>
      </c>
      <c r="P409" s="2">
        <v>0</v>
      </c>
      <c r="Q409" s="2">
        <v>9</v>
      </c>
      <c r="R409" s="2">
        <v>2</v>
      </c>
      <c r="S409" s="2">
        <v>1</v>
      </c>
      <c r="T409" s="2">
        <v>1</v>
      </c>
      <c r="U409" s="2">
        <v>2</v>
      </c>
      <c r="V409" s="2">
        <v>5</v>
      </c>
      <c r="W409" s="2">
        <v>1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3</v>
      </c>
      <c r="AD409" s="2">
        <v>11</v>
      </c>
      <c r="AE409" s="2">
        <v>0</v>
      </c>
      <c r="AF409" s="3">
        <f>SUM(W409:AA409)</f>
        <v>1</v>
      </c>
    </row>
    <row r="410" spans="1:32">
      <c r="A410" s="2">
        <v>5304</v>
      </c>
      <c r="B410" s="2">
        <v>1974</v>
      </c>
      <c r="C410" s="3">
        <v>46</v>
      </c>
      <c r="D410" s="2" t="s">
        <v>20</v>
      </c>
      <c r="E410" s="2" t="s">
        <v>11</v>
      </c>
      <c r="F410" s="2">
        <v>30899</v>
      </c>
      <c r="G410" s="2">
        <v>1</v>
      </c>
      <c r="H410" s="2">
        <v>0</v>
      </c>
      <c r="I410" s="4">
        <v>41195</v>
      </c>
      <c r="J410" s="2">
        <v>35</v>
      </c>
      <c r="K410" s="5">
        <f>I410+J410</f>
        <v>41230</v>
      </c>
      <c r="L410" s="2">
        <v>24</v>
      </c>
      <c r="M410" s="2">
        <v>0</v>
      </c>
      <c r="N410" s="2">
        <v>8</v>
      </c>
      <c r="O410" s="2">
        <v>0</v>
      </c>
      <c r="P410" s="2">
        <v>0</v>
      </c>
      <c r="Q410" s="2">
        <v>1</v>
      </c>
      <c r="R410" s="2">
        <v>2</v>
      </c>
      <c r="S410" s="2">
        <v>1</v>
      </c>
      <c r="T410" s="2">
        <v>0</v>
      </c>
      <c r="U410" s="2">
        <v>3</v>
      </c>
      <c r="V410" s="2">
        <v>6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3</v>
      </c>
      <c r="AD410" s="2">
        <v>11</v>
      </c>
      <c r="AE410" s="2">
        <v>0</v>
      </c>
      <c r="AF410" s="3">
        <f>SUM(W410:AA410)</f>
        <v>0</v>
      </c>
    </row>
    <row r="411" spans="1:32">
      <c r="A411" s="2">
        <v>5636</v>
      </c>
      <c r="B411" s="2">
        <v>1963</v>
      </c>
      <c r="C411" s="3">
        <v>57</v>
      </c>
      <c r="D411" s="2" t="s">
        <v>18</v>
      </c>
      <c r="E411" s="2" t="s">
        <v>11</v>
      </c>
      <c r="F411" s="2">
        <v>30983</v>
      </c>
      <c r="G411" s="2">
        <v>0</v>
      </c>
      <c r="H411" s="2">
        <v>0</v>
      </c>
      <c r="I411" s="4">
        <v>41222</v>
      </c>
      <c r="J411" s="2">
        <v>50</v>
      </c>
      <c r="K411" s="5">
        <f>I411+J411</f>
        <v>41272</v>
      </c>
      <c r="L411" s="2">
        <v>51</v>
      </c>
      <c r="M411" s="2">
        <v>4</v>
      </c>
      <c r="N411" s="2">
        <v>50</v>
      </c>
      <c r="O411" s="2">
        <v>12</v>
      </c>
      <c r="P411" s="2">
        <v>1</v>
      </c>
      <c r="Q411" s="2">
        <v>49</v>
      </c>
      <c r="R411" s="2">
        <v>1</v>
      </c>
      <c r="S411" s="2">
        <v>4</v>
      </c>
      <c r="T411" s="2">
        <v>0</v>
      </c>
      <c r="U411" s="2">
        <v>3</v>
      </c>
      <c r="V411" s="2">
        <v>8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3</v>
      </c>
      <c r="AD411" s="2">
        <v>11</v>
      </c>
      <c r="AE411" s="2">
        <v>1</v>
      </c>
      <c r="AF411" s="3">
        <f>SUM(W411:AA411)</f>
        <v>0</v>
      </c>
    </row>
    <row r="412" spans="1:32">
      <c r="A412" s="2">
        <v>7386</v>
      </c>
      <c r="B412" s="2">
        <v>1976</v>
      </c>
      <c r="C412" s="3">
        <v>44</v>
      </c>
      <c r="D412" s="2" t="s">
        <v>18</v>
      </c>
      <c r="E412" s="2" t="s">
        <v>9</v>
      </c>
      <c r="F412" s="2">
        <v>30992</v>
      </c>
      <c r="G412" s="2">
        <v>1</v>
      </c>
      <c r="H412" s="2">
        <v>0</v>
      </c>
      <c r="I412" s="4">
        <v>41386</v>
      </c>
      <c r="J412" s="2">
        <v>83</v>
      </c>
      <c r="K412" s="5">
        <f>I412+J412</f>
        <v>41469</v>
      </c>
      <c r="L412" s="2">
        <v>17</v>
      </c>
      <c r="M412" s="2">
        <v>0</v>
      </c>
      <c r="N412" s="2">
        <v>14</v>
      </c>
      <c r="O412" s="2">
        <v>7</v>
      </c>
      <c r="P412" s="2">
        <v>3</v>
      </c>
      <c r="Q412" s="2">
        <v>2</v>
      </c>
      <c r="R412" s="2">
        <v>1</v>
      </c>
      <c r="S412" s="2">
        <v>1</v>
      </c>
      <c r="T412" s="2">
        <v>0</v>
      </c>
      <c r="U412" s="2">
        <v>3</v>
      </c>
      <c r="V412" s="2">
        <v>7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3</v>
      </c>
      <c r="AD412" s="2">
        <v>11</v>
      </c>
      <c r="AE412" s="2">
        <v>0</v>
      </c>
      <c r="AF412" s="3">
        <f>SUM(W412:AA412)</f>
        <v>0</v>
      </c>
    </row>
    <row r="413" spans="1:32">
      <c r="A413" s="2">
        <v>3006</v>
      </c>
      <c r="B413" s="2">
        <v>1976</v>
      </c>
      <c r="C413" s="3">
        <v>44</v>
      </c>
      <c r="D413" s="2" t="s">
        <v>18</v>
      </c>
      <c r="E413" s="2" t="s">
        <v>9</v>
      </c>
      <c r="F413" s="2">
        <v>30992</v>
      </c>
      <c r="G413" s="2">
        <v>1</v>
      </c>
      <c r="H413" s="2">
        <v>0</v>
      </c>
      <c r="I413" s="4">
        <v>41386</v>
      </c>
      <c r="J413" s="2">
        <v>83</v>
      </c>
      <c r="K413" s="5">
        <f>I413+J413</f>
        <v>41469</v>
      </c>
      <c r="L413" s="2">
        <v>17</v>
      </c>
      <c r="M413" s="2">
        <v>0</v>
      </c>
      <c r="N413" s="2">
        <v>14</v>
      </c>
      <c r="O413" s="2">
        <v>7</v>
      </c>
      <c r="P413" s="2">
        <v>3</v>
      </c>
      <c r="Q413" s="2">
        <v>2</v>
      </c>
      <c r="R413" s="2">
        <v>1</v>
      </c>
      <c r="S413" s="2">
        <v>1</v>
      </c>
      <c r="T413" s="2">
        <v>0</v>
      </c>
      <c r="U413" s="2">
        <v>3</v>
      </c>
      <c r="V413" s="2">
        <v>7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3</v>
      </c>
      <c r="AD413" s="2">
        <v>11</v>
      </c>
      <c r="AE413" s="2">
        <v>0</v>
      </c>
      <c r="AF413" s="3">
        <f>SUM(W413:AA413)</f>
        <v>0</v>
      </c>
    </row>
    <row r="414" spans="1:32">
      <c r="A414" s="2">
        <v>5263</v>
      </c>
      <c r="B414" s="2">
        <v>1977</v>
      </c>
      <c r="C414" s="3">
        <v>43</v>
      </c>
      <c r="D414" s="2" t="s">
        <v>16</v>
      </c>
      <c r="E414" s="2" t="s">
        <v>10</v>
      </c>
      <c r="F414" s="2">
        <v>31056</v>
      </c>
      <c r="G414" s="2">
        <v>1</v>
      </c>
      <c r="H414" s="2">
        <v>0</v>
      </c>
      <c r="I414" s="4">
        <v>41296</v>
      </c>
      <c r="J414" s="2">
        <v>99</v>
      </c>
      <c r="K414" s="5">
        <f>I414+J414</f>
        <v>41395</v>
      </c>
      <c r="L414" s="2">
        <v>5</v>
      </c>
      <c r="M414" s="2">
        <v>10</v>
      </c>
      <c r="N414" s="2">
        <v>13</v>
      </c>
      <c r="O414" s="2">
        <v>3</v>
      </c>
      <c r="P414" s="2">
        <v>8</v>
      </c>
      <c r="Q414" s="2">
        <v>16</v>
      </c>
      <c r="R414" s="2">
        <v>1</v>
      </c>
      <c r="S414" s="2">
        <v>1</v>
      </c>
      <c r="T414" s="2">
        <v>0</v>
      </c>
      <c r="U414" s="2">
        <v>3</v>
      </c>
      <c r="V414" s="2">
        <v>8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3</v>
      </c>
      <c r="AD414" s="2">
        <v>11</v>
      </c>
      <c r="AE414" s="2">
        <v>0</v>
      </c>
      <c r="AF414" s="3">
        <f>SUM(W414:AA414)</f>
        <v>0</v>
      </c>
    </row>
    <row r="415" spans="1:32">
      <c r="A415" s="2">
        <v>922</v>
      </c>
      <c r="B415" s="2">
        <v>1979</v>
      </c>
      <c r="C415" s="3">
        <v>41</v>
      </c>
      <c r="D415" s="2" t="s">
        <v>16</v>
      </c>
      <c r="E415" s="2" t="s">
        <v>10</v>
      </c>
      <c r="F415" s="2">
        <v>31086</v>
      </c>
      <c r="G415" s="2">
        <v>1</v>
      </c>
      <c r="H415" s="2">
        <v>1</v>
      </c>
      <c r="I415" s="4">
        <v>41398</v>
      </c>
      <c r="J415" s="2">
        <v>79</v>
      </c>
      <c r="K415" s="5">
        <f>I415+J415</f>
        <v>41477</v>
      </c>
      <c r="L415" s="2">
        <v>16</v>
      </c>
      <c r="M415" s="2">
        <v>2</v>
      </c>
      <c r="N415" s="2">
        <v>11</v>
      </c>
      <c r="O415" s="2">
        <v>3</v>
      </c>
      <c r="P415" s="2">
        <v>0</v>
      </c>
      <c r="Q415" s="2">
        <v>16</v>
      </c>
      <c r="R415" s="2">
        <v>2</v>
      </c>
      <c r="S415" s="2">
        <v>1</v>
      </c>
      <c r="T415" s="2">
        <v>1</v>
      </c>
      <c r="U415" s="2">
        <v>2</v>
      </c>
      <c r="V415" s="2">
        <v>8</v>
      </c>
      <c r="W415" s="2">
        <v>1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3</v>
      </c>
      <c r="AD415" s="2">
        <v>11</v>
      </c>
      <c r="AE415" s="2">
        <v>0</v>
      </c>
      <c r="AF415" s="3">
        <f>SUM(W415:AA415)</f>
        <v>1</v>
      </c>
    </row>
    <row r="416" spans="1:32">
      <c r="A416" s="2">
        <v>3537</v>
      </c>
      <c r="B416" s="2">
        <v>1981</v>
      </c>
      <c r="C416" s="3">
        <v>39</v>
      </c>
      <c r="D416" s="2" t="s">
        <v>18</v>
      </c>
      <c r="E416" s="2" t="s">
        <v>12</v>
      </c>
      <c r="F416" s="2">
        <v>31089</v>
      </c>
      <c r="G416" s="2">
        <v>1</v>
      </c>
      <c r="H416" s="2">
        <v>0</v>
      </c>
      <c r="I416" s="4">
        <v>41138</v>
      </c>
      <c r="J416" s="2">
        <v>57</v>
      </c>
      <c r="K416" s="5">
        <f>I416+J416</f>
        <v>41195</v>
      </c>
      <c r="L416" s="2">
        <v>31</v>
      </c>
      <c r="M416" s="2">
        <v>3</v>
      </c>
      <c r="N416" s="2">
        <v>31</v>
      </c>
      <c r="O416" s="2">
        <v>2</v>
      </c>
      <c r="P416" s="2">
        <v>8</v>
      </c>
      <c r="Q416" s="2">
        <v>4</v>
      </c>
      <c r="R416" s="2">
        <v>3</v>
      </c>
      <c r="S416" s="2">
        <v>3</v>
      </c>
      <c r="T416" s="2">
        <v>0</v>
      </c>
      <c r="U416" s="2">
        <v>4</v>
      </c>
      <c r="V416" s="2">
        <v>8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3</v>
      </c>
      <c r="AD416" s="2">
        <v>11</v>
      </c>
      <c r="AE416" s="2">
        <v>0</v>
      </c>
      <c r="AF416" s="3">
        <f>SUM(W416:AA416)</f>
        <v>0</v>
      </c>
    </row>
    <row r="417" spans="1:32">
      <c r="A417" s="2">
        <v>5790</v>
      </c>
      <c r="B417" s="2">
        <v>1985</v>
      </c>
      <c r="C417" s="3">
        <v>35</v>
      </c>
      <c r="D417" s="2" t="s">
        <v>18</v>
      </c>
      <c r="E417" s="2" t="s">
        <v>10</v>
      </c>
      <c r="F417" s="2">
        <v>31158</v>
      </c>
      <c r="G417" s="2">
        <v>1</v>
      </c>
      <c r="H417" s="2">
        <v>0</v>
      </c>
      <c r="I417" s="4">
        <v>41301</v>
      </c>
      <c r="J417" s="2">
        <v>62</v>
      </c>
      <c r="K417" s="5">
        <f>I417+J417</f>
        <v>41363</v>
      </c>
      <c r="L417" s="2">
        <v>25</v>
      </c>
      <c r="M417" s="2">
        <v>6</v>
      </c>
      <c r="N417" s="2">
        <v>16</v>
      </c>
      <c r="O417" s="2">
        <v>20</v>
      </c>
      <c r="P417" s="2">
        <v>0</v>
      </c>
      <c r="Q417" s="2">
        <v>5</v>
      </c>
      <c r="R417" s="2">
        <v>2</v>
      </c>
      <c r="S417" s="2">
        <v>2</v>
      </c>
      <c r="T417" s="2">
        <v>0</v>
      </c>
      <c r="U417" s="2">
        <v>3</v>
      </c>
      <c r="V417" s="2">
        <v>8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3</v>
      </c>
      <c r="AD417" s="2">
        <v>11</v>
      </c>
      <c r="AE417" s="2">
        <v>0</v>
      </c>
      <c r="AF417" s="3">
        <f>SUM(W417:AA417)</f>
        <v>0</v>
      </c>
    </row>
    <row r="418" spans="1:32">
      <c r="A418" s="2">
        <v>10236</v>
      </c>
      <c r="B418" s="2">
        <v>1975</v>
      </c>
      <c r="C418" s="3">
        <v>45</v>
      </c>
      <c r="D418" s="2" t="s">
        <v>19</v>
      </c>
      <c r="E418" s="2" t="s">
        <v>11</v>
      </c>
      <c r="F418" s="2">
        <v>31160</v>
      </c>
      <c r="G418" s="2">
        <v>1</v>
      </c>
      <c r="H418" s="2">
        <v>0</v>
      </c>
      <c r="I418" s="4">
        <v>41533</v>
      </c>
      <c r="J418" s="2">
        <v>59</v>
      </c>
      <c r="K418" s="5">
        <f>I418+J418</f>
        <v>41592</v>
      </c>
      <c r="L418" s="2">
        <v>16</v>
      </c>
      <c r="M418" s="2">
        <v>3</v>
      </c>
      <c r="N418" s="2">
        <v>25</v>
      </c>
      <c r="O418" s="2">
        <v>6</v>
      </c>
      <c r="P418" s="2">
        <v>1</v>
      </c>
      <c r="Q418" s="2">
        <v>13</v>
      </c>
      <c r="R418" s="2">
        <v>2</v>
      </c>
      <c r="S418" s="2">
        <v>2</v>
      </c>
      <c r="T418" s="2">
        <v>0</v>
      </c>
      <c r="U418" s="2">
        <v>3</v>
      </c>
      <c r="V418" s="2">
        <v>8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3</v>
      </c>
      <c r="AD418" s="2">
        <v>11</v>
      </c>
      <c r="AE418" s="2">
        <v>0</v>
      </c>
      <c r="AF418" s="3">
        <f>SUM(W418:AA418)</f>
        <v>0</v>
      </c>
    </row>
    <row r="419" spans="1:32">
      <c r="A419" s="2">
        <v>10033</v>
      </c>
      <c r="B419" s="2">
        <v>1973</v>
      </c>
      <c r="C419" s="3">
        <v>47</v>
      </c>
      <c r="D419" s="2" t="s">
        <v>16</v>
      </c>
      <c r="E419" s="2" t="s">
        <v>9</v>
      </c>
      <c r="F419" s="2">
        <v>31163</v>
      </c>
      <c r="G419" s="2">
        <v>1</v>
      </c>
      <c r="H419" s="2">
        <v>0</v>
      </c>
      <c r="I419" s="4">
        <v>41683</v>
      </c>
      <c r="J419" s="2">
        <v>54</v>
      </c>
      <c r="K419" s="5">
        <f>I419+J419</f>
        <v>41737</v>
      </c>
      <c r="L419" s="2">
        <v>2</v>
      </c>
      <c r="M419" s="2">
        <v>3</v>
      </c>
      <c r="N419" s="2">
        <v>10</v>
      </c>
      <c r="O419" s="2">
        <v>11</v>
      </c>
      <c r="P419" s="2">
        <v>2</v>
      </c>
      <c r="Q419" s="2">
        <v>10</v>
      </c>
      <c r="R419" s="2">
        <v>1</v>
      </c>
      <c r="S419" s="2">
        <v>1</v>
      </c>
      <c r="T419" s="2">
        <v>0</v>
      </c>
      <c r="U419" s="2">
        <v>3</v>
      </c>
      <c r="V419" s="2">
        <v>6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3</v>
      </c>
      <c r="AD419" s="2">
        <v>11</v>
      </c>
      <c r="AE419" s="2">
        <v>0</v>
      </c>
      <c r="AF419" s="3">
        <f>SUM(W419:AA419)</f>
        <v>0</v>
      </c>
    </row>
    <row r="420" spans="1:32">
      <c r="A420" s="2">
        <v>5751</v>
      </c>
      <c r="B420" s="2">
        <v>1973</v>
      </c>
      <c r="C420" s="3">
        <v>47</v>
      </c>
      <c r="D420" s="2" t="s">
        <v>16</v>
      </c>
      <c r="E420" s="2" t="s">
        <v>9</v>
      </c>
      <c r="F420" s="2">
        <v>31163</v>
      </c>
      <c r="G420" s="2">
        <v>1</v>
      </c>
      <c r="H420" s="2">
        <v>0</v>
      </c>
      <c r="I420" s="4">
        <v>41683</v>
      </c>
      <c r="J420" s="2">
        <v>54</v>
      </c>
      <c r="K420" s="5">
        <f>I420+J420</f>
        <v>41737</v>
      </c>
      <c r="L420" s="2">
        <v>2</v>
      </c>
      <c r="M420" s="2">
        <v>3</v>
      </c>
      <c r="N420" s="2">
        <v>10</v>
      </c>
      <c r="O420" s="2">
        <v>11</v>
      </c>
      <c r="P420" s="2">
        <v>2</v>
      </c>
      <c r="Q420" s="2">
        <v>10</v>
      </c>
      <c r="R420" s="2">
        <v>1</v>
      </c>
      <c r="S420" s="2">
        <v>1</v>
      </c>
      <c r="T420" s="2">
        <v>0</v>
      </c>
      <c r="U420" s="2">
        <v>3</v>
      </c>
      <c r="V420" s="2">
        <v>6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3</v>
      </c>
      <c r="AD420" s="2">
        <v>11</v>
      </c>
      <c r="AE420" s="2">
        <v>0</v>
      </c>
      <c r="AF420" s="3">
        <f>SUM(W420:AA420)</f>
        <v>0</v>
      </c>
    </row>
    <row r="421" spans="1:32">
      <c r="A421" s="2">
        <v>7224</v>
      </c>
      <c r="B421" s="2">
        <v>1977</v>
      </c>
      <c r="C421" s="3">
        <v>43</v>
      </c>
      <c r="D421" s="2" t="s">
        <v>18</v>
      </c>
      <c r="E421" s="2" t="s">
        <v>10</v>
      </c>
      <c r="F421" s="2">
        <v>31353</v>
      </c>
      <c r="G421" s="2">
        <v>1</v>
      </c>
      <c r="H421" s="2">
        <v>1</v>
      </c>
      <c r="I421" s="4">
        <v>41637</v>
      </c>
      <c r="J421" s="2">
        <v>24</v>
      </c>
      <c r="K421" s="5">
        <f>I421+J421</f>
        <v>41661</v>
      </c>
      <c r="L421" s="2">
        <v>10</v>
      </c>
      <c r="M421" s="2">
        <v>0</v>
      </c>
      <c r="N421" s="2">
        <v>10</v>
      </c>
      <c r="O421" s="2">
        <v>3</v>
      </c>
      <c r="P421" s="2">
        <v>1</v>
      </c>
      <c r="Q421" s="2">
        <v>7</v>
      </c>
      <c r="R421" s="2">
        <v>2</v>
      </c>
      <c r="S421" s="2">
        <v>1</v>
      </c>
      <c r="T421" s="2">
        <v>1</v>
      </c>
      <c r="U421" s="2">
        <v>2</v>
      </c>
      <c r="V421" s="2">
        <v>8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3</v>
      </c>
      <c r="AD421" s="2">
        <v>11</v>
      </c>
      <c r="AE421" s="2">
        <v>0</v>
      </c>
      <c r="AF421" s="3">
        <f>SUM(W421:AA421)</f>
        <v>0</v>
      </c>
    </row>
    <row r="422" spans="1:32">
      <c r="A422" s="2">
        <v>6215</v>
      </c>
      <c r="B422" s="2">
        <v>1977</v>
      </c>
      <c r="C422" s="3">
        <v>43</v>
      </c>
      <c r="D422" s="2" t="s">
        <v>18</v>
      </c>
      <c r="E422" s="2" t="s">
        <v>10</v>
      </c>
      <c r="F422" s="2">
        <v>31353</v>
      </c>
      <c r="G422" s="2">
        <v>1</v>
      </c>
      <c r="H422" s="2">
        <v>1</v>
      </c>
      <c r="I422" s="4">
        <v>41637</v>
      </c>
      <c r="J422" s="2">
        <v>24</v>
      </c>
      <c r="K422" s="5">
        <f>I422+J422</f>
        <v>41661</v>
      </c>
      <c r="L422" s="2">
        <v>10</v>
      </c>
      <c r="M422" s="2">
        <v>0</v>
      </c>
      <c r="N422" s="2">
        <v>10</v>
      </c>
      <c r="O422" s="2">
        <v>3</v>
      </c>
      <c r="P422" s="2">
        <v>1</v>
      </c>
      <c r="Q422" s="2">
        <v>7</v>
      </c>
      <c r="R422" s="2">
        <v>2</v>
      </c>
      <c r="S422" s="2">
        <v>1</v>
      </c>
      <c r="T422" s="2">
        <v>1</v>
      </c>
      <c r="U422" s="2">
        <v>2</v>
      </c>
      <c r="V422" s="2">
        <v>8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3</v>
      </c>
      <c r="AD422" s="2">
        <v>11</v>
      </c>
      <c r="AE422" s="2">
        <v>1</v>
      </c>
      <c r="AF422" s="3">
        <f>SUM(W422:AA422)</f>
        <v>0</v>
      </c>
    </row>
    <row r="423" spans="1:32">
      <c r="A423" s="2">
        <v>10913</v>
      </c>
      <c r="B423" s="2">
        <v>1984</v>
      </c>
      <c r="C423" s="3">
        <v>36</v>
      </c>
      <c r="D423" s="2" t="s">
        <v>19</v>
      </c>
      <c r="E423" s="2" t="s">
        <v>11</v>
      </c>
      <c r="F423" s="2">
        <v>31385</v>
      </c>
      <c r="G423" s="2">
        <v>1</v>
      </c>
      <c r="H423" s="2">
        <v>0</v>
      </c>
      <c r="I423" s="4">
        <v>41248</v>
      </c>
      <c r="J423" s="2">
        <v>56</v>
      </c>
      <c r="K423" s="5">
        <f>I423+J423</f>
        <v>41304</v>
      </c>
      <c r="L423" s="2">
        <v>3</v>
      </c>
      <c r="M423" s="2">
        <v>2</v>
      </c>
      <c r="N423" s="2">
        <v>12</v>
      </c>
      <c r="O423" s="2">
        <v>0</v>
      </c>
      <c r="P423" s="2">
        <v>1</v>
      </c>
      <c r="Q423" s="2">
        <v>9</v>
      </c>
      <c r="R423" s="2">
        <v>1</v>
      </c>
      <c r="S423" s="2">
        <v>1</v>
      </c>
      <c r="T423" s="2">
        <v>0</v>
      </c>
      <c r="U423" s="2">
        <v>2</v>
      </c>
      <c r="V423" s="2">
        <v>8</v>
      </c>
      <c r="W423" s="2">
        <v>1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3</v>
      </c>
      <c r="AD423" s="2">
        <v>11</v>
      </c>
      <c r="AE423" s="2">
        <v>1</v>
      </c>
      <c r="AF423" s="3">
        <f>SUM(W423:AA423)</f>
        <v>1</v>
      </c>
    </row>
    <row r="424" spans="1:32">
      <c r="A424" s="2">
        <v>2488</v>
      </c>
      <c r="B424" s="2">
        <v>1956</v>
      </c>
      <c r="C424" s="3">
        <v>64</v>
      </c>
      <c r="D424" s="2" t="s">
        <v>16</v>
      </c>
      <c r="E424" s="2" t="s">
        <v>9</v>
      </c>
      <c r="F424" s="2">
        <v>31395</v>
      </c>
      <c r="G424" s="2">
        <v>1</v>
      </c>
      <c r="H424" s="2">
        <v>1</v>
      </c>
      <c r="I424" s="4">
        <v>41356</v>
      </c>
      <c r="J424" s="2">
        <v>80</v>
      </c>
      <c r="K424" s="5">
        <f>I424+J424</f>
        <v>41436</v>
      </c>
      <c r="L424" s="2">
        <v>23</v>
      </c>
      <c r="M424" s="2">
        <v>1</v>
      </c>
      <c r="N424" s="2">
        <v>25</v>
      </c>
      <c r="O424" s="2">
        <v>0</v>
      </c>
      <c r="P424" s="2">
        <v>8</v>
      </c>
      <c r="Q424" s="2">
        <v>7</v>
      </c>
      <c r="R424" s="2">
        <v>4</v>
      </c>
      <c r="S424" s="2">
        <v>2</v>
      </c>
      <c r="T424" s="2">
        <v>1</v>
      </c>
      <c r="U424" s="2">
        <v>3</v>
      </c>
      <c r="V424" s="2">
        <v>6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3</v>
      </c>
      <c r="AD424" s="2">
        <v>11</v>
      </c>
      <c r="AE424" s="2">
        <v>0</v>
      </c>
      <c r="AF424" s="3">
        <f>SUM(W424:AA424)</f>
        <v>0</v>
      </c>
    </row>
    <row r="425" spans="1:32">
      <c r="A425" s="2">
        <v>8147</v>
      </c>
      <c r="B425" s="2">
        <v>1960</v>
      </c>
      <c r="C425" s="3">
        <v>60</v>
      </c>
      <c r="D425" s="2" t="s">
        <v>18</v>
      </c>
      <c r="E425" s="2" t="s">
        <v>10</v>
      </c>
      <c r="F425" s="2">
        <v>31454</v>
      </c>
      <c r="G425" s="2">
        <v>1</v>
      </c>
      <c r="H425" s="2">
        <v>1</v>
      </c>
      <c r="I425" s="4">
        <v>41461</v>
      </c>
      <c r="J425" s="2">
        <v>40</v>
      </c>
      <c r="K425" s="5">
        <f>I425+J425</f>
        <v>41501</v>
      </c>
      <c r="L425" s="2">
        <v>28</v>
      </c>
      <c r="M425" s="2">
        <v>0</v>
      </c>
      <c r="N425" s="2">
        <v>11</v>
      </c>
      <c r="O425" s="2">
        <v>0</v>
      </c>
      <c r="P425" s="2">
        <v>0</v>
      </c>
      <c r="Q425" s="2">
        <v>9</v>
      </c>
      <c r="R425" s="2">
        <v>3</v>
      </c>
      <c r="S425" s="2">
        <v>2</v>
      </c>
      <c r="T425" s="2">
        <v>0</v>
      </c>
      <c r="U425" s="2">
        <v>3</v>
      </c>
      <c r="V425" s="2">
        <v>8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3</v>
      </c>
      <c r="AD425" s="2">
        <v>11</v>
      </c>
      <c r="AE425" s="2">
        <v>0</v>
      </c>
      <c r="AF425" s="3">
        <f>SUM(W425:AA425)</f>
        <v>0</v>
      </c>
    </row>
    <row r="426" spans="1:32">
      <c r="A426" s="2">
        <v>4088</v>
      </c>
      <c r="B426" s="2">
        <v>1962</v>
      </c>
      <c r="C426" s="3">
        <v>58</v>
      </c>
      <c r="D426" s="2" t="s">
        <v>20</v>
      </c>
      <c r="E426" s="2" t="s">
        <v>12</v>
      </c>
      <c r="F426" s="2">
        <v>31497</v>
      </c>
      <c r="G426" s="2">
        <v>0</v>
      </c>
      <c r="H426" s="2">
        <v>1</v>
      </c>
      <c r="I426" s="4">
        <v>41249</v>
      </c>
      <c r="J426" s="2">
        <v>22</v>
      </c>
      <c r="K426" s="5">
        <f>I426+J426</f>
        <v>41271</v>
      </c>
      <c r="L426" s="2">
        <v>108</v>
      </c>
      <c r="M426" s="2">
        <v>1</v>
      </c>
      <c r="N426" s="2">
        <v>28</v>
      </c>
      <c r="O426" s="2">
        <v>13</v>
      </c>
      <c r="P426" s="2">
        <v>1</v>
      </c>
      <c r="Q426" s="2">
        <v>4</v>
      </c>
      <c r="R426" s="2">
        <v>2</v>
      </c>
      <c r="S426" s="2">
        <v>3</v>
      </c>
      <c r="T426" s="2">
        <v>1</v>
      </c>
      <c r="U426" s="2">
        <v>4</v>
      </c>
      <c r="V426" s="2">
        <v>8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3</v>
      </c>
      <c r="AD426" s="2">
        <v>11</v>
      </c>
      <c r="AE426" s="2">
        <v>0</v>
      </c>
      <c r="AF426" s="3">
        <f>SUM(W426:AA426)</f>
        <v>0</v>
      </c>
    </row>
    <row r="427" spans="1:32">
      <c r="A427" s="2">
        <v>4971</v>
      </c>
      <c r="B427" s="2">
        <v>1962</v>
      </c>
      <c r="C427" s="3">
        <v>58</v>
      </c>
      <c r="D427" s="2" t="s">
        <v>20</v>
      </c>
      <c r="E427" s="2" t="s">
        <v>12</v>
      </c>
      <c r="F427" s="2">
        <v>31497</v>
      </c>
      <c r="G427" s="2">
        <v>0</v>
      </c>
      <c r="H427" s="2">
        <v>1</v>
      </c>
      <c r="I427" s="4">
        <v>41249</v>
      </c>
      <c r="J427" s="2">
        <v>22</v>
      </c>
      <c r="K427" s="5">
        <f>I427+J427</f>
        <v>41271</v>
      </c>
      <c r="L427" s="2">
        <v>108</v>
      </c>
      <c r="M427" s="2">
        <v>1</v>
      </c>
      <c r="N427" s="2">
        <v>28</v>
      </c>
      <c r="O427" s="2">
        <v>13</v>
      </c>
      <c r="P427" s="2">
        <v>1</v>
      </c>
      <c r="Q427" s="2">
        <v>4</v>
      </c>
      <c r="R427" s="2">
        <v>2</v>
      </c>
      <c r="S427" s="2">
        <v>3</v>
      </c>
      <c r="T427" s="2">
        <v>1</v>
      </c>
      <c r="U427" s="2">
        <v>4</v>
      </c>
      <c r="V427" s="2">
        <v>8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3</v>
      </c>
      <c r="AD427" s="2">
        <v>11</v>
      </c>
      <c r="AE427" s="2">
        <v>0</v>
      </c>
      <c r="AF427" s="3">
        <f>SUM(W427:AA427)</f>
        <v>0</v>
      </c>
    </row>
    <row r="428" spans="1:32">
      <c r="A428" s="2">
        <v>5623</v>
      </c>
      <c r="B428" s="2">
        <v>1980</v>
      </c>
      <c r="C428" s="3">
        <v>40</v>
      </c>
      <c r="D428" s="2" t="s">
        <v>19</v>
      </c>
      <c r="E428" s="2" t="s">
        <v>10</v>
      </c>
      <c r="F428" s="2">
        <v>31535</v>
      </c>
      <c r="G428" s="2">
        <v>1</v>
      </c>
      <c r="H428" s="2">
        <v>0</v>
      </c>
      <c r="I428" s="4">
        <v>41543</v>
      </c>
      <c r="J428" s="2">
        <v>95</v>
      </c>
      <c r="K428" s="5">
        <f>I428+J428</f>
        <v>41638</v>
      </c>
      <c r="L428" s="2">
        <v>15</v>
      </c>
      <c r="M428" s="2">
        <v>4</v>
      </c>
      <c r="N428" s="2">
        <v>13</v>
      </c>
      <c r="O428" s="2">
        <v>0</v>
      </c>
      <c r="P428" s="2">
        <v>0</v>
      </c>
      <c r="Q428" s="2">
        <v>19</v>
      </c>
      <c r="R428" s="2">
        <v>1</v>
      </c>
      <c r="S428" s="2">
        <v>1</v>
      </c>
      <c r="T428" s="2">
        <v>1</v>
      </c>
      <c r="U428" s="2">
        <v>2</v>
      </c>
      <c r="V428" s="2">
        <v>7</v>
      </c>
      <c r="W428" s="2">
        <v>1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3</v>
      </c>
      <c r="AD428" s="2">
        <v>11</v>
      </c>
      <c r="AE428" s="2">
        <v>0</v>
      </c>
      <c r="AF428" s="3">
        <f>SUM(W428:AA428)</f>
        <v>1</v>
      </c>
    </row>
    <row r="429" spans="1:32">
      <c r="A429" s="2">
        <v>9706</v>
      </c>
      <c r="B429" s="2">
        <v>1974</v>
      </c>
      <c r="C429" s="3">
        <v>46</v>
      </c>
      <c r="D429" s="2" t="s">
        <v>20</v>
      </c>
      <c r="E429" s="2" t="s">
        <v>11</v>
      </c>
      <c r="F429" s="2">
        <v>31560</v>
      </c>
      <c r="G429" s="2">
        <v>1</v>
      </c>
      <c r="H429" s="2">
        <v>0</v>
      </c>
      <c r="I429" s="4">
        <v>41449</v>
      </c>
      <c r="J429" s="2">
        <v>98</v>
      </c>
      <c r="K429" s="5">
        <f>I429+J429</f>
        <v>41547</v>
      </c>
      <c r="L429" s="2">
        <v>62</v>
      </c>
      <c r="M429" s="2">
        <v>1</v>
      </c>
      <c r="N429" s="2">
        <v>20</v>
      </c>
      <c r="O429" s="2">
        <v>4</v>
      </c>
      <c r="P429" s="2">
        <v>0</v>
      </c>
      <c r="Q429" s="2">
        <v>7</v>
      </c>
      <c r="R429" s="2">
        <v>2</v>
      </c>
      <c r="S429" s="2">
        <v>2</v>
      </c>
      <c r="T429" s="2">
        <v>1</v>
      </c>
      <c r="U429" s="2">
        <v>3</v>
      </c>
      <c r="V429" s="2">
        <v>8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3</v>
      </c>
      <c r="AD429" s="2">
        <v>11</v>
      </c>
      <c r="AE429" s="2">
        <v>0</v>
      </c>
      <c r="AF429" s="3">
        <f>SUM(W429:AA429)</f>
        <v>0</v>
      </c>
    </row>
    <row r="430" spans="1:32">
      <c r="A430" s="2">
        <v>10219</v>
      </c>
      <c r="B430" s="2">
        <v>1972</v>
      </c>
      <c r="C430" s="3">
        <v>48</v>
      </c>
      <c r="D430" s="2" t="s">
        <v>18</v>
      </c>
      <c r="E430" s="2" t="s">
        <v>12</v>
      </c>
      <c r="F430" s="2">
        <v>31590</v>
      </c>
      <c r="G430" s="2">
        <v>1</v>
      </c>
      <c r="H430" s="2">
        <v>0</v>
      </c>
      <c r="I430" s="4">
        <v>41443</v>
      </c>
      <c r="J430" s="2">
        <v>40</v>
      </c>
      <c r="K430" s="5">
        <f>I430+J430</f>
        <v>41483</v>
      </c>
      <c r="L430" s="2">
        <v>6</v>
      </c>
      <c r="M430" s="2">
        <v>2</v>
      </c>
      <c r="N430" s="2">
        <v>15</v>
      </c>
      <c r="O430" s="2">
        <v>6</v>
      </c>
      <c r="P430" s="2">
        <v>6</v>
      </c>
      <c r="Q430" s="2">
        <v>3</v>
      </c>
      <c r="R430" s="2">
        <v>1</v>
      </c>
      <c r="S430" s="2">
        <v>1</v>
      </c>
      <c r="T430" s="2">
        <v>0</v>
      </c>
      <c r="U430" s="2">
        <v>3</v>
      </c>
      <c r="V430" s="2">
        <v>8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3</v>
      </c>
      <c r="AD430" s="2">
        <v>11</v>
      </c>
      <c r="AE430" s="2">
        <v>0</v>
      </c>
      <c r="AF430" s="3">
        <f>SUM(W430:AA430)</f>
        <v>0</v>
      </c>
    </row>
    <row r="431" spans="1:32">
      <c r="A431" s="2">
        <v>4713</v>
      </c>
      <c r="B431" s="2">
        <v>1979</v>
      </c>
      <c r="C431" s="3">
        <v>41</v>
      </c>
      <c r="D431" s="2" t="s">
        <v>20</v>
      </c>
      <c r="E431" s="2" t="s">
        <v>10</v>
      </c>
      <c r="F431" s="2">
        <v>31605</v>
      </c>
      <c r="G431" s="2">
        <v>1</v>
      </c>
      <c r="H431" s="2">
        <v>0</v>
      </c>
      <c r="I431" s="4">
        <v>41235</v>
      </c>
      <c r="J431" s="2">
        <v>15</v>
      </c>
      <c r="K431" s="5">
        <f>I431+J431</f>
        <v>41250</v>
      </c>
      <c r="L431" s="2">
        <v>74</v>
      </c>
      <c r="M431" s="2">
        <v>0</v>
      </c>
      <c r="N431" s="2">
        <v>42</v>
      </c>
      <c r="O431" s="2">
        <v>2</v>
      </c>
      <c r="P431" s="2">
        <v>1</v>
      </c>
      <c r="Q431" s="2">
        <v>6</v>
      </c>
      <c r="R431" s="2">
        <v>2</v>
      </c>
      <c r="S431" s="2">
        <v>2</v>
      </c>
      <c r="T431" s="2">
        <v>1</v>
      </c>
      <c r="U431" s="2">
        <v>4</v>
      </c>
      <c r="V431" s="2">
        <v>7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3</v>
      </c>
      <c r="AD431" s="2">
        <v>11</v>
      </c>
      <c r="AE431" s="2">
        <v>0</v>
      </c>
      <c r="AF431" s="3">
        <f>SUM(W431:AA431)</f>
        <v>0</v>
      </c>
    </row>
    <row r="432" spans="1:32">
      <c r="A432" s="2">
        <v>4432</v>
      </c>
      <c r="B432" s="2">
        <v>1976</v>
      </c>
      <c r="C432" s="3">
        <v>44</v>
      </c>
      <c r="D432" s="2" t="s">
        <v>18</v>
      </c>
      <c r="E432" s="2" t="s">
        <v>9</v>
      </c>
      <c r="F432" s="2">
        <v>31615</v>
      </c>
      <c r="G432" s="2">
        <v>1</v>
      </c>
      <c r="H432" s="2">
        <v>0</v>
      </c>
      <c r="I432" s="4">
        <v>41349</v>
      </c>
      <c r="J432" s="2">
        <v>82</v>
      </c>
      <c r="K432" s="5">
        <f>I432+J432</f>
        <v>41431</v>
      </c>
      <c r="L432" s="2">
        <v>2</v>
      </c>
      <c r="M432" s="2">
        <v>3</v>
      </c>
      <c r="N432" s="2">
        <v>20</v>
      </c>
      <c r="O432" s="2">
        <v>6</v>
      </c>
      <c r="P432" s="2">
        <v>11</v>
      </c>
      <c r="Q432" s="2">
        <v>9</v>
      </c>
      <c r="R432" s="2">
        <v>2</v>
      </c>
      <c r="S432" s="2">
        <v>2</v>
      </c>
      <c r="T432" s="2">
        <v>0</v>
      </c>
      <c r="U432" s="2">
        <v>3</v>
      </c>
      <c r="V432" s="2">
        <v>7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3</v>
      </c>
      <c r="AD432" s="2">
        <v>11</v>
      </c>
      <c r="AE432" s="2">
        <v>0</v>
      </c>
      <c r="AF432" s="3">
        <f>SUM(W432:AA432)</f>
        <v>0</v>
      </c>
    </row>
    <row r="433" spans="1:32">
      <c r="A433" s="2">
        <v>7573</v>
      </c>
      <c r="B433" s="2">
        <v>1978</v>
      </c>
      <c r="C433" s="3">
        <v>42</v>
      </c>
      <c r="D433" s="2" t="s">
        <v>20</v>
      </c>
      <c r="E433" s="2" t="s">
        <v>11</v>
      </c>
      <c r="F433" s="2">
        <v>31626</v>
      </c>
      <c r="G433" s="2">
        <v>1</v>
      </c>
      <c r="H433" s="2">
        <v>0</v>
      </c>
      <c r="I433" s="4">
        <v>41404</v>
      </c>
      <c r="J433" s="2">
        <v>12</v>
      </c>
      <c r="K433" s="5">
        <f>I433+J433</f>
        <v>41416</v>
      </c>
      <c r="L433" s="2">
        <v>39</v>
      </c>
      <c r="M433" s="2">
        <v>1</v>
      </c>
      <c r="N433" s="2">
        <v>9</v>
      </c>
      <c r="O433" s="2">
        <v>2</v>
      </c>
      <c r="P433" s="2">
        <v>1</v>
      </c>
      <c r="Q433" s="2">
        <v>34</v>
      </c>
      <c r="R433" s="2">
        <v>1</v>
      </c>
      <c r="S433" s="2">
        <v>2</v>
      </c>
      <c r="T433" s="2">
        <v>1</v>
      </c>
      <c r="U433" s="2">
        <v>2</v>
      </c>
      <c r="V433" s="2">
        <v>7</v>
      </c>
      <c r="W433" s="2">
        <v>1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3</v>
      </c>
      <c r="AD433" s="2">
        <v>11</v>
      </c>
      <c r="AE433" s="2">
        <v>1</v>
      </c>
      <c r="AF433" s="3">
        <f>SUM(W433:AA433)</f>
        <v>1</v>
      </c>
    </row>
    <row r="434" spans="1:32">
      <c r="A434" s="2">
        <v>6941</v>
      </c>
      <c r="B434" s="2">
        <v>1971</v>
      </c>
      <c r="C434" s="3">
        <v>49</v>
      </c>
      <c r="D434" s="2" t="s">
        <v>18</v>
      </c>
      <c r="E434" s="2" t="s">
        <v>11</v>
      </c>
      <c r="F434" s="2">
        <v>31632</v>
      </c>
      <c r="G434" s="2">
        <v>0</v>
      </c>
      <c r="H434" s="2">
        <v>0</v>
      </c>
      <c r="I434" s="4">
        <v>41469</v>
      </c>
      <c r="J434" s="2">
        <v>92</v>
      </c>
      <c r="K434" s="5">
        <f>I434+J434</f>
        <v>41561</v>
      </c>
      <c r="L434" s="2">
        <v>17</v>
      </c>
      <c r="M434" s="2">
        <v>8</v>
      </c>
      <c r="N434" s="2">
        <v>12</v>
      </c>
      <c r="O434" s="2">
        <v>11</v>
      </c>
      <c r="P434" s="2">
        <v>15</v>
      </c>
      <c r="Q434" s="2">
        <v>32</v>
      </c>
      <c r="R434" s="2">
        <v>1</v>
      </c>
      <c r="S434" s="2">
        <v>2</v>
      </c>
      <c r="T434" s="2">
        <v>1</v>
      </c>
      <c r="U434" s="2">
        <v>2</v>
      </c>
      <c r="V434" s="2">
        <v>7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3</v>
      </c>
      <c r="AD434" s="2">
        <v>11</v>
      </c>
      <c r="AE434" s="2">
        <v>0</v>
      </c>
      <c r="AF434" s="3">
        <f>SUM(W434:AA434)</f>
        <v>0</v>
      </c>
    </row>
    <row r="435" spans="1:32">
      <c r="A435" s="2">
        <v>7411</v>
      </c>
      <c r="B435" s="2">
        <v>1964</v>
      </c>
      <c r="C435" s="3">
        <v>56</v>
      </c>
      <c r="D435" s="2" t="s">
        <v>20</v>
      </c>
      <c r="E435" s="2" t="s">
        <v>10</v>
      </c>
      <c r="F435" s="2">
        <v>31686</v>
      </c>
      <c r="G435" s="2">
        <v>1</v>
      </c>
      <c r="H435" s="2">
        <v>1</v>
      </c>
      <c r="I435" s="4">
        <v>41795</v>
      </c>
      <c r="J435" s="2">
        <v>31</v>
      </c>
      <c r="K435" s="5">
        <f>I435+J435</f>
        <v>41826</v>
      </c>
      <c r="L435" s="2">
        <v>11</v>
      </c>
      <c r="M435" s="2">
        <v>0</v>
      </c>
      <c r="N435" s="2">
        <v>5</v>
      </c>
      <c r="O435" s="2">
        <v>0</v>
      </c>
      <c r="P435" s="2">
        <v>0</v>
      </c>
      <c r="Q435" s="2">
        <v>1</v>
      </c>
      <c r="R435" s="2">
        <v>2</v>
      </c>
      <c r="S435" s="2">
        <v>1</v>
      </c>
      <c r="T435" s="2">
        <v>0</v>
      </c>
      <c r="U435" s="2">
        <v>3</v>
      </c>
      <c r="V435" s="2">
        <v>6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3</v>
      </c>
      <c r="AD435" s="2">
        <v>11</v>
      </c>
      <c r="AE435" s="2">
        <v>0</v>
      </c>
      <c r="AF435" s="3">
        <f>SUM(W435:AA435)</f>
        <v>0</v>
      </c>
    </row>
    <row r="436" spans="1:32">
      <c r="A436" s="2">
        <v>10500</v>
      </c>
      <c r="B436" s="2">
        <v>1984</v>
      </c>
      <c r="C436" s="3">
        <v>36</v>
      </c>
      <c r="D436" s="2" t="s">
        <v>18</v>
      </c>
      <c r="E436" s="2" t="s">
        <v>10</v>
      </c>
      <c r="F436" s="2">
        <v>31761</v>
      </c>
      <c r="G436" s="2">
        <v>1</v>
      </c>
      <c r="H436" s="2">
        <v>0</v>
      </c>
      <c r="I436" s="4">
        <v>41734</v>
      </c>
      <c r="J436" s="2">
        <v>96</v>
      </c>
      <c r="K436" s="5">
        <f>I436+J436</f>
        <v>41830</v>
      </c>
      <c r="L436" s="2">
        <v>19</v>
      </c>
      <c r="M436" s="2">
        <v>1</v>
      </c>
      <c r="N436" s="2">
        <v>20</v>
      </c>
      <c r="O436" s="2">
        <v>16</v>
      </c>
      <c r="P436" s="2">
        <v>14</v>
      </c>
      <c r="Q436" s="2">
        <v>28</v>
      </c>
      <c r="R436" s="2">
        <v>2</v>
      </c>
      <c r="S436" s="2">
        <v>3</v>
      </c>
      <c r="T436" s="2">
        <v>0</v>
      </c>
      <c r="U436" s="2">
        <v>4</v>
      </c>
      <c r="V436" s="2">
        <v>5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3</v>
      </c>
      <c r="AD436" s="2">
        <v>11</v>
      </c>
      <c r="AE436" s="2">
        <v>0</v>
      </c>
      <c r="AF436" s="3">
        <f>SUM(W436:AA436)</f>
        <v>0</v>
      </c>
    </row>
    <row r="437" spans="1:32">
      <c r="A437" s="2">
        <v>5726</v>
      </c>
      <c r="B437" s="2">
        <v>1983</v>
      </c>
      <c r="C437" s="3">
        <v>37</v>
      </c>
      <c r="D437" s="2" t="s">
        <v>19</v>
      </c>
      <c r="E437" s="2" t="s">
        <v>11</v>
      </c>
      <c r="F437" s="2">
        <v>31788</v>
      </c>
      <c r="G437" s="2">
        <v>1</v>
      </c>
      <c r="H437" s="2">
        <v>0</v>
      </c>
      <c r="I437" s="4">
        <v>41718</v>
      </c>
      <c r="J437" s="2">
        <v>15</v>
      </c>
      <c r="K437" s="5">
        <f>I437+J437</f>
        <v>41733</v>
      </c>
      <c r="L437" s="2">
        <v>16</v>
      </c>
      <c r="M437" s="2">
        <v>7</v>
      </c>
      <c r="N437" s="2">
        <v>23</v>
      </c>
      <c r="O437" s="2">
        <v>0</v>
      </c>
      <c r="P437" s="2">
        <v>8</v>
      </c>
      <c r="Q437" s="2">
        <v>6</v>
      </c>
      <c r="R437" s="2">
        <v>3</v>
      </c>
      <c r="S437" s="2">
        <v>3</v>
      </c>
      <c r="T437" s="2">
        <v>0</v>
      </c>
      <c r="U437" s="2">
        <v>4</v>
      </c>
      <c r="V437" s="2">
        <v>5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1</v>
      </c>
      <c r="AC437" s="2">
        <v>3</v>
      </c>
      <c r="AD437" s="2">
        <v>11</v>
      </c>
      <c r="AE437" s="2">
        <v>0</v>
      </c>
      <c r="AF437" s="3">
        <f>SUM(W437:AA437)</f>
        <v>0</v>
      </c>
    </row>
    <row r="438" spans="1:32">
      <c r="A438" s="2">
        <v>1928</v>
      </c>
      <c r="B438" s="2">
        <v>1973</v>
      </c>
      <c r="C438" s="3">
        <v>47</v>
      </c>
      <c r="D438" s="2" t="s">
        <v>18</v>
      </c>
      <c r="E438" s="2" t="s">
        <v>10</v>
      </c>
      <c r="F438" s="2">
        <v>31814</v>
      </c>
      <c r="G438" s="2">
        <v>1</v>
      </c>
      <c r="H438" s="2">
        <v>0</v>
      </c>
      <c r="I438" s="4">
        <v>41314</v>
      </c>
      <c r="J438" s="2">
        <v>73</v>
      </c>
      <c r="K438" s="5">
        <f>I438+J438</f>
        <v>41387</v>
      </c>
      <c r="L438" s="2">
        <v>35</v>
      </c>
      <c r="M438" s="2">
        <v>3</v>
      </c>
      <c r="N438" s="2">
        <v>20</v>
      </c>
      <c r="O438" s="2">
        <v>4</v>
      </c>
      <c r="P438" s="2">
        <v>1</v>
      </c>
      <c r="Q438" s="2">
        <v>20</v>
      </c>
      <c r="R438" s="2">
        <v>2</v>
      </c>
      <c r="S438" s="2">
        <v>2</v>
      </c>
      <c r="T438" s="2">
        <v>0</v>
      </c>
      <c r="U438" s="2">
        <v>3</v>
      </c>
      <c r="V438" s="2">
        <v>9</v>
      </c>
      <c r="W438" s="2">
        <v>1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3</v>
      </c>
      <c r="AD438" s="2">
        <v>11</v>
      </c>
      <c r="AE438" s="2">
        <v>0</v>
      </c>
      <c r="AF438" s="3">
        <f>SUM(W438:AA438)</f>
        <v>1</v>
      </c>
    </row>
    <row r="439" spans="1:32">
      <c r="A439" s="2">
        <v>4037</v>
      </c>
      <c r="B439" s="2">
        <v>1976</v>
      </c>
      <c r="C439" s="3">
        <v>44</v>
      </c>
      <c r="D439" s="2" t="s">
        <v>18</v>
      </c>
      <c r="E439" s="2" t="s">
        <v>9</v>
      </c>
      <c r="F439" s="2">
        <v>31859</v>
      </c>
      <c r="G439" s="2">
        <v>1</v>
      </c>
      <c r="H439" s="2">
        <v>0</v>
      </c>
      <c r="I439" s="4">
        <v>41439</v>
      </c>
      <c r="J439" s="2">
        <v>77</v>
      </c>
      <c r="K439" s="5">
        <f>I439+J439</f>
        <v>41516</v>
      </c>
      <c r="L439" s="2">
        <v>3</v>
      </c>
      <c r="M439" s="2">
        <v>1</v>
      </c>
      <c r="N439" s="2">
        <v>3</v>
      </c>
      <c r="O439" s="2">
        <v>8</v>
      </c>
      <c r="P439" s="2">
        <v>0</v>
      </c>
      <c r="Q439" s="2">
        <v>5</v>
      </c>
      <c r="R439" s="2">
        <v>1</v>
      </c>
      <c r="S439" s="2">
        <v>1</v>
      </c>
      <c r="T439" s="2">
        <v>0</v>
      </c>
      <c r="U439" s="2">
        <v>2</v>
      </c>
      <c r="V439" s="2">
        <v>7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3</v>
      </c>
      <c r="AD439" s="2">
        <v>11</v>
      </c>
      <c r="AE439" s="2">
        <v>0</v>
      </c>
      <c r="AF439" s="3">
        <f>SUM(W439:AA439)</f>
        <v>0</v>
      </c>
    </row>
    <row r="440" spans="1:32">
      <c r="A440" s="2">
        <v>3878</v>
      </c>
      <c r="B440" s="2">
        <v>1980</v>
      </c>
      <c r="C440" s="3">
        <v>40</v>
      </c>
      <c r="D440" s="2" t="s">
        <v>16</v>
      </c>
      <c r="E440" s="2" t="s">
        <v>11</v>
      </c>
      <c r="F440" s="2">
        <v>31859</v>
      </c>
      <c r="G440" s="2">
        <v>1</v>
      </c>
      <c r="H440" s="2">
        <v>0</v>
      </c>
      <c r="I440" s="4">
        <v>41697</v>
      </c>
      <c r="J440" s="2">
        <v>3</v>
      </c>
      <c r="K440" s="5">
        <f>I440+J440</f>
        <v>41700</v>
      </c>
      <c r="L440" s="2">
        <v>3</v>
      </c>
      <c r="M440" s="2">
        <v>4</v>
      </c>
      <c r="N440" s="2">
        <v>7</v>
      </c>
      <c r="O440" s="2">
        <v>15</v>
      </c>
      <c r="P440" s="2">
        <v>8</v>
      </c>
      <c r="Q440" s="2">
        <v>11</v>
      </c>
      <c r="R440" s="2">
        <v>1</v>
      </c>
      <c r="S440" s="2">
        <v>1</v>
      </c>
      <c r="T440" s="2">
        <v>0</v>
      </c>
      <c r="U440" s="2">
        <v>3</v>
      </c>
      <c r="V440" s="2">
        <v>7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3</v>
      </c>
      <c r="AD440" s="2">
        <v>11</v>
      </c>
      <c r="AE440" s="2">
        <v>0</v>
      </c>
      <c r="AF440" s="3">
        <f>SUM(W440:AA440)</f>
        <v>0</v>
      </c>
    </row>
    <row r="441" spans="1:32">
      <c r="A441" s="2">
        <v>2546</v>
      </c>
      <c r="B441" s="2">
        <v>1977</v>
      </c>
      <c r="C441" s="3">
        <v>43</v>
      </c>
      <c r="D441" s="2" t="s">
        <v>16</v>
      </c>
      <c r="E441" s="2" t="s">
        <v>11</v>
      </c>
      <c r="F441" s="2">
        <v>31878</v>
      </c>
      <c r="G441" s="2">
        <v>0</v>
      </c>
      <c r="H441" s="2">
        <v>1</v>
      </c>
      <c r="I441" s="4">
        <v>41812</v>
      </c>
      <c r="J441" s="2">
        <v>7</v>
      </c>
      <c r="K441" s="5">
        <f>I441+J441</f>
        <v>41819</v>
      </c>
      <c r="L441" s="2">
        <v>23</v>
      </c>
      <c r="M441" s="2">
        <v>4</v>
      </c>
      <c r="N441" s="2">
        <v>5</v>
      </c>
      <c r="O441" s="2">
        <v>10</v>
      </c>
      <c r="P441" s="2">
        <v>5</v>
      </c>
      <c r="Q441" s="2">
        <v>23</v>
      </c>
      <c r="R441" s="2">
        <v>1</v>
      </c>
      <c r="S441" s="2">
        <v>1</v>
      </c>
      <c r="T441" s="2">
        <v>0</v>
      </c>
      <c r="U441" s="2">
        <v>4</v>
      </c>
      <c r="V441" s="2">
        <v>3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3</v>
      </c>
      <c r="AD441" s="2">
        <v>11</v>
      </c>
      <c r="AE441" s="2">
        <v>0</v>
      </c>
      <c r="AF441" s="3">
        <f>SUM(W441:AA441)</f>
        <v>0</v>
      </c>
    </row>
    <row r="442" spans="1:32">
      <c r="A442" s="2">
        <v>9213</v>
      </c>
      <c r="B442" s="2">
        <v>1970</v>
      </c>
      <c r="C442" s="3">
        <v>50</v>
      </c>
      <c r="D442" s="2" t="s">
        <v>18</v>
      </c>
      <c r="E442" s="2" t="s">
        <v>13</v>
      </c>
      <c r="F442" s="2">
        <v>31880</v>
      </c>
      <c r="G442" s="2">
        <v>1</v>
      </c>
      <c r="H442" s="2">
        <v>0</v>
      </c>
      <c r="I442" s="4">
        <v>41213</v>
      </c>
      <c r="J442" s="2">
        <v>13</v>
      </c>
      <c r="K442" s="5">
        <f>I442+J442</f>
        <v>41226</v>
      </c>
      <c r="L442" s="2">
        <v>4</v>
      </c>
      <c r="M442" s="2">
        <v>1</v>
      </c>
      <c r="N442" s="2">
        <v>5</v>
      </c>
      <c r="O442" s="2">
        <v>2</v>
      </c>
      <c r="P442" s="2">
        <v>0</v>
      </c>
      <c r="Q442" s="2">
        <v>3</v>
      </c>
      <c r="R442" s="2">
        <v>1</v>
      </c>
      <c r="S442" s="2">
        <v>1</v>
      </c>
      <c r="T442" s="2">
        <v>0</v>
      </c>
      <c r="U442" s="2">
        <v>2</v>
      </c>
      <c r="V442" s="2">
        <v>8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3</v>
      </c>
      <c r="AD442" s="2">
        <v>11</v>
      </c>
      <c r="AE442" s="2">
        <v>0</v>
      </c>
      <c r="AF442" s="3">
        <f>SUM(W442:AA442)</f>
        <v>0</v>
      </c>
    </row>
    <row r="443" spans="1:32">
      <c r="A443" s="2">
        <v>1362</v>
      </c>
      <c r="B443" s="2">
        <v>1972</v>
      </c>
      <c r="C443" s="3">
        <v>48</v>
      </c>
      <c r="D443" s="2" t="s">
        <v>18</v>
      </c>
      <c r="E443" s="2" t="s">
        <v>11</v>
      </c>
      <c r="F443" s="2">
        <v>31907</v>
      </c>
      <c r="G443" s="2">
        <v>0</v>
      </c>
      <c r="H443" s="2">
        <v>0</v>
      </c>
      <c r="I443" s="4">
        <v>41337</v>
      </c>
      <c r="J443" s="2">
        <v>75</v>
      </c>
      <c r="K443" s="5">
        <f>I443+J443</f>
        <v>41412</v>
      </c>
      <c r="L443" s="2">
        <v>33</v>
      </c>
      <c r="M443" s="2">
        <v>87</v>
      </c>
      <c r="N443" s="2">
        <v>64</v>
      </c>
      <c r="O443" s="2">
        <v>175</v>
      </c>
      <c r="P443" s="2">
        <v>16</v>
      </c>
      <c r="Q443" s="2">
        <v>74</v>
      </c>
      <c r="R443" s="2">
        <v>1</v>
      </c>
      <c r="S443" s="2">
        <v>6</v>
      </c>
      <c r="T443" s="2">
        <v>1</v>
      </c>
      <c r="U443" s="2">
        <v>6</v>
      </c>
      <c r="V443" s="2">
        <v>7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3</v>
      </c>
      <c r="AD443" s="2">
        <v>11</v>
      </c>
      <c r="AE443" s="2">
        <v>0</v>
      </c>
      <c r="AF443" s="3">
        <f>SUM(W443:AA443)</f>
        <v>0</v>
      </c>
    </row>
    <row r="444" spans="1:32">
      <c r="A444" s="2">
        <v>6678</v>
      </c>
      <c r="B444" s="2">
        <v>1989</v>
      </c>
      <c r="C444" s="3">
        <v>31</v>
      </c>
      <c r="D444" s="2" t="s">
        <v>18</v>
      </c>
      <c r="E444" s="2" t="s">
        <v>12</v>
      </c>
      <c r="F444" s="2">
        <v>31928</v>
      </c>
      <c r="G444" s="2">
        <v>1</v>
      </c>
      <c r="H444" s="2">
        <v>0</v>
      </c>
      <c r="I444" s="4">
        <v>41726</v>
      </c>
      <c r="J444" s="2">
        <v>5</v>
      </c>
      <c r="K444" s="5">
        <f>I444+J444</f>
        <v>41731</v>
      </c>
      <c r="L444" s="2">
        <v>33</v>
      </c>
      <c r="M444" s="2">
        <v>4</v>
      </c>
      <c r="N444" s="2">
        <v>24</v>
      </c>
      <c r="O444" s="2">
        <v>4</v>
      </c>
      <c r="P444" s="2">
        <v>2</v>
      </c>
      <c r="Q444" s="2">
        <v>5</v>
      </c>
      <c r="R444" s="2">
        <v>2</v>
      </c>
      <c r="S444" s="2">
        <v>3</v>
      </c>
      <c r="T444" s="2">
        <v>0</v>
      </c>
      <c r="U444" s="2">
        <v>4</v>
      </c>
      <c r="V444" s="2">
        <v>7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3</v>
      </c>
      <c r="AD444" s="2">
        <v>11</v>
      </c>
      <c r="AE444" s="2">
        <v>0</v>
      </c>
      <c r="AF444" s="3">
        <f>SUM(W444:AA444)</f>
        <v>0</v>
      </c>
    </row>
    <row r="445" spans="1:32">
      <c r="A445" s="2">
        <v>5455</v>
      </c>
      <c r="B445" s="2">
        <v>1971</v>
      </c>
      <c r="C445" s="3">
        <v>49</v>
      </c>
      <c r="D445" s="2" t="s">
        <v>20</v>
      </c>
      <c r="E445" s="2" t="s">
        <v>10</v>
      </c>
      <c r="F445" s="2">
        <v>32011</v>
      </c>
      <c r="G445" s="2">
        <v>1</v>
      </c>
      <c r="H445" s="2">
        <v>0</v>
      </c>
      <c r="I445" s="4">
        <v>41508</v>
      </c>
      <c r="J445" s="2">
        <v>89</v>
      </c>
      <c r="K445" s="5">
        <f>I445+J445</f>
        <v>41597</v>
      </c>
      <c r="L445" s="2">
        <v>99</v>
      </c>
      <c r="M445" s="2">
        <v>0</v>
      </c>
      <c r="N445" s="2">
        <v>15</v>
      </c>
      <c r="O445" s="2">
        <v>2</v>
      </c>
      <c r="P445" s="2">
        <v>1</v>
      </c>
      <c r="Q445" s="2">
        <v>5</v>
      </c>
      <c r="R445" s="2">
        <v>3</v>
      </c>
      <c r="S445" s="2">
        <v>2</v>
      </c>
      <c r="T445" s="2">
        <v>1</v>
      </c>
      <c r="U445" s="2">
        <v>4</v>
      </c>
      <c r="V445" s="2">
        <v>7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3</v>
      </c>
      <c r="AD445" s="2">
        <v>11</v>
      </c>
      <c r="AE445" s="2">
        <v>0</v>
      </c>
      <c r="AF445" s="3">
        <f>SUM(W445:AA445)</f>
        <v>0</v>
      </c>
    </row>
    <row r="446" spans="1:32">
      <c r="A446" s="2">
        <v>4333</v>
      </c>
      <c r="B446" s="2">
        <v>1954</v>
      </c>
      <c r="C446" s="3">
        <v>66</v>
      </c>
      <c r="D446" s="2" t="s">
        <v>18</v>
      </c>
      <c r="E446" s="2" t="s">
        <v>12</v>
      </c>
      <c r="F446" s="2">
        <v>32144</v>
      </c>
      <c r="G446" s="2">
        <v>1</v>
      </c>
      <c r="H446" s="2">
        <v>1</v>
      </c>
      <c r="I446" s="4">
        <v>41721</v>
      </c>
      <c r="J446" s="2">
        <v>76</v>
      </c>
      <c r="K446" s="5">
        <f>I446+J446</f>
        <v>41797</v>
      </c>
      <c r="L446" s="2">
        <v>41</v>
      </c>
      <c r="M446" s="2">
        <v>0</v>
      </c>
      <c r="N446" s="2">
        <v>10</v>
      </c>
      <c r="O446" s="2">
        <v>0</v>
      </c>
      <c r="P446" s="2">
        <v>0</v>
      </c>
      <c r="Q446" s="2">
        <v>3</v>
      </c>
      <c r="R446" s="2">
        <v>4</v>
      </c>
      <c r="S446" s="2">
        <v>2</v>
      </c>
      <c r="T446" s="2">
        <v>1</v>
      </c>
      <c r="U446" s="2">
        <v>3</v>
      </c>
      <c r="V446" s="2">
        <v>7</v>
      </c>
      <c r="W446" s="2">
        <v>0</v>
      </c>
      <c r="X446" s="2">
        <v>1</v>
      </c>
      <c r="Y446" s="2">
        <v>0</v>
      </c>
      <c r="Z446" s="2">
        <v>0</v>
      </c>
      <c r="AA446" s="2">
        <v>0</v>
      </c>
      <c r="AB446" s="2">
        <v>0</v>
      </c>
      <c r="AC446" s="2">
        <v>3</v>
      </c>
      <c r="AD446" s="2">
        <v>11</v>
      </c>
      <c r="AE446" s="2">
        <v>0</v>
      </c>
      <c r="AF446" s="3">
        <f>SUM(W446:AA446)</f>
        <v>1</v>
      </c>
    </row>
    <row r="447" spans="1:32">
      <c r="A447" s="2">
        <v>8933</v>
      </c>
      <c r="B447" s="2">
        <v>1983</v>
      </c>
      <c r="C447" s="3">
        <v>37</v>
      </c>
      <c r="D447" s="2" t="s">
        <v>16</v>
      </c>
      <c r="E447" s="2" t="s">
        <v>10</v>
      </c>
      <c r="F447" s="2">
        <v>32146</v>
      </c>
      <c r="G447" s="2">
        <v>1</v>
      </c>
      <c r="H447" s="2">
        <v>0</v>
      </c>
      <c r="I447" s="4">
        <v>41771</v>
      </c>
      <c r="J447" s="2">
        <v>16</v>
      </c>
      <c r="K447" s="5">
        <f>I447+J447</f>
        <v>41787</v>
      </c>
      <c r="L447" s="2">
        <v>26</v>
      </c>
      <c r="M447" s="2">
        <v>3</v>
      </c>
      <c r="N447" s="2">
        <v>23</v>
      </c>
      <c r="O447" s="2">
        <v>4</v>
      </c>
      <c r="P447" s="2">
        <v>7</v>
      </c>
      <c r="Q447" s="2">
        <v>3</v>
      </c>
      <c r="R447" s="2">
        <v>2</v>
      </c>
      <c r="S447" s="2">
        <v>2</v>
      </c>
      <c r="T447" s="2">
        <v>0</v>
      </c>
      <c r="U447" s="2">
        <v>4</v>
      </c>
      <c r="V447" s="2">
        <v>6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3</v>
      </c>
      <c r="AD447" s="2">
        <v>11</v>
      </c>
      <c r="AE447" s="2">
        <v>0</v>
      </c>
      <c r="AF447" s="3">
        <f>SUM(W447:AA447)</f>
        <v>0</v>
      </c>
    </row>
    <row r="448" spans="1:32">
      <c r="A448" s="2">
        <v>10175</v>
      </c>
      <c r="B448" s="2">
        <v>1958</v>
      </c>
      <c r="C448" s="3">
        <v>62</v>
      </c>
      <c r="D448" s="2" t="s">
        <v>20</v>
      </c>
      <c r="E448" s="2" t="s">
        <v>9</v>
      </c>
      <c r="F448" s="2">
        <v>32173</v>
      </c>
      <c r="G448" s="2">
        <v>0</v>
      </c>
      <c r="H448" s="2">
        <v>1</v>
      </c>
      <c r="I448" s="4">
        <v>41487</v>
      </c>
      <c r="J448" s="2">
        <v>0</v>
      </c>
      <c r="K448" s="5">
        <f>I448+J448</f>
        <v>41487</v>
      </c>
      <c r="L448" s="2">
        <v>18</v>
      </c>
      <c r="M448" s="2">
        <v>0</v>
      </c>
      <c r="N448" s="2">
        <v>2</v>
      </c>
      <c r="O448" s="2">
        <v>0</v>
      </c>
      <c r="P448" s="2">
        <v>0</v>
      </c>
      <c r="Q448" s="2">
        <v>2</v>
      </c>
      <c r="R448" s="2">
        <v>1</v>
      </c>
      <c r="S448" s="2">
        <v>1</v>
      </c>
      <c r="T448" s="2">
        <v>0</v>
      </c>
      <c r="U448" s="2">
        <v>3</v>
      </c>
      <c r="V448" s="2">
        <v>4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3</v>
      </c>
      <c r="AD448" s="2">
        <v>11</v>
      </c>
      <c r="AE448" s="2">
        <v>0</v>
      </c>
      <c r="AF448" s="3">
        <f>SUM(W448:AA448)</f>
        <v>0</v>
      </c>
    </row>
    <row r="449" spans="1:32">
      <c r="A449" s="2">
        <v>4376</v>
      </c>
      <c r="B449" s="2">
        <v>1960</v>
      </c>
      <c r="C449" s="3">
        <v>60</v>
      </c>
      <c r="D449" s="2" t="s">
        <v>16</v>
      </c>
      <c r="E449" s="2" t="s">
        <v>11</v>
      </c>
      <c r="F449" s="2">
        <v>32218</v>
      </c>
      <c r="G449" s="2">
        <v>0</v>
      </c>
      <c r="H449" s="2">
        <v>0</v>
      </c>
      <c r="I449" s="4">
        <v>41685</v>
      </c>
      <c r="J449" s="2">
        <v>27</v>
      </c>
      <c r="K449" s="5">
        <f>I449+J449</f>
        <v>41712</v>
      </c>
      <c r="L449" s="2">
        <v>10</v>
      </c>
      <c r="M449" s="2">
        <v>24</v>
      </c>
      <c r="N449" s="2">
        <v>15</v>
      </c>
      <c r="O449" s="2">
        <v>13</v>
      </c>
      <c r="P449" s="2">
        <v>1</v>
      </c>
      <c r="Q449" s="2">
        <v>30</v>
      </c>
      <c r="R449" s="2">
        <v>1</v>
      </c>
      <c r="S449" s="2">
        <v>2</v>
      </c>
      <c r="T449" s="2">
        <v>1</v>
      </c>
      <c r="U449" s="2">
        <v>3</v>
      </c>
      <c r="V449" s="2">
        <v>7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3</v>
      </c>
      <c r="AD449" s="2">
        <v>11</v>
      </c>
      <c r="AE449" s="2">
        <v>1</v>
      </c>
      <c r="AF449" s="3">
        <f>SUM(W449:AA449)</f>
        <v>1</v>
      </c>
    </row>
    <row r="450" spans="1:32">
      <c r="A450" s="2">
        <v>8346</v>
      </c>
      <c r="B450" s="2">
        <v>1974</v>
      </c>
      <c r="C450" s="3">
        <v>46</v>
      </c>
      <c r="D450" s="2" t="s">
        <v>18</v>
      </c>
      <c r="E450" s="2" t="s">
        <v>11</v>
      </c>
      <c r="F450" s="2">
        <v>32233</v>
      </c>
      <c r="G450" s="2">
        <v>1</v>
      </c>
      <c r="H450" s="2">
        <v>0</v>
      </c>
      <c r="I450" s="4">
        <v>41140</v>
      </c>
      <c r="J450" s="2">
        <v>26</v>
      </c>
      <c r="K450" s="5">
        <f>I450+J450</f>
        <v>41166</v>
      </c>
      <c r="L450" s="2">
        <v>138</v>
      </c>
      <c r="M450" s="2">
        <v>15</v>
      </c>
      <c r="N450" s="2">
        <v>35</v>
      </c>
      <c r="O450" s="2">
        <v>25</v>
      </c>
      <c r="P450" s="2">
        <v>11</v>
      </c>
      <c r="Q450" s="2">
        <v>72</v>
      </c>
      <c r="R450" s="2">
        <v>2</v>
      </c>
      <c r="S450" s="2">
        <v>6</v>
      </c>
      <c r="T450" s="2">
        <v>2</v>
      </c>
      <c r="U450" s="2">
        <v>2</v>
      </c>
      <c r="V450" s="2">
        <v>9</v>
      </c>
      <c r="W450" s="2">
        <v>1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3</v>
      </c>
      <c r="AD450" s="2">
        <v>11</v>
      </c>
      <c r="AE450" s="2">
        <v>1</v>
      </c>
      <c r="AF450" s="3">
        <f>SUM(W450:AA450)</f>
        <v>1</v>
      </c>
    </row>
    <row r="451" spans="1:32">
      <c r="A451" s="2">
        <v>3158</v>
      </c>
      <c r="B451" s="2">
        <v>1973</v>
      </c>
      <c r="C451" s="3">
        <v>47</v>
      </c>
      <c r="D451" s="2" t="s">
        <v>18</v>
      </c>
      <c r="E451" s="2" t="s">
        <v>10</v>
      </c>
      <c r="F451" s="2">
        <v>32300</v>
      </c>
      <c r="G451" s="2">
        <v>1</v>
      </c>
      <c r="H451" s="2">
        <v>0</v>
      </c>
      <c r="I451" s="4">
        <v>41277</v>
      </c>
      <c r="J451" s="2">
        <v>1</v>
      </c>
      <c r="K451" s="5">
        <f>I451+J451</f>
        <v>41278</v>
      </c>
      <c r="L451" s="2">
        <v>13</v>
      </c>
      <c r="M451" s="2">
        <v>3</v>
      </c>
      <c r="N451" s="2">
        <v>6</v>
      </c>
      <c r="O451" s="2">
        <v>6</v>
      </c>
      <c r="P451" s="2">
        <v>5</v>
      </c>
      <c r="Q451" s="2">
        <v>6</v>
      </c>
      <c r="R451" s="2">
        <v>1</v>
      </c>
      <c r="S451" s="2">
        <v>1</v>
      </c>
      <c r="T451" s="2">
        <v>0</v>
      </c>
      <c r="U451" s="2">
        <v>3</v>
      </c>
      <c r="V451" s="2">
        <v>8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3</v>
      </c>
      <c r="AD451" s="2">
        <v>11</v>
      </c>
      <c r="AE451" s="2">
        <v>0</v>
      </c>
      <c r="AF451" s="3">
        <f>SUM(W451:AA451)</f>
        <v>0</v>
      </c>
    </row>
    <row r="452" spans="1:32">
      <c r="A452" s="2">
        <v>5823</v>
      </c>
      <c r="B452" s="2">
        <v>1970</v>
      </c>
      <c r="C452" s="3">
        <v>50</v>
      </c>
      <c r="D452" s="2" t="s">
        <v>20</v>
      </c>
      <c r="E452" s="2" t="s">
        <v>11</v>
      </c>
      <c r="F452" s="2">
        <v>32303</v>
      </c>
      <c r="G452" s="2">
        <v>0</v>
      </c>
      <c r="H452" s="2">
        <v>1</v>
      </c>
      <c r="I452" s="4">
        <v>41706</v>
      </c>
      <c r="J452" s="2">
        <v>63</v>
      </c>
      <c r="K452" s="5">
        <f>I452+J452</f>
        <v>41769</v>
      </c>
      <c r="L452" s="2">
        <v>35</v>
      </c>
      <c r="M452" s="2">
        <v>0</v>
      </c>
      <c r="N452" s="2">
        <v>2</v>
      </c>
      <c r="O452" s="2">
        <v>0</v>
      </c>
      <c r="P452" s="2">
        <v>0</v>
      </c>
      <c r="Q452" s="2">
        <v>2</v>
      </c>
      <c r="R452" s="2">
        <v>2</v>
      </c>
      <c r="S452" s="2">
        <v>1</v>
      </c>
      <c r="T452" s="2">
        <v>0</v>
      </c>
      <c r="U452" s="2">
        <v>4</v>
      </c>
      <c r="V452" s="2">
        <v>5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3</v>
      </c>
      <c r="AD452" s="2">
        <v>11</v>
      </c>
      <c r="AE452" s="2">
        <v>0</v>
      </c>
      <c r="AF452" s="3">
        <f>SUM(W452:AA452)</f>
        <v>0</v>
      </c>
    </row>
    <row r="453" spans="1:32">
      <c r="A453" s="2">
        <v>9576</v>
      </c>
      <c r="B453" s="2">
        <v>1982</v>
      </c>
      <c r="C453" s="3">
        <v>38</v>
      </c>
      <c r="D453" s="2" t="s">
        <v>20</v>
      </c>
      <c r="E453" s="2" t="s">
        <v>12</v>
      </c>
      <c r="F453" s="2">
        <v>32313</v>
      </c>
      <c r="G453" s="2">
        <v>1</v>
      </c>
      <c r="H453" s="2">
        <v>0</v>
      </c>
      <c r="I453" s="4">
        <v>41316</v>
      </c>
      <c r="J453" s="2">
        <v>60</v>
      </c>
      <c r="K453" s="5">
        <f>I453+J453</f>
        <v>41376</v>
      </c>
      <c r="L453" s="2">
        <v>86</v>
      </c>
      <c r="M453" s="2">
        <v>4</v>
      </c>
      <c r="N453" s="2">
        <v>56</v>
      </c>
      <c r="O453" s="2">
        <v>2</v>
      </c>
      <c r="P453" s="2">
        <v>4</v>
      </c>
      <c r="Q453" s="2">
        <v>7</v>
      </c>
      <c r="R453" s="2">
        <v>3</v>
      </c>
      <c r="S453" s="2">
        <v>4</v>
      </c>
      <c r="T453" s="2">
        <v>0</v>
      </c>
      <c r="U453" s="2">
        <v>4</v>
      </c>
      <c r="V453" s="2">
        <v>9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3</v>
      </c>
      <c r="AD453" s="2">
        <v>11</v>
      </c>
      <c r="AE453" s="2">
        <v>0</v>
      </c>
      <c r="AF453" s="3">
        <f>SUM(W453:AA453)</f>
        <v>0</v>
      </c>
    </row>
    <row r="454" spans="1:32">
      <c r="A454" s="2">
        <v>9262</v>
      </c>
      <c r="B454" s="2">
        <v>1984</v>
      </c>
      <c r="C454" s="3">
        <v>36</v>
      </c>
      <c r="D454" s="2" t="s">
        <v>16</v>
      </c>
      <c r="E454" s="2" t="s">
        <v>12</v>
      </c>
      <c r="F454" s="2">
        <v>32414</v>
      </c>
      <c r="G454" s="2">
        <v>0</v>
      </c>
      <c r="H454" s="2">
        <v>0</v>
      </c>
      <c r="I454" s="4">
        <v>41459</v>
      </c>
      <c r="J454" s="2">
        <v>11</v>
      </c>
      <c r="K454" s="5">
        <f>I454+J454</f>
        <v>41470</v>
      </c>
      <c r="L454" s="2">
        <v>20</v>
      </c>
      <c r="M454" s="2">
        <v>6</v>
      </c>
      <c r="N454" s="2">
        <v>5</v>
      </c>
      <c r="O454" s="2">
        <v>0</v>
      </c>
      <c r="P454" s="2">
        <v>9</v>
      </c>
      <c r="Q454" s="2">
        <v>12</v>
      </c>
      <c r="R454" s="2">
        <v>1</v>
      </c>
      <c r="S454" s="2">
        <v>1</v>
      </c>
      <c r="T454" s="2">
        <v>0</v>
      </c>
      <c r="U454" s="2">
        <v>3</v>
      </c>
      <c r="V454" s="2">
        <v>7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3</v>
      </c>
      <c r="AD454" s="2">
        <v>11</v>
      </c>
      <c r="AE454" s="2">
        <v>0</v>
      </c>
      <c r="AF454" s="3">
        <f>SUM(W454:AA454)</f>
        <v>1</v>
      </c>
    </row>
    <row r="455" spans="1:32">
      <c r="A455" s="2">
        <v>1386</v>
      </c>
      <c r="B455" s="2">
        <v>1967</v>
      </c>
      <c r="C455" s="3">
        <v>53</v>
      </c>
      <c r="D455" s="2" t="s">
        <v>18</v>
      </c>
      <c r="E455" s="2" t="s">
        <v>12</v>
      </c>
      <c r="F455" s="2">
        <v>32474</v>
      </c>
      <c r="G455" s="2">
        <v>1</v>
      </c>
      <c r="H455" s="2">
        <v>1</v>
      </c>
      <c r="I455" s="4">
        <v>41770</v>
      </c>
      <c r="J455" s="2">
        <v>0</v>
      </c>
      <c r="K455" s="5">
        <f>I455+J455</f>
        <v>41770</v>
      </c>
      <c r="L455" s="2">
        <v>10</v>
      </c>
      <c r="M455" s="2">
        <v>0</v>
      </c>
      <c r="N455" s="2">
        <v>1</v>
      </c>
      <c r="O455" s="2">
        <v>0</v>
      </c>
      <c r="P455" s="2">
        <v>0</v>
      </c>
      <c r="Q455" s="2">
        <v>0</v>
      </c>
      <c r="R455" s="2">
        <v>1</v>
      </c>
      <c r="S455" s="2">
        <v>1</v>
      </c>
      <c r="T455" s="2">
        <v>0</v>
      </c>
      <c r="U455" s="2">
        <v>2</v>
      </c>
      <c r="V455" s="2">
        <v>7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3</v>
      </c>
      <c r="AD455" s="2">
        <v>11</v>
      </c>
      <c r="AE455" s="2">
        <v>0</v>
      </c>
      <c r="AF455" s="3">
        <f>SUM(W455:AA455)</f>
        <v>0</v>
      </c>
    </row>
    <row r="456" spans="1:32">
      <c r="A456" s="2">
        <v>6205</v>
      </c>
      <c r="B456" s="2">
        <v>1967</v>
      </c>
      <c r="C456" s="3">
        <v>53</v>
      </c>
      <c r="D456" s="2" t="s">
        <v>19</v>
      </c>
      <c r="E456" s="2" t="s">
        <v>11</v>
      </c>
      <c r="F456" s="2">
        <v>32557</v>
      </c>
      <c r="G456" s="2">
        <v>1</v>
      </c>
      <c r="H456" s="2">
        <v>0</v>
      </c>
      <c r="I456" s="4">
        <v>41694</v>
      </c>
      <c r="J456" s="2">
        <v>13</v>
      </c>
      <c r="K456" s="5">
        <f>I456+J456</f>
        <v>41707</v>
      </c>
      <c r="L456" s="2">
        <v>34</v>
      </c>
      <c r="M456" s="2">
        <v>3</v>
      </c>
      <c r="N456" s="2">
        <v>29</v>
      </c>
      <c r="O456" s="2">
        <v>0</v>
      </c>
      <c r="P456" s="2">
        <v>4</v>
      </c>
      <c r="Q456" s="2">
        <v>10</v>
      </c>
      <c r="R456" s="2">
        <v>3</v>
      </c>
      <c r="S456" s="2">
        <v>2</v>
      </c>
      <c r="T456" s="2">
        <v>1</v>
      </c>
      <c r="U456" s="2">
        <v>3</v>
      </c>
      <c r="V456" s="2">
        <v>5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3</v>
      </c>
      <c r="AD456" s="2">
        <v>11</v>
      </c>
      <c r="AE456" s="2">
        <v>1</v>
      </c>
      <c r="AF456" s="3">
        <f>SUM(W456:AA456)</f>
        <v>0</v>
      </c>
    </row>
    <row r="457" spans="1:32">
      <c r="A457" s="2">
        <v>8566</v>
      </c>
      <c r="B457" s="2">
        <v>1961</v>
      </c>
      <c r="C457" s="3">
        <v>59</v>
      </c>
      <c r="D457" s="2" t="s">
        <v>20</v>
      </c>
      <c r="E457" s="2" t="s">
        <v>12</v>
      </c>
      <c r="F457" s="2">
        <v>32583</v>
      </c>
      <c r="G457" s="2">
        <v>1</v>
      </c>
      <c r="H457" s="2">
        <v>1</v>
      </c>
      <c r="I457" s="4">
        <v>41805</v>
      </c>
      <c r="J457" s="2">
        <v>10</v>
      </c>
      <c r="K457" s="5">
        <f>I457+J457</f>
        <v>41815</v>
      </c>
      <c r="L457" s="2">
        <v>5</v>
      </c>
      <c r="M457" s="2">
        <v>0</v>
      </c>
      <c r="N457" s="2">
        <v>3</v>
      </c>
      <c r="O457" s="2">
        <v>0</v>
      </c>
      <c r="P457" s="2">
        <v>0</v>
      </c>
      <c r="Q457" s="2">
        <v>1</v>
      </c>
      <c r="R457" s="2">
        <v>1</v>
      </c>
      <c r="S457" s="2">
        <v>1</v>
      </c>
      <c r="T457" s="2">
        <v>0</v>
      </c>
      <c r="U457" s="2">
        <v>2</v>
      </c>
      <c r="V457" s="2">
        <v>7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3</v>
      </c>
      <c r="AD457" s="2">
        <v>11</v>
      </c>
      <c r="AE457" s="2">
        <v>0</v>
      </c>
      <c r="AF457" s="3">
        <f>SUM(W457:AA457)</f>
        <v>0</v>
      </c>
    </row>
    <row r="458" spans="1:32">
      <c r="A458" s="2">
        <v>5117</v>
      </c>
      <c r="B458" s="2">
        <v>1963</v>
      </c>
      <c r="C458" s="3">
        <v>57</v>
      </c>
      <c r="D458" s="2" t="s">
        <v>16</v>
      </c>
      <c r="E458" s="2" t="s">
        <v>10</v>
      </c>
      <c r="F458" s="2">
        <v>32632</v>
      </c>
      <c r="G458" s="2">
        <v>0</v>
      </c>
      <c r="H458" s="2">
        <v>0</v>
      </c>
      <c r="I458" s="4">
        <v>41123</v>
      </c>
      <c r="J458" s="2">
        <v>32</v>
      </c>
      <c r="K458" s="5">
        <f>I458+J458</f>
        <v>41155</v>
      </c>
      <c r="L458" s="2">
        <v>63</v>
      </c>
      <c r="M458" s="2">
        <v>151</v>
      </c>
      <c r="N458" s="2">
        <v>137</v>
      </c>
      <c r="O458" s="2">
        <v>153</v>
      </c>
      <c r="P458" s="2">
        <v>19</v>
      </c>
      <c r="Q458" s="2">
        <v>53</v>
      </c>
      <c r="R458" s="2">
        <v>2</v>
      </c>
      <c r="S458" s="2">
        <v>4</v>
      </c>
      <c r="T458" s="2">
        <v>4</v>
      </c>
      <c r="U458" s="2">
        <v>8</v>
      </c>
      <c r="V458" s="2">
        <v>5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3</v>
      </c>
      <c r="AD458" s="2">
        <v>11</v>
      </c>
      <c r="AE458" s="2">
        <v>0</v>
      </c>
      <c r="AF458" s="3">
        <f>SUM(W458:AA458)</f>
        <v>0</v>
      </c>
    </row>
    <row r="459" spans="1:32">
      <c r="A459" s="2">
        <v>5370</v>
      </c>
      <c r="B459" s="2">
        <v>1973</v>
      </c>
      <c r="C459" s="3">
        <v>47</v>
      </c>
      <c r="D459" s="2" t="s">
        <v>20</v>
      </c>
      <c r="E459" s="2" t="s">
        <v>10</v>
      </c>
      <c r="F459" s="2">
        <v>32644</v>
      </c>
      <c r="G459" s="2">
        <v>1</v>
      </c>
      <c r="H459" s="2">
        <v>0</v>
      </c>
      <c r="I459" s="4">
        <v>41290</v>
      </c>
      <c r="J459" s="2">
        <v>38</v>
      </c>
      <c r="K459" s="5">
        <f>I459+J459</f>
        <v>41328</v>
      </c>
      <c r="L459" s="2">
        <v>239</v>
      </c>
      <c r="M459" s="2">
        <v>3</v>
      </c>
      <c r="N459" s="2">
        <v>141</v>
      </c>
      <c r="O459" s="2">
        <v>0</v>
      </c>
      <c r="P459" s="2">
        <v>7</v>
      </c>
      <c r="Q459" s="2">
        <v>23</v>
      </c>
      <c r="R459" s="2">
        <v>4</v>
      </c>
      <c r="S459" s="2">
        <v>7</v>
      </c>
      <c r="T459" s="2">
        <v>1</v>
      </c>
      <c r="U459" s="2">
        <v>6</v>
      </c>
      <c r="V459" s="2">
        <v>8</v>
      </c>
      <c r="W459" s="2">
        <v>1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3</v>
      </c>
      <c r="AD459" s="2">
        <v>11</v>
      </c>
      <c r="AE459" s="2">
        <v>0</v>
      </c>
      <c r="AF459" s="3">
        <f>SUM(W459:AA459)</f>
        <v>1</v>
      </c>
    </row>
    <row r="460" spans="1:32">
      <c r="A460" s="2">
        <v>6875</v>
      </c>
      <c r="B460" s="2">
        <v>1965</v>
      </c>
      <c r="C460" s="3">
        <v>55</v>
      </c>
      <c r="D460" s="2" t="s">
        <v>20</v>
      </c>
      <c r="E460" s="2" t="s">
        <v>12</v>
      </c>
      <c r="F460" s="2">
        <v>32727</v>
      </c>
      <c r="G460" s="2">
        <v>0</v>
      </c>
      <c r="H460" s="2">
        <v>0</v>
      </c>
      <c r="I460" s="4">
        <v>41149</v>
      </c>
      <c r="J460" s="2">
        <v>38</v>
      </c>
      <c r="K460" s="5">
        <f>I460+J460</f>
        <v>41187</v>
      </c>
      <c r="L460" s="2">
        <v>167</v>
      </c>
      <c r="M460" s="2">
        <v>13</v>
      </c>
      <c r="N460" s="2">
        <v>180</v>
      </c>
      <c r="O460" s="2">
        <v>86</v>
      </c>
      <c r="P460" s="2">
        <v>13</v>
      </c>
      <c r="Q460" s="2">
        <v>70</v>
      </c>
      <c r="R460" s="2">
        <v>2</v>
      </c>
      <c r="S460" s="2">
        <v>7</v>
      </c>
      <c r="T460" s="2">
        <v>3</v>
      </c>
      <c r="U460" s="2">
        <v>5</v>
      </c>
      <c r="V460" s="2">
        <v>8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3</v>
      </c>
      <c r="AD460" s="2">
        <v>11</v>
      </c>
      <c r="AE460" s="2">
        <v>0</v>
      </c>
      <c r="AF460" s="3">
        <f>SUM(W460:AA460)</f>
        <v>0</v>
      </c>
    </row>
    <row r="461" spans="1:32">
      <c r="A461" s="2">
        <v>9423</v>
      </c>
      <c r="B461" s="2">
        <v>1979</v>
      </c>
      <c r="C461" s="3">
        <v>41</v>
      </c>
      <c r="D461" s="2" t="s">
        <v>19</v>
      </c>
      <c r="E461" s="2" t="s">
        <v>10</v>
      </c>
      <c r="F461" s="2">
        <v>32765</v>
      </c>
      <c r="G461" s="2">
        <v>1</v>
      </c>
      <c r="H461" s="2">
        <v>0</v>
      </c>
      <c r="I461" s="4">
        <v>41693</v>
      </c>
      <c r="J461" s="2">
        <v>49</v>
      </c>
      <c r="K461" s="5">
        <f>I461+J461</f>
        <v>41742</v>
      </c>
      <c r="L461" s="2">
        <v>13</v>
      </c>
      <c r="M461" s="2">
        <v>3</v>
      </c>
      <c r="N461" s="2">
        <v>17</v>
      </c>
      <c r="O461" s="2">
        <v>7</v>
      </c>
      <c r="P461" s="2">
        <v>3</v>
      </c>
      <c r="Q461" s="2">
        <v>3</v>
      </c>
      <c r="R461" s="2">
        <v>2</v>
      </c>
      <c r="S461" s="2">
        <v>2</v>
      </c>
      <c r="T461" s="2">
        <v>0</v>
      </c>
      <c r="U461" s="2">
        <v>4</v>
      </c>
      <c r="V461" s="2">
        <v>5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3</v>
      </c>
      <c r="AD461" s="2">
        <v>11</v>
      </c>
      <c r="AE461" s="2">
        <v>0</v>
      </c>
      <c r="AF461" s="3">
        <f>SUM(W461:AA461)</f>
        <v>0</v>
      </c>
    </row>
    <row r="462" spans="1:32">
      <c r="A462" s="2">
        <v>626</v>
      </c>
      <c r="B462" s="2">
        <v>1951</v>
      </c>
      <c r="C462" s="3">
        <v>69</v>
      </c>
      <c r="D462" s="2" t="s">
        <v>18</v>
      </c>
      <c r="E462" s="2" t="s">
        <v>10</v>
      </c>
      <c r="F462" s="2">
        <v>32871</v>
      </c>
      <c r="G462" s="2">
        <v>1</v>
      </c>
      <c r="H462" s="2">
        <v>1</v>
      </c>
      <c r="I462" s="4">
        <v>41342</v>
      </c>
      <c r="J462" s="2">
        <v>28</v>
      </c>
      <c r="K462" s="5">
        <f>I462+J462</f>
        <v>41370</v>
      </c>
      <c r="L462" s="2">
        <v>22</v>
      </c>
      <c r="M462" s="2">
        <v>2</v>
      </c>
      <c r="N462" s="2">
        <v>12</v>
      </c>
      <c r="O462" s="2">
        <v>0</v>
      </c>
      <c r="P462" s="2">
        <v>2</v>
      </c>
      <c r="Q462" s="2">
        <v>5</v>
      </c>
      <c r="R462" s="2">
        <v>1</v>
      </c>
      <c r="S462" s="2">
        <v>1</v>
      </c>
      <c r="T462" s="2">
        <v>0</v>
      </c>
      <c r="U462" s="2">
        <v>3</v>
      </c>
      <c r="V462" s="2">
        <v>4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3</v>
      </c>
      <c r="AD462" s="2">
        <v>11</v>
      </c>
      <c r="AE462" s="2">
        <v>0</v>
      </c>
      <c r="AF462" s="3">
        <f>SUM(W462:AA462)</f>
        <v>0</v>
      </c>
    </row>
    <row r="463" spans="1:32">
      <c r="A463" s="2">
        <v>2258</v>
      </c>
      <c r="B463" s="2">
        <v>1986</v>
      </c>
      <c r="C463" s="3">
        <v>34</v>
      </c>
      <c r="D463" s="2" t="s">
        <v>18</v>
      </c>
      <c r="E463" s="2" t="s">
        <v>10</v>
      </c>
      <c r="F463" s="2">
        <v>32880</v>
      </c>
      <c r="G463" s="2">
        <v>1</v>
      </c>
      <c r="H463" s="2">
        <v>0</v>
      </c>
      <c r="I463" s="4">
        <v>41247</v>
      </c>
      <c r="J463" s="2">
        <v>76</v>
      </c>
      <c r="K463" s="5">
        <f>I463+J463</f>
        <v>41323</v>
      </c>
      <c r="L463" s="2">
        <v>8</v>
      </c>
      <c r="M463" s="2">
        <v>4</v>
      </c>
      <c r="N463" s="2">
        <v>15</v>
      </c>
      <c r="O463" s="2">
        <v>7</v>
      </c>
      <c r="P463" s="2">
        <v>6</v>
      </c>
      <c r="Q463" s="2">
        <v>2</v>
      </c>
      <c r="R463" s="2">
        <v>1</v>
      </c>
      <c r="S463" s="2">
        <v>1</v>
      </c>
      <c r="T463" s="2">
        <v>0</v>
      </c>
      <c r="U463" s="2">
        <v>3</v>
      </c>
      <c r="V463" s="2">
        <v>8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3</v>
      </c>
      <c r="AD463" s="2">
        <v>11</v>
      </c>
      <c r="AE463" s="2">
        <v>0</v>
      </c>
      <c r="AF463" s="3">
        <f>SUM(W463:AA463)</f>
        <v>0</v>
      </c>
    </row>
    <row r="464" spans="1:32">
      <c r="A464" s="2">
        <v>4227</v>
      </c>
      <c r="B464" s="2">
        <v>1968</v>
      </c>
      <c r="C464" s="3">
        <v>52</v>
      </c>
      <c r="D464" s="2" t="s">
        <v>19</v>
      </c>
      <c r="E464" s="2" t="s">
        <v>12</v>
      </c>
      <c r="F464" s="2">
        <v>32889</v>
      </c>
      <c r="G464" s="2">
        <v>1</v>
      </c>
      <c r="H464" s="2">
        <v>1</v>
      </c>
      <c r="I464" s="4">
        <v>41523</v>
      </c>
      <c r="J464" s="2">
        <v>78</v>
      </c>
      <c r="K464" s="5">
        <f>I464+J464</f>
        <v>41601</v>
      </c>
      <c r="L464" s="2">
        <v>28</v>
      </c>
      <c r="M464" s="2">
        <v>0</v>
      </c>
      <c r="N464" s="2">
        <v>13</v>
      </c>
      <c r="O464" s="2">
        <v>4</v>
      </c>
      <c r="P464" s="2">
        <v>2</v>
      </c>
      <c r="Q464" s="2">
        <v>8</v>
      </c>
      <c r="R464" s="2">
        <v>3</v>
      </c>
      <c r="S464" s="2">
        <v>2</v>
      </c>
      <c r="T464" s="2">
        <v>1</v>
      </c>
      <c r="U464" s="2">
        <v>3</v>
      </c>
      <c r="V464" s="2">
        <v>5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3</v>
      </c>
      <c r="AD464" s="2">
        <v>11</v>
      </c>
      <c r="AE464" s="2">
        <v>0</v>
      </c>
      <c r="AF464" s="3">
        <f>SUM(W464:AA464)</f>
        <v>0</v>
      </c>
    </row>
    <row r="465" spans="1:32">
      <c r="A465" s="2">
        <v>6383</v>
      </c>
      <c r="B465" s="2">
        <v>1971</v>
      </c>
      <c r="C465" s="3">
        <v>49</v>
      </c>
      <c r="D465" s="2" t="s">
        <v>20</v>
      </c>
      <c r="E465" s="2" t="s">
        <v>12</v>
      </c>
      <c r="F465" s="2">
        <v>32892</v>
      </c>
      <c r="G465" s="2">
        <v>1</v>
      </c>
      <c r="H465" s="2">
        <v>0</v>
      </c>
      <c r="I465" s="4">
        <v>41784</v>
      </c>
      <c r="J465" s="2">
        <v>78</v>
      </c>
      <c r="K465" s="5">
        <f>I465+J465</f>
        <v>41862</v>
      </c>
      <c r="L465" s="2">
        <v>26</v>
      </c>
      <c r="M465" s="2">
        <v>0</v>
      </c>
      <c r="N465" s="2">
        <v>15</v>
      </c>
      <c r="O465" s="2">
        <v>2</v>
      </c>
      <c r="P465" s="2">
        <v>1</v>
      </c>
      <c r="Q465" s="2">
        <v>2</v>
      </c>
      <c r="R465" s="2">
        <v>2</v>
      </c>
      <c r="S465" s="2">
        <v>3</v>
      </c>
      <c r="T465" s="2">
        <v>0</v>
      </c>
      <c r="U465" s="2">
        <v>3</v>
      </c>
      <c r="V465" s="2">
        <v>8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3</v>
      </c>
      <c r="AD465" s="2">
        <v>11</v>
      </c>
      <c r="AE465" s="2">
        <v>0</v>
      </c>
      <c r="AF465" s="3">
        <f>SUM(W465:AA465)</f>
        <v>0</v>
      </c>
    </row>
    <row r="466" spans="1:32">
      <c r="A466" s="2">
        <v>10536</v>
      </c>
      <c r="B466" s="2">
        <v>1971</v>
      </c>
      <c r="C466" s="3">
        <v>49</v>
      </c>
      <c r="D466" s="2" t="s">
        <v>20</v>
      </c>
      <c r="E466" s="2" t="s">
        <v>12</v>
      </c>
      <c r="F466" s="2">
        <v>32892</v>
      </c>
      <c r="G466" s="2">
        <v>1</v>
      </c>
      <c r="H466" s="2">
        <v>0</v>
      </c>
      <c r="I466" s="4">
        <v>41784</v>
      </c>
      <c r="J466" s="2">
        <v>78</v>
      </c>
      <c r="K466" s="5">
        <f>I466+J466</f>
        <v>41862</v>
      </c>
      <c r="L466" s="2">
        <v>26</v>
      </c>
      <c r="M466" s="2">
        <v>0</v>
      </c>
      <c r="N466" s="2">
        <v>15</v>
      </c>
      <c r="O466" s="2">
        <v>2</v>
      </c>
      <c r="P466" s="2">
        <v>1</v>
      </c>
      <c r="Q466" s="2">
        <v>2</v>
      </c>
      <c r="R466" s="2">
        <v>2</v>
      </c>
      <c r="S466" s="2">
        <v>3</v>
      </c>
      <c r="T466" s="2">
        <v>0</v>
      </c>
      <c r="U466" s="2">
        <v>3</v>
      </c>
      <c r="V466" s="2">
        <v>8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3</v>
      </c>
      <c r="AD466" s="2">
        <v>11</v>
      </c>
      <c r="AE466" s="2">
        <v>0</v>
      </c>
      <c r="AF466" s="3">
        <f>SUM(W466:AA466)</f>
        <v>0</v>
      </c>
    </row>
    <row r="467" spans="1:32">
      <c r="A467" s="2">
        <v>6885</v>
      </c>
      <c r="B467" s="2">
        <v>1977</v>
      </c>
      <c r="C467" s="3">
        <v>43</v>
      </c>
      <c r="D467" s="2" t="s">
        <v>18</v>
      </c>
      <c r="E467" s="2" t="s">
        <v>9</v>
      </c>
      <c r="F467" s="2">
        <v>32952</v>
      </c>
      <c r="G467" s="2">
        <v>1</v>
      </c>
      <c r="H467" s="2">
        <v>0</v>
      </c>
      <c r="I467" s="4">
        <v>41609</v>
      </c>
      <c r="J467" s="2">
        <v>36</v>
      </c>
      <c r="K467" s="5">
        <f>I467+J467</f>
        <v>41645</v>
      </c>
      <c r="L467" s="2">
        <v>38</v>
      </c>
      <c r="M467" s="2">
        <v>0</v>
      </c>
      <c r="N467" s="2">
        <v>12</v>
      </c>
      <c r="O467" s="2">
        <v>3</v>
      </c>
      <c r="P467" s="2">
        <v>1</v>
      </c>
      <c r="Q467" s="2">
        <v>1</v>
      </c>
      <c r="R467" s="2">
        <v>1</v>
      </c>
      <c r="S467" s="2">
        <v>2</v>
      </c>
      <c r="T467" s="2">
        <v>0</v>
      </c>
      <c r="U467" s="2">
        <v>3</v>
      </c>
      <c r="V467" s="2">
        <v>7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3</v>
      </c>
      <c r="AD467" s="2">
        <v>11</v>
      </c>
      <c r="AE467" s="2">
        <v>0</v>
      </c>
      <c r="AF467" s="3">
        <f>SUM(W467:AA467)</f>
        <v>0</v>
      </c>
    </row>
    <row r="468" spans="1:32">
      <c r="A468" s="2">
        <v>7685</v>
      </c>
      <c r="B468" s="2">
        <v>1978</v>
      </c>
      <c r="C468" s="3">
        <v>42</v>
      </c>
      <c r="D468" s="2" t="s">
        <v>18</v>
      </c>
      <c r="E468" s="2" t="s">
        <v>10</v>
      </c>
      <c r="F468" s="2">
        <v>33039</v>
      </c>
      <c r="G468" s="2">
        <v>1</v>
      </c>
      <c r="H468" s="2">
        <v>0</v>
      </c>
      <c r="I468" s="4">
        <v>41526</v>
      </c>
      <c r="J468" s="2">
        <v>4</v>
      </c>
      <c r="K468" s="5">
        <f>I468+J468</f>
        <v>41530</v>
      </c>
      <c r="L468" s="2">
        <v>30</v>
      </c>
      <c r="M468" s="2">
        <v>8</v>
      </c>
      <c r="N468" s="2">
        <v>12</v>
      </c>
      <c r="O468" s="2">
        <v>8</v>
      </c>
      <c r="P468" s="2">
        <v>8</v>
      </c>
      <c r="Q468" s="2">
        <v>12</v>
      </c>
      <c r="R468" s="2">
        <v>1</v>
      </c>
      <c r="S468" s="2">
        <v>2</v>
      </c>
      <c r="T468" s="2">
        <v>0</v>
      </c>
      <c r="U468" s="2">
        <v>4</v>
      </c>
      <c r="V468" s="2">
        <v>5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3</v>
      </c>
      <c r="AD468" s="2">
        <v>11</v>
      </c>
      <c r="AE468" s="2">
        <v>0</v>
      </c>
      <c r="AF468" s="3">
        <f>SUM(W468:AA468)</f>
        <v>0</v>
      </c>
    </row>
    <row r="469" spans="1:32">
      <c r="A469" s="2">
        <v>6310</v>
      </c>
      <c r="B469" s="2">
        <v>1978</v>
      </c>
      <c r="C469" s="3">
        <v>42</v>
      </c>
      <c r="D469" s="2" t="s">
        <v>18</v>
      </c>
      <c r="E469" s="2" t="s">
        <v>10</v>
      </c>
      <c r="F469" s="2">
        <v>33039</v>
      </c>
      <c r="G469" s="2">
        <v>1</v>
      </c>
      <c r="H469" s="2">
        <v>0</v>
      </c>
      <c r="I469" s="4">
        <v>41526</v>
      </c>
      <c r="J469" s="2">
        <v>4</v>
      </c>
      <c r="K469" s="5">
        <f>I469+J469</f>
        <v>41530</v>
      </c>
      <c r="L469" s="2">
        <v>30</v>
      </c>
      <c r="M469" s="2">
        <v>8</v>
      </c>
      <c r="N469" s="2">
        <v>12</v>
      </c>
      <c r="O469" s="2">
        <v>8</v>
      </c>
      <c r="P469" s="2">
        <v>8</v>
      </c>
      <c r="Q469" s="2">
        <v>12</v>
      </c>
      <c r="R469" s="2">
        <v>1</v>
      </c>
      <c r="S469" s="2">
        <v>2</v>
      </c>
      <c r="T469" s="2">
        <v>0</v>
      </c>
      <c r="U469" s="2">
        <v>4</v>
      </c>
      <c r="V469" s="2">
        <v>5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3</v>
      </c>
      <c r="AD469" s="2">
        <v>11</v>
      </c>
      <c r="AE469" s="2">
        <v>0</v>
      </c>
      <c r="AF469" s="3">
        <f>SUM(W469:AA469)</f>
        <v>0</v>
      </c>
    </row>
    <row r="470" spans="1:32">
      <c r="A470" s="2">
        <v>3766</v>
      </c>
      <c r="B470" s="2">
        <v>1959</v>
      </c>
      <c r="C470" s="3">
        <v>61</v>
      </c>
      <c r="D470" s="2" t="s">
        <v>19</v>
      </c>
      <c r="E470" s="2" t="s">
        <v>13</v>
      </c>
      <c r="F470" s="2">
        <v>33051</v>
      </c>
      <c r="G470" s="2">
        <v>0</v>
      </c>
      <c r="H470" s="2">
        <v>0</v>
      </c>
      <c r="I470" s="4">
        <v>41137</v>
      </c>
      <c r="J470" s="2">
        <v>15</v>
      </c>
      <c r="K470" s="5">
        <f>I470+J470</f>
        <v>41152</v>
      </c>
      <c r="L470" s="2">
        <v>100</v>
      </c>
      <c r="M470" s="2">
        <v>71</v>
      </c>
      <c r="N470" s="2">
        <v>243</v>
      </c>
      <c r="O470" s="2">
        <v>108</v>
      </c>
      <c r="P470" s="2">
        <v>94</v>
      </c>
      <c r="Q470" s="2">
        <v>219</v>
      </c>
      <c r="R470" s="2">
        <v>3</v>
      </c>
      <c r="S470" s="2">
        <v>9</v>
      </c>
      <c r="T470" s="2">
        <v>1</v>
      </c>
      <c r="U470" s="2">
        <v>8</v>
      </c>
      <c r="V470" s="2">
        <v>9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3</v>
      </c>
      <c r="AD470" s="2">
        <v>11</v>
      </c>
      <c r="AE470" s="2">
        <v>1</v>
      </c>
      <c r="AF470" s="3">
        <f>SUM(W470:AA470)</f>
        <v>0</v>
      </c>
    </row>
    <row r="471" spans="1:32">
      <c r="A471" s="2">
        <v>5985</v>
      </c>
      <c r="B471" s="2">
        <v>1965</v>
      </c>
      <c r="C471" s="3">
        <v>55</v>
      </c>
      <c r="D471" s="2" t="s">
        <v>19</v>
      </c>
      <c r="E471" s="2" t="s">
        <v>11</v>
      </c>
      <c r="F471" s="2">
        <v>33168</v>
      </c>
      <c r="G471" s="2">
        <v>0</v>
      </c>
      <c r="H471" s="2">
        <v>1</v>
      </c>
      <c r="I471" s="4">
        <v>41195</v>
      </c>
      <c r="J471" s="2">
        <v>0</v>
      </c>
      <c r="K471" s="5">
        <f>I471+J471</f>
        <v>41195</v>
      </c>
      <c r="L471" s="2">
        <v>80</v>
      </c>
      <c r="M471" s="2">
        <v>1</v>
      </c>
      <c r="N471" s="2">
        <v>37</v>
      </c>
      <c r="O471" s="2">
        <v>0</v>
      </c>
      <c r="P471" s="2">
        <v>1</v>
      </c>
      <c r="Q471" s="2">
        <v>3</v>
      </c>
      <c r="R471" s="2">
        <v>3</v>
      </c>
      <c r="S471" s="2">
        <v>2</v>
      </c>
      <c r="T471" s="2">
        <v>1</v>
      </c>
      <c r="U471" s="2">
        <v>4</v>
      </c>
      <c r="V471" s="2">
        <v>7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3</v>
      </c>
      <c r="AD471" s="2">
        <v>11</v>
      </c>
      <c r="AE471" s="2">
        <v>0</v>
      </c>
      <c r="AF471" s="3">
        <f>SUM(W471:AA471)</f>
        <v>0</v>
      </c>
    </row>
    <row r="472" spans="1:32">
      <c r="A472" s="2">
        <v>6424</v>
      </c>
      <c r="B472" s="2">
        <v>1977</v>
      </c>
      <c r="C472" s="3">
        <v>43</v>
      </c>
      <c r="D472" s="2" t="s">
        <v>18</v>
      </c>
      <c r="E472" s="2" t="s">
        <v>12</v>
      </c>
      <c r="F472" s="2">
        <v>33178</v>
      </c>
      <c r="G472" s="2">
        <v>1</v>
      </c>
      <c r="H472" s="2">
        <v>0</v>
      </c>
      <c r="I472" s="4">
        <v>41669</v>
      </c>
      <c r="J472" s="2">
        <v>9</v>
      </c>
      <c r="K472" s="5">
        <f>I472+J472</f>
        <v>41678</v>
      </c>
      <c r="L472" s="2">
        <v>12</v>
      </c>
      <c r="M472" s="2">
        <v>6</v>
      </c>
      <c r="N472" s="2">
        <v>2</v>
      </c>
      <c r="O472" s="2">
        <v>11</v>
      </c>
      <c r="P472" s="2">
        <v>2</v>
      </c>
      <c r="Q472" s="2">
        <v>16</v>
      </c>
      <c r="R472" s="2">
        <v>1</v>
      </c>
      <c r="S472" s="2">
        <v>1</v>
      </c>
      <c r="T472" s="2">
        <v>0</v>
      </c>
      <c r="U472" s="2">
        <v>3</v>
      </c>
      <c r="V472" s="2">
        <v>4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3</v>
      </c>
      <c r="AD472" s="2">
        <v>11</v>
      </c>
      <c r="AE472" s="2">
        <v>0</v>
      </c>
      <c r="AF472" s="3">
        <f>SUM(W472:AA472)</f>
        <v>0</v>
      </c>
    </row>
    <row r="473" spans="1:32">
      <c r="A473" s="2">
        <v>11030</v>
      </c>
      <c r="B473" s="2">
        <v>1976</v>
      </c>
      <c r="C473" s="3">
        <v>44</v>
      </c>
      <c r="D473" s="2" t="s">
        <v>19</v>
      </c>
      <c r="E473" s="2" t="s">
        <v>10</v>
      </c>
      <c r="F473" s="2">
        <v>33181</v>
      </c>
      <c r="G473" s="2">
        <v>1</v>
      </c>
      <c r="H473" s="2">
        <v>0</v>
      </c>
      <c r="I473" s="4">
        <v>41642</v>
      </c>
      <c r="J473" s="2">
        <v>90</v>
      </c>
      <c r="K473" s="5">
        <f>I473+J473</f>
        <v>41732</v>
      </c>
      <c r="L473" s="2">
        <v>9</v>
      </c>
      <c r="M473" s="2">
        <v>0</v>
      </c>
      <c r="N473" s="2">
        <v>3</v>
      </c>
      <c r="O473" s="2">
        <v>0</v>
      </c>
      <c r="P473" s="2">
        <v>0</v>
      </c>
      <c r="Q473" s="2">
        <v>4</v>
      </c>
      <c r="R473" s="2">
        <v>1</v>
      </c>
      <c r="S473" s="2">
        <v>1</v>
      </c>
      <c r="T473" s="2">
        <v>0</v>
      </c>
      <c r="U473" s="2">
        <v>2</v>
      </c>
      <c r="V473" s="2">
        <v>6</v>
      </c>
      <c r="W473" s="2">
        <v>1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3</v>
      </c>
      <c r="AD473" s="2">
        <v>11</v>
      </c>
      <c r="AE473" s="2">
        <v>0</v>
      </c>
      <c r="AF473" s="3">
        <f>SUM(W473:AA473)</f>
        <v>1</v>
      </c>
    </row>
    <row r="474" spans="1:32">
      <c r="A474" s="2">
        <v>2815</v>
      </c>
      <c r="B474" s="2">
        <v>1975</v>
      </c>
      <c r="C474" s="3">
        <v>45</v>
      </c>
      <c r="D474" s="2" t="s">
        <v>18</v>
      </c>
      <c r="E474" s="2" t="s">
        <v>10</v>
      </c>
      <c r="F474" s="2">
        <v>33183</v>
      </c>
      <c r="G474" s="2">
        <v>1</v>
      </c>
      <c r="H474" s="2">
        <v>0</v>
      </c>
      <c r="I474" s="4">
        <v>41694</v>
      </c>
      <c r="J474" s="2">
        <v>46</v>
      </c>
      <c r="K474" s="5">
        <f>I474+J474</f>
        <v>41740</v>
      </c>
      <c r="L474" s="2">
        <v>7</v>
      </c>
      <c r="M474" s="2">
        <v>5</v>
      </c>
      <c r="N474" s="2">
        <v>39</v>
      </c>
      <c r="O474" s="2">
        <v>17</v>
      </c>
      <c r="P474" s="2">
        <v>15</v>
      </c>
      <c r="Q474" s="2">
        <v>37</v>
      </c>
      <c r="R474" s="2">
        <v>2</v>
      </c>
      <c r="S474" s="2">
        <v>4</v>
      </c>
      <c r="T474" s="2">
        <v>0</v>
      </c>
      <c r="U474" s="2">
        <v>3</v>
      </c>
      <c r="V474" s="2">
        <v>7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3</v>
      </c>
      <c r="AD474" s="2">
        <v>11</v>
      </c>
      <c r="AE474" s="2">
        <v>0</v>
      </c>
      <c r="AF474" s="3">
        <f>SUM(W474:AA474)</f>
        <v>0</v>
      </c>
    </row>
    <row r="475" spans="1:32">
      <c r="A475" s="2">
        <v>8230</v>
      </c>
      <c r="B475" s="2">
        <v>1980</v>
      </c>
      <c r="C475" s="3">
        <v>40</v>
      </c>
      <c r="D475" s="2" t="s">
        <v>18</v>
      </c>
      <c r="E475" s="2" t="s">
        <v>10</v>
      </c>
      <c r="F475" s="2">
        <v>33228</v>
      </c>
      <c r="G475" s="2">
        <v>1</v>
      </c>
      <c r="H475" s="2">
        <v>0</v>
      </c>
      <c r="I475" s="4">
        <v>41662</v>
      </c>
      <c r="J475" s="2">
        <v>28</v>
      </c>
      <c r="K475" s="5">
        <f>I475+J475</f>
        <v>41690</v>
      </c>
      <c r="L475" s="2">
        <v>22</v>
      </c>
      <c r="M475" s="2">
        <v>2</v>
      </c>
      <c r="N475" s="2">
        <v>31</v>
      </c>
      <c r="O475" s="2">
        <v>7</v>
      </c>
      <c r="P475" s="2">
        <v>4</v>
      </c>
      <c r="Q475" s="2">
        <v>5</v>
      </c>
      <c r="R475" s="2">
        <v>1</v>
      </c>
      <c r="S475" s="2">
        <v>2</v>
      </c>
      <c r="T475" s="2">
        <v>0</v>
      </c>
      <c r="U475" s="2">
        <v>3</v>
      </c>
      <c r="V475" s="2">
        <v>7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3</v>
      </c>
      <c r="AD475" s="2">
        <v>11</v>
      </c>
      <c r="AE475" s="2">
        <v>0</v>
      </c>
      <c r="AF475" s="3">
        <f>SUM(W475:AA475)</f>
        <v>0</v>
      </c>
    </row>
    <row r="476" spans="1:32">
      <c r="A476" s="2">
        <v>10680</v>
      </c>
      <c r="B476" s="2">
        <v>1986</v>
      </c>
      <c r="C476" s="3">
        <v>34</v>
      </c>
      <c r="D476" s="2" t="s">
        <v>18</v>
      </c>
      <c r="E476" s="2" t="s">
        <v>12</v>
      </c>
      <c r="F476" s="2">
        <v>33235</v>
      </c>
      <c r="G476" s="2">
        <v>1</v>
      </c>
      <c r="H476" s="2">
        <v>0</v>
      </c>
      <c r="I476" s="4">
        <v>41675</v>
      </c>
      <c r="J476" s="2">
        <v>71</v>
      </c>
      <c r="K476" s="5">
        <f>I476+J476</f>
        <v>41746</v>
      </c>
      <c r="L476" s="2">
        <v>45</v>
      </c>
      <c r="M476" s="2">
        <v>0</v>
      </c>
      <c r="N476" s="2">
        <v>16</v>
      </c>
      <c r="O476" s="2">
        <v>2</v>
      </c>
      <c r="P476" s="2">
        <v>1</v>
      </c>
      <c r="Q476" s="2">
        <v>6</v>
      </c>
      <c r="R476" s="2">
        <v>1</v>
      </c>
      <c r="S476" s="2">
        <v>3</v>
      </c>
      <c r="T476" s="2">
        <v>0</v>
      </c>
      <c r="U476" s="2">
        <v>3</v>
      </c>
      <c r="V476" s="2">
        <v>7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3</v>
      </c>
      <c r="AD476" s="2">
        <v>11</v>
      </c>
      <c r="AE476" s="2">
        <v>0</v>
      </c>
      <c r="AF476" s="3">
        <f>SUM(W476:AA476)</f>
        <v>0</v>
      </c>
    </row>
    <row r="477" spans="1:32">
      <c r="A477" s="2">
        <v>1388</v>
      </c>
      <c r="B477" s="2">
        <v>1975</v>
      </c>
      <c r="C477" s="3">
        <v>45</v>
      </c>
      <c r="D477" s="2" t="s">
        <v>18</v>
      </c>
      <c r="E477" s="2" t="s">
        <v>11</v>
      </c>
      <c r="F477" s="2">
        <v>33249</v>
      </c>
      <c r="G477" s="2">
        <v>1</v>
      </c>
      <c r="H477" s="2">
        <v>0</v>
      </c>
      <c r="I477" s="4">
        <v>41325</v>
      </c>
      <c r="J477" s="2">
        <v>11</v>
      </c>
      <c r="K477" s="5">
        <f>I477+J477</f>
        <v>41336</v>
      </c>
      <c r="L477" s="2">
        <v>6</v>
      </c>
      <c r="M477" s="2">
        <v>10</v>
      </c>
      <c r="N477" s="2">
        <v>21</v>
      </c>
      <c r="O477" s="2">
        <v>19</v>
      </c>
      <c r="P477" s="2">
        <v>14</v>
      </c>
      <c r="Q477" s="2">
        <v>42</v>
      </c>
      <c r="R477" s="2">
        <v>2</v>
      </c>
      <c r="S477" s="2">
        <v>2</v>
      </c>
      <c r="T477" s="2">
        <v>1</v>
      </c>
      <c r="U477" s="2">
        <v>3</v>
      </c>
      <c r="V477" s="2">
        <v>6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3</v>
      </c>
      <c r="AD477" s="2">
        <v>11</v>
      </c>
      <c r="AE477" s="2">
        <v>0</v>
      </c>
      <c r="AF477" s="3">
        <f>SUM(W477:AA477)</f>
        <v>0</v>
      </c>
    </row>
    <row r="478" spans="1:32">
      <c r="A478" s="2">
        <v>979</v>
      </c>
      <c r="B478" s="2">
        <v>1975</v>
      </c>
      <c r="C478" s="3">
        <v>45</v>
      </c>
      <c r="D478" s="2" t="s">
        <v>18</v>
      </c>
      <c r="E478" s="2" t="s">
        <v>11</v>
      </c>
      <c r="F478" s="2">
        <v>33249</v>
      </c>
      <c r="G478" s="2">
        <v>1</v>
      </c>
      <c r="H478" s="2">
        <v>0</v>
      </c>
      <c r="I478" s="4">
        <v>41325</v>
      </c>
      <c r="J478" s="2">
        <v>11</v>
      </c>
      <c r="K478" s="5">
        <f>I478+J478</f>
        <v>41336</v>
      </c>
      <c r="L478" s="2">
        <v>6</v>
      </c>
      <c r="M478" s="2">
        <v>10</v>
      </c>
      <c r="N478" s="2">
        <v>21</v>
      </c>
      <c r="O478" s="2">
        <v>19</v>
      </c>
      <c r="P478" s="2">
        <v>14</v>
      </c>
      <c r="Q478" s="2">
        <v>42</v>
      </c>
      <c r="R478" s="2">
        <v>2</v>
      </c>
      <c r="S478" s="2">
        <v>2</v>
      </c>
      <c r="T478" s="2">
        <v>1</v>
      </c>
      <c r="U478" s="2">
        <v>3</v>
      </c>
      <c r="V478" s="2">
        <v>6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3</v>
      </c>
      <c r="AD478" s="2">
        <v>11</v>
      </c>
      <c r="AE478" s="2">
        <v>0</v>
      </c>
      <c r="AF478" s="3">
        <f>SUM(W478:AA478)</f>
        <v>0</v>
      </c>
    </row>
    <row r="479" spans="1:32">
      <c r="A479" s="2">
        <v>6679</v>
      </c>
      <c r="B479" s="2">
        <v>1966</v>
      </c>
      <c r="C479" s="3">
        <v>54</v>
      </c>
      <c r="D479" s="2" t="s">
        <v>18</v>
      </c>
      <c r="E479" s="2" t="s">
        <v>11</v>
      </c>
      <c r="F479" s="2">
        <v>33279</v>
      </c>
      <c r="G479" s="2">
        <v>0</v>
      </c>
      <c r="H479" s="2">
        <v>0</v>
      </c>
      <c r="I479" s="4">
        <v>41802</v>
      </c>
      <c r="J479" s="2">
        <v>29</v>
      </c>
      <c r="K479" s="5">
        <f>I479+J479</f>
        <v>41831</v>
      </c>
      <c r="L479" s="2">
        <v>10</v>
      </c>
      <c r="M479" s="2">
        <v>3</v>
      </c>
      <c r="N479" s="2">
        <v>3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3</v>
      </c>
      <c r="V479" s="2">
        <v>3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3</v>
      </c>
      <c r="AD479" s="2">
        <v>11</v>
      </c>
      <c r="AE479" s="2">
        <v>0</v>
      </c>
      <c r="AF479" s="3">
        <f>SUM(W479:AA479)</f>
        <v>0</v>
      </c>
    </row>
    <row r="480" spans="1:32">
      <c r="A480" s="2">
        <v>7275</v>
      </c>
      <c r="B480" s="2">
        <v>1971</v>
      </c>
      <c r="C480" s="3">
        <v>49</v>
      </c>
      <c r="D480" s="2" t="s">
        <v>19</v>
      </c>
      <c r="E480" s="2" t="s">
        <v>11</v>
      </c>
      <c r="F480" s="2">
        <v>33316</v>
      </c>
      <c r="G480" s="2">
        <v>1</v>
      </c>
      <c r="H480" s="2">
        <v>1</v>
      </c>
      <c r="I480" s="4">
        <v>41551</v>
      </c>
      <c r="J480" s="2">
        <v>34</v>
      </c>
      <c r="K480" s="5">
        <f>I480+J480</f>
        <v>41585</v>
      </c>
      <c r="L480" s="2">
        <v>79</v>
      </c>
      <c r="M480" s="2">
        <v>1</v>
      </c>
      <c r="N480" s="2">
        <v>31</v>
      </c>
      <c r="O480" s="2">
        <v>4</v>
      </c>
      <c r="P480" s="2">
        <v>4</v>
      </c>
      <c r="Q480" s="2">
        <v>12</v>
      </c>
      <c r="R480" s="2">
        <v>3</v>
      </c>
      <c r="S480" s="2">
        <v>2</v>
      </c>
      <c r="T480" s="2">
        <v>1</v>
      </c>
      <c r="U480" s="2">
        <v>4</v>
      </c>
      <c r="V480" s="2">
        <v>6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3</v>
      </c>
      <c r="AD480" s="2">
        <v>11</v>
      </c>
      <c r="AE480" s="2">
        <v>0</v>
      </c>
      <c r="AF480" s="3">
        <f>SUM(W480:AA480)</f>
        <v>0</v>
      </c>
    </row>
    <row r="481" spans="1:32">
      <c r="A481" s="2">
        <v>8334</v>
      </c>
      <c r="B481" s="2">
        <v>1971</v>
      </c>
      <c r="C481" s="3">
        <v>49</v>
      </c>
      <c r="D481" s="2" t="s">
        <v>19</v>
      </c>
      <c r="E481" s="2" t="s">
        <v>11</v>
      </c>
      <c r="F481" s="2">
        <v>33316</v>
      </c>
      <c r="G481" s="2">
        <v>1</v>
      </c>
      <c r="H481" s="2">
        <v>1</v>
      </c>
      <c r="I481" s="4">
        <v>41551</v>
      </c>
      <c r="J481" s="2">
        <v>34</v>
      </c>
      <c r="K481" s="5">
        <f>I481+J481</f>
        <v>41585</v>
      </c>
      <c r="L481" s="2">
        <v>79</v>
      </c>
      <c r="M481" s="2">
        <v>1</v>
      </c>
      <c r="N481" s="2">
        <v>31</v>
      </c>
      <c r="O481" s="2">
        <v>4</v>
      </c>
      <c r="P481" s="2">
        <v>4</v>
      </c>
      <c r="Q481" s="2">
        <v>12</v>
      </c>
      <c r="R481" s="2">
        <v>3</v>
      </c>
      <c r="S481" s="2">
        <v>2</v>
      </c>
      <c r="T481" s="2">
        <v>1</v>
      </c>
      <c r="U481" s="2">
        <v>4</v>
      </c>
      <c r="V481" s="2">
        <v>6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3</v>
      </c>
      <c r="AD481" s="2">
        <v>11</v>
      </c>
      <c r="AE481" s="2">
        <v>0</v>
      </c>
      <c r="AF481" s="3">
        <f>SUM(W481:AA481)</f>
        <v>0</v>
      </c>
    </row>
    <row r="482" spans="1:32">
      <c r="A482" s="2">
        <v>10967</v>
      </c>
      <c r="B482" s="2">
        <v>1963</v>
      </c>
      <c r="C482" s="3">
        <v>57</v>
      </c>
      <c r="D482" s="2" t="s">
        <v>18</v>
      </c>
      <c r="E482" s="2" t="s">
        <v>9</v>
      </c>
      <c r="F482" s="2">
        <v>33378</v>
      </c>
      <c r="G482" s="2">
        <v>1</v>
      </c>
      <c r="H482" s="2">
        <v>1</v>
      </c>
      <c r="I482" s="4">
        <v>41311</v>
      </c>
      <c r="J482" s="2">
        <v>38</v>
      </c>
      <c r="K482" s="5">
        <f>I482+J482</f>
        <v>41349</v>
      </c>
      <c r="L482" s="2">
        <v>33</v>
      </c>
      <c r="M482" s="2">
        <v>6</v>
      </c>
      <c r="N482" s="2">
        <v>40</v>
      </c>
      <c r="O482" s="2">
        <v>3</v>
      </c>
      <c r="P482" s="2">
        <v>7</v>
      </c>
      <c r="Q482" s="2">
        <v>10</v>
      </c>
      <c r="R482" s="2">
        <v>3</v>
      </c>
      <c r="S482" s="2">
        <v>2</v>
      </c>
      <c r="T482" s="2">
        <v>0</v>
      </c>
      <c r="U482" s="2">
        <v>4</v>
      </c>
      <c r="V482" s="2">
        <v>7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3</v>
      </c>
      <c r="AD482" s="2">
        <v>11</v>
      </c>
      <c r="AE482" s="2">
        <v>0</v>
      </c>
      <c r="AF482" s="3">
        <f>SUM(W482:AA482)</f>
        <v>0</v>
      </c>
    </row>
    <row r="483" spans="1:32">
      <c r="A483" s="2">
        <v>5967</v>
      </c>
      <c r="B483" s="2">
        <v>1952</v>
      </c>
      <c r="C483" s="3">
        <v>68</v>
      </c>
      <c r="D483" s="2" t="s">
        <v>18</v>
      </c>
      <c r="E483" s="2" t="s">
        <v>12</v>
      </c>
      <c r="F483" s="2">
        <v>33402</v>
      </c>
      <c r="G483" s="2">
        <v>1</v>
      </c>
      <c r="H483" s="2">
        <v>1</v>
      </c>
      <c r="I483" s="4">
        <v>41473</v>
      </c>
      <c r="J483" s="2">
        <v>60</v>
      </c>
      <c r="K483" s="5">
        <f>I483+J483</f>
        <v>41533</v>
      </c>
      <c r="L483" s="2">
        <v>26</v>
      </c>
      <c r="M483" s="2">
        <v>2</v>
      </c>
      <c r="N483" s="2">
        <v>19</v>
      </c>
      <c r="O483" s="2">
        <v>10</v>
      </c>
      <c r="P483" s="2">
        <v>5</v>
      </c>
      <c r="Q483" s="2">
        <v>8</v>
      </c>
      <c r="R483" s="2">
        <v>3</v>
      </c>
      <c r="S483" s="2">
        <v>2</v>
      </c>
      <c r="T483" s="2">
        <v>1</v>
      </c>
      <c r="U483" s="2">
        <v>3</v>
      </c>
      <c r="V483" s="2">
        <v>8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3</v>
      </c>
      <c r="AD483" s="2">
        <v>11</v>
      </c>
      <c r="AE483" s="2">
        <v>0</v>
      </c>
      <c r="AF483" s="3">
        <f>SUM(W483:AA483)</f>
        <v>0</v>
      </c>
    </row>
    <row r="484" spans="1:32">
      <c r="A484" s="2">
        <v>8414</v>
      </c>
      <c r="B484" s="2">
        <v>1962</v>
      </c>
      <c r="C484" s="3">
        <v>58</v>
      </c>
      <c r="D484" s="2" t="s">
        <v>20</v>
      </c>
      <c r="E484" s="2" t="s">
        <v>11</v>
      </c>
      <c r="F484" s="2">
        <v>33419</v>
      </c>
      <c r="G484" s="2">
        <v>0</v>
      </c>
      <c r="H484" s="2">
        <v>1</v>
      </c>
      <c r="I484" s="4">
        <v>41503</v>
      </c>
      <c r="J484" s="2">
        <v>76</v>
      </c>
      <c r="K484" s="5">
        <f>I484+J484</f>
        <v>41579</v>
      </c>
      <c r="L484" s="2">
        <v>56</v>
      </c>
      <c r="M484" s="2">
        <v>0</v>
      </c>
      <c r="N484" s="2">
        <v>12</v>
      </c>
      <c r="O484" s="2">
        <v>0</v>
      </c>
      <c r="P484" s="2">
        <v>0</v>
      </c>
      <c r="Q484" s="2">
        <v>18</v>
      </c>
      <c r="R484" s="2">
        <v>2</v>
      </c>
      <c r="S484" s="2">
        <v>2</v>
      </c>
      <c r="T484" s="2">
        <v>0</v>
      </c>
      <c r="U484" s="2">
        <v>4</v>
      </c>
      <c r="V484" s="2">
        <v>7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3</v>
      </c>
      <c r="AD484" s="2">
        <v>11</v>
      </c>
      <c r="AE484" s="2">
        <v>0</v>
      </c>
      <c r="AF484" s="3">
        <f>SUM(W484:AA484)</f>
        <v>0</v>
      </c>
    </row>
    <row r="485" spans="1:32">
      <c r="A485" s="2">
        <v>2740</v>
      </c>
      <c r="B485" s="2">
        <v>1958</v>
      </c>
      <c r="C485" s="3">
        <v>62</v>
      </c>
      <c r="D485" s="2" t="s">
        <v>20</v>
      </c>
      <c r="E485" s="2" t="s">
        <v>13</v>
      </c>
      <c r="F485" s="2">
        <v>33438</v>
      </c>
      <c r="G485" s="2">
        <v>1</v>
      </c>
      <c r="H485" s="2">
        <v>1</v>
      </c>
      <c r="I485" s="4">
        <v>41539</v>
      </c>
      <c r="J485" s="2">
        <v>81</v>
      </c>
      <c r="K485" s="5">
        <f>I485+J485</f>
        <v>41620</v>
      </c>
      <c r="L485" s="2">
        <v>62</v>
      </c>
      <c r="M485" s="2">
        <v>1</v>
      </c>
      <c r="N485" s="2">
        <v>16</v>
      </c>
      <c r="O485" s="2">
        <v>3</v>
      </c>
      <c r="P485" s="2">
        <v>2</v>
      </c>
      <c r="Q485" s="2">
        <v>6</v>
      </c>
      <c r="R485" s="2">
        <v>4</v>
      </c>
      <c r="S485" s="2">
        <v>2</v>
      </c>
      <c r="T485" s="2">
        <v>1</v>
      </c>
      <c r="U485" s="2">
        <v>4</v>
      </c>
      <c r="V485" s="2">
        <v>5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3</v>
      </c>
      <c r="AD485" s="2">
        <v>11</v>
      </c>
      <c r="AE485" s="2">
        <v>0</v>
      </c>
      <c r="AF485" s="3">
        <f>SUM(W485:AA485)</f>
        <v>0</v>
      </c>
    </row>
    <row r="486" spans="1:32">
      <c r="A486" s="2">
        <v>5907</v>
      </c>
      <c r="B486" s="2">
        <v>1952</v>
      </c>
      <c r="C486" s="3">
        <v>68</v>
      </c>
      <c r="D486" s="2" t="s">
        <v>19</v>
      </c>
      <c r="E486" s="2" t="s">
        <v>10</v>
      </c>
      <c r="F486" s="2">
        <v>33444</v>
      </c>
      <c r="G486" s="2">
        <v>1</v>
      </c>
      <c r="H486" s="2">
        <v>1</v>
      </c>
      <c r="I486" s="4">
        <v>41216</v>
      </c>
      <c r="J486" s="2">
        <v>24</v>
      </c>
      <c r="K486" s="5">
        <f>I486+J486</f>
        <v>41240</v>
      </c>
      <c r="L486" s="2">
        <v>8</v>
      </c>
      <c r="M486" s="2">
        <v>0</v>
      </c>
      <c r="N486" s="2">
        <v>8</v>
      </c>
      <c r="O486" s="2">
        <v>0</v>
      </c>
      <c r="P486" s="2">
        <v>0</v>
      </c>
      <c r="Q486" s="2">
        <v>2</v>
      </c>
      <c r="R486" s="2">
        <v>1</v>
      </c>
      <c r="S486" s="2">
        <v>1</v>
      </c>
      <c r="T486" s="2">
        <v>0</v>
      </c>
      <c r="U486" s="2">
        <v>2</v>
      </c>
      <c r="V486" s="2">
        <v>8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3</v>
      </c>
      <c r="AD486" s="2">
        <v>11</v>
      </c>
      <c r="AE486" s="2">
        <v>0</v>
      </c>
      <c r="AF486" s="3">
        <f>SUM(W486:AA486)</f>
        <v>0</v>
      </c>
    </row>
    <row r="487" spans="1:32">
      <c r="A487" s="2">
        <v>6177</v>
      </c>
      <c r="B487" s="2">
        <v>1985</v>
      </c>
      <c r="C487" s="3">
        <v>35</v>
      </c>
      <c r="D487" s="2" t="s">
        <v>20</v>
      </c>
      <c r="E487" s="2" t="s">
        <v>10</v>
      </c>
      <c r="F487" s="2">
        <v>33454</v>
      </c>
      <c r="G487" s="2">
        <v>1</v>
      </c>
      <c r="H487" s="2">
        <v>0</v>
      </c>
      <c r="I487" s="4">
        <v>41402</v>
      </c>
      <c r="J487" s="2">
        <v>32</v>
      </c>
      <c r="K487" s="5">
        <f>I487+J487</f>
        <v>41434</v>
      </c>
      <c r="L487" s="2">
        <v>76</v>
      </c>
      <c r="M487" s="2">
        <v>10</v>
      </c>
      <c r="N487" s="2">
        <v>56</v>
      </c>
      <c r="O487" s="2">
        <v>3</v>
      </c>
      <c r="P487" s="2">
        <v>1</v>
      </c>
      <c r="Q487" s="2">
        <v>23</v>
      </c>
      <c r="R487" s="2">
        <v>2</v>
      </c>
      <c r="S487" s="2">
        <v>4</v>
      </c>
      <c r="T487" s="2">
        <v>0</v>
      </c>
      <c r="U487" s="2">
        <v>4</v>
      </c>
      <c r="V487" s="2">
        <v>8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3</v>
      </c>
      <c r="AD487" s="2">
        <v>11</v>
      </c>
      <c r="AE487" s="2">
        <v>0</v>
      </c>
      <c r="AF487" s="3">
        <f>SUM(W487:AA487)</f>
        <v>0</v>
      </c>
    </row>
    <row r="488" spans="1:32">
      <c r="A488" s="2">
        <v>5610</v>
      </c>
      <c r="B488" s="2">
        <v>1965</v>
      </c>
      <c r="C488" s="3">
        <v>55</v>
      </c>
      <c r="D488" s="2" t="s">
        <v>18</v>
      </c>
      <c r="E488" s="2" t="s">
        <v>12</v>
      </c>
      <c r="F488" s="2">
        <v>33456</v>
      </c>
      <c r="G488" s="2">
        <v>1</v>
      </c>
      <c r="H488" s="2">
        <v>1</v>
      </c>
      <c r="I488" s="4">
        <v>41750</v>
      </c>
      <c r="J488" s="2">
        <v>58</v>
      </c>
      <c r="K488" s="5">
        <f>I488+J488</f>
        <v>41808</v>
      </c>
      <c r="L488" s="2">
        <v>7</v>
      </c>
      <c r="M488" s="2">
        <v>3</v>
      </c>
      <c r="N488" s="2">
        <v>10</v>
      </c>
      <c r="O488" s="2">
        <v>8</v>
      </c>
      <c r="P488" s="2">
        <v>1</v>
      </c>
      <c r="Q488" s="2">
        <v>7</v>
      </c>
      <c r="R488" s="2">
        <v>2</v>
      </c>
      <c r="S488" s="2">
        <v>1</v>
      </c>
      <c r="T488" s="2">
        <v>0</v>
      </c>
      <c r="U488" s="2">
        <v>3</v>
      </c>
      <c r="V488" s="2">
        <v>7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3</v>
      </c>
      <c r="AD488" s="2">
        <v>11</v>
      </c>
      <c r="AE488" s="2">
        <v>0</v>
      </c>
      <c r="AF488" s="3">
        <f>SUM(W488:AA488)</f>
        <v>0</v>
      </c>
    </row>
    <row r="489" spans="1:32">
      <c r="A489" s="2">
        <v>6634</v>
      </c>
      <c r="B489" s="2">
        <v>1979</v>
      </c>
      <c r="C489" s="3">
        <v>41</v>
      </c>
      <c r="D489" s="2" t="s">
        <v>19</v>
      </c>
      <c r="E489" s="2" t="s">
        <v>9</v>
      </c>
      <c r="F489" s="2">
        <v>33462</v>
      </c>
      <c r="G489" s="2">
        <v>1</v>
      </c>
      <c r="H489" s="2">
        <v>0</v>
      </c>
      <c r="I489" s="4">
        <v>41493</v>
      </c>
      <c r="J489" s="2">
        <v>78</v>
      </c>
      <c r="K489" s="5">
        <f>I489+J489</f>
        <v>41571</v>
      </c>
      <c r="L489" s="2">
        <v>22</v>
      </c>
      <c r="M489" s="2">
        <v>3</v>
      </c>
      <c r="N489" s="2">
        <v>18</v>
      </c>
      <c r="O489" s="2">
        <v>0</v>
      </c>
      <c r="P489" s="2">
        <v>0</v>
      </c>
      <c r="Q489" s="2">
        <v>11</v>
      </c>
      <c r="R489" s="2">
        <v>1</v>
      </c>
      <c r="S489" s="2">
        <v>2</v>
      </c>
      <c r="T489" s="2">
        <v>0</v>
      </c>
      <c r="U489" s="2">
        <v>3</v>
      </c>
      <c r="V489" s="2">
        <v>7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3</v>
      </c>
      <c r="AD489" s="2">
        <v>11</v>
      </c>
      <c r="AE489" s="2">
        <v>0</v>
      </c>
      <c r="AF489" s="3">
        <f>SUM(W489:AA489)</f>
        <v>0</v>
      </c>
    </row>
    <row r="490" spans="1:32">
      <c r="A490" s="2">
        <v>7011</v>
      </c>
      <c r="B490" s="2">
        <v>1973</v>
      </c>
      <c r="C490" s="3">
        <v>47</v>
      </c>
      <c r="D490" s="2" t="s">
        <v>18</v>
      </c>
      <c r="E490" s="2" t="s">
        <v>10</v>
      </c>
      <c r="F490" s="2">
        <v>33471</v>
      </c>
      <c r="G490" s="2">
        <v>1</v>
      </c>
      <c r="H490" s="2">
        <v>0</v>
      </c>
      <c r="I490" s="4">
        <v>41194</v>
      </c>
      <c r="J490" s="2">
        <v>47</v>
      </c>
      <c r="K490" s="5">
        <f>I490+J490</f>
        <v>41241</v>
      </c>
      <c r="L490" s="2">
        <v>43</v>
      </c>
      <c r="M490" s="2">
        <v>2</v>
      </c>
      <c r="N490" s="2">
        <v>27</v>
      </c>
      <c r="O490" s="2">
        <v>0</v>
      </c>
      <c r="P490" s="2">
        <v>9</v>
      </c>
      <c r="Q490" s="2">
        <v>12</v>
      </c>
      <c r="R490" s="2">
        <v>3</v>
      </c>
      <c r="S490" s="2">
        <v>3</v>
      </c>
      <c r="T490" s="2">
        <v>0</v>
      </c>
      <c r="U490" s="2">
        <v>4</v>
      </c>
      <c r="V490" s="2">
        <v>7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3</v>
      </c>
      <c r="AD490" s="2">
        <v>11</v>
      </c>
      <c r="AE490" s="2">
        <v>0</v>
      </c>
      <c r="AF490" s="3">
        <f>SUM(W490:AA490)</f>
        <v>0</v>
      </c>
    </row>
    <row r="491" spans="1:32">
      <c r="A491" s="2">
        <v>1448</v>
      </c>
      <c r="B491" s="2">
        <v>1963</v>
      </c>
      <c r="C491" s="3">
        <v>57</v>
      </c>
      <c r="D491" s="2" t="s">
        <v>19</v>
      </c>
      <c r="E491" s="2" t="s">
        <v>10</v>
      </c>
      <c r="F491" s="2">
        <v>33562</v>
      </c>
      <c r="G491" s="2">
        <v>1</v>
      </c>
      <c r="H491" s="2">
        <v>2</v>
      </c>
      <c r="I491" s="4">
        <v>41815</v>
      </c>
      <c r="J491" s="2">
        <v>33</v>
      </c>
      <c r="K491" s="5">
        <f>I491+J491</f>
        <v>41848</v>
      </c>
      <c r="L491" s="2">
        <v>21</v>
      </c>
      <c r="M491" s="2">
        <v>12</v>
      </c>
      <c r="N491" s="2">
        <v>12</v>
      </c>
      <c r="O491" s="2">
        <v>0</v>
      </c>
      <c r="P491" s="2">
        <v>3</v>
      </c>
      <c r="Q491" s="2">
        <v>3</v>
      </c>
      <c r="R491" s="2">
        <v>3</v>
      </c>
      <c r="S491" s="2">
        <v>2</v>
      </c>
      <c r="T491" s="2">
        <v>0</v>
      </c>
      <c r="U491" s="2">
        <v>4</v>
      </c>
      <c r="V491" s="2">
        <v>4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3</v>
      </c>
      <c r="AD491" s="2">
        <v>11</v>
      </c>
      <c r="AE491" s="2">
        <v>0</v>
      </c>
      <c r="AF491" s="3">
        <f>SUM(W491:AA491)</f>
        <v>0</v>
      </c>
    </row>
    <row r="492" spans="1:32">
      <c r="A492" s="2">
        <v>4550</v>
      </c>
      <c r="B492" s="2">
        <v>1966</v>
      </c>
      <c r="C492" s="3">
        <v>54</v>
      </c>
      <c r="D492" s="2" t="s">
        <v>19</v>
      </c>
      <c r="E492" s="2" t="s">
        <v>12</v>
      </c>
      <c r="F492" s="2">
        <v>33564</v>
      </c>
      <c r="G492" s="2">
        <v>0</v>
      </c>
      <c r="H492" s="2">
        <v>1</v>
      </c>
      <c r="I492" s="4">
        <v>41814</v>
      </c>
      <c r="J492" s="2">
        <v>51</v>
      </c>
      <c r="K492" s="5">
        <f>I492+J492</f>
        <v>41865</v>
      </c>
      <c r="L492" s="2">
        <v>61</v>
      </c>
      <c r="M492" s="2">
        <v>0</v>
      </c>
      <c r="N492" s="2">
        <v>3</v>
      </c>
      <c r="O492" s="2">
        <v>0</v>
      </c>
      <c r="P492" s="2">
        <v>0</v>
      </c>
      <c r="Q492" s="2">
        <v>7</v>
      </c>
      <c r="R492" s="2">
        <v>1</v>
      </c>
      <c r="S492" s="2">
        <v>1</v>
      </c>
      <c r="T492" s="2">
        <v>1</v>
      </c>
      <c r="U492" s="2">
        <v>3</v>
      </c>
      <c r="V492" s="2">
        <v>5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3</v>
      </c>
      <c r="AD492" s="2">
        <v>11</v>
      </c>
      <c r="AE492" s="2">
        <v>0</v>
      </c>
      <c r="AF492" s="3">
        <f>SUM(W492:AA492)</f>
        <v>0</v>
      </c>
    </row>
    <row r="493" spans="1:32">
      <c r="A493" s="2">
        <v>3885</v>
      </c>
      <c r="B493" s="2">
        <v>1983</v>
      </c>
      <c r="C493" s="3">
        <v>37</v>
      </c>
      <c r="D493" s="2" t="s">
        <v>20</v>
      </c>
      <c r="E493" s="2" t="s">
        <v>10</v>
      </c>
      <c r="F493" s="2">
        <v>33569</v>
      </c>
      <c r="G493" s="2">
        <v>1</v>
      </c>
      <c r="H493" s="2">
        <v>0</v>
      </c>
      <c r="I493" s="4">
        <v>41563</v>
      </c>
      <c r="J493" s="2">
        <v>10</v>
      </c>
      <c r="K493" s="5">
        <f>I493+J493</f>
        <v>41573</v>
      </c>
      <c r="L493" s="2">
        <v>16</v>
      </c>
      <c r="M493" s="2">
        <v>2</v>
      </c>
      <c r="N493" s="2">
        <v>18</v>
      </c>
      <c r="O493" s="2">
        <v>3</v>
      </c>
      <c r="P493" s="2">
        <v>0</v>
      </c>
      <c r="Q493" s="2">
        <v>24</v>
      </c>
      <c r="R493" s="2">
        <v>1</v>
      </c>
      <c r="S493" s="2">
        <v>1</v>
      </c>
      <c r="T493" s="2">
        <v>1</v>
      </c>
      <c r="U493" s="2">
        <v>2</v>
      </c>
      <c r="V493" s="2">
        <v>8</v>
      </c>
      <c r="W493" s="2">
        <v>1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3</v>
      </c>
      <c r="AD493" s="2">
        <v>11</v>
      </c>
      <c r="AE493" s="2">
        <v>1</v>
      </c>
      <c r="AF493" s="3">
        <f>SUM(W493:AA493)</f>
        <v>1</v>
      </c>
    </row>
    <row r="494" spans="1:32">
      <c r="A494" s="2">
        <v>2098</v>
      </c>
      <c r="B494" s="2">
        <v>1969</v>
      </c>
      <c r="C494" s="3">
        <v>51</v>
      </c>
      <c r="D494" s="2" t="s">
        <v>20</v>
      </c>
      <c r="E494" s="2" t="s">
        <v>10</v>
      </c>
      <c r="F494" s="2">
        <v>33581</v>
      </c>
      <c r="G494" s="2">
        <v>2</v>
      </c>
      <c r="H494" s="2">
        <v>0</v>
      </c>
      <c r="I494" s="4">
        <v>41282</v>
      </c>
      <c r="J494" s="2">
        <v>38</v>
      </c>
      <c r="K494" s="5">
        <f>I494+J494</f>
        <v>41320</v>
      </c>
      <c r="L494" s="2">
        <v>11</v>
      </c>
      <c r="M494" s="2">
        <v>0</v>
      </c>
      <c r="N494" s="2">
        <v>5</v>
      </c>
      <c r="O494" s="2">
        <v>0</v>
      </c>
      <c r="P494" s="2">
        <v>0</v>
      </c>
      <c r="Q494" s="2">
        <v>1</v>
      </c>
      <c r="R494" s="2">
        <v>1</v>
      </c>
      <c r="S494" s="2">
        <v>1</v>
      </c>
      <c r="T494" s="2">
        <v>0</v>
      </c>
      <c r="U494" s="2">
        <v>2</v>
      </c>
      <c r="V494" s="2">
        <v>8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3</v>
      </c>
      <c r="AD494" s="2">
        <v>11</v>
      </c>
      <c r="AE494" s="2">
        <v>0</v>
      </c>
      <c r="AF494" s="3">
        <f>SUM(W494:AA494)</f>
        <v>0</v>
      </c>
    </row>
    <row r="495" spans="1:32">
      <c r="A495" s="2">
        <v>4754</v>
      </c>
      <c r="B495" s="2">
        <v>1966</v>
      </c>
      <c r="C495" s="3">
        <v>54</v>
      </c>
      <c r="D495" s="2" t="s">
        <v>19</v>
      </c>
      <c r="E495" s="2" t="s">
        <v>10</v>
      </c>
      <c r="F495" s="2">
        <v>33585</v>
      </c>
      <c r="G495" s="2">
        <v>0</v>
      </c>
      <c r="H495" s="2">
        <v>1</v>
      </c>
      <c r="I495" s="4">
        <v>41542</v>
      </c>
      <c r="J495" s="2">
        <v>91</v>
      </c>
      <c r="K495" s="5">
        <f>I495+J495</f>
        <v>41633</v>
      </c>
      <c r="L495" s="2">
        <v>30</v>
      </c>
      <c r="M495" s="2">
        <v>11</v>
      </c>
      <c r="N495" s="2">
        <v>33</v>
      </c>
      <c r="O495" s="2">
        <v>13</v>
      </c>
      <c r="P495" s="2">
        <v>6</v>
      </c>
      <c r="Q495" s="2">
        <v>29</v>
      </c>
      <c r="R495" s="2">
        <v>1</v>
      </c>
      <c r="S495" s="2">
        <v>2</v>
      </c>
      <c r="T495" s="2">
        <v>0</v>
      </c>
      <c r="U495" s="2">
        <v>4</v>
      </c>
      <c r="V495" s="2">
        <v>4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3</v>
      </c>
      <c r="AD495" s="2">
        <v>11</v>
      </c>
      <c r="AE495" s="2">
        <v>0</v>
      </c>
      <c r="AF495" s="3">
        <f>SUM(W495:AA495)</f>
        <v>0</v>
      </c>
    </row>
    <row r="496" spans="1:32">
      <c r="A496" s="2">
        <v>10104</v>
      </c>
      <c r="B496" s="2">
        <v>1974</v>
      </c>
      <c r="C496" s="3">
        <v>46</v>
      </c>
      <c r="D496" s="2" t="s">
        <v>18</v>
      </c>
      <c r="E496" s="2" t="s">
        <v>12</v>
      </c>
      <c r="F496" s="2">
        <v>33590</v>
      </c>
      <c r="G496" s="2">
        <v>2</v>
      </c>
      <c r="H496" s="2">
        <v>1</v>
      </c>
      <c r="I496" s="4">
        <v>41581</v>
      </c>
      <c r="J496" s="2">
        <v>65</v>
      </c>
      <c r="K496" s="5">
        <f>I496+J496</f>
        <v>41646</v>
      </c>
      <c r="L496" s="2">
        <v>4</v>
      </c>
      <c r="M496" s="2">
        <v>0</v>
      </c>
      <c r="N496" s="2">
        <v>2</v>
      </c>
      <c r="O496" s="2">
        <v>0</v>
      </c>
      <c r="P496" s="2">
        <v>0</v>
      </c>
      <c r="Q496" s="2">
        <v>2</v>
      </c>
      <c r="R496" s="2">
        <v>1</v>
      </c>
      <c r="S496" s="2">
        <v>1</v>
      </c>
      <c r="T496" s="2">
        <v>0</v>
      </c>
      <c r="U496" s="2">
        <v>2</v>
      </c>
      <c r="V496" s="2">
        <v>7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3</v>
      </c>
      <c r="AD496" s="2">
        <v>11</v>
      </c>
      <c r="AE496" s="2">
        <v>0</v>
      </c>
      <c r="AF496" s="3">
        <f>SUM(W496:AA496)</f>
        <v>0</v>
      </c>
    </row>
    <row r="497" spans="1:32">
      <c r="A497" s="2">
        <v>2371</v>
      </c>
      <c r="B497" s="2">
        <v>1972</v>
      </c>
      <c r="C497" s="3">
        <v>48</v>
      </c>
      <c r="D497" s="2" t="s">
        <v>18</v>
      </c>
      <c r="E497" s="2" t="s">
        <v>10</v>
      </c>
      <c r="F497" s="2">
        <v>33622</v>
      </c>
      <c r="G497" s="2">
        <v>1</v>
      </c>
      <c r="H497" s="2">
        <v>1</v>
      </c>
      <c r="I497" s="4">
        <v>41377</v>
      </c>
      <c r="J497" s="2">
        <v>22</v>
      </c>
      <c r="K497" s="5">
        <f>I497+J497</f>
        <v>41399</v>
      </c>
      <c r="L497" s="2">
        <v>39</v>
      </c>
      <c r="M497" s="2">
        <v>1</v>
      </c>
      <c r="N497" s="2">
        <v>22</v>
      </c>
      <c r="O497" s="2">
        <v>3</v>
      </c>
      <c r="P497" s="2">
        <v>4</v>
      </c>
      <c r="Q497" s="2">
        <v>12</v>
      </c>
      <c r="R497" s="2">
        <v>3</v>
      </c>
      <c r="S497" s="2">
        <v>2</v>
      </c>
      <c r="T497" s="2">
        <v>0</v>
      </c>
      <c r="U497" s="2">
        <v>4</v>
      </c>
      <c r="V497" s="2">
        <v>7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3</v>
      </c>
      <c r="AD497" s="2">
        <v>11</v>
      </c>
      <c r="AE497" s="2">
        <v>0</v>
      </c>
      <c r="AF497" s="3">
        <f>SUM(W497:AA497)</f>
        <v>0</v>
      </c>
    </row>
    <row r="498" spans="1:32">
      <c r="A498" s="2">
        <v>8876</v>
      </c>
      <c r="B498" s="2">
        <v>1963</v>
      </c>
      <c r="C498" s="3">
        <v>57</v>
      </c>
      <c r="D498" s="2" t="s">
        <v>20</v>
      </c>
      <c r="E498" s="2" t="s">
        <v>12</v>
      </c>
      <c r="F498" s="2">
        <v>33629</v>
      </c>
      <c r="G498" s="2">
        <v>1</v>
      </c>
      <c r="H498" s="2">
        <v>1</v>
      </c>
      <c r="I498" s="4">
        <v>41129</v>
      </c>
      <c r="J498" s="2">
        <v>49</v>
      </c>
      <c r="K498" s="5">
        <f>I498+J498</f>
        <v>41178</v>
      </c>
      <c r="L498" s="2">
        <v>132</v>
      </c>
      <c r="M498" s="2">
        <v>0</v>
      </c>
      <c r="N498" s="2">
        <v>16</v>
      </c>
      <c r="O498" s="2">
        <v>0</v>
      </c>
      <c r="P498" s="2">
        <v>0</v>
      </c>
      <c r="Q498" s="2">
        <v>4</v>
      </c>
      <c r="R498" s="2">
        <v>5</v>
      </c>
      <c r="S498" s="2">
        <v>3</v>
      </c>
      <c r="T498" s="2">
        <v>1</v>
      </c>
      <c r="U498" s="2">
        <v>4</v>
      </c>
      <c r="V498" s="2">
        <v>9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3</v>
      </c>
      <c r="AD498" s="2">
        <v>11</v>
      </c>
      <c r="AE498" s="2">
        <v>0</v>
      </c>
      <c r="AF498" s="3">
        <f>SUM(W498:AA498)</f>
        <v>0</v>
      </c>
    </row>
    <row r="499" spans="1:32">
      <c r="A499" s="2">
        <v>2281</v>
      </c>
      <c r="B499" s="2">
        <v>1970</v>
      </c>
      <c r="C499" s="3">
        <v>50</v>
      </c>
      <c r="D499" s="2" t="s">
        <v>18</v>
      </c>
      <c r="E499" s="2" t="s">
        <v>11</v>
      </c>
      <c r="F499" s="2">
        <v>33697</v>
      </c>
      <c r="G499" s="2">
        <v>1</v>
      </c>
      <c r="H499" s="2">
        <v>0</v>
      </c>
      <c r="I499" s="4">
        <v>41532</v>
      </c>
      <c r="J499" s="2">
        <v>34</v>
      </c>
      <c r="K499" s="5">
        <f>I499+J499</f>
        <v>41566</v>
      </c>
      <c r="L499" s="2">
        <v>4</v>
      </c>
      <c r="M499" s="2">
        <v>3</v>
      </c>
      <c r="N499" s="2">
        <v>7</v>
      </c>
      <c r="O499" s="2">
        <v>0</v>
      </c>
      <c r="P499" s="2">
        <v>3</v>
      </c>
      <c r="Q499" s="2">
        <v>11</v>
      </c>
      <c r="R499" s="2">
        <v>1</v>
      </c>
      <c r="S499" s="2">
        <v>1</v>
      </c>
      <c r="T499" s="2">
        <v>0</v>
      </c>
      <c r="U499" s="2">
        <v>2</v>
      </c>
      <c r="V499" s="2">
        <v>7</v>
      </c>
      <c r="W499" s="2">
        <v>1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3</v>
      </c>
      <c r="AD499" s="2">
        <v>11</v>
      </c>
      <c r="AE499" s="2">
        <v>0</v>
      </c>
      <c r="AF499" s="3">
        <f>SUM(W499:AA499)</f>
        <v>1</v>
      </c>
    </row>
    <row r="500" spans="1:32">
      <c r="A500" s="2">
        <v>9579</v>
      </c>
      <c r="B500" s="2">
        <v>1959</v>
      </c>
      <c r="C500" s="3">
        <v>61</v>
      </c>
      <c r="D500" s="2" t="s">
        <v>20</v>
      </c>
      <c r="E500" s="2" t="s">
        <v>10</v>
      </c>
      <c r="F500" s="2">
        <v>33762</v>
      </c>
      <c r="G500" s="2">
        <v>2</v>
      </c>
      <c r="H500" s="2">
        <v>1</v>
      </c>
      <c r="I500" s="4">
        <v>41462</v>
      </c>
      <c r="J500" s="2">
        <v>61</v>
      </c>
      <c r="K500" s="5">
        <f>I500+J500</f>
        <v>41523</v>
      </c>
      <c r="L500" s="2">
        <v>53</v>
      </c>
      <c r="M500" s="2">
        <v>1</v>
      </c>
      <c r="N500" s="2">
        <v>34</v>
      </c>
      <c r="O500" s="2">
        <v>2</v>
      </c>
      <c r="P500" s="2">
        <v>0</v>
      </c>
      <c r="Q500" s="2">
        <v>16</v>
      </c>
      <c r="R500" s="2">
        <v>3</v>
      </c>
      <c r="S500" s="2">
        <v>2</v>
      </c>
      <c r="T500" s="2">
        <v>2</v>
      </c>
      <c r="U500" s="2">
        <v>2</v>
      </c>
      <c r="V500" s="2">
        <v>8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3</v>
      </c>
      <c r="AD500" s="2">
        <v>11</v>
      </c>
      <c r="AE500" s="2">
        <v>0</v>
      </c>
      <c r="AF500" s="3">
        <f>SUM(W500:AA500)</f>
        <v>0</v>
      </c>
    </row>
    <row r="501" spans="1:32">
      <c r="A501" s="2">
        <v>2278</v>
      </c>
      <c r="B501" s="2">
        <v>1985</v>
      </c>
      <c r="C501" s="3">
        <v>35</v>
      </c>
      <c r="D501" s="2" t="s">
        <v>16</v>
      </c>
      <c r="E501" s="2" t="s">
        <v>11</v>
      </c>
      <c r="F501" s="2">
        <v>33812</v>
      </c>
      <c r="G501" s="2">
        <v>1</v>
      </c>
      <c r="H501" s="2">
        <v>0</v>
      </c>
      <c r="I501" s="4">
        <v>41216</v>
      </c>
      <c r="J501" s="2">
        <v>86</v>
      </c>
      <c r="K501" s="5">
        <f>I501+J501</f>
        <v>41302</v>
      </c>
      <c r="L501" s="2">
        <v>4</v>
      </c>
      <c r="M501" s="2">
        <v>17</v>
      </c>
      <c r="N501" s="2">
        <v>19</v>
      </c>
      <c r="O501" s="2">
        <v>30</v>
      </c>
      <c r="P501" s="2">
        <v>24</v>
      </c>
      <c r="Q501" s="2">
        <v>39</v>
      </c>
      <c r="R501" s="2">
        <v>2</v>
      </c>
      <c r="S501" s="2">
        <v>2</v>
      </c>
      <c r="T501" s="2">
        <v>1</v>
      </c>
      <c r="U501" s="2">
        <v>3</v>
      </c>
      <c r="V501" s="2">
        <v>6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3</v>
      </c>
      <c r="AD501" s="2">
        <v>11</v>
      </c>
      <c r="AE501" s="2">
        <v>0</v>
      </c>
      <c r="AF501" s="3">
        <f>SUM(W501:AA501)</f>
        <v>0</v>
      </c>
    </row>
    <row r="502" spans="1:32">
      <c r="A502" s="2">
        <v>1764</v>
      </c>
      <c r="B502" s="2">
        <v>1975</v>
      </c>
      <c r="C502" s="3">
        <v>45</v>
      </c>
      <c r="D502" s="2" t="s">
        <v>18</v>
      </c>
      <c r="E502" s="2" t="s">
        <v>11</v>
      </c>
      <c r="F502" s="2">
        <v>33955</v>
      </c>
      <c r="G502" s="2">
        <v>1</v>
      </c>
      <c r="H502" s="2">
        <v>0</v>
      </c>
      <c r="I502" s="4">
        <v>41495</v>
      </c>
      <c r="J502" s="2">
        <v>92</v>
      </c>
      <c r="K502" s="5">
        <f>I502+J502</f>
        <v>41587</v>
      </c>
      <c r="L502" s="2">
        <v>100</v>
      </c>
      <c r="M502" s="2">
        <v>2</v>
      </c>
      <c r="N502" s="2">
        <v>128</v>
      </c>
      <c r="O502" s="2">
        <v>23</v>
      </c>
      <c r="P502" s="2">
        <v>7</v>
      </c>
      <c r="Q502" s="2">
        <v>10</v>
      </c>
      <c r="R502" s="2">
        <v>4</v>
      </c>
      <c r="S502" s="2">
        <v>5</v>
      </c>
      <c r="T502" s="2">
        <v>1</v>
      </c>
      <c r="U502" s="2">
        <v>5</v>
      </c>
      <c r="V502" s="2">
        <v>8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3</v>
      </c>
      <c r="AD502" s="2">
        <v>11</v>
      </c>
      <c r="AE502" s="2">
        <v>0</v>
      </c>
      <c r="AF502" s="3">
        <f>SUM(W502:AA502)</f>
        <v>0</v>
      </c>
    </row>
    <row r="503" spans="1:32">
      <c r="A503" s="2">
        <v>5267</v>
      </c>
      <c r="B503" s="2">
        <v>1970</v>
      </c>
      <c r="C503" s="3">
        <v>50</v>
      </c>
      <c r="D503" s="2" t="s">
        <v>18</v>
      </c>
      <c r="E503" s="2" t="s">
        <v>9</v>
      </c>
      <c r="F503" s="2">
        <v>33986</v>
      </c>
      <c r="G503" s="2">
        <v>1</v>
      </c>
      <c r="H503" s="2">
        <v>0</v>
      </c>
      <c r="I503" s="4">
        <v>41347</v>
      </c>
      <c r="J503" s="2">
        <v>43</v>
      </c>
      <c r="K503" s="5">
        <f>I503+J503</f>
        <v>41390</v>
      </c>
      <c r="L503" s="2">
        <v>16</v>
      </c>
      <c r="M503" s="2">
        <v>2</v>
      </c>
      <c r="N503" s="2">
        <v>18</v>
      </c>
      <c r="O503" s="2">
        <v>2</v>
      </c>
      <c r="P503" s="2">
        <v>1</v>
      </c>
      <c r="Q503" s="2">
        <v>5</v>
      </c>
      <c r="R503" s="2">
        <v>1</v>
      </c>
      <c r="S503" s="2">
        <v>1</v>
      </c>
      <c r="T503" s="2">
        <v>0</v>
      </c>
      <c r="U503" s="2">
        <v>3</v>
      </c>
      <c r="V503" s="2">
        <v>7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3</v>
      </c>
      <c r="AD503" s="2">
        <v>11</v>
      </c>
      <c r="AE503" s="2">
        <v>0</v>
      </c>
      <c r="AF503" s="3">
        <f>SUM(W503:AA503)</f>
        <v>0</v>
      </c>
    </row>
    <row r="504" spans="1:32">
      <c r="A504" s="2">
        <v>663</v>
      </c>
      <c r="B504" s="2">
        <v>1989</v>
      </c>
      <c r="C504" s="3">
        <v>31</v>
      </c>
      <c r="D504" s="2" t="s">
        <v>20</v>
      </c>
      <c r="E504" s="2" t="s">
        <v>11</v>
      </c>
      <c r="F504" s="2">
        <v>33996</v>
      </c>
      <c r="G504" s="2">
        <v>0</v>
      </c>
      <c r="H504" s="2">
        <v>0</v>
      </c>
      <c r="I504" s="4">
        <v>41528</v>
      </c>
      <c r="J504" s="2">
        <v>46</v>
      </c>
      <c r="K504" s="5">
        <f>I504+J504</f>
        <v>41574</v>
      </c>
      <c r="L504" s="2">
        <v>40</v>
      </c>
      <c r="M504" s="2">
        <v>2</v>
      </c>
      <c r="N504" s="2">
        <v>15</v>
      </c>
      <c r="O504" s="2">
        <v>8</v>
      </c>
      <c r="P504" s="2">
        <v>0</v>
      </c>
      <c r="Q504" s="2">
        <v>6</v>
      </c>
      <c r="R504" s="2">
        <v>1</v>
      </c>
      <c r="S504" s="2">
        <v>1</v>
      </c>
      <c r="T504" s="2">
        <v>1</v>
      </c>
      <c r="U504" s="2">
        <v>3</v>
      </c>
      <c r="V504" s="2">
        <v>4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3</v>
      </c>
      <c r="AD504" s="2">
        <v>11</v>
      </c>
      <c r="AE504" s="2">
        <v>0</v>
      </c>
      <c r="AF504" s="3">
        <f>SUM(W504:AA504)</f>
        <v>0</v>
      </c>
    </row>
    <row r="505" spans="1:32">
      <c r="A505" s="2">
        <v>8299</v>
      </c>
      <c r="B505" s="2">
        <v>1989</v>
      </c>
      <c r="C505" s="3">
        <v>31</v>
      </c>
      <c r="D505" s="2" t="s">
        <v>20</v>
      </c>
      <c r="E505" s="2" t="s">
        <v>11</v>
      </c>
      <c r="F505" s="2">
        <v>33996</v>
      </c>
      <c r="G505" s="2">
        <v>0</v>
      </c>
      <c r="H505" s="2">
        <v>0</v>
      </c>
      <c r="I505" s="4">
        <v>41528</v>
      </c>
      <c r="J505" s="2">
        <v>46</v>
      </c>
      <c r="K505" s="5">
        <f>I505+J505</f>
        <v>41574</v>
      </c>
      <c r="L505" s="2">
        <v>40</v>
      </c>
      <c r="M505" s="2">
        <v>2</v>
      </c>
      <c r="N505" s="2">
        <v>15</v>
      </c>
      <c r="O505" s="2">
        <v>8</v>
      </c>
      <c r="P505" s="2">
        <v>0</v>
      </c>
      <c r="Q505" s="2">
        <v>6</v>
      </c>
      <c r="R505" s="2">
        <v>1</v>
      </c>
      <c r="S505" s="2">
        <v>1</v>
      </c>
      <c r="T505" s="2">
        <v>1</v>
      </c>
      <c r="U505" s="2">
        <v>3</v>
      </c>
      <c r="V505" s="2">
        <v>4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3</v>
      </c>
      <c r="AD505" s="2">
        <v>11</v>
      </c>
      <c r="AE505" s="2">
        <v>0</v>
      </c>
      <c r="AF505" s="3">
        <f>SUM(W505:AA505)</f>
        <v>0</v>
      </c>
    </row>
    <row r="506" spans="1:32">
      <c r="A506" s="2">
        <v>4186</v>
      </c>
      <c r="B506" s="2">
        <v>1950</v>
      </c>
      <c r="C506" s="3">
        <v>70</v>
      </c>
      <c r="D506" s="2" t="s">
        <v>18</v>
      </c>
      <c r="E506" s="2" t="s">
        <v>12</v>
      </c>
      <c r="F506" s="2">
        <v>34026</v>
      </c>
      <c r="G506" s="2">
        <v>1</v>
      </c>
      <c r="H506" s="2">
        <v>1</v>
      </c>
      <c r="I506" s="4">
        <v>41491</v>
      </c>
      <c r="J506" s="2">
        <v>11</v>
      </c>
      <c r="K506" s="5">
        <f>I506+J506</f>
        <v>41502</v>
      </c>
      <c r="L506" s="2">
        <v>18</v>
      </c>
      <c r="M506" s="2">
        <v>6</v>
      </c>
      <c r="N506" s="2">
        <v>15</v>
      </c>
      <c r="O506" s="2">
        <v>12</v>
      </c>
      <c r="P506" s="2">
        <v>8</v>
      </c>
      <c r="Q506" s="2">
        <v>17</v>
      </c>
      <c r="R506" s="2">
        <v>3</v>
      </c>
      <c r="S506" s="2">
        <v>2</v>
      </c>
      <c r="T506" s="2">
        <v>1</v>
      </c>
      <c r="U506" s="2">
        <v>3</v>
      </c>
      <c r="V506" s="2">
        <v>5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3</v>
      </c>
      <c r="AD506" s="2">
        <v>11</v>
      </c>
      <c r="AE506" s="2">
        <v>0</v>
      </c>
      <c r="AF506" s="3">
        <f>SUM(W506:AA506)</f>
        <v>0</v>
      </c>
    </row>
    <row r="507" spans="1:32">
      <c r="A507" s="2">
        <v>1419</v>
      </c>
      <c r="B507" s="2">
        <v>1950</v>
      </c>
      <c r="C507" s="3">
        <v>70</v>
      </c>
      <c r="D507" s="2" t="s">
        <v>18</v>
      </c>
      <c r="E507" s="2" t="s">
        <v>12</v>
      </c>
      <c r="F507" s="2">
        <v>34026</v>
      </c>
      <c r="G507" s="2">
        <v>1</v>
      </c>
      <c r="H507" s="2">
        <v>1</v>
      </c>
      <c r="I507" s="4">
        <v>41491</v>
      </c>
      <c r="J507" s="2">
        <v>11</v>
      </c>
      <c r="K507" s="5">
        <f>I507+J507</f>
        <v>41502</v>
      </c>
      <c r="L507" s="2">
        <v>18</v>
      </c>
      <c r="M507" s="2">
        <v>6</v>
      </c>
      <c r="N507" s="2">
        <v>15</v>
      </c>
      <c r="O507" s="2">
        <v>12</v>
      </c>
      <c r="P507" s="2">
        <v>8</v>
      </c>
      <c r="Q507" s="2">
        <v>17</v>
      </c>
      <c r="R507" s="2">
        <v>3</v>
      </c>
      <c r="S507" s="2">
        <v>2</v>
      </c>
      <c r="T507" s="2">
        <v>1</v>
      </c>
      <c r="U507" s="2">
        <v>3</v>
      </c>
      <c r="V507" s="2">
        <v>5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3</v>
      </c>
      <c r="AD507" s="2">
        <v>11</v>
      </c>
      <c r="AE507" s="2">
        <v>0</v>
      </c>
      <c r="AF507" s="3">
        <f>SUM(W507:AA507)</f>
        <v>0</v>
      </c>
    </row>
    <row r="508" spans="1:32">
      <c r="A508" s="2">
        <v>1663</v>
      </c>
      <c r="B508" s="2">
        <v>1978</v>
      </c>
      <c r="C508" s="3">
        <v>42</v>
      </c>
      <c r="D508" s="2" t="s">
        <v>20</v>
      </c>
      <c r="E508" s="2" t="s">
        <v>12</v>
      </c>
      <c r="F508" s="2">
        <v>34043</v>
      </c>
      <c r="G508" s="2">
        <v>1</v>
      </c>
      <c r="H508" s="2">
        <v>0</v>
      </c>
      <c r="I508" s="4">
        <v>41572</v>
      </c>
      <c r="J508" s="2">
        <v>97</v>
      </c>
      <c r="K508" s="5">
        <f>I508+J508</f>
        <v>41669</v>
      </c>
      <c r="L508" s="2">
        <v>20</v>
      </c>
      <c r="M508" s="2">
        <v>2</v>
      </c>
      <c r="N508" s="2">
        <v>14</v>
      </c>
      <c r="O508" s="2">
        <v>3</v>
      </c>
      <c r="P508" s="2">
        <v>0</v>
      </c>
      <c r="Q508" s="2">
        <v>10</v>
      </c>
      <c r="R508" s="2">
        <v>1</v>
      </c>
      <c r="S508" s="2">
        <v>2</v>
      </c>
      <c r="T508" s="2">
        <v>0</v>
      </c>
      <c r="U508" s="2">
        <v>2</v>
      </c>
      <c r="V508" s="2">
        <v>9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3</v>
      </c>
      <c r="AD508" s="2">
        <v>11</v>
      </c>
      <c r="AE508" s="2">
        <v>0</v>
      </c>
      <c r="AF508" s="3">
        <f>SUM(W508:AA508)</f>
        <v>0</v>
      </c>
    </row>
    <row r="509" spans="1:32">
      <c r="A509" s="2">
        <v>1970</v>
      </c>
      <c r="B509" s="2">
        <v>1968</v>
      </c>
      <c r="C509" s="3">
        <v>52</v>
      </c>
      <c r="D509" s="2" t="s">
        <v>19</v>
      </c>
      <c r="E509" s="2" t="s">
        <v>12</v>
      </c>
      <c r="F509" s="2">
        <v>34053</v>
      </c>
      <c r="G509" s="2">
        <v>0</v>
      </c>
      <c r="H509" s="2">
        <v>1</v>
      </c>
      <c r="I509" s="4">
        <v>41162</v>
      </c>
      <c r="J509" s="2">
        <v>14</v>
      </c>
      <c r="K509" s="5">
        <f>I509+J509</f>
        <v>41176</v>
      </c>
      <c r="L509" s="2">
        <v>63</v>
      </c>
      <c r="M509" s="2">
        <v>0</v>
      </c>
      <c r="N509" s="2">
        <v>21</v>
      </c>
      <c r="O509" s="2">
        <v>7</v>
      </c>
      <c r="P509" s="2">
        <v>0</v>
      </c>
      <c r="Q509" s="2">
        <v>12</v>
      </c>
      <c r="R509" s="2">
        <v>1</v>
      </c>
      <c r="S509" s="2">
        <v>3</v>
      </c>
      <c r="T509" s="2">
        <v>0</v>
      </c>
      <c r="U509" s="2">
        <v>3</v>
      </c>
      <c r="V509" s="2">
        <v>8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3</v>
      </c>
      <c r="AD509" s="2">
        <v>11</v>
      </c>
      <c r="AE509" s="2">
        <v>0</v>
      </c>
      <c r="AF509" s="3">
        <f>SUM(W509:AA509)</f>
        <v>0</v>
      </c>
    </row>
    <row r="510" spans="1:32">
      <c r="A510" s="2">
        <v>9905</v>
      </c>
      <c r="B510" s="2">
        <v>1952</v>
      </c>
      <c r="C510" s="3">
        <v>68</v>
      </c>
      <c r="D510" s="2" t="s">
        <v>18</v>
      </c>
      <c r="E510" s="2" t="s">
        <v>12</v>
      </c>
      <c r="F510" s="2">
        <v>34074</v>
      </c>
      <c r="G510" s="2">
        <v>1</v>
      </c>
      <c r="H510" s="2">
        <v>1</v>
      </c>
      <c r="I510" s="4">
        <v>41468</v>
      </c>
      <c r="J510" s="2">
        <v>69</v>
      </c>
      <c r="K510" s="5">
        <f>I510+J510</f>
        <v>41537</v>
      </c>
      <c r="L510" s="2">
        <v>135</v>
      </c>
      <c r="M510" s="2">
        <v>1</v>
      </c>
      <c r="N510" s="2">
        <v>41</v>
      </c>
      <c r="O510" s="2">
        <v>10</v>
      </c>
      <c r="P510" s="2">
        <v>1</v>
      </c>
      <c r="Q510" s="2">
        <v>67</v>
      </c>
      <c r="R510" s="2">
        <v>5</v>
      </c>
      <c r="S510" s="2">
        <v>3</v>
      </c>
      <c r="T510" s="2">
        <v>3</v>
      </c>
      <c r="U510" s="2">
        <v>3</v>
      </c>
      <c r="V510" s="2">
        <v>6</v>
      </c>
      <c r="W510" s="2">
        <v>1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3</v>
      </c>
      <c r="AD510" s="2">
        <v>11</v>
      </c>
      <c r="AE510" s="2">
        <v>0</v>
      </c>
      <c r="AF510" s="3">
        <f>SUM(W510:AA510)</f>
        <v>1</v>
      </c>
    </row>
    <row r="511" spans="1:32">
      <c r="A511" s="2">
        <v>7901</v>
      </c>
      <c r="B511" s="2">
        <v>1971</v>
      </c>
      <c r="C511" s="3">
        <v>49</v>
      </c>
      <c r="D511" s="2" t="s">
        <v>19</v>
      </c>
      <c r="E511" s="2" t="s">
        <v>10</v>
      </c>
      <c r="F511" s="2">
        <v>34109</v>
      </c>
      <c r="G511" s="2">
        <v>0</v>
      </c>
      <c r="H511" s="2">
        <v>1</v>
      </c>
      <c r="I511" s="4">
        <v>41584</v>
      </c>
      <c r="J511" s="2">
        <v>39</v>
      </c>
      <c r="K511" s="5">
        <f>I511+J511</f>
        <v>41623</v>
      </c>
      <c r="L511" s="2">
        <v>9</v>
      </c>
      <c r="M511" s="2">
        <v>1</v>
      </c>
      <c r="N511" s="2">
        <v>5</v>
      </c>
      <c r="O511" s="2">
        <v>2</v>
      </c>
      <c r="P511" s="2">
        <v>1</v>
      </c>
      <c r="Q511" s="2">
        <v>4</v>
      </c>
      <c r="R511" s="2">
        <v>1</v>
      </c>
      <c r="S511" s="2">
        <v>0</v>
      </c>
      <c r="T511" s="2">
        <v>0</v>
      </c>
      <c r="U511" s="2">
        <v>3</v>
      </c>
      <c r="V511" s="2">
        <v>4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3</v>
      </c>
      <c r="AD511" s="2">
        <v>11</v>
      </c>
      <c r="AE511" s="2">
        <v>0</v>
      </c>
      <c r="AF511" s="3">
        <f>SUM(W511:AA511)</f>
        <v>0</v>
      </c>
    </row>
    <row r="512" spans="1:32">
      <c r="A512" s="2">
        <v>92</v>
      </c>
      <c r="B512" s="2">
        <v>1988</v>
      </c>
      <c r="C512" s="3">
        <v>32</v>
      </c>
      <c r="D512" s="2" t="s">
        <v>18</v>
      </c>
      <c r="E512" s="2" t="s">
        <v>8</v>
      </c>
      <c r="F512" s="2">
        <v>34176</v>
      </c>
      <c r="G512" s="2">
        <v>1</v>
      </c>
      <c r="H512" s="2">
        <v>0</v>
      </c>
      <c r="I512" s="4">
        <v>41771</v>
      </c>
      <c r="J512" s="2">
        <v>12</v>
      </c>
      <c r="K512" s="5">
        <f>I512+J512</f>
        <v>41783</v>
      </c>
      <c r="L512" s="2">
        <v>5</v>
      </c>
      <c r="M512" s="2">
        <v>7</v>
      </c>
      <c r="N512" s="2">
        <v>24</v>
      </c>
      <c r="O512" s="2">
        <v>19</v>
      </c>
      <c r="P512" s="2">
        <v>14</v>
      </c>
      <c r="Q512" s="2">
        <v>20</v>
      </c>
      <c r="R512" s="2">
        <v>4</v>
      </c>
      <c r="S512" s="2">
        <v>3</v>
      </c>
      <c r="T512" s="2">
        <v>0</v>
      </c>
      <c r="U512" s="2">
        <v>4</v>
      </c>
      <c r="V512" s="2">
        <v>6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3</v>
      </c>
      <c r="AD512" s="2">
        <v>11</v>
      </c>
      <c r="AE512" s="2">
        <v>0</v>
      </c>
      <c r="AF512" s="3">
        <f>SUM(W512:AA512)</f>
        <v>0</v>
      </c>
    </row>
    <row r="513" spans="1:32">
      <c r="A513" s="2">
        <v>3312</v>
      </c>
      <c r="B513" s="2">
        <v>1988</v>
      </c>
      <c r="C513" s="3">
        <v>32</v>
      </c>
      <c r="D513" s="2" t="s">
        <v>18</v>
      </c>
      <c r="E513" s="2" t="s">
        <v>11</v>
      </c>
      <c r="F513" s="2">
        <v>34176</v>
      </c>
      <c r="G513" s="2">
        <v>1</v>
      </c>
      <c r="H513" s="2">
        <v>0</v>
      </c>
      <c r="I513" s="4">
        <v>41771</v>
      </c>
      <c r="J513" s="2">
        <v>12</v>
      </c>
      <c r="K513" s="5">
        <f>I513+J513</f>
        <v>41783</v>
      </c>
      <c r="L513" s="2">
        <v>5</v>
      </c>
      <c r="M513" s="2">
        <v>7</v>
      </c>
      <c r="N513" s="2">
        <v>24</v>
      </c>
      <c r="O513" s="2">
        <v>19</v>
      </c>
      <c r="P513" s="2">
        <v>14</v>
      </c>
      <c r="Q513" s="2">
        <v>20</v>
      </c>
      <c r="R513" s="2">
        <v>4</v>
      </c>
      <c r="S513" s="2">
        <v>3</v>
      </c>
      <c r="T513" s="2">
        <v>0</v>
      </c>
      <c r="U513" s="2">
        <v>4</v>
      </c>
      <c r="V513" s="2">
        <v>6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3</v>
      </c>
      <c r="AD513" s="2">
        <v>11</v>
      </c>
      <c r="AE513" s="2">
        <v>0</v>
      </c>
      <c r="AF513" s="3">
        <f>SUM(W513:AA513)</f>
        <v>0</v>
      </c>
    </row>
    <row r="514" spans="1:32">
      <c r="A514" s="2">
        <v>1515</v>
      </c>
      <c r="B514" s="2">
        <v>1975</v>
      </c>
      <c r="C514" s="3">
        <v>45</v>
      </c>
      <c r="D514" s="2" t="s">
        <v>19</v>
      </c>
      <c r="E514" s="2" t="s">
        <v>12</v>
      </c>
      <c r="F514" s="2">
        <v>34176</v>
      </c>
      <c r="G514" s="2">
        <v>0</v>
      </c>
      <c r="H514" s="2">
        <v>1</v>
      </c>
      <c r="I514" s="4">
        <v>41661</v>
      </c>
      <c r="J514" s="2">
        <v>9</v>
      </c>
      <c r="K514" s="5">
        <f>I514+J514</f>
        <v>41670</v>
      </c>
      <c r="L514" s="2">
        <v>11</v>
      </c>
      <c r="M514" s="2">
        <v>2</v>
      </c>
      <c r="N514" s="2">
        <v>7</v>
      </c>
      <c r="O514" s="2">
        <v>4</v>
      </c>
      <c r="P514" s="2">
        <v>2</v>
      </c>
      <c r="Q514" s="2">
        <v>2</v>
      </c>
      <c r="R514" s="2">
        <v>1</v>
      </c>
      <c r="S514" s="2">
        <v>1</v>
      </c>
      <c r="T514" s="2">
        <v>0</v>
      </c>
      <c r="U514" s="2">
        <v>3</v>
      </c>
      <c r="V514" s="2">
        <v>3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3</v>
      </c>
      <c r="AD514" s="2">
        <v>11</v>
      </c>
      <c r="AE514" s="2">
        <v>0</v>
      </c>
      <c r="AF514" s="3">
        <f>SUM(W514:AA514)</f>
        <v>0</v>
      </c>
    </row>
    <row r="515" spans="1:32">
      <c r="A515" s="2">
        <v>10352</v>
      </c>
      <c r="B515" s="2">
        <v>1963</v>
      </c>
      <c r="C515" s="3">
        <v>57</v>
      </c>
      <c r="D515" s="2" t="s">
        <v>18</v>
      </c>
      <c r="E515" s="2" t="s">
        <v>13</v>
      </c>
      <c r="F515" s="2">
        <v>34213</v>
      </c>
      <c r="G515" s="2">
        <v>1</v>
      </c>
      <c r="H515" s="2">
        <v>1</v>
      </c>
      <c r="I515" s="4">
        <v>41159</v>
      </c>
      <c r="J515" s="2">
        <v>2</v>
      </c>
      <c r="K515" s="5">
        <f>I515+J515</f>
        <v>41161</v>
      </c>
      <c r="L515" s="2">
        <v>50</v>
      </c>
      <c r="M515" s="2">
        <v>4</v>
      </c>
      <c r="N515" s="2">
        <v>28</v>
      </c>
      <c r="O515" s="2">
        <v>6</v>
      </c>
      <c r="P515" s="2">
        <v>3</v>
      </c>
      <c r="Q515" s="2">
        <v>26</v>
      </c>
      <c r="R515" s="2">
        <v>3</v>
      </c>
      <c r="S515" s="2">
        <v>3</v>
      </c>
      <c r="T515" s="2">
        <v>1</v>
      </c>
      <c r="U515" s="2">
        <v>2</v>
      </c>
      <c r="V515" s="2">
        <v>9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3</v>
      </c>
      <c r="AD515" s="2">
        <v>11</v>
      </c>
      <c r="AE515" s="2">
        <v>1</v>
      </c>
      <c r="AF515" s="3">
        <f>SUM(W515:AA515)</f>
        <v>0</v>
      </c>
    </row>
    <row r="516" spans="1:32">
      <c r="A516" s="2">
        <v>10686</v>
      </c>
      <c r="B516" s="2">
        <v>1965</v>
      </c>
      <c r="C516" s="3">
        <v>55</v>
      </c>
      <c r="D516" s="2" t="s">
        <v>20</v>
      </c>
      <c r="E516" s="2" t="s">
        <v>12</v>
      </c>
      <c r="F516" s="2">
        <v>34230</v>
      </c>
      <c r="G516" s="2">
        <v>1</v>
      </c>
      <c r="H516" s="2">
        <v>1</v>
      </c>
      <c r="I516" s="4">
        <v>41269</v>
      </c>
      <c r="J516" s="2">
        <v>72</v>
      </c>
      <c r="K516" s="5">
        <f>I516+J516</f>
        <v>41341</v>
      </c>
      <c r="L516" s="2">
        <v>15</v>
      </c>
      <c r="M516" s="2">
        <v>0</v>
      </c>
      <c r="N516" s="2">
        <v>4</v>
      </c>
      <c r="O516" s="2">
        <v>0</v>
      </c>
      <c r="P516" s="2">
        <v>0</v>
      </c>
      <c r="Q516" s="2">
        <v>2</v>
      </c>
      <c r="R516" s="2">
        <v>1</v>
      </c>
      <c r="S516" s="2">
        <v>1</v>
      </c>
      <c r="T516" s="2">
        <v>0</v>
      </c>
      <c r="U516" s="2">
        <v>2</v>
      </c>
      <c r="V516" s="2">
        <v>7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3</v>
      </c>
      <c r="AD516" s="2">
        <v>11</v>
      </c>
      <c r="AE516" s="2">
        <v>0</v>
      </c>
      <c r="AF516" s="3">
        <f>SUM(W516:AA516)</f>
        <v>0</v>
      </c>
    </row>
    <row r="517" spans="1:32">
      <c r="A517" s="2">
        <v>9291</v>
      </c>
      <c r="B517" s="2">
        <v>1959</v>
      </c>
      <c r="C517" s="3">
        <v>61</v>
      </c>
      <c r="D517" s="2" t="s">
        <v>19</v>
      </c>
      <c r="E517" s="2" t="s">
        <v>10</v>
      </c>
      <c r="F517" s="2">
        <v>34242</v>
      </c>
      <c r="G517" s="2">
        <v>0</v>
      </c>
      <c r="H517" s="2">
        <v>1</v>
      </c>
      <c r="I517" s="4">
        <v>41721</v>
      </c>
      <c r="J517" s="2">
        <v>25</v>
      </c>
      <c r="K517" s="5">
        <f>I517+J517</f>
        <v>41746</v>
      </c>
      <c r="L517" s="2">
        <v>8</v>
      </c>
      <c r="M517" s="2">
        <v>2</v>
      </c>
      <c r="N517" s="2">
        <v>4</v>
      </c>
      <c r="O517" s="2">
        <v>0</v>
      </c>
      <c r="P517" s="2">
        <v>0</v>
      </c>
      <c r="Q517" s="2">
        <v>1</v>
      </c>
      <c r="R517" s="2">
        <v>1</v>
      </c>
      <c r="S517" s="2">
        <v>0</v>
      </c>
      <c r="T517" s="2">
        <v>0</v>
      </c>
      <c r="U517" s="2">
        <v>3</v>
      </c>
      <c r="V517" s="2">
        <v>5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3</v>
      </c>
      <c r="AD517" s="2">
        <v>11</v>
      </c>
      <c r="AE517" s="2">
        <v>0</v>
      </c>
      <c r="AF517" s="3">
        <f>SUM(W517:AA517)</f>
        <v>0</v>
      </c>
    </row>
    <row r="518" spans="1:32">
      <c r="A518" s="2">
        <v>3726</v>
      </c>
      <c r="B518" s="2">
        <v>1986</v>
      </c>
      <c r="C518" s="3">
        <v>34</v>
      </c>
      <c r="D518" s="2" t="s">
        <v>20</v>
      </c>
      <c r="E518" s="2" t="s">
        <v>12</v>
      </c>
      <c r="F518" s="2">
        <v>34320</v>
      </c>
      <c r="G518" s="2">
        <v>1</v>
      </c>
      <c r="H518" s="2">
        <v>0</v>
      </c>
      <c r="I518" s="4">
        <v>41686</v>
      </c>
      <c r="J518" s="2">
        <v>66</v>
      </c>
      <c r="K518" s="5">
        <f>I518+J518</f>
        <v>41752</v>
      </c>
      <c r="L518" s="2">
        <v>4</v>
      </c>
      <c r="M518" s="2">
        <v>1</v>
      </c>
      <c r="N518" s="2">
        <v>9</v>
      </c>
      <c r="O518" s="2">
        <v>3</v>
      </c>
      <c r="P518" s="2">
        <v>0</v>
      </c>
      <c r="Q518" s="2">
        <v>0</v>
      </c>
      <c r="R518" s="2">
        <v>1</v>
      </c>
      <c r="S518" s="2">
        <v>1</v>
      </c>
      <c r="T518" s="2">
        <v>0</v>
      </c>
      <c r="U518" s="2">
        <v>2</v>
      </c>
      <c r="V518" s="2">
        <v>8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3</v>
      </c>
      <c r="AD518" s="2">
        <v>11</v>
      </c>
      <c r="AE518" s="2">
        <v>0</v>
      </c>
      <c r="AF518" s="3">
        <f>SUM(W518:AA518)</f>
        <v>0</v>
      </c>
    </row>
    <row r="519" spans="1:32">
      <c r="A519" s="2">
        <v>1655</v>
      </c>
      <c r="B519" s="2">
        <v>1979</v>
      </c>
      <c r="C519" s="3">
        <v>41</v>
      </c>
      <c r="D519" s="2" t="s">
        <v>18</v>
      </c>
      <c r="E519" s="2" t="s">
        <v>12</v>
      </c>
      <c r="F519" s="2">
        <v>34350</v>
      </c>
      <c r="G519" s="2">
        <v>1</v>
      </c>
      <c r="H519" s="2">
        <v>0</v>
      </c>
      <c r="I519" s="4">
        <v>41566</v>
      </c>
      <c r="J519" s="2">
        <v>81</v>
      </c>
      <c r="K519" s="5">
        <f>I519+J519</f>
        <v>41647</v>
      </c>
      <c r="L519" s="2">
        <v>16</v>
      </c>
      <c r="M519" s="2">
        <v>3</v>
      </c>
      <c r="N519" s="2">
        <v>15</v>
      </c>
      <c r="O519" s="2">
        <v>2</v>
      </c>
      <c r="P519" s="2">
        <v>1</v>
      </c>
      <c r="Q519" s="2">
        <v>11</v>
      </c>
      <c r="R519" s="2">
        <v>1</v>
      </c>
      <c r="S519" s="2">
        <v>1</v>
      </c>
      <c r="T519" s="2">
        <v>0</v>
      </c>
      <c r="U519" s="2">
        <v>3</v>
      </c>
      <c r="V519" s="2">
        <v>7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3</v>
      </c>
      <c r="AD519" s="2">
        <v>11</v>
      </c>
      <c r="AE519" s="2">
        <v>0</v>
      </c>
      <c r="AF519" s="3">
        <f>SUM(W519:AA519)</f>
        <v>0</v>
      </c>
    </row>
    <row r="520" spans="1:32">
      <c r="A520" s="2">
        <v>9739</v>
      </c>
      <c r="B520" s="2">
        <v>1963</v>
      </c>
      <c r="C520" s="3">
        <v>57</v>
      </c>
      <c r="D520" s="2" t="s">
        <v>18</v>
      </c>
      <c r="E520" s="2" t="s">
        <v>11</v>
      </c>
      <c r="F520" s="2">
        <v>34377</v>
      </c>
      <c r="G520" s="2">
        <v>0</v>
      </c>
      <c r="H520" s="2">
        <v>1</v>
      </c>
      <c r="I520" s="4">
        <v>41293</v>
      </c>
      <c r="J520" s="2">
        <v>55</v>
      </c>
      <c r="K520" s="5">
        <f>I520+J520</f>
        <v>41348</v>
      </c>
      <c r="L520" s="2">
        <v>62</v>
      </c>
      <c r="M520" s="2">
        <v>0</v>
      </c>
      <c r="N520" s="2">
        <v>22</v>
      </c>
      <c r="O520" s="2">
        <v>3</v>
      </c>
      <c r="P520" s="2">
        <v>1</v>
      </c>
      <c r="Q520" s="2">
        <v>26</v>
      </c>
      <c r="R520" s="2">
        <v>2</v>
      </c>
      <c r="S520" s="2">
        <v>2</v>
      </c>
      <c r="T520" s="2">
        <v>2</v>
      </c>
      <c r="U520" s="2">
        <v>2</v>
      </c>
      <c r="V520" s="2">
        <v>7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3</v>
      </c>
      <c r="AD520" s="2">
        <v>11</v>
      </c>
      <c r="AE520" s="2">
        <v>0</v>
      </c>
      <c r="AF520" s="3">
        <f>SUM(W520:AA520)</f>
        <v>0</v>
      </c>
    </row>
    <row r="521" spans="1:32">
      <c r="A521" s="2">
        <v>4864</v>
      </c>
      <c r="B521" s="2">
        <v>1977</v>
      </c>
      <c r="C521" s="3">
        <v>43</v>
      </c>
      <c r="D521" s="2" t="s">
        <v>18</v>
      </c>
      <c r="E521" s="2" t="s">
        <v>10</v>
      </c>
      <c r="F521" s="2">
        <v>34380</v>
      </c>
      <c r="G521" s="2">
        <v>1</v>
      </c>
      <c r="H521" s="2">
        <v>0</v>
      </c>
      <c r="I521" s="4">
        <v>41396</v>
      </c>
      <c r="J521" s="2">
        <v>68</v>
      </c>
      <c r="K521" s="5">
        <f>I521+J521</f>
        <v>41464</v>
      </c>
      <c r="L521" s="2">
        <v>72</v>
      </c>
      <c r="M521" s="2">
        <v>7</v>
      </c>
      <c r="N521" s="2">
        <v>58</v>
      </c>
      <c r="O521" s="2">
        <v>13</v>
      </c>
      <c r="P521" s="2">
        <v>1</v>
      </c>
      <c r="Q521" s="2">
        <v>24</v>
      </c>
      <c r="R521" s="2">
        <v>4</v>
      </c>
      <c r="S521" s="2">
        <v>4</v>
      </c>
      <c r="T521" s="2">
        <v>1</v>
      </c>
      <c r="U521" s="2">
        <v>3</v>
      </c>
      <c r="V521" s="2">
        <v>8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3</v>
      </c>
      <c r="AD521" s="2">
        <v>11</v>
      </c>
      <c r="AE521" s="2">
        <v>0</v>
      </c>
      <c r="AF521" s="3">
        <f>SUM(W521:AA521)</f>
        <v>0</v>
      </c>
    </row>
    <row r="522" spans="1:32">
      <c r="A522" s="2">
        <v>2678</v>
      </c>
      <c r="B522" s="2">
        <v>1990</v>
      </c>
      <c r="C522" s="3">
        <v>30</v>
      </c>
      <c r="D522" s="2" t="s">
        <v>18</v>
      </c>
      <c r="E522" s="2" t="s">
        <v>11</v>
      </c>
      <c r="F522" s="2">
        <v>34412</v>
      </c>
      <c r="G522" s="2">
        <v>1</v>
      </c>
      <c r="H522" s="2">
        <v>0</v>
      </c>
      <c r="I522" s="4">
        <v>41318</v>
      </c>
      <c r="J522" s="2">
        <v>62</v>
      </c>
      <c r="K522" s="5">
        <f>I522+J522</f>
        <v>41380</v>
      </c>
      <c r="L522" s="2">
        <v>52</v>
      </c>
      <c r="M522" s="2">
        <v>12</v>
      </c>
      <c r="N522" s="2">
        <v>50</v>
      </c>
      <c r="O522" s="2">
        <v>4</v>
      </c>
      <c r="P522" s="2">
        <v>36</v>
      </c>
      <c r="Q522" s="2">
        <v>55</v>
      </c>
      <c r="R522" s="2">
        <v>3</v>
      </c>
      <c r="S522" s="2">
        <v>5</v>
      </c>
      <c r="T522" s="2">
        <v>0</v>
      </c>
      <c r="U522" s="2">
        <v>3</v>
      </c>
      <c r="V522" s="2">
        <v>9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3</v>
      </c>
      <c r="AD522" s="2">
        <v>11</v>
      </c>
      <c r="AE522" s="2">
        <v>0</v>
      </c>
      <c r="AF522" s="3">
        <f>SUM(W522:AA522)</f>
        <v>0</v>
      </c>
    </row>
    <row r="523" spans="1:32">
      <c r="A523" s="2">
        <v>520</v>
      </c>
      <c r="B523" s="2">
        <v>1974</v>
      </c>
      <c r="C523" s="3">
        <v>46</v>
      </c>
      <c r="D523" s="2" t="s">
        <v>18</v>
      </c>
      <c r="E523" s="2" t="s">
        <v>10</v>
      </c>
      <c r="F523" s="2">
        <v>34421</v>
      </c>
      <c r="G523" s="2">
        <v>1</v>
      </c>
      <c r="H523" s="2">
        <v>0</v>
      </c>
      <c r="I523" s="4">
        <v>41456</v>
      </c>
      <c r="J523" s="2">
        <v>81</v>
      </c>
      <c r="K523" s="5">
        <f>I523+J523</f>
        <v>41537</v>
      </c>
      <c r="L523" s="2">
        <v>3</v>
      </c>
      <c r="M523" s="2">
        <v>3</v>
      </c>
      <c r="N523" s="2">
        <v>7</v>
      </c>
      <c r="O523" s="2">
        <v>6</v>
      </c>
      <c r="P523" s="2">
        <v>2</v>
      </c>
      <c r="Q523" s="2">
        <v>9</v>
      </c>
      <c r="R523" s="2">
        <v>1</v>
      </c>
      <c r="S523" s="2">
        <v>1</v>
      </c>
      <c r="T523" s="2">
        <v>0</v>
      </c>
      <c r="U523" s="2">
        <v>2</v>
      </c>
      <c r="V523" s="2">
        <v>7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3</v>
      </c>
      <c r="AD523" s="2">
        <v>11</v>
      </c>
      <c r="AE523" s="2">
        <v>0</v>
      </c>
      <c r="AF523" s="3">
        <f>SUM(W523:AA523)</f>
        <v>0</v>
      </c>
    </row>
    <row r="524" spans="1:32">
      <c r="A524" s="2">
        <v>8372</v>
      </c>
      <c r="B524" s="2">
        <v>1974</v>
      </c>
      <c r="C524" s="3">
        <v>46</v>
      </c>
      <c r="D524" s="2" t="s">
        <v>18</v>
      </c>
      <c r="E524" s="2" t="s">
        <v>10</v>
      </c>
      <c r="F524" s="2">
        <v>34421</v>
      </c>
      <c r="G524" s="2">
        <v>1</v>
      </c>
      <c r="H524" s="2">
        <v>0</v>
      </c>
      <c r="I524" s="4">
        <v>41456</v>
      </c>
      <c r="J524" s="2">
        <v>81</v>
      </c>
      <c r="K524" s="5">
        <f>I524+J524</f>
        <v>41537</v>
      </c>
      <c r="L524" s="2">
        <v>3</v>
      </c>
      <c r="M524" s="2">
        <v>3</v>
      </c>
      <c r="N524" s="2">
        <v>7</v>
      </c>
      <c r="O524" s="2">
        <v>6</v>
      </c>
      <c r="P524" s="2">
        <v>2</v>
      </c>
      <c r="Q524" s="2">
        <v>9</v>
      </c>
      <c r="R524" s="2">
        <v>1</v>
      </c>
      <c r="S524" s="2">
        <v>1</v>
      </c>
      <c r="T524" s="2">
        <v>0</v>
      </c>
      <c r="U524" s="2">
        <v>2</v>
      </c>
      <c r="V524" s="2">
        <v>7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3</v>
      </c>
      <c r="AD524" s="2">
        <v>11</v>
      </c>
      <c r="AE524" s="2">
        <v>0</v>
      </c>
      <c r="AF524" s="3">
        <f>SUM(W524:AA524)</f>
        <v>0</v>
      </c>
    </row>
    <row r="525" spans="1:32">
      <c r="A525" s="2">
        <v>1951</v>
      </c>
      <c r="B525" s="2">
        <v>1981</v>
      </c>
      <c r="C525" s="3">
        <v>39</v>
      </c>
      <c r="D525" s="2" t="s">
        <v>17</v>
      </c>
      <c r="E525" s="2" t="s">
        <v>10</v>
      </c>
      <c r="F525" s="2">
        <v>34445</v>
      </c>
      <c r="G525" s="2">
        <v>0</v>
      </c>
      <c r="H525" s="2">
        <v>0</v>
      </c>
      <c r="I525" s="4">
        <v>41301</v>
      </c>
      <c r="J525" s="2">
        <v>92</v>
      </c>
      <c r="K525" s="5">
        <f>I525+J525</f>
        <v>41393</v>
      </c>
      <c r="L525" s="2">
        <v>228</v>
      </c>
      <c r="M525" s="2">
        <v>122</v>
      </c>
      <c r="N525" s="2">
        <v>122</v>
      </c>
      <c r="O525" s="2">
        <v>208</v>
      </c>
      <c r="P525" s="2">
        <v>129</v>
      </c>
      <c r="Q525" s="2">
        <v>30</v>
      </c>
      <c r="R525" s="2">
        <v>6</v>
      </c>
      <c r="S525" s="2">
        <v>11</v>
      </c>
      <c r="T525" s="2">
        <v>2</v>
      </c>
      <c r="U525" s="2">
        <v>8</v>
      </c>
      <c r="V525" s="2">
        <v>9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3</v>
      </c>
      <c r="AD525" s="2">
        <v>11</v>
      </c>
      <c r="AE525" s="2">
        <v>0</v>
      </c>
      <c r="AF525" s="3">
        <f>SUM(W525:AA525)</f>
        <v>0</v>
      </c>
    </row>
    <row r="526" spans="1:32">
      <c r="A526" s="2">
        <v>4988</v>
      </c>
      <c r="B526" s="2">
        <v>1948</v>
      </c>
      <c r="C526" s="3">
        <v>72</v>
      </c>
      <c r="D526" s="2" t="s">
        <v>20</v>
      </c>
      <c r="E526" s="2" t="s">
        <v>10</v>
      </c>
      <c r="F526" s="2">
        <v>34469</v>
      </c>
      <c r="G526" s="2">
        <v>1</v>
      </c>
      <c r="H526" s="2">
        <v>1</v>
      </c>
      <c r="I526" s="4">
        <v>41763</v>
      </c>
      <c r="J526" s="2">
        <v>58</v>
      </c>
      <c r="K526" s="5">
        <f>I526+J526</f>
        <v>41821</v>
      </c>
      <c r="L526" s="2">
        <v>19</v>
      </c>
      <c r="M526" s="2">
        <v>6</v>
      </c>
      <c r="N526" s="2">
        <v>20</v>
      </c>
      <c r="O526" s="2">
        <v>0</v>
      </c>
      <c r="P526" s="2">
        <v>5</v>
      </c>
      <c r="Q526" s="2">
        <v>12</v>
      </c>
      <c r="R526" s="2">
        <v>3</v>
      </c>
      <c r="S526" s="2">
        <v>1</v>
      </c>
      <c r="T526" s="2">
        <v>1</v>
      </c>
      <c r="U526" s="2">
        <v>4</v>
      </c>
      <c r="V526" s="2">
        <v>4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3</v>
      </c>
      <c r="AD526" s="2">
        <v>11</v>
      </c>
      <c r="AE526" s="2">
        <v>0</v>
      </c>
      <c r="AF526" s="3">
        <f>SUM(W526:AA526)</f>
        <v>0</v>
      </c>
    </row>
    <row r="527" spans="1:32">
      <c r="A527" s="2">
        <v>3469</v>
      </c>
      <c r="B527" s="2">
        <v>1977</v>
      </c>
      <c r="C527" s="3">
        <v>43</v>
      </c>
      <c r="D527" s="2" t="s">
        <v>20</v>
      </c>
      <c r="E527" s="2" t="s">
        <v>9</v>
      </c>
      <c r="F527" s="2">
        <v>34487</v>
      </c>
      <c r="G527" s="2">
        <v>1</v>
      </c>
      <c r="H527" s="2">
        <v>1</v>
      </c>
      <c r="I527" s="4">
        <v>41158</v>
      </c>
      <c r="J527" s="2">
        <v>94</v>
      </c>
      <c r="K527" s="5">
        <f>I527+J527</f>
        <v>41252</v>
      </c>
      <c r="L527" s="2">
        <v>19</v>
      </c>
      <c r="M527" s="2">
        <v>18</v>
      </c>
      <c r="N527" s="2">
        <v>33</v>
      </c>
      <c r="O527" s="2">
        <v>24</v>
      </c>
      <c r="P527" s="2">
        <v>1</v>
      </c>
      <c r="Q527" s="2">
        <v>8</v>
      </c>
      <c r="R527" s="2">
        <v>3</v>
      </c>
      <c r="S527" s="2">
        <v>3</v>
      </c>
      <c r="T527" s="2">
        <v>0</v>
      </c>
      <c r="U527" s="2">
        <v>3</v>
      </c>
      <c r="V527" s="2">
        <v>9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3</v>
      </c>
      <c r="AD527" s="2">
        <v>11</v>
      </c>
      <c r="AE527" s="2">
        <v>0</v>
      </c>
      <c r="AF527" s="3">
        <f>SUM(W527:AA527)</f>
        <v>0</v>
      </c>
    </row>
    <row r="528" spans="1:32">
      <c r="A528" s="2">
        <v>5015</v>
      </c>
      <c r="B528" s="2">
        <v>1976</v>
      </c>
      <c r="C528" s="3">
        <v>44</v>
      </c>
      <c r="D528" s="2" t="s">
        <v>19</v>
      </c>
      <c r="E528" s="2" t="s">
        <v>10</v>
      </c>
      <c r="F528" s="2">
        <v>34529</v>
      </c>
      <c r="G528" s="2">
        <v>1</v>
      </c>
      <c r="H528" s="2">
        <v>0</v>
      </c>
      <c r="I528" s="4">
        <v>41166</v>
      </c>
      <c r="J528" s="2">
        <v>94</v>
      </c>
      <c r="K528" s="5">
        <f>I528+J528</f>
        <v>41260</v>
      </c>
      <c r="L528" s="2">
        <v>68</v>
      </c>
      <c r="M528" s="2">
        <v>6</v>
      </c>
      <c r="N528" s="2">
        <v>38</v>
      </c>
      <c r="O528" s="2">
        <v>3</v>
      </c>
      <c r="P528" s="2">
        <v>6</v>
      </c>
      <c r="Q528" s="2">
        <v>41</v>
      </c>
      <c r="R528" s="2">
        <v>2</v>
      </c>
      <c r="S528" s="2">
        <v>2</v>
      </c>
      <c r="T528" s="2">
        <v>2</v>
      </c>
      <c r="U528" s="2">
        <v>3</v>
      </c>
      <c r="V528" s="2">
        <v>7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3</v>
      </c>
      <c r="AD528" s="2">
        <v>11</v>
      </c>
      <c r="AE528" s="2">
        <v>0</v>
      </c>
      <c r="AF528" s="3">
        <f>SUM(W528:AA528)</f>
        <v>0</v>
      </c>
    </row>
    <row r="529" spans="1:32">
      <c r="A529" s="2">
        <v>1016</v>
      </c>
      <c r="B529" s="2">
        <v>1959</v>
      </c>
      <c r="C529" s="3">
        <v>61</v>
      </c>
      <c r="D529" s="2" t="s">
        <v>20</v>
      </c>
      <c r="E529" s="2" t="s">
        <v>11</v>
      </c>
      <c r="F529" s="2">
        <v>34554</v>
      </c>
      <c r="G529" s="2">
        <v>0</v>
      </c>
      <c r="H529" s="2">
        <v>1</v>
      </c>
      <c r="I529" s="4">
        <v>41728</v>
      </c>
      <c r="J529" s="2">
        <v>43</v>
      </c>
      <c r="K529" s="5">
        <f>I529+J529</f>
        <v>41771</v>
      </c>
      <c r="L529" s="2">
        <v>41</v>
      </c>
      <c r="M529" s="2">
        <v>1</v>
      </c>
      <c r="N529" s="2">
        <v>6</v>
      </c>
      <c r="O529" s="2">
        <v>2</v>
      </c>
      <c r="P529" s="2">
        <v>0</v>
      </c>
      <c r="Q529" s="2">
        <v>5</v>
      </c>
      <c r="R529" s="2">
        <v>2</v>
      </c>
      <c r="S529" s="2">
        <v>2</v>
      </c>
      <c r="T529" s="2">
        <v>0</v>
      </c>
      <c r="U529" s="2">
        <v>3</v>
      </c>
      <c r="V529" s="2">
        <v>6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3</v>
      </c>
      <c r="AD529" s="2">
        <v>11</v>
      </c>
      <c r="AE529" s="2">
        <v>0</v>
      </c>
      <c r="AF529" s="3">
        <f>SUM(W529:AA529)</f>
        <v>0</v>
      </c>
    </row>
    <row r="530" spans="1:32">
      <c r="A530" s="2">
        <v>5824</v>
      </c>
      <c r="B530" s="2">
        <v>1972</v>
      </c>
      <c r="C530" s="3">
        <v>48</v>
      </c>
      <c r="D530" s="2" t="s">
        <v>20</v>
      </c>
      <c r="E530" s="2" t="s">
        <v>12</v>
      </c>
      <c r="F530" s="2">
        <v>34578</v>
      </c>
      <c r="G530" s="2">
        <v>2</v>
      </c>
      <c r="H530" s="2">
        <v>1</v>
      </c>
      <c r="I530" s="4">
        <v>41740</v>
      </c>
      <c r="J530" s="2">
        <v>1</v>
      </c>
      <c r="K530" s="5">
        <f>I530+J530</f>
        <v>41741</v>
      </c>
      <c r="L530" s="2">
        <v>7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1</v>
      </c>
      <c r="S530" s="2">
        <v>1</v>
      </c>
      <c r="T530" s="2">
        <v>0</v>
      </c>
      <c r="U530" s="2">
        <v>2</v>
      </c>
      <c r="V530" s="2">
        <v>6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3</v>
      </c>
      <c r="AD530" s="2">
        <v>11</v>
      </c>
      <c r="AE530" s="2">
        <v>0</v>
      </c>
      <c r="AF530" s="3">
        <f>SUM(W530:AA530)</f>
        <v>0</v>
      </c>
    </row>
    <row r="531" spans="1:32">
      <c r="A531" s="2">
        <v>11091</v>
      </c>
      <c r="B531" s="2">
        <v>1953</v>
      </c>
      <c r="C531" s="3">
        <v>67</v>
      </c>
      <c r="D531" s="2" t="s">
        <v>18</v>
      </c>
      <c r="E531" s="2" t="s">
        <v>12</v>
      </c>
      <c r="F531" s="2">
        <v>34587</v>
      </c>
      <c r="G531" s="2">
        <v>1</v>
      </c>
      <c r="H531" s="2">
        <v>1</v>
      </c>
      <c r="I531" s="4">
        <v>41775</v>
      </c>
      <c r="J531" s="2">
        <v>68</v>
      </c>
      <c r="K531" s="5">
        <f>I531+J531</f>
        <v>41843</v>
      </c>
      <c r="L531" s="2">
        <v>7</v>
      </c>
      <c r="M531" s="2">
        <v>2</v>
      </c>
      <c r="N531" s="2">
        <v>9</v>
      </c>
      <c r="O531" s="2">
        <v>2</v>
      </c>
      <c r="P531" s="2">
        <v>0</v>
      </c>
      <c r="Q531" s="2">
        <v>2</v>
      </c>
      <c r="R531" s="2">
        <v>2</v>
      </c>
      <c r="S531" s="2">
        <v>1</v>
      </c>
      <c r="T531" s="2">
        <v>0</v>
      </c>
      <c r="U531" s="2">
        <v>3</v>
      </c>
      <c r="V531" s="2">
        <v>4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3</v>
      </c>
      <c r="AD531" s="2">
        <v>11</v>
      </c>
      <c r="AE531" s="2">
        <v>0</v>
      </c>
      <c r="AF531" s="3">
        <f>SUM(W531:AA531)</f>
        <v>0</v>
      </c>
    </row>
    <row r="532" spans="1:32">
      <c r="A532" s="2">
        <v>2620</v>
      </c>
      <c r="B532" s="2">
        <v>1974</v>
      </c>
      <c r="C532" s="3">
        <v>46</v>
      </c>
      <c r="D532" s="2" t="s">
        <v>20</v>
      </c>
      <c r="E532" s="2" t="s">
        <v>10</v>
      </c>
      <c r="F532" s="2">
        <v>34596</v>
      </c>
      <c r="G532" s="2">
        <v>1</v>
      </c>
      <c r="H532" s="2">
        <v>0</v>
      </c>
      <c r="I532" s="4">
        <v>41377</v>
      </c>
      <c r="J532" s="2">
        <v>48</v>
      </c>
      <c r="K532" s="5">
        <f>I532+J532</f>
        <v>41425</v>
      </c>
      <c r="L532" s="2">
        <v>14</v>
      </c>
      <c r="M532" s="2">
        <v>0</v>
      </c>
      <c r="N532" s="2">
        <v>2</v>
      </c>
      <c r="O532" s="2">
        <v>0</v>
      </c>
      <c r="P532" s="2">
        <v>0</v>
      </c>
      <c r="Q532" s="2">
        <v>7</v>
      </c>
      <c r="R532" s="2">
        <v>1</v>
      </c>
      <c r="S532" s="2">
        <v>1</v>
      </c>
      <c r="T532" s="2">
        <v>0</v>
      </c>
      <c r="U532" s="2">
        <v>2</v>
      </c>
      <c r="V532" s="2">
        <v>8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3</v>
      </c>
      <c r="AD532" s="2">
        <v>11</v>
      </c>
      <c r="AE532" s="2">
        <v>1</v>
      </c>
      <c r="AF532" s="3">
        <f>SUM(W532:AA532)</f>
        <v>0</v>
      </c>
    </row>
    <row r="533" spans="1:32">
      <c r="A533" s="2">
        <v>8254</v>
      </c>
      <c r="B533" s="2">
        <v>1974</v>
      </c>
      <c r="C533" s="3">
        <v>46</v>
      </c>
      <c r="D533" s="2" t="s">
        <v>20</v>
      </c>
      <c r="E533" s="2" t="s">
        <v>10</v>
      </c>
      <c r="F533" s="2">
        <v>34596</v>
      </c>
      <c r="G533" s="2">
        <v>1</v>
      </c>
      <c r="H533" s="2">
        <v>0</v>
      </c>
      <c r="I533" s="4">
        <v>41377</v>
      </c>
      <c r="J533" s="2">
        <v>48</v>
      </c>
      <c r="K533" s="5">
        <f>I533+J533</f>
        <v>41425</v>
      </c>
      <c r="L533" s="2">
        <v>14</v>
      </c>
      <c r="M533" s="2">
        <v>0</v>
      </c>
      <c r="N533" s="2">
        <v>2</v>
      </c>
      <c r="O533" s="2">
        <v>0</v>
      </c>
      <c r="P533" s="2">
        <v>0</v>
      </c>
      <c r="Q533" s="2">
        <v>7</v>
      </c>
      <c r="R533" s="2">
        <v>1</v>
      </c>
      <c r="S533" s="2">
        <v>1</v>
      </c>
      <c r="T533" s="2">
        <v>0</v>
      </c>
      <c r="U533" s="2">
        <v>2</v>
      </c>
      <c r="V533" s="2">
        <v>8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3</v>
      </c>
      <c r="AD533" s="2">
        <v>11</v>
      </c>
      <c r="AE533" s="2">
        <v>0</v>
      </c>
      <c r="AF533" s="3">
        <f>SUM(W533:AA533)</f>
        <v>0</v>
      </c>
    </row>
    <row r="534" spans="1:32">
      <c r="A534" s="2">
        <v>7261</v>
      </c>
      <c r="B534" s="2">
        <v>1971</v>
      </c>
      <c r="C534" s="3">
        <v>49</v>
      </c>
      <c r="D534" s="2" t="s">
        <v>18</v>
      </c>
      <c r="E534" s="2" t="s">
        <v>12</v>
      </c>
      <c r="F534" s="2">
        <v>34600</v>
      </c>
      <c r="G534" s="2">
        <v>1</v>
      </c>
      <c r="H534" s="2">
        <v>1</v>
      </c>
      <c r="I534" s="4">
        <v>41275</v>
      </c>
      <c r="J534" s="2">
        <v>8</v>
      </c>
      <c r="K534" s="5">
        <f>I534+J534</f>
        <v>41283</v>
      </c>
      <c r="L534" s="2">
        <v>199</v>
      </c>
      <c r="M534" s="2">
        <v>33</v>
      </c>
      <c r="N534" s="2">
        <v>60</v>
      </c>
      <c r="O534" s="2">
        <v>8</v>
      </c>
      <c r="P534" s="2">
        <v>3</v>
      </c>
      <c r="Q534" s="2">
        <v>15</v>
      </c>
      <c r="R534" s="2">
        <v>5</v>
      </c>
      <c r="S534" s="2">
        <v>5</v>
      </c>
      <c r="T534" s="2">
        <v>2</v>
      </c>
      <c r="U534" s="2">
        <v>5</v>
      </c>
      <c r="V534" s="2">
        <v>8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3</v>
      </c>
      <c r="AD534" s="2">
        <v>11</v>
      </c>
      <c r="AE534" s="2">
        <v>1</v>
      </c>
      <c r="AF534" s="3">
        <f>SUM(W534:AA534)</f>
        <v>0</v>
      </c>
    </row>
    <row r="535" spans="1:32">
      <c r="A535" s="2">
        <v>2452</v>
      </c>
      <c r="B535" s="2">
        <v>1971</v>
      </c>
      <c r="C535" s="3">
        <v>49</v>
      </c>
      <c r="D535" s="2" t="s">
        <v>18</v>
      </c>
      <c r="E535" s="2" t="s">
        <v>12</v>
      </c>
      <c r="F535" s="2">
        <v>34600</v>
      </c>
      <c r="G535" s="2">
        <v>1</v>
      </c>
      <c r="H535" s="2">
        <v>1</v>
      </c>
      <c r="I535" s="4">
        <v>41275</v>
      </c>
      <c r="J535" s="2">
        <v>8</v>
      </c>
      <c r="K535" s="5">
        <f>I535+J535</f>
        <v>41283</v>
      </c>
      <c r="L535" s="2">
        <v>199</v>
      </c>
      <c r="M535" s="2">
        <v>33</v>
      </c>
      <c r="N535" s="2">
        <v>60</v>
      </c>
      <c r="O535" s="2">
        <v>8</v>
      </c>
      <c r="P535" s="2">
        <v>3</v>
      </c>
      <c r="Q535" s="2">
        <v>15</v>
      </c>
      <c r="R535" s="2">
        <v>5</v>
      </c>
      <c r="S535" s="2">
        <v>5</v>
      </c>
      <c r="T535" s="2">
        <v>2</v>
      </c>
      <c r="U535" s="2">
        <v>5</v>
      </c>
      <c r="V535" s="2">
        <v>8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3</v>
      </c>
      <c r="AD535" s="2">
        <v>11</v>
      </c>
      <c r="AE535" s="2">
        <v>1</v>
      </c>
      <c r="AF535" s="3">
        <f>SUM(W535:AA535)</f>
        <v>0</v>
      </c>
    </row>
    <row r="536" spans="1:32">
      <c r="A536" s="2">
        <v>3790</v>
      </c>
      <c r="B536" s="2">
        <v>1956</v>
      </c>
      <c r="C536" s="3">
        <v>64</v>
      </c>
      <c r="D536" s="2" t="s">
        <v>18</v>
      </c>
      <c r="E536" s="2" t="s">
        <v>12</v>
      </c>
      <c r="F536" s="2">
        <v>34633</v>
      </c>
      <c r="G536" s="2">
        <v>2</v>
      </c>
      <c r="H536" s="2">
        <v>1</v>
      </c>
      <c r="I536" s="4">
        <v>41662</v>
      </c>
      <c r="J536" s="2">
        <v>31</v>
      </c>
      <c r="K536" s="5">
        <f>I536+J536</f>
        <v>41693</v>
      </c>
      <c r="L536" s="2">
        <v>8</v>
      </c>
      <c r="M536" s="2">
        <v>1</v>
      </c>
      <c r="N536" s="2">
        <v>5</v>
      </c>
      <c r="O536" s="2">
        <v>0</v>
      </c>
      <c r="P536" s="2">
        <v>0</v>
      </c>
      <c r="Q536" s="2">
        <v>1</v>
      </c>
      <c r="R536" s="2">
        <v>1</v>
      </c>
      <c r="S536" s="2">
        <v>1</v>
      </c>
      <c r="T536" s="2">
        <v>0</v>
      </c>
      <c r="U536" s="2">
        <v>2</v>
      </c>
      <c r="V536" s="2">
        <v>6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3</v>
      </c>
      <c r="AD536" s="2">
        <v>11</v>
      </c>
      <c r="AE536" s="2">
        <v>0</v>
      </c>
      <c r="AF536" s="3">
        <f>SUM(W536:AA536)</f>
        <v>0</v>
      </c>
    </row>
    <row r="537" spans="1:32">
      <c r="A537" s="2">
        <v>4706</v>
      </c>
      <c r="B537" s="2">
        <v>1966</v>
      </c>
      <c r="C537" s="3">
        <v>54</v>
      </c>
      <c r="D537" s="2" t="s">
        <v>18</v>
      </c>
      <c r="E537" s="2" t="s">
        <v>11</v>
      </c>
      <c r="F537" s="2">
        <v>34704</v>
      </c>
      <c r="G537" s="2">
        <v>0</v>
      </c>
      <c r="H537" s="2">
        <v>1</v>
      </c>
      <c r="I537" s="4">
        <v>41391</v>
      </c>
      <c r="J537" s="2">
        <v>65</v>
      </c>
      <c r="K537" s="5">
        <f>I537+J537</f>
        <v>41456</v>
      </c>
      <c r="L537" s="2">
        <v>29</v>
      </c>
      <c r="M537" s="2">
        <v>0</v>
      </c>
      <c r="N537" s="2">
        <v>5</v>
      </c>
      <c r="O537" s="2">
        <v>0</v>
      </c>
      <c r="P537" s="2">
        <v>1</v>
      </c>
      <c r="Q537" s="2">
        <v>5</v>
      </c>
      <c r="R537" s="2">
        <v>1</v>
      </c>
      <c r="S537" s="2">
        <v>1</v>
      </c>
      <c r="T537" s="2">
        <v>0</v>
      </c>
      <c r="U537" s="2">
        <v>3</v>
      </c>
      <c r="V537" s="2">
        <v>5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3</v>
      </c>
      <c r="AD537" s="2">
        <v>11</v>
      </c>
      <c r="AE537" s="2">
        <v>0</v>
      </c>
      <c r="AF537" s="3">
        <f>SUM(W537:AA537)</f>
        <v>0</v>
      </c>
    </row>
    <row r="538" spans="1:32">
      <c r="A538" s="2">
        <v>6287</v>
      </c>
      <c r="B538" s="2">
        <v>1986</v>
      </c>
      <c r="C538" s="3">
        <v>34</v>
      </c>
      <c r="D538" s="2" t="s">
        <v>18</v>
      </c>
      <c r="E538" s="2" t="s">
        <v>12</v>
      </c>
      <c r="F538" s="2">
        <v>34728</v>
      </c>
      <c r="G538" s="2">
        <v>1</v>
      </c>
      <c r="H538" s="2">
        <v>0</v>
      </c>
      <c r="I538" s="4">
        <v>41485</v>
      </c>
      <c r="J538" s="2">
        <v>2</v>
      </c>
      <c r="K538" s="5">
        <f>I538+J538</f>
        <v>41487</v>
      </c>
      <c r="L538" s="2">
        <v>14</v>
      </c>
      <c r="M538" s="2">
        <v>0</v>
      </c>
      <c r="N538" s="2">
        <v>16</v>
      </c>
      <c r="O538" s="2">
        <v>0</v>
      </c>
      <c r="P538" s="2">
        <v>0</v>
      </c>
      <c r="Q538" s="2">
        <v>6</v>
      </c>
      <c r="R538" s="2">
        <v>1</v>
      </c>
      <c r="S538" s="2">
        <v>1</v>
      </c>
      <c r="T538" s="2">
        <v>1</v>
      </c>
      <c r="U538" s="2">
        <v>2</v>
      </c>
      <c r="V538" s="2">
        <v>6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3</v>
      </c>
      <c r="AD538" s="2">
        <v>11</v>
      </c>
      <c r="AE538" s="2">
        <v>1</v>
      </c>
      <c r="AF538" s="3">
        <f>SUM(W538:AA538)</f>
        <v>0</v>
      </c>
    </row>
    <row r="539" spans="1:32">
      <c r="A539" s="2">
        <v>9467</v>
      </c>
      <c r="B539" s="2">
        <v>1984</v>
      </c>
      <c r="C539" s="3">
        <v>36</v>
      </c>
      <c r="D539" s="2" t="s">
        <v>18</v>
      </c>
      <c r="E539" s="2" t="s">
        <v>11</v>
      </c>
      <c r="F539" s="2">
        <v>34738</v>
      </c>
      <c r="G539" s="2">
        <v>1</v>
      </c>
      <c r="H539" s="2">
        <v>0</v>
      </c>
      <c r="I539" s="4">
        <v>41770</v>
      </c>
      <c r="J539" s="2">
        <v>51</v>
      </c>
      <c r="K539" s="5">
        <f>I539+J539</f>
        <v>41821</v>
      </c>
      <c r="L539" s="2">
        <v>3</v>
      </c>
      <c r="M539" s="2">
        <v>2</v>
      </c>
      <c r="N539" s="2">
        <v>10</v>
      </c>
      <c r="O539" s="2">
        <v>3</v>
      </c>
      <c r="P539" s="2">
        <v>0</v>
      </c>
      <c r="Q539" s="2">
        <v>2</v>
      </c>
      <c r="R539" s="2">
        <v>1</v>
      </c>
      <c r="S539" s="2">
        <v>1</v>
      </c>
      <c r="T539" s="2">
        <v>0</v>
      </c>
      <c r="U539" s="2">
        <v>3</v>
      </c>
      <c r="V539" s="2">
        <v>6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3</v>
      </c>
      <c r="AD539" s="2">
        <v>11</v>
      </c>
      <c r="AE539" s="2">
        <v>0</v>
      </c>
      <c r="AF539" s="3">
        <f>SUM(W539:AA539)</f>
        <v>0</v>
      </c>
    </row>
    <row r="540" spans="1:32">
      <c r="A540" s="2">
        <v>8315</v>
      </c>
      <c r="B540" s="2">
        <v>1995</v>
      </c>
      <c r="C540" s="3">
        <v>25</v>
      </c>
      <c r="D540" s="2" t="s">
        <v>18</v>
      </c>
      <c r="E540" s="2" t="s">
        <v>11</v>
      </c>
      <c r="F540" s="2">
        <v>34824</v>
      </c>
      <c r="G540" s="2">
        <v>0</v>
      </c>
      <c r="H540" s="2">
        <v>0</v>
      </c>
      <c r="I540" s="4">
        <v>41724</v>
      </c>
      <c r="J540" s="2">
        <v>65</v>
      </c>
      <c r="K540" s="5">
        <f>I540+J540</f>
        <v>41789</v>
      </c>
      <c r="L540" s="2">
        <v>4</v>
      </c>
      <c r="M540" s="2">
        <v>2</v>
      </c>
      <c r="N540" s="2">
        <v>11</v>
      </c>
      <c r="O540" s="2">
        <v>2</v>
      </c>
      <c r="P540" s="2">
        <v>0</v>
      </c>
      <c r="Q540" s="2">
        <v>4</v>
      </c>
      <c r="R540" s="2">
        <v>1</v>
      </c>
      <c r="S540" s="2">
        <v>1</v>
      </c>
      <c r="T540" s="2">
        <v>0</v>
      </c>
      <c r="U540" s="2">
        <v>2</v>
      </c>
      <c r="V540" s="2">
        <v>6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3</v>
      </c>
      <c r="AD540" s="2">
        <v>11</v>
      </c>
      <c r="AE540" s="2">
        <v>0</v>
      </c>
      <c r="AF540" s="3">
        <f>SUM(W540:AA540)</f>
        <v>0</v>
      </c>
    </row>
    <row r="541" spans="1:32">
      <c r="A541" s="2">
        <v>5184</v>
      </c>
      <c r="B541" s="2">
        <v>1995</v>
      </c>
      <c r="C541" s="3">
        <v>25</v>
      </c>
      <c r="D541" s="2" t="s">
        <v>18</v>
      </c>
      <c r="E541" s="2" t="s">
        <v>11</v>
      </c>
      <c r="F541" s="2">
        <v>34824</v>
      </c>
      <c r="G541" s="2">
        <v>0</v>
      </c>
      <c r="H541" s="2">
        <v>0</v>
      </c>
      <c r="I541" s="4">
        <v>41724</v>
      </c>
      <c r="J541" s="2">
        <v>65</v>
      </c>
      <c r="K541" s="5">
        <f>I541+J541</f>
        <v>41789</v>
      </c>
      <c r="L541" s="2">
        <v>4</v>
      </c>
      <c r="M541" s="2">
        <v>2</v>
      </c>
      <c r="N541" s="2">
        <v>11</v>
      </c>
      <c r="O541" s="2">
        <v>2</v>
      </c>
      <c r="P541" s="2">
        <v>0</v>
      </c>
      <c r="Q541" s="2">
        <v>4</v>
      </c>
      <c r="R541" s="2">
        <v>1</v>
      </c>
      <c r="S541" s="2">
        <v>1</v>
      </c>
      <c r="T541" s="2">
        <v>0</v>
      </c>
      <c r="U541" s="2">
        <v>2</v>
      </c>
      <c r="V541" s="2">
        <v>6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3</v>
      </c>
      <c r="AD541" s="2">
        <v>11</v>
      </c>
      <c r="AE541" s="2">
        <v>0</v>
      </c>
      <c r="AF541" s="3">
        <f>SUM(W541:AA541)</f>
        <v>0</v>
      </c>
    </row>
    <row r="542" spans="1:32">
      <c r="A542" s="2">
        <v>236</v>
      </c>
      <c r="B542" s="2">
        <v>1951</v>
      </c>
      <c r="C542" s="3">
        <v>69</v>
      </c>
      <c r="D542" s="2" t="s">
        <v>18</v>
      </c>
      <c r="E542" s="2" t="s">
        <v>10</v>
      </c>
      <c r="F542" s="2">
        <v>34838</v>
      </c>
      <c r="G542" s="2">
        <v>1</v>
      </c>
      <c r="H542" s="2">
        <v>1</v>
      </c>
      <c r="I542" s="4">
        <v>41293</v>
      </c>
      <c r="J542" s="2">
        <v>62</v>
      </c>
      <c r="K542" s="5">
        <f>I542+J542</f>
        <v>41355</v>
      </c>
      <c r="L542" s="2">
        <v>28</v>
      </c>
      <c r="M542" s="2">
        <v>23</v>
      </c>
      <c r="N542" s="2">
        <v>29</v>
      </c>
      <c r="O542" s="2">
        <v>29</v>
      </c>
      <c r="P542" s="2">
        <v>14</v>
      </c>
      <c r="Q542" s="2">
        <v>47</v>
      </c>
      <c r="R542" s="2">
        <v>3</v>
      </c>
      <c r="S542" s="2">
        <v>2</v>
      </c>
      <c r="T542" s="2">
        <v>1</v>
      </c>
      <c r="U542" s="2">
        <v>4</v>
      </c>
      <c r="V542" s="2">
        <v>6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3</v>
      </c>
      <c r="AD542" s="2">
        <v>11</v>
      </c>
      <c r="AE542" s="2">
        <v>0</v>
      </c>
      <c r="AF542" s="3">
        <f>SUM(W542:AA542)</f>
        <v>0</v>
      </c>
    </row>
    <row r="543" spans="1:32">
      <c r="A543" s="2">
        <v>274</v>
      </c>
      <c r="B543" s="2">
        <v>1973</v>
      </c>
      <c r="C543" s="3">
        <v>47</v>
      </c>
      <c r="D543" s="2" t="s">
        <v>18</v>
      </c>
      <c r="E543" s="2" t="s">
        <v>11</v>
      </c>
      <c r="F543" s="2">
        <v>34853</v>
      </c>
      <c r="G543" s="2">
        <v>1</v>
      </c>
      <c r="H543" s="2">
        <v>1</v>
      </c>
      <c r="I543" s="4">
        <v>41631</v>
      </c>
      <c r="J543" s="2">
        <v>75</v>
      </c>
      <c r="K543" s="5">
        <f>I543+J543</f>
        <v>41706</v>
      </c>
      <c r="L543" s="2">
        <v>9</v>
      </c>
      <c r="M543" s="2">
        <v>3</v>
      </c>
      <c r="N543" s="2">
        <v>15</v>
      </c>
      <c r="O543" s="2">
        <v>2</v>
      </c>
      <c r="P543" s="2">
        <v>3</v>
      </c>
      <c r="Q543" s="2">
        <v>2</v>
      </c>
      <c r="R543" s="2">
        <v>2</v>
      </c>
      <c r="S543" s="2">
        <v>2</v>
      </c>
      <c r="T543" s="2">
        <v>0</v>
      </c>
      <c r="U543" s="2">
        <v>3</v>
      </c>
      <c r="V543" s="2">
        <v>6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3</v>
      </c>
      <c r="AD543" s="2">
        <v>11</v>
      </c>
      <c r="AE543" s="2">
        <v>0</v>
      </c>
      <c r="AF543" s="3">
        <f>SUM(W543:AA543)</f>
        <v>0</v>
      </c>
    </row>
    <row r="544" spans="1:32">
      <c r="A544" s="2">
        <v>1404</v>
      </c>
      <c r="B544" s="2">
        <v>1968</v>
      </c>
      <c r="C544" s="3">
        <v>52</v>
      </c>
      <c r="D544" s="2" t="s">
        <v>18</v>
      </c>
      <c r="E544" s="2" t="s">
        <v>12</v>
      </c>
      <c r="F544" s="2">
        <v>34916</v>
      </c>
      <c r="G544" s="2">
        <v>2</v>
      </c>
      <c r="H544" s="2">
        <v>0</v>
      </c>
      <c r="I544" s="4">
        <v>41409</v>
      </c>
      <c r="J544" s="2">
        <v>89</v>
      </c>
      <c r="K544" s="5">
        <f>I544+J544</f>
        <v>41498</v>
      </c>
      <c r="L544" s="2">
        <v>51</v>
      </c>
      <c r="M544" s="2">
        <v>23</v>
      </c>
      <c r="N544" s="2">
        <v>82</v>
      </c>
      <c r="O544" s="2">
        <v>33</v>
      </c>
      <c r="P544" s="2">
        <v>0</v>
      </c>
      <c r="Q544" s="2">
        <v>42</v>
      </c>
      <c r="R544" s="2">
        <v>4</v>
      </c>
      <c r="S544" s="2">
        <v>5</v>
      </c>
      <c r="T544" s="2">
        <v>1</v>
      </c>
      <c r="U544" s="2">
        <v>3</v>
      </c>
      <c r="V544" s="2">
        <v>9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3</v>
      </c>
      <c r="AD544" s="2">
        <v>11</v>
      </c>
      <c r="AE544" s="2">
        <v>0</v>
      </c>
      <c r="AF544" s="3">
        <f>SUM(W544:AA544)</f>
        <v>0</v>
      </c>
    </row>
    <row r="545" spans="1:32">
      <c r="A545" s="2">
        <v>3386</v>
      </c>
      <c r="B545" s="2">
        <v>1992</v>
      </c>
      <c r="C545" s="3">
        <v>28</v>
      </c>
      <c r="D545" s="2" t="s">
        <v>18</v>
      </c>
      <c r="E545" s="2" t="s">
        <v>10</v>
      </c>
      <c r="F545" s="2">
        <v>34935</v>
      </c>
      <c r="G545" s="2">
        <v>0</v>
      </c>
      <c r="H545" s="2">
        <v>0</v>
      </c>
      <c r="I545" s="4">
        <v>41446</v>
      </c>
      <c r="J545" s="2">
        <v>71</v>
      </c>
      <c r="K545" s="5">
        <f>I545+J545</f>
        <v>41517</v>
      </c>
      <c r="L545" s="2">
        <v>34</v>
      </c>
      <c r="M545" s="2">
        <v>4</v>
      </c>
      <c r="N545" s="2">
        <v>66</v>
      </c>
      <c r="O545" s="2">
        <v>3</v>
      </c>
      <c r="P545" s="2">
        <v>10</v>
      </c>
      <c r="Q545" s="2">
        <v>20</v>
      </c>
      <c r="R545" s="2">
        <v>1</v>
      </c>
      <c r="S545" s="2">
        <v>2</v>
      </c>
      <c r="T545" s="2">
        <v>1</v>
      </c>
      <c r="U545" s="2">
        <v>4</v>
      </c>
      <c r="V545" s="2">
        <v>7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3</v>
      </c>
      <c r="AD545" s="2">
        <v>11</v>
      </c>
      <c r="AE545" s="2">
        <v>0</v>
      </c>
      <c r="AF545" s="3">
        <f>SUM(W545:AA545)</f>
        <v>0</v>
      </c>
    </row>
    <row r="546" spans="1:32">
      <c r="A546" s="2">
        <v>8175</v>
      </c>
      <c r="B546" s="2">
        <v>1992</v>
      </c>
      <c r="C546" s="3">
        <v>28</v>
      </c>
      <c r="D546" s="2" t="s">
        <v>18</v>
      </c>
      <c r="E546" s="2" t="s">
        <v>10</v>
      </c>
      <c r="F546" s="2">
        <v>34935</v>
      </c>
      <c r="G546" s="2">
        <v>0</v>
      </c>
      <c r="H546" s="2">
        <v>0</v>
      </c>
      <c r="I546" s="4">
        <v>41446</v>
      </c>
      <c r="J546" s="2">
        <v>71</v>
      </c>
      <c r="K546" s="5">
        <f>I546+J546</f>
        <v>41517</v>
      </c>
      <c r="L546" s="2">
        <v>34</v>
      </c>
      <c r="M546" s="2">
        <v>4</v>
      </c>
      <c r="N546" s="2">
        <v>66</v>
      </c>
      <c r="O546" s="2">
        <v>3</v>
      </c>
      <c r="P546" s="2">
        <v>10</v>
      </c>
      <c r="Q546" s="2">
        <v>20</v>
      </c>
      <c r="R546" s="2">
        <v>1</v>
      </c>
      <c r="S546" s="2">
        <v>2</v>
      </c>
      <c r="T546" s="2">
        <v>1</v>
      </c>
      <c r="U546" s="2">
        <v>4</v>
      </c>
      <c r="V546" s="2">
        <v>7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3</v>
      </c>
      <c r="AD546" s="2">
        <v>11</v>
      </c>
      <c r="AE546" s="2">
        <v>0</v>
      </c>
      <c r="AF546" s="3">
        <f>SUM(W546:AA546)</f>
        <v>0</v>
      </c>
    </row>
    <row r="547" spans="1:32">
      <c r="A547" s="2">
        <v>7458</v>
      </c>
      <c r="B547" s="2">
        <v>1956</v>
      </c>
      <c r="C547" s="3">
        <v>64</v>
      </c>
      <c r="D547" s="2" t="s">
        <v>19</v>
      </c>
      <c r="E547" s="2" t="s">
        <v>12</v>
      </c>
      <c r="F547" s="2">
        <v>34941</v>
      </c>
      <c r="G547" s="2">
        <v>1</v>
      </c>
      <c r="H547" s="2">
        <v>1</v>
      </c>
      <c r="I547" s="4">
        <v>41339</v>
      </c>
      <c r="J547" s="2">
        <v>26</v>
      </c>
      <c r="K547" s="5">
        <f>I547+J547</f>
        <v>41365</v>
      </c>
      <c r="L547" s="2">
        <v>39</v>
      </c>
      <c r="M547" s="2">
        <v>2</v>
      </c>
      <c r="N547" s="2">
        <v>25</v>
      </c>
      <c r="O547" s="2">
        <v>4</v>
      </c>
      <c r="P547" s="2">
        <v>3</v>
      </c>
      <c r="Q547" s="2">
        <v>24</v>
      </c>
      <c r="R547" s="2">
        <v>2</v>
      </c>
      <c r="S547" s="2">
        <v>3</v>
      </c>
      <c r="T547" s="2">
        <v>0</v>
      </c>
      <c r="U547" s="2">
        <v>3</v>
      </c>
      <c r="V547" s="2">
        <v>8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3</v>
      </c>
      <c r="AD547" s="2">
        <v>11</v>
      </c>
      <c r="AE547" s="2">
        <v>0</v>
      </c>
      <c r="AF547" s="3">
        <f>SUM(W547:AA547)</f>
        <v>0</v>
      </c>
    </row>
    <row r="548" spans="1:32">
      <c r="A548" s="2">
        <v>5287</v>
      </c>
      <c r="B548" s="2">
        <v>1973</v>
      </c>
      <c r="C548" s="3">
        <v>47</v>
      </c>
      <c r="D548" s="2" t="s">
        <v>18</v>
      </c>
      <c r="E548" s="2" t="s">
        <v>10</v>
      </c>
      <c r="F548" s="2">
        <v>34961</v>
      </c>
      <c r="G548" s="2">
        <v>1</v>
      </c>
      <c r="H548" s="2">
        <v>0</v>
      </c>
      <c r="I548" s="4">
        <v>41809</v>
      </c>
      <c r="J548" s="2">
        <v>77</v>
      </c>
      <c r="K548" s="5">
        <f>I548+J548</f>
        <v>41886</v>
      </c>
      <c r="L548" s="2">
        <v>45</v>
      </c>
      <c r="M548" s="2">
        <v>2</v>
      </c>
      <c r="N548" s="2">
        <v>26</v>
      </c>
      <c r="O548" s="2">
        <v>4</v>
      </c>
      <c r="P548" s="2">
        <v>1</v>
      </c>
      <c r="Q548" s="2">
        <v>1</v>
      </c>
      <c r="R548" s="2">
        <v>3</v>
      </c>
      <c r="S548" s="2">
        <v>3</v>
      </c>
      <c r="T548" s="2">
        <v>1</v>
      </c>
      <c r="U548" s="2">
        <v>3</v>
      </c>
      <c r="V548" s="2">
        <v>7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3</v>
      </c>
      <c r="AD548" s="2">
        <v>11</v>
      </c>
      <c r="AE548" s="2">
        <v>0</v>
      </c>
      <c r="AF548" s="3">
        <f>SUM(W548:AA548)</f>
        <v>0</v>
      </c>
    </row>
    <row r="549" spans="1:32">
      <c r="A549" s="2">
        <v>5892</v>
      </c>
      <c r="B549" s="2">
        <v>1980</v>
      </c>
      <c r="C549" s="3">
        <v>40</v>
      </c>
      <c r="D549" s="2" t="s">
        <v>18</v>
      </c>
      <c r="E549" s="2" t="s">
        <v>10</v>
      </c>
      <c r="F549" s="2">
        <v>34968</v>
      </c>
      <c r="G549" s="2">
        <v>1</v>
      </c>
      <c r="H549" s="2">
        <v>0</v>
      </c>
      <c r="I549" s="4">
        <v>41374</v>
      </c>
      <c r="J549" s="2">
        <v>11</v>
      </c>
      <c r="K549" s="5">
        <f>I549+J549</f>
        <v>41385</v>
      </c>
      <c r="L549" s="2">
        <v>158</v>
      </c>
      <c r="M549" s="2">
        <v>6</v>
      </c>
      <c r="N549" s="2">
        <v>45</v>
      </c>
      <c r="O549" s="2">
        <v>8</v>
      </c>
      <c r="P549" s="2">
        <v>2</v>
      </c>
      <c r="Q549" s="2">
        <v>2</v>
      </c>
      <c r="R549" s="2">
        <v>7</v>
      </c>
      <c r="S549" s="2">
        <v>3</v>
      </c>
      <c r="T549" s="2">
        <v>2</v>
      </c>
      <c r="U549" s="2">
        <v>5</v>
      </c>
      <c r="V549" s="2">
        <v>7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3</v>
      </c>
      <c r="AD549" s="2">
        <v>11</v>
      </c>
      <c r="AE549" s="2">
        <v>0</v>
      </c>
      <c r="AF549" s="3">
        <f>SUM(W549:AA549)</f>
        <v>0</v>
      </c>
    </row>
    <row r="550" spans="1:32">
      <c r="A550" s="2">
        <v>1403</v>
      </c>
      <c r="B550" s="2">
        <v>1975</v>
      </c>
      <c r="C550" s="3">
        <v>45</v>
      </c>
      <c r="D550" s="2" t="s">
        <v>16</v>
      </c>
      <c r="E550" s="2" t="s">
        <v>12</v>
      </c>
      <c r="F550" s="2">
        <v>34984</v>
      </c>
      <c r="G550" s="2">
        <v>1</v>
      </c>
      <c r="H550" s="2">
        <v>1</v>
      </c>
      <c r="I550" s="4">
        <v>41158</v>
      </c>
      <c r="J550" s="2">
        <v>40</v>
      </c>
      <c r="K550" s="5">
        <f>I550+J550</f>
        <v>41198</v>
      </c>
      <c r="L550" s="2">
        <v>8</v>
      </c>
      <c r="M550" s="2">
        <v>4</v>
      </c>
      <c r="N550" s="2">
        <v>15</v>
      </c>
      <c r="O550" s="2">
        <v>3</v>
      </c>
      <c r="P550" s="2">
        <v>5</v>
      </c>
      <c r="Q550" s="2">
        <v>3</v>
      </c>
      <c r="R550" s="2">
        <v>2</v>
      </c>
      <c r="S550" s="2">
        <v>1</v>
      </c>
      <c r="T550" s="2">
        <v>0</v>
      </c>
      <c r="U550" s="2">
        <v>3</v>
      </c>
      <c r="V550" s="2">
        <v>7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3</v>
      </c>
      <c r="AD550" s="2">
        <v>11</v>
      </c>
      <c r="AE550" s="2">
        <v>0</v>
      </c>
      <c r="AF550" s="3">
        <f>SUM(W550:AA550)</f>
        <v>0</v>
      </c>
    </row>
    <row r="551" spans="1:32">
      <c r="A551" s="2">
        <v>2521</v>
      </c>
      <c r="B551" s="2">
        <v>1971</v>
      </c>
      <c r="C551" s="3">
        <v>49</v>
      </c>
      <c r="D551" s="2" t="s">
        <v>19</v>
      </c>
      <c r="E551" s="2" t="s">
        <v>10</v>
      </c>
      <c r="F551" s="2">
        <v>35178</v>
      </c>
      <c r="G551" s="2">
        <v>1</v>
      </c>
      <c r="H551" s="2">
        <v>0</v>
      </c>
      <c r="I551" s="4">
        <v>41284</v>
      </c>
      <c r="J551" s="2">
        <v>10</v>
      </c>
      <c r="K551" s="5">
        <f>I551+J551</f>
        <v>41294</v>
      </c>
      <c r="L551" s="2">
        <v>23</v>
      </c>
      <c r="M551" s="2">
        <v>1</v>
      </c>
      <c r="N551" s="2">
        <v>13</v>
      </c>
      <c r="O551" s="2">
        <v>2</v>
      </c>
      <c r="P551" s="2">
        <v>2</v>
      </c>
      <c r="Q551" s="2">
        <v>18</v>
      </c>
      <c r="R551" s="2">
        <v>1</v>
      </c>
      <c r="S551" s="2">
        <v>1</v>
      </c>
      <c r="T551" s="2">
        <v>1</v>
      </c>
      <c r="U551" s="2">
        <v>2</v>
      </c>
      <c r="V551" s="2">
        <v>7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3</v>
      </c>
      <c r="AD551" s="2">
        <v>11</v>
      </c>
      <c r="AE551" s="2">
        <v>1</v>
      </c>
      <c r="AF551" s="3">
        <f>SUM(W551:AA551)</f>
        <v>1</v>
      </c>
    </row>
    <row r="552" spans="1:32">
      <c r="A552" s="2">
        <v>4301</v>
      </c>
      <c r="B552" s="2">
        <v>1971</v>
      </c>
      <c r="C552" s="3">
        <v>49</v>
      </c>
      <c r="D552" s="2" t="s">
        <v>19</v>
      </c>
      <c r="E552" s="2" t="s">
        <v>10</v>
      </c>
      <c r="F552" s="2">
        <v>35178</v>
      </c>
      <c r="G552" s="2">
        <v>1</v>
      </c>
      <c r="H552" s="2">
        <v>0</v>
      </c>
      <c r="I552" s="4">
        <v>41284</v>
      </c>
      <c r="J552" s="2">
        <v>10</v>
      </c>
      <c r="K552" s="5">
        <f>I552+J552</f>
        <v>41294</v>
      </c>
      <c r="L552" s="2">
        <v>23</v>
      </c>
      <c r="M552" s="2">
        <v>1</v>
      </c>
      <c r="N552" s="2">
        <v>13</v>
      </c>
      <c r="O552" s="2">
        <v>2</v>
      </c>
      <c r="P552" s="2">
        <v>2</v>
      </c>
      <c r="Q552" s="2">
        <v>18</v>
      </c>
      <c r="R552" s="2">
        <v>1</v>
      </c>
      <c r="S552" s="2">
        <v>1</v>
      </c>
      <c r="T552" s="2">
        <v>1</v>
      </c>
      <c r="U552" s="2">
        <v>2</v>
      </c>
      <c r="V552" s="2">
        <v>7</v>
      </c>
      <c r="W552" s="2">
        <v>1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3</v>
      </c>
      <c r="AD552" s="2">
        <v>11</v>
      </c>
      <c r="AE552" s="2">
        <v>1</v>
      </c>
      <c r="AF552" s="3">
        <f>SUM(W552:AA552)</f>
        <v>1</v>
      </c>
    </row>
    <row r="553" spans="1:32">
      <c r="A553" s="2">
        <v>8870</v>
      </c>
      <c r="B553" s="2">
        <v>1984</v>
      </c>
      <c r="C553" s="3">
        <v>36</v>
      </c>
      <c r="D553" s="2" t="s">
        <v>18</v>
      </c>
      <c r="E553" s="2" t="s">
        <v>12</v>
      </c>
      <c r="F553" s="2">
        <v>35196</v>
      </c>
      <c r="G553" s="2">
        <v>1</v>
      </c>
      <c r="H553" s="2">
        <v>0</v>
      </c>
      <c r="I553" s="4">
        <v>41226</v>
      </c>
      <c r="J553" s="2">
        <v>68</v>
      </c>
      <c r="K553" s="5">
        <f>I553+J553</f>
        <v>41294</v>
      </c>
      <c r="L553" s="2">
        <v>75</v>
      </c>
      <c r="M553" s="2">
        <v>12</v>
      </c>
      <c r="N553" s="2">
        <v>141</v>
      </c>
      <c r="O553" s="2">
        <v>43</v>
      </c>
      <c r="P553" s="2">
        <v>39</v>
      </c>
      <c r="Q553" s="2">
        <v>187</v>
      </c>
      <c r="R553" s="2">
        <v>6</v>
      </c>
      <c r="S553" s="2">
        <v>6</v>
      </c>
      <c r="T553" s="2">
        <v>1</v>
      </c>
      <c r="U553" s="2">
        <v>5</v>
      </c>
      <c r="V553" s="2">
        <v>8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3</v>
      </c>
      <c r="AD553" s="2">
        <v>11</v>
      </c>
      <c r="AE553" s="2">
        <v>1</v>
      </c>
      <c r="AF553" s="3">
        <f>SUM(W553:AA553)</f>
        <v>0</v>
      </c>
    </row>
    <row r="554" spans="1:32">
      <c r="A554" s="2">
        <v>10340</v>
      </c>
      <c r="B554" s="2">
        <v>1984</v>
      </c>
      <c r="C554" s="3">
        <v>36</v>
      </c>
      <c r="D554" s="2" t="s">
        <v>18</v>
      </c>
      <c r="E554" s="2" t="s">
        <v>12</v>
      </c>
      <c r="F554" s="2">
        <v>35196</v>
      </c>
      <c r="G554" s="2">
        <v>1</v>
      </c>
      <c r="H554" s="2">
        <v>0</v>
      </c>
      <c r="I554" s="4">
        <v>41226</v>
      </c>
      <c r="J554" s="2">
        <v>68</v>
      </c>
      <c r="K554" s="5">
        <f>I554+J554</f>
        <v>41294</v>
      </c>
      <c r="L554" s="2">
        <v>75</v>
      </c>
      <c r="M554" s="2">
        <v>12</v>
      </c>
      <c r="N554" s="2">
        <v>141</v>
      </c>
      <c r="O554" s="2">
        <v>43</v>
      </c>
      <c r="P554" s="2">
        <v>39</v>
      </c>
      <c r="Q554" s="2">
        <v>187</v>
      </c>
      <c r="R554" s="2">
        <v>6</v>
      </c>
      <c r="S554" s="2">
        <v>6</v>
      </c>
      <c r="T554" s="2">
        <v>1</v>
      </c>
      <c r="U554" s="2">
        <v>5</v>
      </c>
      <c r="V554" s="2">
        <v>8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3</v>
      </c>
      <c r="AD554" s="2">
        <v>11</v>
      </c>
      <c r="AE554" s="2">
        <v>0</v>
      </c>
      <c r="AF554" s="3">
        <f>SUM(W554:AA554)</f>
        <v>0</v>
      </c>
    </row>
    <row r="555" spans="1:32">
      <c r="A555" s="2">
        <v>5827</v>
      </c>
      <c r="B555" s="2">
        <v>1958</v>
      </c>
      <c r="C555" s="3">
        <v>62</v>
      </c>
      <c r="D555" s="2" t="s">
        <v>18</v>
      </c>
      <c r="E555" s="2" t="s">
        <v>9</v>
      </c>
      <c r="F555" s="2">
        <v>35246</v>
      </c>
      <c r="G555" s="2">
        <v>1</v>
      </c>
      <c r="H555" s="2">
        <v>1</v>
      </c>
      <c r="I555" s="4">
        <v>41745</v>
      </c>
      <c r="J555" s="2">
        <v>53</v>
      </c>
      <c r="K555" s="5">
        <f>I555+J555</f>
        <v>41798</v>
      </c>
      <c r="L555" s="2">
        <v>36</v>
      </c>
      <c r="M555" s="2">
        <v>0</v>
      </c>
      <c r="N555" s="2">
        <v>12</v>
      </c>
      <c r="O555" s="2">
        <v>2</v>
      </c>
      <c r="P555" s="2">
        <v>2</v>
      </c>
      <c r="Q555" s="2">
        <v>10</v>
      </c>
      <c r="R555" s="2">
        <v>4</v>
      </c>
      <c r="S555" s="2">
        <v>3</v>
      </c>
      <c r="T555" s="2">
        <v>1</v>
      </c>
      <c r="U555" s="2">
        <v>3</v>
      </c>
      <c r="V555" s="2">
        <v>5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3</v>
      </c>
      <c r="AD555" s="2">
        <v>11</v>
      </c>
      <c r="AE555" s="2">
        <v>0</v>
      </c>
      <c r="AF555" s="3">
        <f>SUM(W555:AA555)</f>
        <v>0</v>
      </c>
    </row>
    <row r="556" spans="1:32">
      <c r="A556" s="2">
        <v>6263</v>
      </c>
      <c r="B556" s="2">
        <v>1968</v>
      </c>
      <c r="C556" s="3">
        <v>52</v>
      </c>
      <c r="D556" s="2" t="s">
        <v>18</v>
      </c>
      <c r="E556" s="2" t="s">
        <v>12</v>
      </c>
      <c r="F556" s="2">
        <v>35322</v>
      </c>
      <c r="G556" s="2">
        <v>1</v>
      </c>
      <c r="H556" s="2">
        <v>2</v>
      </c>
      <c r="I556" s="4">
        <v>41143</v>
      </c>
      <c r="J556" s="2">
        <v>34</v>
      </c>
      <c r="K556" s="5">
        <f>I556+J556</f>
        <v>41177</v>
      </c>
      <c r="L556" s="2">
        <v>28</v>
      </c>
      <c r="M556" s="2">
        <v>9</v>
      </c>
      <c r="N556" s="2">
        <v>37</v>
      </c>
      <c r="O556" s="2">
        <v>12</v>
      </c>
      <c r="P556" s="2">
        <v>7</v>
      </c>
      <c r="Q556" s="2">
        <v>13</v>
      </c>
      <c r="R556" s="2">
        <v>3</v>
      </c>
      <c r="S556" s="2">
        <v>2</v>
      </c>
      <c r="T556" s="2">
        <v>0</v>
      </c>
      <c r="U556" s="2">
        <v>4</v>
      </c>
      <c r="V556" s="2">
        <v>8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3</v>
      </c>
      <c r="AD556" s="2">
        <v>11</v>
      </c>
      <c r="AE556" s="2">
        <v>0</v>
      </c>
      <c r="AF556" s="3">
        <f>SUM(W556:AA556)</f>
        <v>0</v>
      </c>
    </row>
    <row r="557" spans="1:32">
      <c r="A557" s="2">
        <v>453</v>
      </c>
      <c r="B557" s="2">
        <v>1956</v>
      </c>
      <c r="C557" s="3">
        <v>64</v>
      </c>
      <c r="D557" s="2" t="s">
        <v>20</v>
      </c>
      <c r="E557" s="2" t="s">
        <v>13</v>
      </c>
      <c r="F557" s="2">
        <v>35340</v>
      </c>
      <c r="G557" s="2">
        <v>1</v>
      </c>
      <c r="H557" s="2">
        <v>1</v>
      </c>
      <c r="I557" s="4">
        <v>41819</v>
      </c>
      <c r="J557" s="2">
        <v>1</v>
      </c>
      <c r="K557" s="5">
        <f>I557+J557</f>
        <v>41820</v>
      </c>
      <c r="L557" s="2">
        <v>27</v>
      </c>
      <c r="M557" s="2">
        <v>0</v>
      </c>
      <c r="N557" s="2">
        <v>12</v>
      </c>
      <c r="O557" s="2">
        <v>0</v>
      </c>
      <c r="P557" s="2">
        <v>1</v>
      </c>
      <c r="Q557" s="2">
        <v>5</v>
      </c>
      <c r="R557" s="2">
        <v>2</v>
      </c>
      <c r="S557" s="2">
        <v>2</v>
      </c>
      <c r="T557" s="2">
        <v>0</v>
      </c>
      <c r="U557" s="2">
        <v>3</v>
      </c>
      <c r="V557" s="2">
        <v>5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3</v>
      </c>
      <c r="AD557" s="2">
        <v>11</v>
      </c>
      <c r="AE557" s="2">
        <v>0</v>
      </c>
      <c r="AF557" s="3">
        <f>SUM(W557:AA557)</f>
        <v>0</v>
      </c>
    </row>
    <row r="558" spans="1:32">
      <c r="A558" s="2">
        <v>2874</v>
      </c>
      <c r="B558" s="2">
        <v>1988</v>
      </c>
      <c r="C558" s="3">
        <v>32</v>
      </c>
      <c r="D558" s="2" t="s">
        <v>16</v>
      </c>
      <c r="E558" s="2" t="s">
        <v>9</v>
      </c>
      <c r="F558" s="2">
        <v>35388</v>
      </c>
      <c r="G558" s="2">
        <v>1</v>
      </c>
      <c r="H558" s="2">
        <v>0</v>
      </c>
      <c r="I558" s="4">
        <v>41340</v>
      </c>
      <c r="J558" s="2">
        <v>20</v>
      </c>
      <c r="K558" s="5">
        <f>I558+J558</f>
        <v>41360</v>
      </c>
      <c r="L558" s="2">
        <v>6</v>
      </c>
      <c r="M558" s="2">
        <v>4</v>
      </c>
      <c r="N558" s="2">
        <v>7</v>
      </c>
      <c r="O558" s="2">
        <v>4</v>
      </c>
      <c r="P558" s="2">
        <v>3</v>
      </c>
      <c r="Q558" s="2">
        <v>8</v>
      </c>
      <c r="R558" s="2">
        <v>1</v>
      </c>
      <c r="S558" s="2">
        <v>1</v>
      </c>
      <c r="T558" s="2">
        <v>0</v>
      </c>
      <c r="U558" s="2">
        <v>3</v>
      </c>
      <c r="V558" s="2">
        <v>7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3</v>
      </c>
      <c r="AD558" s="2">
        <v>11</v>
      </c>
      <c r="AE558" s="2">
        <v>0</v>
      </c>
      <c r="AF558" s="3">
        <f>SUM(W558:AA558)</f>
        <v>0</v>
      </c>
    </row>
    <row r="559" spans="1:32">
      <c r="A559" s="2">
        <v>4697</v>
      </c>
      <c r="B559" s="2">
        <v>1949</v>
      </c>
      <c r="C559" s="3">
        <v>71</v>
      </c>
      <c r="D559" s="2" t="s">
        <v>19</v>
      </c>
      <c r="E559" s="2" t="s">
        <v>9</v>
      </c>
      <c r="F559" s="2">
        <v>35416</v>
      </c>
      <c r="G559" s="2">
        <v>0</v>
      </c>
      <c r="H559" s="2">
        <v>0</v>
      </c>
      <c r="I559" s="4">
        <v>41438</v>
      </c>
      <c r="J559" s="2">
        <v>62</v>
      </c>
      <c r="K559" s="5">
        <f>I559+J559</f>
        <v>41500</v>
      </c>
      <c r="L559" s="2">
        <v>248</v>
      </c>
      <c r="M559" s="2">
        <v>3</v>
      </c>
      <c r="N559" s="2">
        <v>81</v>
      </c>
      <c r="O559" s="2">
        <v>4</v>
      </c>
      <c r="P559" s="2">
        <v>3</v>
      </c>
      <c r="Q559" s="2">
        <v>51</v>
      </c>
      <c r="R559" s="2">
        <v>3</v>
      </c>
      <c r="S559" s="2">
        <v>7</v>
      </c>
      <c r="T559" s="2">
        <v>1</v>
      </c>
      <c r="U559" s="2">
        <v>5</v>
      </c>
      <c r="V559" s="2">
        <v>8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3</v>
      </c>
      <c r="AD559" s="2">
        <v>11</v>
      </c>
      <c r="AE559" s="2">
        <v>0</v>
      </c>
      <c r="AF559" s="3">
        <f>SUM(W559:AA559)</f>
        <v>0</v>
      </c>
    </row>
    <row r="560" spans="1:32">
      <c r="A560" s="2">
        <v>10402</v>
      </c>
      <c r="B560" s="2">
        <v>1967</v>
      </c>
      <c r="C560" s="3">
        <v>53</v>
      </c>
      <c r="D560" s="2" t="s">
        <v>18</v>
      </c>
      <c r="E560" s="2" t="s">
        <v>10</v>
      </c>
      <c r="F560" s="2">
        <v>35441</v>
      </c>
      <c r="G560" s="2">
        <v>1</v>
      </c>
      <c r="H560" s="2">
        <v>1</v>
      </c>
      <c r="I560" s="4">
        <v>41319</v>
      </c>
      <c r="J560" s="2">
        <v>94</v>
      </c>
      <c r="K560" s="5">
        <f>I560+J560</f>
        <v>41413</v>
      </c>
      <c r="L560" s="2">
        <v>25</v>
      </c>
      <c r="M560" s="2">
        <v>1</v>
      </c>
      <c r="N560" s="2">
        <v>9</v>
      </c>
      <c r="O560" s="2">
        <v>2</v>
      </c>
      <c r="P560" s="2">
        <v>1</v>
      </c>
      <c r="Q560" s="2">
        <v>1</v>
      </c>
      <c r="R560" s="2">
        <v>2</v>
      </c>
      <c r="S560" s="2">
        <v>1</v>
      </c>
      <c r="T560" s="2">
        <v>0</v>
      </c>
      <c r="U560" s="2">
        <v>3</v>
      </c>
      <c r="V560" s="2">
        <v>8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3</v>
      </c>
      <c r="AD560" s="2">
        <v>11</v>
      </c>
      <c r="AE560" s="2">
        <v>0</v>
      </c>
      <c r="AF560" s="3">
        <f>SUM(W560:AA560)</f>
        <v>0</v>
      </c>
    </row>
    <row r="561" spans="1:32">
      <c r="A561" s="2">
        <v>10270</v>
      </c>
      <c r="B561" s="2">
        <v>1981</v>
      </c>
      <c r="C561" s="3">
        <v>39</v>
      </c>
      <c r="D561" s="2" t="s">
        <v>16</v>
      </c>
      <c r="E561" s="2" t="s">
        <v>10</v>
      </c>
      <c r="F561" s="2">
        <v>35523</v>
      </c>
      <c r="G561" s="2">
        <v>1</v>
      </c>
      <c r="H561" s="2">
        <v>0</v>
      </c>
      <c r="I561" s="4">
        <v>41550</v>
      </c>
      <c r="J561" s="2">
        <v>8</v>
      </c>
      <c r="K561" s="5">
        <f>I561+J561</f>
        <v>41558</v>
      </c>
      <c r="L561" s="2">
        <v>11</v>
      </c>
      <c r="M561" s="2">
        <v>5</v>
      </c>
      <c r="N561" s="2">
        <v>22</v>
      </c>
      <c r="O561" s="2">
        <v>12</v>
      </c>
      <c r="P561" s="2">
        <v>5</v>
      </c>
      <c r="Q561" s="2">
        <v>11</v>
      </c>
      <c r="R561" s="2">
        <v>2</v>
      </c>
      <c r="S561" s="2">
        <v>3</v>
      </c>
      <c r="T561" s="2">
        <v>0</v>
      </c>
      <c r="U561" s="2">
        <v>3</v>
      </c>
      <c r="V561" s="2">
        <v>7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3</v>
      </c>
      <c r="AD561" s="2">
        <v>11</v>
      </c>
      <c r="AE561" s="2">
        <v>0</v>
      </c>
      <c r="AF561" s="3">
        <f>SUM(W561:AA561)</f>
        <v>0</v>
      </c>
    </row>
    <row r="562" spans="1:32">
      <c r="A562" s="2">
        <v>1834</v>
      </c>
      <c r="B562" s="2">
        <v>1978</v>
      </c>
      <c r="C562" s="3">
        <v>42</v>
      </c>
      <c r="D562" s="2" t="s">
        <v>19</v>
      </c>
      <c r="E562" s="2" t="s">
        <v>11</v>
      </c>
      <c r="F562" s="2">
        <v>35544</v>
      </c>
      <c r="G562" s="2">
        <v>1</v>
      </c>
      <c r="H562" s="2">
        <v>0</v>
      </c>
      <c r="I562" s="4">
        <v>41706</v>
      </c>
      <c r="J562" s="2">
        <v>77</v>
      </c>
      <c r="K562" s="5">
        <f>I562+J562</f>
        <v>41783</v>
      </c>
      <c r="L562" s="2">
        <v>30</v>
      </c>
      <c r="M562" s="2">
        <v>5</v>
      </c>
      <c r="N562" s="2">
        <v>23</v>
      </c>
      <c r="O562" s="2">
        <v>4</v>
      </c>
      <c r="P562" s="2">
        <v>1</v>
      </c>
      <c r="Q562" s="2">
        <v>4</v>
      </c>
      <c r="R562" s="2">
        <v>1</v>
      </c>
      <c r="S562" s="2">
        <v>2</v>
      </c>
      <c r="T562" s="2">
        <v>0</v>
      </c>
      <c r="U562" s="2">
        <v>3</v>
      </c>
      <c r="V562" s="2">
        <v>7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3</v>
      </c>
      <c r="AD562" s="2">
        <v>11</v>
      </c>
      <c r="AE562" s="2">
        <v>0</v>
      </c>
      <c r="AF562" s="3">
        <f>SUM(W562:AA562)</f>
        <v>0</v>
      </c>
    </row>
    <row r="563" spans="1:32">
      <c r="A563" s="2">
        <v>1048</v>
      </c>
      <c r="B563" s="2">
        <v>1972</v>
      </c>
      <c r="C563" s="3">
        <v>48</v>
      </c>
      <c r="D563" s="2" t="s">
        <v>19</v>
      </c>
      <c r="E563" s="2" t="s">
        <v>10</v>
      </c>
      <c r="F563" s="2">
        <v>35641</v>
      </c>
      <c r="G563" s="2">
        <v>1</v>
      </c>
      <c r="H563" s="2">
        <v>0</v>
      </c>
      <c r="I563" s="4">
        <v>41469</v>
      </c>
      <c r="J563" s="2">
        <v>11</v>
      </c>
      <c r="K563" s="5">
        <f>I563+J563</f>
        <v>41480</v>
      </c>
      <c r="L563" s="2">
        <v>63</v>
      </c>
      <c r="M563" s="2">
        <v>3</v>
      </c>
      <c r="N563" s="2">
        <v>67</v>
      </c>
      <c r="O563" s="2">
        <v>8</v>
      </c>
      <c r="P563" s="2">
        <v>9</v>
      </c>
      <c r="Q563" s="2">
        <v>28</v>
      </c>
      <c r="R563" s="2">
        <v>2</v>
      </c>
      <c r="S563" s="2">
        <v>3</v>
      </c>
      <c r="T563" s="2">
        <v>1</v>
      </c>
      <c r="U563" s="2">
        <v>4</v>
      </c>
      <c r="V563" s="2">
        <v>7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3</v>
      </c>
      <c r="AD563" s="2">
        <v>11</v>
      </c>
      <c r="AE563" s="2">
        <v>1</v>
      </c>
      <c r="AF563" s="3">
        <f>SUM(W563:AA563)</f>
        <v>0</v>
      </c>
    </row>
    <row r="564" spans="1:32">
      <c r="A564" s="2">
        <v>4472</v>
      </c>
      <c r="B564" s="2">
        <v>1970</v>
      </c>
      <c r="C564" s="3">
        <v>50</v>
      </c>
      <c r="D564" s="2" t="s">
        <v>20</v>
      </c>
      <c r="E564" s="2" t="s">
        <v>9</v>
      </c>
      <c r="F564" s="2">
        <v>35682</v>
      </c>
      <c r="G564" s="2">
        <v>1</v>
      </c>
      <c r="H564" s="2">
        <v>0</v>
      </c>
      <c r="I564" s="4">
        <v>41817</v>
      </c>
      <c r="J564" s="2">
        <v>34</v>
      </c>
      <c r="K564" s="5">
        <f>I564+J564</f>
        <v>41851</v>
      </c>
      <c r="L564" s="2">
        <v>23</v>
      </c>
      <c r="M564" s="2">
        <v>0</v>
      </c>
      <c r="N564" s="2">
        <v>8</v>
      </c>
      <c r="O564" s="2">
        <v>6</v>
      </c>
      <c r="P564" s="2">
        <v>2</v>
      </c>
      <c r="Q564" s="2">
        <v>18</v>
      </c>
      <c r="R564" s="2">
        <v>1</v>
      </c>
      <c r="S564" s="2">
        <v>1</v>
      </c>
      <c r="T564" s="2">
        <v>1</v>
      </c>
      <c r="U564" s="2">
        <v>3</v>
      </c>
      <c r="V564" s="2">
        <v>2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3</v>
      </c>
      <c r="AD564" s="2">
        <v>11</v>
      </c>
      <c r="AE564" s="2">
        <v>0</v>
      </c>
      <c r="AF564" s="3">
        <f>SUM(W564:AA564)</f>
        <v>0</v>
      </c>
    </row>
    <row r="565" spans="1:32">
      <c r="A565" s="2">
        <v>5680</v>
      </c>
      <c r="B565" s="2">
        <v>1984</v>
      </c>
      <c r="C565" s="3">
        <v>36</v>
      </c>
      <c r="D565" s="2" t="s">
        <v>16</v>
      </c>
      <c r="E565" s="2" t="s">
        <v>10</v>
      </c>
      <c r="F565" s="2">
        <v>35684</v>
      </c>
      <c r="G565" s="2">
        <v>1</v>
      </c>
      <c r="H565" s="2">
        <v>0</v>
      </c>
      <c r="I565" s="4">
        <v>41751</v>
      </c>
      <c r="J565" s="2">
        <v>66</v>
      </c>
      <c r="K565" s="5">
        <f>I565+J565</f>
        <v>41817</v>
      </c>
      <c r="L565" s="2">
        <v>10</v>
      </c>
      <c r="M565" s="2">
        <v>4</v>
      </c>
      <c r="N565" s="2">
        <v>7</v>
      </c>
      <c r="O565" s="2">
        <v>0</v>
      </c>
      <c r="P565" s="2">
        <v>6</v>
      </c>
      <c r="Q565" s="2">
        <v>3</v>
      </c>
      <c r="R565" s="2">
        <v>1</v>
      </c>
      <c r="S565" s="2">
        <v>1</v>
      </c>
      <c r="T565" s="2">
        <v>0</v>
      </c>
      <c r="U565" s="2">
        <v>3</v>
      </c>
      <c r="V565" s="2">
        <v>6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3</v>
      </c>
      <c r="AD565" s="2">
        <v>11</v>
      </c>
      <c r="AE565" s="2">
        <v>0</v>
      </c>
      <c r="AF565" s="3">
        <f>SUM(W565:AA565)</f>
        <v>0</v>
      </c>
    </row>
    <row r="566" spans="1:32">
      <c r="A566" s="2">
        <v>5885</v>
      </c>
      <c r="B566" s="2">
        <v>1973</v>
      </c>
      <c r="C566" s="3">
        <v>47</v>
      </c>
      <c r="D566" s="2" t="s">
        <v>16</v>
      </c>
      <c r="E566" s="2" t="s">
        <v>10</v>
      </c>
      <c r="F566" s="2">
        <v>35688</v>
      </c>
      <c r="G566" s="2">
        <v>2</v>
      </c>
      <c r="H566" s="2">
        <v>1</v>
      </c>
      <c r="I566" s="4">
        <v>41143</v>
      </c>
      <c r="J566" s="2">
        <v>94</v>
      </c>
      <c r="K566" s="5">
        <f>I566+J566</f>
        <v>41237</v>
      </c>
      <c r="L566" s="2">
        <v>73</v>
      </c>
      <c r="M566" s="2">
        <v>3</v>
      </c>
      <c r="N566" s="2">
        <v>90</v>
      </c>
      <c r="O566" s="2">
        <v>12</v>
      </c>
      <c r="P566" s="2">
        <v>1</v>
      </c>
      <c r="Q566" s="2">
        <v>32</v>
      </c>
      <c r="R566" s="2">
        <v>7</v>
      </c>
      <c r="S566" s="2">
        <v>4</v>
      </c>
      <c r="T566" s="2">
        <v>1</v>
      </c>
      <c r="U566" s="2">
        <v>4</v>
      </c>
      <c r="V566" s="2">
        <v>8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3</v>
      </c>
      <c r="AD566" s="2">
        <v>11</v>
      </c>
      <c r="AE566" s="2">
        <v>0</v>
      </c>
      <c r="AF566" s="3">
        <f>SUM(W566:AA566)</f>
        <v>0</v>
      </c>
    </row>
    <row r="567" spans="1:32">
      <c r="A567" s="2">
        <v>3310</v>
      </c>
      <c r="B567" s="2">
        <v>1973</v>
      </c>
      <c r="C567" s="3">
        <v>47</v>
      </c>
      <c r="D567" s="2" t="s">
        <v>16</v>
      </c>
      <c r="E567" s="2" t="s">
        <v>10</v>
      </c>
      <c r="F567" s="2">
        <v>35688</v>
      </c>
      <c r="G567" s="2">
        <v>2</v>
      </c>
      <c r="H567" s="2">
        <v>1</v>
      </c>
      <c r="I567" s="4">
        <v>41143</v>
      </c>
      <c r="J567" s="2">
        <v>94</v>
      </c>
      <c r="K567" s="5">
        <f>I567+J567</f>
        <v>41237</v>
      </c>
      <c r="L567" s="2">
        <v>73</v>
      </c>
      <c r="M567" s="2">
        <v>3</v>
      </c>
      <c r="N567" s="2">
        <v>90</v>
      </c>
      <c r="O567" s="2">
        <v>12</v>
      </c>
      <c r="P567" s="2">
        <v>1</v>
      </c>
      <c r="Q567" s="2">
        <v>32</v>
      </c>
      <c r="R567" s="2">
        <v>7</v>
      </c>
      <c r="S567" s="2">
        <v>4</v>
      </c>
      <c r="T567" s="2">
        <v>1</v>
      </c>
      <c r="U567" s="2">
        <v>4</v>
      </c>
      <c r="V567" s="2">
        <v>8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3</v>
      </c>
      <c r="AD567" s="2">
        <v>11</v>
      </c>
      <c r="AE567" s="2">
        <v>0</v>
      </c>
      <c r="AF567" s="3">
        <f>SUM(W567:AA567)</f>
        <v>0</v>
      </c>
    </row>
    <row r="568" spans="1:32">
      <c r="A568" s="2">
        <v>3265</v>
      </c>
      <c r="B568" s="2">
        <v>1959</v>
      </c>
      <c r="C568" s="3">
        <v>61</v>
      </c>
      <c r="D568" s="2" t="s">
        <v>18</v>
      </c>
      <c r="E568" s="2" t="s">
        <v>10</v>
      </c>
      <c r="F568" s="2">
        <v>35701</v>
      </c>
      <c r="G568" s="2">
        <v>0</v>
      </c>
      <c r="H568" s="2">
        <v>0</v>
      </c>
      <c r="I568" s="4">
        <v>41352</v>
      </c>
      <c r="J568" s="2">
        <v>36</v>
      </c>
      <c r="K568" s="5">
        <f>I568+J568</f>
        <v>41388</v>
      </c>
      <c r="L568" s="2">
        <v>21</v>
      </c>
      <c r="M568" s="2">
        <v>1</v>
      </c>
      <c r="N568" s="2">
        <v>9</v>
      </c>
      <c r="O568" s="2">
        <v>7</v>
      </c>
      <c r="P568" s="2">
        <v>3</v>
      </c>
      <c r="Q568" s="2">
        <v>5</v>
      </c>
      <c r="R568" s="2">
        <v>1</v>
      </c>
      <c r="S568" s="2">
        <v>1</v>
      </c>
      <c r="T568" s="2">
        <v>0</v>
      </c>
      <c r="U568" s="2">
        <v>3</v>
      </c>
      <c r="V568" s="2">
        <v>6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3</v>
      </c>
      <c r="AD568" s="2">
        <v>11</v>
      </c>
      <c r="AE568" s="2">
        <v>0</v>
      </c>
      <c r="AF568" s="3">
        <f>SUM(W568:AA568)</f>
        <v>0</v>
      </c>
    </row>
    <row r="569" spans="1:32">
      <c r="A569" s="2">
        <v>3308</v>
      </c>
      <c r="B569" s="2">
        <v>1952</v>
      </c>
      <c r="C569" s="3">
        <v>68</v>
      </c>
      <c r="D569" s="2" t="s">
        <v>18</v>
      </c>
      <c r="E569" s="2" t="s">
        <v>10</v>
      </c>
      <c r="F569" s="2">
        <v>35704</v>
      </c>
      <c r="G569" s="2">
        <v>1</v>
      </c>
      <c r="H569" s="2">
        <v>1</v>
      </c>
      <c r="I569" s="4">
        <v>41642</v>
      </c>
      <c r="J569" s="2">
        <v>54</v>
      </c>
      <c r="K569" s="5">
        <f>I569+J569</f>
        <v>41696</v>
      </c>
      <c r="L569" s="2">
        <v>30</v>
      </c>
      <c r="M569" s="2">
        <v>9</v>
      </c>
      <c r="N569" s="2">
        <v>12</v>
      </c>
      <c r="O569" s="2">
        <v>2</v>
      </c>
      <c r="P569" s="2">
        <v>11</v>
      </c>
      <c r="Q569" s="2">
        <v>30</v>
      </c>
      <c r="R569" s="2">
        <v>3</v>
      </c>
      <c r="S569" s="2">
        <v>2</v>
      </c>
      <c r="T569" s="2">
        <v>0</v>
      </c>
      <c r="U569" s="2">
        <v>4</v>
      </c>
      <c r="V569" s="2">
        <v>4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3</v>
      </c>
      <c r="AD569" s="2">
        <v>11</v>
      </c>
      <c r="AE569" s="2">
        <v>0</v>
      </c>
      <c r="AF569" s="3">
        <f>SUM(W569:AA569)</f>
        <v>0</v>
      </c>
    </row>
    <row r="570" spans="1:32">
      <c r="A570" s="2">
        <v>2005</v>
      </c>
      <c r="B570" s="2">
        <v>1990</v>
      </c>
      <c r="C570" s="3">
        <v>30</v>
      </c>
      <c r="D570" s="2" t="s">
        <v>18</v>
      </c>
      <c r="E570" s="2" t="s">
        <v>10</v>
      </c>
      <c r="F570" s="2">
        <v>35765</v>
      </c>
      <c r="G570" s="2">
        <v>1</v>
      </c>
      <c r="H570" s="2">
        <v>0</v>
      </c>
      <c r="I570" s="4">
        <v>41619</v>
      </c>
      <c r="J570" s="2">
        <v>86</v>
      </c>
      <c r="K570" s="5">
        <f>I570+J570</f>
        <v>41705</v>
      </c>
      <c r="L570" s="2">
        <v>22</v>
      </c>
      <c r="M570" s="2">
        <v>3</v>
      </c>
      <c r="N570" s="2">
        <v>30</v>
      </c>
      <c r="O570" s="2">
        <v>0</v>
      </c>
      <c r="P570" s="2">
        <v>5</v>
      </c>
      <c r="Q570" s="2">
        <v>15</v>
      </c>
      <c r="R570" s="2">
        <v>2</v>
      </c>
      <c r="S570" s="2">
        <v>2</v>
      </c>
      <c r="T570" s="2">
        <v>0</v>
      </c>
      <c r="U570" s="2">
        <v>4</v>
      </c>
      <c r="V570" s="2">
        <v>6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3</v>
      </c>
      <c r="AD570" s="2">
        <v>11</v>
      </c>
      <c r="AE570" s="2">
        <v>0</v>
      </c>
      <c r="AF570" s="3">
        <f>SUM(W570:AA570)</f>
        <v>0</v>
      </c>
    </row>
    <row r="571" spans="1:32">
      <c r="A571" s="2">
        <v>9216</v>
      </c>
      <c r="B571" s="2">
        <v>1971</v>
      </c>
      <c r="C571" s="3">
        <v>49</v>
      </c>
      <c r="D571" s="2" t="s">
        <v>18</v>
      </c>
      <c r="E571" s="2" t="s">
        <v>10</v>
      </c>
      <c r="F571" s="2">
        <v>35788</v>
      </c>
      <c r="G571" s="2">
        <v>1</v>
      </c>
      <c r="H571" s="2">
        <v>1</v>
      </c>
      <c r="I571" s="4">
        <v>41662</v>
      </c>
      <c r="J571" s="2">
        <v>34</v>
      </c>
      <c r="K571" s="5">
        <f>I571+J571</f>
        <v>41696</v>
      </c>
      <c r="L571" s="2">
        <v>23</v>
      </c>
      <c r="M571" s="2">
        <v>2</v>
      </c>
      <c r="N571" s="2">
        <v>11</v>
      </c>
      <c r="O571" s="2">
        <v>3</v>
      </c>
      <c r="P571" s="2">
        <v>1</v>
      </c>
      <c r="Q571" s="2">
        <v>4</v>
      </c>
      <c r="R571" s="2">
        <v>2</v>
      </c>
      <c r="S571" s="2">
        <v>2</v>
      </c>
      <c r="T571" s="2">
        <v>0</v>
      </c>
      <c r="U571" s="2">
        <v>3</v>
      </c>
      <c r="V571" s="2">
        <v>6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3</v>
      </c>
      <c r="AD571" s="2">
        <v>11</v>
      </c>
      <c r="AE571" s="2">
        <v>0</v>
      </c>
      <c r="AF571" s="3">
        <f>SUM(W571:AA571)</f>
        <v>0</v>
      </c>
    </row>
    <row r="572" spans="1:32">
      <c r="A572" s="2">
        <v>1331</v>
      </c>
      <c r="B572" s="2">
        <v>1977</v>
      </c>
      <c r="C572" s="3">
        <v>43</v>
      </c>
      <c r="D572" s="2" t="s">
        <v>18</v>
      </c>
      <c r="E572" s="2" t="s">
        <v>11</v>
      </c>
      <c r="F572" s="2">
        <v>35790</v>
      </c>
      <c r="G572" s="2">
        <v>1</v>
      </c>
      <c r="H572" s="2">
        <v>0</v>
      </c>
      <c r="I572" s="4">
        <v>41276</v>
      </c>
      <c r="J572" s="2">
        <v>54</v>
      </c>
      <c r="K572" s="5">
        <f>I572+J572</f>
        <v>41330</v>
      </c>
      <c r="L572" s="2">
        <v>12</v>
      </c>
      <c r="M572" s="2">
        <v>6</v>
      </c>
      <c r="N572" s="2">
        <v>20</v>
      </c>
      <c r="O572" s="2">
        <v>30</v>
      </c>
      <c r="P572" s="2">
        <v>1</v>
      </c>
      <c r="Q572" s="2">
        <v>3</v>
      </c>
      <c r="R572" s="2">
        <v>2</v>
      </c>
      <c r="S572" s="2">
        <v>2</v>
      </c>
      <c r="T572" s="2">
        <v>0</v>
      </c>
      <c r="U572" s="2">
        <v>3</v>
      </c>
      <c r="V572" s="2">
        <v>7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3</v>
      </c>
      <c r="AD572" s="2">
        <v>11</v>
      </c>
      <c r="AE572" s="2">
        <v>0</v>
      </c>
      <c r="AF572" s="3">
        <f>SUM(W572:AA572)</f>
        <v>0</v>
      </c>
    </row>
    <row r="573" spans="1:32">
      <c r="A573" s="2">
        <v>8953</v>
      </c>
      <c r="B573" s="2">
        <v>1965</v>
      </c>
      <c r="C573" s="3">
        <v>55</v>
      </c>
      <c r="D573" s="2" t="s">
        <v>19</v>
      </c>
      <c r="E573" s="2" t="s">
        <v>11</v>
      </c>
      <c r="F573" s="2">
        <v>35791</v>
      </c>
      <c r="G573" s="2">
        <v>2</v>
      </c>
      <c r="H573" s="2">
        <v>1</v>
      </c>
      <c r="I573" s="4">
        <v>41400</v>
      </c>
      <c r="J573" s="2">
        <v>94</v>
      </c>
      <c r="K573" s="5">
        <f>I573+J573</f>
        <v>41494</v>
      </c>
      <c r="L573" s="2">
        <v>27</v>
      </c>
      <c r="M573" s="2">
        <v>0</v>
      </c>
      <c r="N573" s="2">
        <v>5</v>
      </c>
      <c r="O573" s="2">
        <v>0</v>
      </c>
      <c r="P573" s="2">
        <v>0</v>
      </c>
      <c r="Q573" s="2">
        <v>3</v>
      </c>
      <c r="R573" s="2">
        <v>2</v>
      </c>
      <c r="S573" s="2">
        <v>1</v>
      </c>
      <c r="T573" s="2">
        <v>0</v>
      </c>
      <c r="U573" s="2">
        <v>3</v>
      </c>
      <c r="V573" s="2">
        <v>8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3</v>
      </c>
      <c r="AD573" s="2">
        <v>11</v>
      </c>
      <c r="AE573" s="2">
        <v>0</v>
      </c>
      <c r="AF573" s="3">
        <f>SUM(W573:AA573)</f>
        <v>0</v>
      </c>
    </row>
    <row r="574" spans="1:32">
      <c r="A574" s="2">
        <v>10258</v>
      </c>
      <c r="B574" s="2">
        <v>1965</v>
      </c>
      <c r="C574" s="3">
        <v>55</v>
      </c>
      <c r="D574" s="2" t="s">
        <v>19</v>
      </c>
      <c r="E574" s="2" t="s">
        <v>11</v>
      </c>
      <c r="F574" s="2">
        <v>35791</v>
      </c>
      <c r="G574" s="2">
        <v>2</v>
      </c>
      <c r="H574" s="2">
        <v>1</v>
      </c>
      <c r="I574" s="4">
        <v>41400</v>
      </c>
      <c r="J574" s="2">
        <v>94</v>
      </c>
      <c r="K574" s="5">
        <f>I574+J574</f>
        <v>41494</v>
      </c>
      <c r="L574" s="2">
        <v>27</v>
      </c>
      <c r="M574" s="2">
        <v>0</v>
      </c>
      <c r="N574" s="2">
        <v>5</v>
      </c>
      <c r="O574" s="2">
        <v>0</v>
      </c>
      <c r="P574" s="2">
        <v>0</v>
      </c>
      <c r="Q574" s="2">
        <v>3</v>
      </c>
      <c r="R574" s="2">
        <v>2</v>
      </c>
      <c r="S574" s="2">
        <v>1</v>
      </c>
      <c r="T574" s="2">
        <v>0</v>
      </c>
      <c r="U574" s="2">
        <v>3</v>
      </c>
      <c r="V574" s="2">
        <v>8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3</v>
      </c>
      <c r="AD574" s="2">
        <v>11</v>
      </c>
      <c r="AE574" s="2">
        <v>0</v>
      </c>
      <c r="AF574" s="3">
        <f>SUM(W574:AA574)</f>
        <v>0</v>
      </c>
    </row>
    <row r="575" spans="1:32">
      <c r="A575" s="2">
        <v>9653</v>
      </c>
      <c r="B575" s="2">
        <v>1975</v>
      </c>
      <c r="C575" s="3">
        <v>45</v>
      </c>
      <c r="D575" s="2" t="s">
        <v>18</v>
      </c>
      <c r="E575" s="2" t="s">
        <v>10</v>
      </c>
      <c r="F575" s="2">
        <v>35797</v>
      </c>
      <c r="G575" s="2">
        <v>0</v>
      </c>
      <c r="H575" s="2">
        <v>1</v>
      </c>
      <c r="I575" s="4">
        <v>41198</v>
      </c>
      <c r="J575" s="2">
        <v>16</v>
      </c>
      <c r="K575" s="5">
        <f>I575+J575</f>
        <v>41214</v>
      </c>
      <c r="L575" s="2">
        <v>27</v>
      </c>
      <c r="M575" s="2">
        <v>1</v>
      </c>
      <c r="N575" s="2">
        <v>14</v>
      </c>
      <c r="O575" s="2">
        <v>4</v>
      </c>
      <c r="P575" s="2">
        <v>1</v>
      </c>
      <c r="Q575" s="2">
        <v>21</v>
      </c>
      <c r="R575" s="2">
        <v>2</v>
      </c>
      <c r="S575" s="2">
        <v>2</v>
      </c>
      <c r="T575" s="2">
        <v>0</v>
      </c>
      <c r="U575" s="2">
        <v>3</v>
      </c>
      <c r="V575" s="2">
        <v>8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3</v>
      </c>
      <c r="AD575" s="2">
        <v>11</v>
      </c>
      <c r="AE575" s="2">
        <v>0</v>
      </c>
      <c r="AF575" s="3">
        <f>SUM(W575:AA575)</f>
        <v>0</v>
      </c>
    </row>
    <row r="576" spans="1:32">
      <c r="A576" s="2">
        <v>7660</v>
      </c>
      <c r="B576" s="2">
        <v>1973</v>
      </c>
      <c r="C576" s="3">
        <v>47</v>
      </c>
      <c r="D576" s="2" t="s">
        <v>20</v>
      </c>
      <c r="E576" s="2" t="s">
        <v>8</v>
      </c>
      <c r="F576" s="2">
        <v>35860</v>
      </c>
      <c r="G576" s="2">
        <v>1</v>
      </c>
      <c r="H576" s="2">
        <v>1</v>
      </c>
      <c r="I576" s="4">
        <v>41778</v>
      </c>
      <c r="J576" s="2">
        <v>37</v>
      </c>
      <c r="K576" s="5">
        <f>I576+J576</f>
        <v>41815</v>
      </c>
      <c r="L576" s="2">
        <v>15</v>
      </c>
      <c r="M576" s="2">
        <v>0</v>
      </c>
      <c r="N576" s="2">
        <v>8</v>
      </c>
      <c r="O576" s="2">
        <v>4</v>
      </c>
      <c r="P576" s="2">
        <v>2</v>
      </c>
      <c r="Q576" s="2">
        <v>20</v>
      </c>
      <c r="R576" s="2">
        <v>2</v>
      </c>
      <c r="S576" s="2">
        <v>1</v>
      </c>
      <c r="T576" s="2">
        <v>1</v>
      </c>
      <c r="U576" s="2">
        <v>2</v>
      </c>
      <c r="V576" s="2">
        <v>5</v>
      </c>
      <c r="W576" s="2">
        <v>1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3</v>
      </c>
      <c r="AD576" s="2">
        <v>11</v>
      </c>
      <c r="AE576" s="2">
        <v>1</v>
      </c>
      <c r="AF576" s="3">
        <f>SUM(W576:AA576)</f>
        <v>1</v>
      </c>
    </row>
    <row r="577" spans="1:32">
      <c r="A577" s="2">
        <v>2055</v>
      </c>
      <c r="B577" s="2">
        <v>1973</v>
      </c>
      <c r="C577" s="3">
        <v>47</v>
      </c>
      <c r="D577" s="2" t="s">
        <v>20</v>
      </c>
      <c r="E577" s="2" t="s">
        <v>9</v>
      </c>
      <c r="F577" s="2">
        <v>35860</v>
      </c>
      <c r="G577" s="2">
        <v>1</v>
      </c>
      <c r="H577" s="2">
        <v>1</v>
      </c>
      <c r="I577" s="4">
        <v>41778</v>
      </c>
      <c r="J577" s="2">
        <v>37</v>
      </c>
      <c r="K577" s="5">
        <f>I577+J577</f>
        <v>41815</v>
      </c>
      <c r="L577" s="2">
        <v>15</v>
      </c>
      <c r="M577" s="2">
        <v>0</v>
      </c>
      <c r="N577" s="2">
        <v>8</v>
      </c>
      <c r="O577" s="2">
        <v>4</v>
      </c>
      <c r="P577" s="2">
        <v>2</v>
      </c>
      <c r="Q577" s="2">
        <v>20</v>
      </c>
      <c r="R577" s="2">
        <v>2</v>
      </c>
      <c r="S577" s="2">
        <v>1</v>
      </c>
      <c r="T577" s="2">
        <v>1</v>
      </c>
      <c r="U577" s="2">
        <v>2</v>
      </c>
      <c r="V577" s="2">
        <v>5</v>
      </c>
      <c r="W577" s="2">
        <v>1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3</v>
      </c>
      <c r="AD577" s="2">
        <v>11</v>
      </c>
      <c r="AE577" s="2">
        <v>0</v>
      </c>
      <c r="AF577" s="3">
        <f>SUM(W577:AA577)</f>
        <v>1</v>
      </c>
    </row>
    <row r="578" spans="1:32">
      <c r="A578" s="2">
        <v>5107</v>
      </c>
      <c r="B578" s="2">
        <v>1973</v>
      </c>
      <c r="C578" s="3">
        <v>47</v>
      </c>
      <c r="D578" s="2" t="s">
        <v>20</v>
      </c>
      <c r="E578" s="2" t="s">
        <v>9</v>
      </c>
      <c r="F578" s="2">
        <v>35860</v>
      </c>
      <c r="G578" s="2">
        <v>1</v>
      </c>
      <c r="H578" s="2">
        <v>1</v>
      </c>
      <c r="I578" s="4">
        <v>41778</v>
      </c>
      <c r="J578" s="2">
        <v>37</v>
      </c>
      <c r="K578" s="5">
        <f>I578+J578</f>
        <v>41815</v>
      </c>
      <c r="L578" s="2">
        <v>15</v>
      </c>
      <c r="M578" s="2">
        <v>0</v>
      </c>
      <c r="N578" s="2">
        <v>8</v>
      </c>
      <c r="O578" s="2">
        <v>4</v>
      </c>
      <c r="P578" s="2">
        <v>2</v>
      </c>
      <c r="Q578" s="2">
        <v>20</v>
      </c>
      <c r="R578" s="2">
        <v>2</v>
      </c>
      <c r="S578" s="2">
        <v>1</v>
      </c>
      <c r="T578" s="2">
        <v>1</v>
      </c>
      <c r="U578" s="2">
        <v>2</v>
      </c>
      <c r="V578" s="2">
        <v>5</v>
      </c>
      <c r="W578" s="2">
        <v>1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3</v>
      </c>
      <c r="AD578" s="2">
        <v>11</v>
      </c>
      <c r="AE578" s="2">
        <v>0</v>
      </c>
      <c r="AF578" s="3">
        <f>SUM(W578:AA578)</f>
        <v>1</v>
      </c>
    </row>
    <row r="579" spans="1:32">
      <c r="A579" s="2">
        <v>1626</v>
      </c>
      <c r="B579" s="2">
        <v>1973</v>
      </c>
      <c r="C579" s="3">
        <v>47</v>
      </c>
      <c r="D579" s="2" t="s">
        <v>20</v>
      </c>
      <c r="E579" s="2" t="s">
        <v>9</v>
      </c>
      <c r="F579" s="2">
        <v>35860</v>
      </c>
      <c r="G579" s="2">
        <v>1</v>
      </c>
      <c r="H579" s="2">
        <v>1</v>
      </c>
      <c r="I579" s="4">
        <v>41778</v>
      </c>
      <c r="J579" s="2">
        <v>37</v>
      </c>
      <c r="K579" s="5">
        <f>I579+J579</f>
        <v>41815</v>
      </c>
      <c r="L579" s="2">
        <v>15</v>
      </c>
      <c r="M579" s="2">
        <v>0</v>
      </c>
      <c r="N579" s="2">
        <v>8</v>
      </c>
      <c r="O579" s="2">
        <v>4</v>
      </c>
      <c r="P579" s="2">
        <v>2</v>
      </c>
      <c r="Q579" s="2">
        <v>20</v>
      </c>
      <c r="R579" s="2">
        <v>2</v>
      </c>
      <c r="S579" s="2">
        <v>1</v>
      </c>
      <c r="T579" s="2">
        <v>1</v>
      </c>
      <c r="U579" s="2">
        <v>2</v>
      </c>
      <c r="V579" s="2">
        <v>5</v>
      </c>
      <c r="W579" s="2">
        <v>1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3</v>
      </c>
      <c r="AD579" s="2">
        <v>11</v>
      </c>
      <c r="AE579" s="2">
        <v>1</v>
      </c>
      <c r="AF579" s="3">
        <f>SUM(W579:AA579)</f>
        <v>1</v>
      </c>
    </row>
    <row r="580" spans="1:32">
      <c r="A580" s="2">
        <v>9635</v>
      </c>
      <c r="B580" s="2">
        <v>1983</v>
      </c>
      <c r="C580" s="3">
        <v>37</v>
      </c>
      <c r="D580" s="2" t="s">
        <v>19</v>
      </c>
      <c r="E580" s="2" t="s">
        <v>10</v>
      </c>
      <c r="F580" s="2">
        <v>35876</v>
      </c>
      <c r="G580" s="2">
        <v>0</v>
      </c>
      <c r="H580" s="2">
        <v>0</v>
      </c>
      <c r="I580" s="4">
        <v>41749</v>
      </c>
      <c r="J580" s="2">
        <v>13</v>
      </c>
      <c r="K580" s="5">
        <f>I580+J580</f>
        <v>41762</v>
      </c>
      <c r="L580" s="2">
        <v>66</v>
      </c>
      <c r="M580" s="2">
        <v>2</v>
      </c>
      <c r="N580" s="2">
        <v>40</v>
      </c>
      <c r="O580" s="2">
        <v>4</v>
      </c>
      <c r="P580" s="2">
        <v>3</v>
      </c>
      <c r="Q580" s="2">
        <v>14</v>
      </c>
      <c r="R580" s="2">
        <v>1</v>
      </c>
      <c r="S580" s="2">
        <v>3</v>
      </c>
      <c r="T580" s="2">
        <v>1</v>
      </c>
      <c r="U580" s="2">
        <v>3</v>
      </c>
      <c r="V580" s="2">
        <v>6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3</v>
      </c>
      <c r="AD580" s="2">
        <v>11</v>
      </c>
      <c r="AE580" s="2">
        <v>0</v>
      </c>
      <c r="AF580" s="3">
        <f>SUM(W580:AA580)</f>
        <v>0</v>
      </c>
    </row>
    <row r="581" spans="1:32">
      <c r="A581" s="2">
        <v>5959</v>
      </c>
      <c r="B581" s="2">
        <v>1968</v>
      </c>
      <c r="C581" s="3">
        <v>52</v>
      </c>
      <c r="D581" s="2" t="s">
        <v>18</v>
      </c>
      <c r="E581" s="2" t="s">
        <v>11</v>
      </c>
      <c r="F581" s="2">
        <v>35893</v>
      </c>
      <c r="G581" s="2">
        <v>1</v>
      </c>
      <c r="H581" s="2">
        <v>1</v>
      </c>
      <c r="I581" s="4">
        <v>41197</v>
      </c>
      <c r="J581" s="2">
        <v>80</v>
      </c>
      <c r="K581" s="5">
        <f>I581+J581</f>
        <v>41277</v>
      </c>
      <c r="L581" s="2">
        <v>158</v>
      </c>
      <c r="M581" s="2">
        <v>0</v>
      </c>
      <c r="N581" s="2">
        <v>23</v>
      </c>
      <c r="O581" s="2">
        <v>0</v>
      </c>
      <c r="P581" s="2">
        <v>0</v>
      </c>
      <c r="Q581" s="2">
        <v>18</v>
      </c>
      <c r="R581" s="2">
        <v>6</v>
      </c>
      <c r="S581" s="2">
        <v>3</v>
      </c>
      <c r="T581" s="2">
        <v>1</v>
      </c>
      <c r="U581" s="2">
        <v>5</v>
      </c>
      <c r="V581" s="2">
        <v>8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3</v>
      </c>
      <c r="AD581" s="2">
        <v>11</v>
      </c>
      <c r="AE581" s="2">
        <v>0</v>
      </c>
      <c r="AF581" s="3">
        <f>SUM(W581:AA581)</f>
        <v>0</v>
      </c>
    </row>
    <row r="582" spans="1:32">
      <c r="A582" s="2">
        <v>6866</v>
      </c>
      <c r="B582" s="2">
        <v>1969</v>
      </c>
      <c r="C582" s="3">
        <v>51</v>
      </c>
      <c r="D582" s="2" t="s">
        <v>19</v>
      </c>
      <c r="E582" s="2" t="s">
        <v>12</v>
      </c>
      <c r="F582" s="2">
        <v>35924</v>
      </c>
      <c r="G582" s="2">
        <v>1</v>
      </c>
      <c r="H582" s="2">
        <v>1</v>
      </c>
      <c r="I582" s="4">
        <v>41721</v>
      </c>
      <c r="J582" s="2">
        <v>56</v>
      </c>
      <c r="K582" s="5">
        <f>I582+J582</f>
        <v>41777</v>
      </c>
      <c r="L582" s="2">
        <v>8</v>
      </c>
      <c r="M582" s="2">
        <v>0</v>
      </c>
      <c r="N582" s="2">
        <v>14</v>
      </c>
      <c r="O582" s="2">
        <v>2</v>
      </c>
      <c r="P582" s="2">
        <v>3</v>
      </c>
      <c r="Q582" s="2">
        <v>7</v>
      </c>
      <c r="R582" s="2">
        <v>1</v>
      </c>
      <c r="S582" s="2">
        <v>1</v>
      </c>
      <c r="T582" s="2">
        <v>0</v>
      </c>
      <c r="U582" s="2">
        <v>3</v>
      </c>
      <c r="V582" s="2">
        <v>5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3</v>
      </c>
      <c r="AD582" s="2">
        <v>11</v>
      </c>
      <c r="AE582" s="2">
        <v>0</v>
      </c>
      <c r="AF582" s="3">
        <f>SUM(W582:AA582)</f>
        <v>0</v>
      </c>
    </row>
    <row r="583" spans="1:32">
      <c r="A583" s="2">
        <v>5329</v>
      </c>
      <c r="B583" s="2">
        <v>1949</v>
      </c>
      <c r="C583" s="3">
        <v>71</v>
      </c>
      <c r="D583" s="2" t="s">
        <v>20</v>
      </c>
      <c r="E583" s="2" t="s">
        <v>9</v>
      </c>
      <c r="F583" s="2">
        <v>35946</v>
      </c>
      <c r="G583" s="2">
        <v>1</v>
      </c>
      <c r="H583" s="2">
        <v>1</v>
      </c>
      <c r="I583" s="4">
        <v>41544</v>
      </c>
      <c r="J583" s="2">
        <v>24</v>
      </c>
      <c r="K583" s="5">
        <f>I583+J583</f>
        <v>41568</v>
      </c>
      <c r="L583" s="2">
        <v>8</v>
      </c>
      <c r="M583" s="2">
        <v>0</v>
      </c>
      <c r="N583" s="2">
        <v>3</v>
      </c>
      <c r="O583" s="2">
        <v>0</v>
      </c>
      <c r="P583" s="2">
        <v>0</v>
      </c>
      <c r="Q583" s="2">
        <v>0</v>
      </c>
      <c r="R583" s="2">
        <v>1</v>
      </c>
      <c r="S583" s="2">
        <v>0</v>
      </c>
      <c r="T583" s="2">
        <v>0</v>
      </c>
      <c r="U583" s="2">
        <v>3</v>
      </c>
      <c r="V583" s="2">
        <v>5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3</v>
      </c>
      <c r="AD583" s="2">
        <v>11</v>
      </c>
      <c r="AE583" s="2">
        <v>0</v>
      </c>
      <c r="AF583" s="3">
        <f>SUM(W583:AA583)</f>
        <v>0</v>
      </c>
    </row>
    <row r="584" spans="1:32">
      <c r="A584" s="2">
        <v>5654</v>
      </c>
      <c r="B584" s="2">
        <v>1972</v>
      </c>
      <c r="C584" s="3">
        <v>48</v>
      </c>
      <c r="D584" s="2" t="s">
        <v>18</v>
      </c>
      <c r="E584" s="2" t="s">
        <v>10</v>
      </c>
      <c r="F584" s="2">
        <v>36026</v>
      </c>
      <c r="G584" s="2">
        <v>2</v>
      </c>
      <c r="H584" s="2">
        <v>1</v>
      </c>
      <c r="I584" s="4">
        <v>41714</v>
      </c>
      <c r="J584" s="2">
        <v>34</v>
      </c>
      <c r="K584" s="5">
        <f>I584+J584</f>
        <v>41748</v>
      </c>
      <c r="L584" s="2">
        <v>20</v>
      </c>
      <c r="M584" s="2">
        <v>4</v>
      </c>
      <c r="N584" s="2">
        <v>10</v>
      </c>
      <c r="O584" s="2">
        <v>6</v>
      </c>
      <c r="P584" s="2">
        <v>4</v>
      </c>
      <c r="Q584" s="2">
        <v>17</v>
      </c>
      <c r="R584" s="2">
        <v>2</v>
      </c>
      <c r="S584" s="2">
        <v>2</v>
      </c>
      <c r="T584" s="2">
        <v>0</v>
      </c>
      <c r="U584" s="2">
        <v>3</v>
      </c>
      <c r="V584" s="2">
        <v>6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3</v>
      </c>
      <c r="AD584" s="2">
        <v>11</v>
      </c>
      <c r="AE584" s="2">
        <v>0</v>
      </c>
      <c r="AF584" s="3">
        <f>SUM(W584:AA584)</f>
        <v>0</v>
      </c>
    </row>
    <row r="585" spans="1:32">
      <c r="A585" s="2">
        <v>4385</v>
      </c>
      <c r="B585" s="2">
        <v>1981</v>
      </c>
      <c r="C585" s="3">
        <v>39</v>
      </c>
      <c r="D585" s="2" t="s">
        <v>20</v>
      </c>
      <c r="E585" s="2" t="s">
        <v>11</v>
      </c>
      <c r="F585" s="2">
        <v>36038</v>
      </c>
      <c r="G585" s="2">
        <v>1</v>
      </c>
      <c r="H585" s="2">
        <v>0</v>
      </c>
      <c r="I585" s="4">
        <v>41425</v>
      </c>
      <c r="J585" s="2">
        <v>82</v>
      </c>
      <c r="K585" s="5">
        <f>I585+J585</f>
        <v>41507</v>
      </c>
      <c r="L585" s="2">
        <v>23</v>
      </c>
      <c r="M585" s="2">
        <v>0</v>
      </c>
      <c r="N585" s="2">
        <v>15</v>
      </c>
      <c r="O585" s="2">
        <v>0</v>
      </c>
      <c r="P585" s="2">
        <v>2</v>
      </c>
      <c r="Q585" s="2">
        <v>7</v>
      </c>
      <c r="R585" s="2">
        <v>2</v>
      </c>
      <c r="S585" s="2">
        <v>3</v>
      </c>
      <c r="T585" s="2">
        <v>0</v>
      </c>
      <c r="U585" s="2">
        <v>3</v>
      </c>
      <c r="V585" s="2">
        <v>6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3</v>
      </c>
      <c r="AD585" s="2">
        <v>11</v>
      </c>
      <c r="AE585" s="2">
        <v>0</v>
      </c>
      <c r="AF585" s="3">
        <f>SUM(W585:AA585)</f>
        <v>0</v>
      </c>
    </row>
    <row r="586" spans="1:32">
      <c r="A586" s="2">
        <v>7842</v>
      </c>
      <c r="B586" s="2">
        <v>1968</v>
      </c>
      <c r="C586" s="3">
        <v>52</v>
      </c>
      <c r="D586" s="2" t="s">
        <v>18</v>
      </c>
      <c r="E586" s="2" t="s">
        <v>11</v>
      </c>
      <c r="F586" s="2">
        <v>36065</v>
      </c>
      <c r="G586" s="2">
        <v>1</v>
      </c>
      <c r="H586" s="2">
        <v>1</v>
      </c>
      <c r="I586" s="4">
        <v>41364</v>
      </c>
      <c r="J586" s="2">
        <v>54</v>
      </c>
      <c r="K586" s="5">
        <f>I586+J586</f>
        <v>41418</v>
      </c>
      <c r="L586" s="2">
        <v>18</v>
      </c>
      <c r="M586" s="2">
        <v>7</v>
      </c>
      <c r="N586" s="2">
        <v>34</v>
      </c>
      <c r="O586" s="2">
        <v>10</v>
      </c>
      <c r="P586" s="2">
        <v>2</v>
      </c>
      <c r="Q586" s="2">
        <v>3</v>
      </c>
      <c r="R586" s="2">
        <v>3</v>
      </c>
      <c r="S586" s="2">
        <v>3</v>
      </c>
      <c r="T586" s="2">
        <v>0</v>
      </c>
      <c r="U586" s="2">
        <v>3</v>
      </c>
      <c r="V586" s="2">
        <v>8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3</v>
      </c>
      <c r="AD586" s="2">
        <v>11</v>
      </c>
      <c r="AE586" s="2">
        <v>0</v>
      </c>
      <c r="AF586" s="3">
        <f>SUM(W586:AA586)</f>
        <v>0</v>
      </c>
    </row>
    <row r="587" spans="1:32">
      <c r="A587" s="2">
        <v>8008</v>
      </c>
      <c r="B587" s="2">
        <v>1983</v>
      </c>
      <c r="C587" s="3">
        <v>37</v>
      </c>
      <c r="D587" s="2" t="s">
        <v>18</v>
      </c>
      <c r="E587" s="2" t="s">
        <v>12</v>
      </c>
      <c r="F587" s="2">
        <v>36075</v>
      </c>
      <c r="G587" s="2">
        <v>1</v>
      </c>
      <c r="H587" s="2">
        <v>0</v>
      </c>
      <c r="I587" s="4">
        <v>41617</v>
      </c>
      <c r="J587" s="2">
        <v>54</v>
      </c>
      <c r="K587" s="5">
        <f>I587+J587</f>
        <v>41671</v>
      </c>
      <c r="L587" s="2">
        <v>46</v>
      </c>
      <c r="M587" s="2">
        <v>0</v>
      </c>
      <c r="N587" s="2">
        <v>30</v>
      </c>
      <c r="O587" s="2">
        <v>12</v>
      </c>
      <c r="P587" s="2">
        <v>1</v>
      </c>
      <c r="Q587" s="2">
        <v>30</v>
      </c>
      <c r="R587" s="2">
        <v>1</v>
      </c>
      <c r="S587" s="2">
        <v>2</v>
      </c>
      <c r="T587" s="2">
        <v>0</v>
      </c>
      <c r="U587" s="2">
        <v>4</v>
      </c>
      <c r="V587" s="2">
        <v>6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3</v>
      </c>
      <c r="AD587" s="2">
        <v>11</v>
      </c>
      <c r="AE587" s="2">
        <v>0</v>
      </c>
      <c r="AF587" s="3">
        <f>SUM(W587:AA587)</f>
        <v>0</v>
      </c>
    </row>
    <row r="588" spans="1:32">
      <c r="A588" s="2">
        <v>3409</v>
      </c>
      <c r="B588" s="2">
        <v>1984</v>
      </c>
      <c r="C588" s="3">
        <v>36</v>
      </c>
      <c r="D588" s="2" t="s">
        <v>18</v>
      </c>
      <c r="E588" s="2" t="s">
        <v>11</v>
      </c>
      <c r="F588" s="2">
        <v>36108</v>
      </c>
      <c r="G588" s="2">
        <v>1</v>
      </c>
      <c r="H588" s="2">
        <v>0</v>
      </c>
      <c r="I588" s="4">
        <v>41562</v>
      </c>
      <c r="J588" s="2">
        <v>68</v>
      </c>
      <c r="K588" s="5">
        <f>I588+J588</f>
        <v>41630</v>
      </c>
      <c r="L588" s="2">
        <v>141</v>
      </c>
      <c r="M588" s="2">
        <v>8</v>
      </c>
      <c r="N588" s="2">
        <v>129</v>
      </c>
      <c r="O588" s="2">
        <v>3</v>
      </c>
      <c r="P588" s="2">
        <v>11</v>
      </c>
      <c r="Q588" s="2">
        <v>47</v>
      </c>
      <c r="R588" s="2">
        <v>3</v>
      </c>
      <c r="S588" s="2">
        <v>7</v>
      </c>
      <c r="T588" s="2">
        <v>1</v>
      </c>
      <c r="U588" s="2">
        <v>4</v>
      </c>
      <c r="V588" s="2">
        <v>9</v>
      </c>
      <c r="W588" s="2">
        <v>1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3</v>
      </c>
      <c r="AD588" s="2">
        <v>11</v>
      </c>
      <c r="AE588" s="2">
        <v>0</v>
      </c>
      <c r="AF588" s="3">
        <f>SUM(W588:AA588)</f>
        <v>1</v>
      </c>
    </row>
    <row r="589" spans="1:32">
      <c r="A589" s="2">
        <v>7453</v>
      </c>
      <c r="B589" s="2">
        <v>1954</v>
      </c>
      <c r="C589" s="3">
        <v>66</v>
      </c>
      <c r="D589" s="2" t="s">
        <v>18</v>
      </c>
      <c r="E589" s="2" t="s">
        <v>11</v>
      </c>
      <c r="F589" s="2">
        <v>36130</v>
      </c>
      <c r="G589" s="2">
        <v>0</v>
      </c>
      <c r="H589" s="2">
        <v>1</v>
      </c>
      <c r="I589" s="4">
        <v>41307</v>
      </c>
      <c r="J589" s="2">
        <v>46</v>
      </c>
      <c r="K589" s="5">
        <f>I589+J589</f>
        <v>41353</v>
      </c>
      <c r="L589" s="2">
        <v>157</v>
      </c>
      <c r="M589" s="2">
        <v>43</v>
      </c>
      <c r="N589" s="2">
        <v>127</v>
      </c>
      <c r="O589" s="2">
        <v>68</v>
      </c>
      <c r="P589" s="2">
        <v>56</v>
      </c>
      <c r="Q589" s="2">
        <v>37</v>
      </c>
      <c r="R589" s="2">
        <v>6</v>
      </c>
      <c r="S589" s="2">
        <v>3</v>
      </c>
      <c r="T589" s="2">
        <v>8</v>
      </c>
      <c r="U589" s="2">
        <v>4</v>
      </c>
      <c r="V589" s="2">
        <v>4</v>
      </c>
      <c r="W589" s="2">
        <v>1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3</v>
      </c>
      <c r="AD589" s="2">
        <v>11</v>
      </c>
      <c r="AE589" s="2">
        <v>1</v>
      </c>
      <c r="AF589" s="3">
        <f>SUM(W589:AA589)</f>
        <v>1</v>
      </c>
    </row>
    <row r="590" spans="1:32">
      <c r="A590" s="2">
        <v>273</v>
      </c>
      <c r="B590" s="2">
        <v>1970</v>
      </c>
      <c r="C590" s="3">
        <v>50</v>
      </c>
      <c r="D590" s="2" t="s">
        <v>19</v>
      </c>
      <c r="E590" s="2" t="s">
        <v>10</v>
      </c>
      <c r="F590" s="2">
        <v>36138</v>
      </c>
      <c r="G590" s="2">
        <v>1</v>
      </c>
      <c r="H590" s="2">
        <v>1</v>
      </c>
      <c r="I590" s="4">
        <v>41471</v>
      </c>
      <c r="J590" s="2">
        <v>48</v>
      </c>
      <c r="K590" s="5">
        <f>I590+J590</f>
        <v>41519</v>
      </c>
      <c r="L590" s="2">
        <v>130</v>
      </c>
      <c r="M590" s="2">
        <v>0</v>
      </c>
      <c r="N590" s="2">
        <v>16</v>
      </c>
      <c r="O590" s="2">
        <v>0</v>
      </c>
      <c r="P590" s="2">
        <v>0</v>
      </c>
      <c r="Q590" s="2">
        <v>5</v>
      </c>
      <c r="R590" s="2">
        <v>5</v>
      </c>
      <c r="S590" s="2">
        <v>3</v>
      </c>
      <c r="T590" s="2">
        <v>1</v>
      </c>
      <c r="U590" s="2">
        <v>4</v>
      </c>
      <c r="V590" s="2">
        <v>7</v>
      </c>
      <c r="W590" s="2">
        <v>0</v>
      </c>
      <c r="X590" s="2">
        <v>1</v>
      </c>
      <c r="Y590" s="2">
        <v>0</v>
      </c>
      <c r="Z590" s="2">
        <v>0</v>
      </c>
      <c r="AA590" s="2">
        <v>0</v>
      </c>
      <c r="AB590" s="2">
        <v>0</v>
      </c>
      <c r="AC590" s="2">
        <v>3</v>
      </c>
      <c r="AD590" s="2">
        <v>11</v>
      </c>
      <c r="AE590" s="2">
        <v>0</v>
      </c>
      <c r="AF590" s="3">
        <f>SUM(W590:AA590)</f>
        <v>1</v>
      </c>
    </row>
    <row r="591" spans="1:32">
      <c r="A591" s="2">
        <v>2724</v>
      </c>
      <c r="B591" s="2">
        <v>1981</v>
      </c>
      <c r="C591" s="3">
        <v>39</v>
      </c>
      <c r="D591" s="2" t="s">
        <v>19</v>
      </c>
      <c r="E591" s="2" t="s">
        <v>11</v>
      </c>
      <c r="F591" s="2">
        <v>36143</v>
      </c>
      <c r="G591" s="2">
        <v>1</v>
      </c>
      <c r="H591" s="2">
        <v>0</v>
      </c>
      <c r="I591" s="4">
        <v>41728</v>
      </c>
      <c r="J591" s="2">
        <v>33</v>
      </c>
      <c r="K591" s="5">
        <f>I591+J591</f>
        <v>41761</v>
      </c>
      <c r="L591" s="2">
        <v>12</v>
      </c>
      <c r="M591" s="2">
        <v>0</v>
      </c>
      <c r="N591" s="2">
        <v>1</v>
      </c>
      <c r="O591" s="2">
        <v>0</v>
      </c>
      <c r="P591" s="2">
        <v>0</v>
      </c>
      <c r="Q591" s="2">
        <v>6</v>
      </c>
      <c r="R591" s="2">
        <v>1</v>
      </c>
      <c r="S591" s="2">
        <v>0</v>
      </c>
      <c r="T591" s="2">
        <v>1</v>
      </c>
      <c r="U591" s="2">
        <v>2</v>
      </c>
      <c r="V591" s="2">
        <v>3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3</v>
      </c>
      <c r="AD591" s="2">
        <v>11</v>
      </c>
      <c r="AE591" s="2">
        <v>0</v>
      </c>
      <c r="AF591" s="3">
        <f>SUM(W591:AA591)</f>
        <v>0</v>
      </c>
    </row>
    <row r="592" spans="1:32">
      <c r="A592" s="2">
        <v>8779</v>
      </c>
      <c r="B592" s="2">
        <v>1985</v>
      </c>
      <c r="C592" s="3">
        <v>35</v>
      </c>
      <c r="D592" s="2" t="s">
        <v>16</v>
      </c>
      <c r="E592" s="2" t="s">
        <v>10</v>
      </c>
      <c r="F592" s="2">
        <v>36145</v>
      </c>
      <c r="G592" s="2">
        <v>1</v>
      </c>
      <c r="H592" s="2">
        <v>0</v>
      </c>
      <c r="I592" s="4">
        <v>41441</v>
      </c>
      <c r="J592" s="2">
        <v>13</v>
      </c>
      <c r="K592" s="5">
        <f>I592+J592</f>
        <v>41454</v>
      </c>
      <c r="L592" s="2">
        <v>56</v>
      </c>
      <c r="M592" s="2">
        <v>4</v>
      </c>
      <c r="N592" s="2">
        <v>76</v>
      </c>
      <c r="O592" s="2">
        <v>17</v>
      </c>
      <c r="P592" s="2">
        <v>1</v>
      </c>
      <c r="Q592" s="2">
        <v>18</v>
      </c>
      <c r="R592" s="2">
        <v>4</v>
      </c>
      <c r="S592" s="2">
        <v>4</v>
      </c>
      <c r="T592" s="2">
        <v>1</v>
      </c>
      <c r="U592" s="2">
        <v>3</v>
      </c>
      <c r="V592" s="2">
        <v>9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3</v>
      </c>
      <c r="AD592" s="2">
        <v>11</v>
      </c>
      <c r="AE592" s="2">
        <v>1</v>
      </c>
      <c r="AF592" s="3">
        <f>SUM(W592:AA592)</f>
        <v>1</v>
      </c>
    </row>
    <row r="593" spans="1:32">
      <c r="A593" s="2">
        <v>6471</v>
      </c>
      <c r="B593" s="2">
        <v>1971</v>
      </c>
      <c r="C593" s="3">
        <v>49</v>
      </c>
      <c r="D593" s="2" t="s">
        <v>19</v>
      </c>
      <c r="E593" s="2" t="s">
        <v>11</v>
      </c>
      <c r="F593" s="2">
        <v>36230</v>
      </c>
      <c r="G593" s="2">
        <v>1</v>
      </c>
      <c r="H593" s="2">
        <v>0</v>
      </c>
      <c r="I593" s="4">
        <v>41564</v>
      </c>
      <c r="J593" s="2">
        <v>17</v>
      </c>
      <c r="K593" s="5">
        <f>I593+J593</f>
        <v>41581</v>
      </c>
      <c r="L593" s="2">
        <v>14</v>
      </c>
      <c r="M593" s="2">
        <v>2</v>
      </c>
      <c r="N593" s="2">
        <v>30</v>
      </c>
      <c r="O593" s="2">
        <v>8</v>
      </c>
      <c r="P593" s="2">
        <v>2</v>
      </c>
      <c r="Q593" s="2">
        <v>3</v>
      </c>
      <c r="R593" s="2">
        <v>1</v>
      </c>
      <c r="S593" s="2">
        <v>2</v>
      </c>
      <c r="T593" s="2">
        <v>0</v>
      </c>
      <c r="U593" s="2">
        <v>4</v>
      </c>
      <c r="V593" s="2">
        <v>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3</v>
      </c>
      <c r="AD593" s="2">
        <v>11</v>
      </c>
      <c r="AE593" s="2">
        <v>0</v>
      </c>
      <c r="AF593" s="3">
        <f>SUM(W593:AA593)</f>
        <v>0</v>
      </c>
    </row>
    <row r="594" spans="1:32">
      <c r="A594" s="2">
        <v>1175</v>
      </c>
      <c r="B594" s="2">
        <v>1983</v>
      </c>
      <c r="C594" s="3">
        <v>37</v>
      </c>
      <c r="D594" s="2" t="s">
        <v>19</v>
      </c>
      <c r="E594" s="2" t="s">
        <v>10</v>
      </c>
      <c r="F594" s="2">
        <v>36262</v>
      </c>
      <c r="G594" s="2">
        <v>0</v>
      </c>
      <c r="H594" s="2">
        <v>0</v>
      </c>
      <c r="I594" s="4">
        <v>41537</v>
      </c>
      <c r="J594" s="2">
        <v>24</v>
      </c>
      <c r="K594" s="5">
        <f>I594+J594</f>
        <v>41561</v>
      </c>
      <c r="L594" s="2">
        <v>88</v>
      </c>
      <c r="M594" s="2">
        <v>39</v>
      </c>
      <c r="N594" s="2">
        <v>54</v>
      </c>
      <c r="O594" s="2">
        <v>64</v>
      </c>
      <c r="P594" s="2">
        <v>28</v>
      </c>
      <c r="Q594" s="2">
        <v>153</v>
      </c>
      <c r="R594" s="2">
        <v>1</v>
      </c>
      <c r="S594" s="2">
        <v>3</v>
      </c>
      <c r="T594" s="2">
        <v>5</v>
      </c>
      <c r="U594" s="2">
        <v>3</v>
      </c>
      <c r="V594" s="2">
        <v>6</v>
      </c>
      <c r="W594" s="2">
        <v>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3</v>
      </c>
      <c r="AD594" s="2">
        <v>11</v>
      </c>
      <c r="AE594" s="2">
        <v>1</v>
      </c>
      <c r="AF594" s="3">
        <f>SUM(W594:AA594)</f>
        <v>1</v>
      </c>
    </row>
    <row r="595" spans="1:32">
      <c r="A595" s="2">
        <v>2952</v>
      </c>
      <c r="B595" s="2">
        <v>1977</v>
      </c>
      <c r="C595" s="3">
        <v>43</v>
      </c>
      <c r="D595" s="2" t="s">
        <v>19</v>
      </c>
      <c r="E595" s="2" t="s">
        <v>11</v>
      </c>
      <c r="F595" s="2">
        <v>36273</v>
      </c>
      <c r="G595" s="2">
        <v>1</v>
      </c>
      <c r="H595" s="2">
        <v>0</v>
      </c>
      <c r="I595" s="4">
        <v>41745</v>
      </c>
      <c r="J595" s="2">
        <v>80</v>
      </c>
      <c r="K595" s="5">
        <f>I595+J595</f>
        <v>41825</v>
      </c>
      <c r="L595" s="2">
        <v>29</v>
      </c>
      <c r="M595" s="2">
        <v>3</v>
      </c>
      <c r="N595" s="2">
        <v>30</v>
      </c>
      <c r="O595" s="2">
        <v>3</v>
      </c>
      <c r="P595" s="2">
        <v>2</v>
      </c>
      <c r="Q595" s="2">
        <v>9</v>
      </c>
      <c r="R595" s="2">
        <v>2</v>
      </c>
      <c r="S595" s="2">
        <v>3</v>
      </c>
      <c r="T595" s="2">
        <v>0</v>
      </c>
      <c r="U595" s="2">
        <v>3</v>
      </c>
      <c r="V595" s="2">
        <v>6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3</v>
      </c>
      <c r="AD595" s="2">
        <v>11</v>
      </c>
      <c r="AE595" s="2">
        <v>0</v>
      </c>
      <c r="AF595" s="3">
        <f>SUM(W595:AA595)</f>
        <v>0</v>
      </c>
    </row>
    <row r="596" spans="1:32">
      <c r="A596" s="2">
        <v>10839</v>
      </c>
      <c r="B596" s="2">
        <v>1976</v>
      </c>
      <c r="C596" s="3">
        <v>44</v>
      </c>
      <c r="D596" s="2" t="s">
        <v>18</v>
      </c>
      <c r="E596" s="2" t="s">
        <v>12</v>
      </c>
      <c r="F596" s="2">
        <v>36283</v>
      </c>
      <c r="G596" s="2">
        <v>1</v>
      </c>
      <c r="H596" s="2">
        <v>1</v>
      </c>
      <c r="I596" s="4">
        <v>41743</v>
      </c>
      <c r="J596" s="2">
        <v>42</v>
      </c>
      <c r="K596" s="5">
        <f>I596+J596</f>
        <v>41785</v>
      </c>
      <c r="L596" s="2">
        <v>6</v>
      </c>
      <c r="M596" s="2">
        <v>5</v>
      </c>
      <c r="N596" s="2">
        <v>5</v>
      </c>
      <c r="O596" s="2">
        <v>8</v>
      </c>
      <c r="P596" s="2">
        <v>0</v>
      </c>
      <c r="Q596" s="2">
        <v>5</v>
      </c>
      <c r="R596" s="2">
        <v>2</v>
      </c>
      <c r="S596" s="2">
        <v>1</v>
      </c>
      <c r="T596" s="2">
        <v>0</v>
      </c>
      <c r="U596" s="2">
        <v>3</v>
      </c>
      <c r="V596" s="2">
        <v>4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3</v>
      </c>
      <c r="AD596" s="2">
        <v>11</v>
      </c>
      <c r="AE596" s="2">
        <v>0</v>
      </c>
      <c r="AF596" s="3">
        <f>SUM(W596:AA596)</f>
        <v>0</v>
      </c>
    </row>
    <row r="597" spans="1:32">
      <c r="A597" s="2">
        <v>3276</v>
      </c>
      <c r="B597" s="2">
        <v>1976</v>
      </c>
      <c r="C597" s="3">
        <v>44</v>
      </c>
      <c r="D597" s="2" t="s">
        <v>16</v>
      </c>
      <c r="E597" s="2" t="s">
        <v>12</v>
      </c>
      <c r="F597" s="2">
        <v>36301</v>
      </c>
      <c r="G597" s="2">
        <v>1</v>
      </c>
      <c r="H597" s="2">
        <v>0</v>
      </c>
      <c r="I597" s="4">
        <v>41572</v>
      </c>
      <c r="J597" s="2">
        <v>53</v>
      </c>
      <c r="K597" s="5">
        <f>I597+J597</f>
        <v>41625</v>
      </c>
      <c r="L597" s="2">
        <v>11</v>
      </c>
      <c r="M597" s="2">
        <v>12</v>
      </c>
      <c r="N597" s="2">
        <v>35</v>
      </c>
      <c r="O597" s="2">
        <v>3</v>
      </c>
      <c r="P597" s="2">
        <v>5</v>
      </c>
      <c r="Q597" s="2">
        <v>12</v>
      </c>
      <c r="R597" s="2">
        <v>1</v>
      </c>
      <c r="S597" s="2">
        <v>3</v>
      </c>
      <c r="T597" s="2">
        <v>0</v>
      </c>
      <c r="U597" s="2">
        <v>3</v>
      </c>
      <c r="V597" s="2">
        <v>7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3</v>
      </c>
      <c r="AD597" s="2">
        <v>11</v>
      </c>
      <c r="AE597" s="2">
        <v>0</v>
      </c>
      <c r="AF597" s="3">
        <f>SUM(W597:AA597)</f>
        <v>0</v>
      </c>
    </row>
    <row r="598" spans="1:32">
      <c r="A598" s="2">
        <v>945</v>
      </c>
      <c r="B598" s="2">
        <v>1965</v>
      </c>
      <c r="C598" s="3">
        <v>55</v>
      </c>
      <c r="D598" s="2" t="s">
        <v>18</v>
      </c>
      <c r="E598" s="2" t="s">
        <v>12</v>
      </c>
      <c r="F598" s="2">
        <v>36317</v>
      </c>
      <c r="G598" s="2">
        <v>0</v>
      </c>
      <c r="H598" s="2">
        <v>1</v>
      </c>
      <c r="I598" s="4">
        <v>41416</v>
      </c>
      <c r="J598" s="2">
        <v>53</v>
      </c>
      <c r="K598" s="5">
        <f>I598+J598</f>
        <v>41469</v>
      </c>
      <c r="L598" s="2">
        <v>87</v>
      </c>
      <c r="M598" s="2">
        <v>3</v>
      </c>
      <c r="N598" s="2">
        <v>25</v>
      </c>
      <c r="O598" s="2">
        <v>3</v>
      </c>
      <c r="P598" s="2">
        <v>2</v>
      </c>
      <c r="Q598" s="2">
        <v>13</v>
      </c>
      <c r="R598" s="2">
        <v>2</v>
      </c>
      <c r="S598" s="2">
        <v>3</v>
      </c>
      <c r="T598" s="2">
        <v>0</v>
      </c>
      <c r="U598" s="2">
        <v>4</v>
      </c>
      <c r="V598" s="2">
        <v>7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3</v>
      </c>
      <c r="AD598" s="2">
        <v>11</v>
      </c>
      <c r="AE598" s="2">
        <v>0</v>
      </c>
      <c r="AF598" s="3">
        <f>SUM(W598:AA598)</f>
        <v>0</v>
      </c>
    </row>
    <row r="599" spans="1:32">
      <c r="A599" s="2">
        <v>1183</v>
      </c>
      <c r="B599" s="2">
        <v>1949</v>
      </c>
      <c r="C599" s="3">
        <v>71</v>
      </c>
      <c r="D599" s="2" t="s">
        <v>19</v>
      </c>
      <c r="E599" s="2" t="s">
        <v>10</v>
      </c>
      <c r="F599" s="2">
        <v>36408</v>
      </c>
      <c r="G599" s="2">
        <v>1</v>
      </c>
      <c r="H599" s="2">
        <v>1</v>
      </c>
      <c r="I599" s="4">
        <v>41538</v>
      </c>
      <c r="J599" s="2">
        <v>11</v>
      </c>
      <c r="K599" s="5">
        <f>I599+J599</f>
        <v>41549</v>
      </c>
      <c r="L599" s="2">
        <v>9</v>
      </c>
      <c r="M599" s="2">
        <v>1</v>
      </c>
      <c r="N599" s="2">
        <v>4</v>
      </c>
      <c r="O599" s="2">
        <v>3</v>
      </c>
      <c r="P599" s="2">
        <v>2</v>
      </c>
      <c r="Q599" s="2">
        <v>3</v>
      </c>
      <c r="R599" s="2">
        <v>1</v>
      </c>
      <c r="S599" s="2">
        <v>1</v>
      </c>
      <c r="T599" s="2">
        <v>0</v>
      </c>
      <c r="U599" s="2">
        <v>2</v>
      </c>
      <c r="V599" s="2">
        <v>6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3</v>
      </c>
      <c r="AD599" s="2">
        <v>11</v>
      </c>
      <c r="AE599" s="2">
        <v>0</v>
      </c>
      <c r="AF599" s="3">
        <f>SUM(W599:AA599)</f>
        <v>0</v>
      </c>
    </row>
    <row r="600" spans="1:32">
      <c r="A600" s="2">
        <v>11025</v>
      </c>
      <c r="B600" s="2">
        <v>1961</v>
      </c>
      <c r="C600" s="3">
        <v>59</v>
      </c>
      <c r="D600" s="2" t="s">
        <v>18</v>
      </c>
      <c r="E600" s="2" t="s">
        <v>10</v>
      </c>
      <c r="F600" s="2">
        <v>36443</v>
      </c>
      <c r="G600" s="2">
        <v>1</v>
      </c>
      <c r="H600" s="2">
        <v>1</v>
      </c>
      <c r="I600" s="4">
        <v>41308</v>
      </c>
      <c r="J600" s="2">
        <v>9</v>
      </c>
      <c r="K600" s="5">
        <f>I600+J600</f>
        <v>41317</v>
      </c>
      <c r="L600" s="2">
        <v>65</v>
      </c>
      <c r="M600" s="2">
        <v>0</v>
      </c>
      <c r="N600" s="2">
        <v>46</v>
      </c>
      <c r="O600" s="2">
        <v>4</v>
      </c>
      <c r="P600" s="2">
        <v>3</v>
      </c>
      <c r="Q600" s="2">
        <v>20</v>
      </c>
      <c r="R600" s="2">
        <v>4</v>
      </c>
      <c r="S600" s="2">
        <v>3</v>
      </c>
      <c r="T600" s="2">
        <v>1</v>
      </c>
      <c r="U600" s="2">
        <v>3</v>
      </c>
      <c r="V600" s="2">
        <v>8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3</v>
      </c>
      <c r="AD600" s="2">
        <v>11</v>
      </c>
      <c r="AE600" s="2">
        <v>0</v>
      </c>
      <c r="AF600" s="3">
        <f>SUM(W600:AA600)</f>
        <v>0</v>
      </c>
    </row>
    <row r="601" spans="1:32">
      <c r="A601" s="2">
        <v>367</v>
      </c>
      <c r="B601" s="2">
        <v>1978</v>
      </c>
      <c r="C601" s="3">
        <v>42</v>
      </c>
      <c r="D601" s="2" t="s">
        <v>16</v>
      </c>
      <c r="E601" s="2" t="s">
        <v>10</v>
      </c>
      <c r="F601" s="2">
        <v>36550</v>
      </c>
      <c r="G601" s="2">
        <v>1</v>
      </c>
      <c r="H601" s="2">
        <v>0</v>
      </c>
      <c r="I601" s="4">
        <v>41324</v>
      </c>
      <c r="J601" s="2">
        <v>74</v>
      </c>
      <c r="K601" s="5">
        <f>I601+J601</f>
        <v>41398</v>
      </c>
      <c r="L601" s="2">
        <v>47</v>
      </c>
      <c r="M601" s="2">
        <v>90</v>
      </c>
      <c r="N601" s="2">
        <v>94</v>
      </c>
      <c r="O601" s="2">
        <v>123</v>
      </c>
      <c r="P601" s="2">
        <v>103</v>
      </c>
      <c r="Q601" s="2">
        <v>120</v>
      </c>
      <c r="R601" s="2">
        <v>5</v>
      </c>
      <c r="S601" s="2">
        <v>9</v>
      </c>
      <c r="T601" s="2">
        <v>1</v>
      </c>
      <c r="U601" s="2">
        <v>5</v>
      </c>
      <c r="V601" s="2">
        <v>9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3</v>
      </c>
      <c r="AD601" s="2">
        <v>11</v>
      </c>
      <c r="AE601" s="2">
        <v>0</v>
      </c>
      <c r="AF601" s="3">
        <f>SUM(W601:AA601)</f>
        <v>0</v>
      </c>
    </row>
    <row r="602" spans="1:32">
      <c r="A602" s="2">
        <v>8916</v>
      </c>
      <c r="B602" s="2">
        <v>1975</v>
      </c>
      <c r="C602" s="3">
        <v>45</v>
      </c>
      <c r="D602" s="2" t="s">
        <v>18</v>
      </c>
      <c r="E602" s="2" t="s">
        <v>9</v>
      </c>
      <c r="F602" s="2">
        <v>36627</v>
      </c>
      <c r="G602" s="2">
        <v>2</v>
      </c>
      <c r="H602" s="2">
        <v>0</v>
      </c>
      <c r="I602" s="4">
        <v>41478</v>
      </c>
      <c r="J602" s="2">
        <v>78</v>
      </c>
      <c r="K602" s="5">
        <f>I602+J602</f>
        <v>41556</v>
      </c>
      <c r="L602" s="2">
        <v>9</v>
      </c>
      <c r="M602" s="2">
        <v>1</v>
      </c>
      <c r="N602" s="2">
        <v>5</v>
      </c>
      <c r="O602" s="2">
        <v>0</v>
      </c>
      <c r="P602" s="2">
        <v>0</v>
      </c>
      <c r="Q602" s="2">
        <v>1</v>
      </c>
      <c r="R602" s="2">
        <v>1</v>
      </c>
      <c r="S602" s="2">
        <v>0</v>
      </c>
      <c r="T602" s="2">
        <v>0</v>
      </c>
      <c r="U602" s="2">
        <v>3</v>
      </c>
      <c r="V602" s="2">
        <v>5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3</v>
      </c>
      <c r="AD602" s="2">
        <v>11</v>
      </c>
      <c r="AE602" s="2">
        <v>0</v>
      </c>
      <c r="AF602" s="3">
        <f>SUM(W602:AA602)</f>
        <v>0</v>
      </c>
    </row>
    <row r="603" spans="1:32">
      <c r="A603" s="2">
        <v>2285</v>
      </c>
      <c r="B603" s="2">
        <v>1954</v>
      </c>
      <c r="C603" s="3">
        <v>66</v>
      </c>
      <c r="D603" s="2" t="s">
        <v>19</v>
      </c>
      <c r="E603" s="2" t="s">
        <v>12</v>
      </c>
      <c r="F603" s="2">
        <v>36634</v>
      </c>
      <c r="G603" s="2">
        <v>0</v>
      </c>
      <c r="H603" s="2">
        <v>1</v>
      </c>
      <c r="I603" s="4">
        <v>41422</v>
      </c>
      <c r="J603" s="2">
        <v>0</v>
      </c>
      <c r="K603" s="5">
        <f>I603+J603</f>
        <v>41422</v>
      </c>
      <c r="L603" s="2">
        <v>213</v>
      </c>
      <c r="M603" s="2">
        <v>9</v>
      </c>
      <c r="N603" s="2">
        <v>76</v>
      </c>
      <c r="O603" s="2">
        <v>4</v>
      </c>
      <c r="P603" s="2">
        <v>3</v>
      </c>
      <c r="Q603" s="2">
        <v>30</v>
      </c>
      <c r="R603" s="2">
        <v>3</v>
      </c>
      <c r="S603" s="2">
        <v>5</v>
      </c>
      <c r="T603" s="2">
        <v>2</v>
      </c>
      <c r="U603" s="2">
        <v>5</v>
      </c>
      <c r="V603" s="2">
        <v>7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3</v>
      </c>
      <c r="AD603" s="2">
        <v>11</v>
      </c>
      <c r="AE603" s="2">
        <v>0</v>
      </c>
      <c r="AF603" s="3">
        <f>SUM(W603:AA603)</f>
        <v>0</v>
      </c>
    </row>
    <row r="604" spans="1:32">
      <c r="A604" s="2">
        <v>7829</v>
      </c>
      <c r="B604" s="2">
        <v>1900</v>
      </c>
      <c r="C604" s="3">
        <v>120</v>
      </c>
      <c r="D604" s="2" t="s">
        <v>16</v>
      </c>
      <c r="E604" s="2" t="s">
        <v>9</v>
      </c>
      <c r="F604" s="2">
        <v>36640</v>
      </c>
      <c r="G604" s="2">
        <v>1</v>
      </c>
      <c r="H604" s="2">
        <v>0</v>
      </c>
      <c r="I604" s="4">
        <v>41543</v>
      </c>
      <c r="J604" s="2">
        <v>99</v>
      </c>
      <c r="K604" s="5">
        <f>I604+J604</f>
        <v>41642</v>
      </c>
      <c r="L604" s="2">
        <v>15</v>
      </c>
      <c r="M604" s="2">
        <v>6</v>
      </c>
      <c r="N604" s="2">
        <v>8</v>
      </c>
      <c r="O604" s="2">
        <v>7</v>
      </c>
      <c r="P604" s="2">
        <v>4</v>
      </c>
      <c r="Q604" s="2">
        <v>25</v>
      </c>
      <c r="R604" s="2">
        <v>1</v>
      </c>
      <c r="S604" s="2">
        <v>2</v>
      </c>
      <c r="T604" s="2">
        <v>1</v>
      </c>
      <c r="U604" s="2">
        <v>2</v>
      </c>
      <c r="V604" s="2">
        <v>5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1</v>
      </c>
      <c r="AC604" s="2">
        <v>3</v>
      </c>
      <c r="AD604" s="2">
        <v>11</v>
      </c>
      <c r="AE604" s="2">
        <v>0</v>
      </c>
      <c r="AF604" s="3">
        <f>SUM(W604:AA604)</f>
        <v>0</v>
      </c>
    </row>
    <row r="605" spans="1:32">
      <c r="A605" s="2">
        <v>7943</v>
      </c>
      <c r="B605" s="2">
        <v>1975</v>
      </c>
      <c r="C605" s="3">
        <v>45</v>
      </c>
      <c r="D605" s="2" t="s">
        <v>20</v>
      </c>
      <c r="E605" s="2" t="s">
        <v>10</v>
      </c>
      <c r="F605" s="2">
        <v>36663</v>
      </c>
      <c r="G605" s="2">
        <v>1</v>
      </c>
      <c r="H605" s="2">
        <v>0</v>
      </c>
      <c r="I605" s="4">
        <v>41754</v>
      </c>
      <c r="J605" s="2">
        <v>40</v>
      </c>
      <c r="K605" s="5">
        <f>I605+J605</f>
        <v>41794</v>
      </c>
      <c r="L605" s="2">
        <v>18</v>
      </c>
      <c r="M605" s="2">
        <v>0</v>
      </c>
      <c r="N605" s="2">
        <v>6</v>
      </c>
      <c r="O605" s="2">
        <v>3</v>
      </c>
      <c r="P605" s="2">
        <v>3</v>
      </c>
      <c r="Q605" s="2">
        <v>5</v>
      </c>
      <c r="R605" s="2">
        <v>1</v>
      </c>
      <c r="S605" s="2">
        <v>1</v>
      </c>
      <c r="T605" s="2">
        <v>1</v>
      </c>
      <c r="U605" s="2">
        <v>3</v>
      </c>
      <c r="V605" s="2">
        <v>2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3</v>
      </c>
      <c r="AD605" s="2">
        <v>11</v>
      </c>
      <c r="AE605" s="2">
        <v>0</v>
      </c>
      <c r="AF605" s="3">
        <f>SUM(W605:AA605)</f>
        <v>0</v>
      </c>
    </row>
    <row r="606" spans="1:32">
      <c r="A606" s="2">
        <v>247</v>
      </c>
      <c r="B606" s="2">
        <v>1971</v>
      </c>
      <c r="C606" s="3">
        <v>49</v>
      </c>
      <c r="D606" s="2" t="s">
        <v>18</v>
      </c>
      <c r="E606" s="2" t="s">
        <v>10</v>
      </c>
      <c r="F606" s="2">
        <v>36715</v>
      </c>
      <c r="G606" s="2">
        <v>1</v>
      </c>
      <c r="H606" s="2">
        <v>0</v>
      </c>
      <c r="I606" s="4">
        <v>41230</v>
      </c>
      <c r="J606" s="2">
        <v>16</v>
      </c>
      <c r="K606" s="5">
        <f>I606+J606</f>
        <v>41246</v>
      </c>
      <c r="L606" s="2">
        <v>172</v>
      </c>
      <c r="M606" s="2">
        <v>10</v>
      </c>
      <c r="N606" s="2">
        <v>125</v>
      </c>
      <c r="O606" s="2">
        <v>21</v>
      </c>
      <c r="P606" s="2">
        <v>13</v>
      </c>
      <c r="Q606" s="2">
        <v>16</v>
      </c>
      <c r="R606" s="2">
        <v>6</v>
      </c>
      <c r="S606" s="2">
        <v>7</v>
      </c>
      <c r="T606" s="2">
        <v>2</v>
      </c>
      <c r="U606" s="2">
        <v>4</v>
      </c>
      <c r="V606" s="2">
        <v>9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3</v>
      </c>
      <c r="AD606" s="2">
        <v>11</v>
      </c>
      <c r="AE606" s="2">
        <v>1</v>
      </c>
      <c r="AF606" s="3">
        <f>SUM(W606:AA606)</f>
        <v>0</v>
      </c>
    </row>
    <row r="607" spans="1:32">
      <c r="A607" s="2">
        <v>7327</v>
      </c>
      <c r="B607" s="2">
        <v>1959</v>
      </c>
      <c r="C607" s="3">
        <v>61</v>
      </c>
      <c r="D607" s="2" t="s">
        <v>20</v>
      </c>
      <c r="E607" s="2" t="s">
        <v>10</v>
      </c>
      <c r="F607" s="2">
        <v>36732</v>
      </c>
      <c r="G607" s="2">
        <v>1</v>
      </c>
      <c r="H607" s="2">
        <v>1</v>
      </c>
      <c r="I607" s="4">
        <v>41637</v>
      </c>
      <c r="J607" s="2">
        <v>71</v>
      </c>
      <c r="K607" s="5">
        <f>I607+J607</f>
        <v>41708</v>
      </c>
      <c r="L607" s="2">
        <v>21</v>
      </c>
      <c r="M607" s="2">
        <v>5</v>
      </c>
      <c r="N607" s="2">
        <v>3</v>
      </c>
      <c r="O607" s="2">
        <v>10</v>
      </c>
      <c r="P607" s="2">
        <v>1</v>
      </c>
      <c r="Q607" s="2">
        <v>7</v>
      </c>
      <c r="R607" s="2">
        <v>3</v>
      </c>
      <c r="S607" s="2">
        <v>1</v>
      </c>
      <c r="T607" s="2">
        <v>1</v>
      </c>
      <c r="U607" s="2">
        <v>4</v>
      </c>
      <c r="V607" s="2">
        <v>2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3</v>
      </c>
      <c r="AD607" s="2">
        <v>11</v>
      </c>
      <c r="AE607" s="2">
        <v>0</v>
      </c>
      <c r="AF607" s="3">
        <f>SUM(W607:AA607)</f>
        <v>0</v>
      </c>
    </row>
    <row r="608" spans="1:32">
      <c r="A608" s="2">
        <v>6119</v>
      </c>
      <c r="B608" s="2">
        <v>1963</v>
      </c>
      <c r="C608" s="3">
        <v>57</v>
      </c>
      <c r="D608" s="2" t="s">
        <v>20</v>
      </c>
      <c r="E608" s="2" t="s">
        <v>11</v>
      </c>
      <c r="F608" s="2">
        <v>36736</v>
      </c>
      <c r="G608" s="2">
        <v>1</v>
      </c>
      <c r="H608" s="2">
        <v>1</v>
      </c>
      <c r="I608" s="4">
        <v>41404</v>
      </c>
      <c r="J608" s="2">
        <v>52</v>
      </c>
      <c r="K608" s="5">
        <f>I608+J608</f>
        <v>41456</v>
      </c>
      <c r="L608" s="2">
        <v>10</v>
      </c>
      <c r="M608" s="2">
        <v>0</v>
      </c>
      <c r="N608" s="2">
        <v>3</v>
      </c>
      <c r="O608" s="2">
        <v>0</v>
      </c>
      <c r="P608" s="2">
        <v>0</v>
      </c>
      <c r="Q608" s="2">
        <v>4</v>
      </c>
      <c r="R608" s="2">
        <v>1</v>
      </c>
      <c r="S608" s="2">
        <v>1</v>
      </c>
      <c r="T608" s="2">
        <v>0</v>
      </c>
      <c r="U608" s="2">
        <v>2</v>
      </c>
      <c r="V608" s="2">
        <v>6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3</v>
      </c>
      <c r="AD608" s="2">
        <v>11</v>
      </c>
      <c r="AE608" s="2">
        <v>0</v>
      </c>
      <c r="AF608" s="3">
        <f>SUM(W608:AA608)</f>
        <v>0</v>
      </c>
    </row>
    <row r="609" spans="1:32">
      <c r="A609" s="2">
        <v>10542</v>
      </c>
      <c r="B609" s="2">
        <v>1968</v>
      </c>
      <c r="C609" s="3">
        <v>52</v>
      </c>
      <c r="D609" s="2" t="s">
        <v>20</v>
      </c>
      <c r="E609" s="2" t="s">
        <v>10</v>
      </c>
      <c r="F609" s="2">
        <v>36778</v>
      </c>
      <c r="G609" s="2">
        <v>1</v>
      </c>
      <c r="H609" s="2">
        <v>1</v>
      </c>
      <c r="I609" s="4">
        <v>41126</v>
      </c>
      <c r="J609" s="2">
        <v>63</v>
      </c>
      <c r="K609" s="5">
        <f>I609+J609</f>
        <v>41189</v>
      </c>
      <c r="L609" s="2">
        <v>29</v>
      </c>
      <c r="M609" s="2">
        <v>4</v>
      </c>
      <c r="N609" s="2">
        <v>34</v>
      </c>
      <c r="O609" s="2">
        <v>2</v>
      </c>
      <c r="P609" s="2">
        <v>4</v>
      </c>
      <c r="Q609" s="2">
        <v>4</v>
      </c>
      <c r="R609" s="2">
        <v>3</v>
      </c>
      <c r="S609" s="2">
        <v>3</v>
      </c>
      <c r="T609" s="2">
        <v>0</v>
      </c>
      <c r="U609" s="2">
        <v>3</v>
      </c>
      <c r="V609" s="2">
        <v>9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3</v>
      </c>
      <c r="AD609" s="2">
        <v>11</v>
      </c>
      <c r="AE609" s="2">
        <v>0</v>
      </c>
      <c r="AF609" s="3">
        <f>SUM(W609:AA609)</f>
        <v>0</v>
      </c>
    </row>
    <row r="610" spans="1:32">
      <c r="A610" s="2">
        <v>9289</v>
      </c>
      <c r="B610" s="2">
        <v>1979</v>
      </c>
      <c r="C610" s="3">
        <v>41</v>
      </c>
      <c r="D610" s="2" t="s">
        <v>18</v>
      </c>
      <c r="E610" s="2" t="s">
        <v>10</v>
      </c>
      <c r="F610" s="2">
        <v>36781</v>
      </c>
      <c r="G610" s="2">
        <v>1</v>
      </c>
      <c r="H610" s="2">
        <v>0</v>
      </c>
      <c r="I610" s="4">
        <v>41739</v>
      </c>
      <c r="J610" s="2">
        <v>16</v>
      </c>
      <c r="K610" s="5">
        <f>I610+J610</f>
        <v>41755</v>
      </c>
      <c r="L610" s="2">
        <v>29</v>
      </c>
      <c r="M610" s="2">
        <v>1</v>
      </c>
      <c r="N610" s="2">
        <v>17</v>
      </c>
      <c r="O610" s="2">
        <v>0</v>
      </c>
      <c r="P610" s="2">
        <v>3</v>
      </c>
      <c r="Q610" s="2">
        <v>13</v>
      </c>
      <c r="R610" s="2">
        <v>1</v>
      </c>
      <c r="S610" s="2">
        <v>2</v>
      </c>
      <c r="T610" s="2">
        <v>1</v>
      </c>
      <c r="U610" s="2">
        <v>2</v>
      </c>
      <c r="V610" s="2">
        <v>8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3</v>
      </c>
      <c r="AD610" s="2">
        <v>11</v>
      </c>
      <c r="AE610" s="2">
        <v>1</v>
      </c>
      <c r="AF610" s="3">
        <f>SUM(W610:AA610)</f>
        <v>0</v>
      </c>
    </row>
    <row r="611" spans="1:32">
      <c r="A611" s="2">
        <v>7042</v>
      </c>
      <c r="B611" s="2">
        <v>1983</v>
      </c>
      <c r="C611" s="3">
        <v>37</v>
      </c>
      <c r="D611" s="2" t="s">
        <v>18</v>
      </c>
      <c r="E611" s="2" t="s">
        <v>10</v>
      </c>
      <c r="F611" s="2">
        <v>36790</v>
      </c>
      <c r="G611" s="2">
        <v>0</v>
      </c>
      <c r="H611" s="2">
        <v>0</v>
      </c>
      <c r="I611" s="4">
        <v>41334</v>
      </c>
      <c r="J611" s="2">
        <v>14</v>
      </c>
      <c r="K611" s="5">
        <f>I611+J611</f>
        <v>41348</v>
      </c>
      <c r="L611" s="2">
        <v>3</v>
      </c>
      <c r="M611" s="2">
        <v>3</v>
      </c>
      <c r="N611" s="2">
        <v>14</v>
      </c>
      <c r="O611" s="2">
        <v>15</v>
      </c>
      <c r="P611" s="2">
        <v>21</v>
      </c>
      <c r="Q611" s="2">
        <v>10</v>
      </c>
      <c r="R611" s="2">
        <v>1</v>
      </c>
      <c r="S611" s="2">
        <v>2</v>
      </c>
      <c r="T611" s="2">
        <v>1</v>
      </c>
      <c r="U611" s="2">
        <v>2</v>
      </c>
      <c r="V611" s="2">
        <v>9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3</v>
      </c>
      <c r="AD611" s="2">
        <v>11</v>
      </c>
      <c r="AE611" s="2">
        <v>1</v>
      </c>
      <c r="AF611" s="3">
        <f>SUM(W611:AA611)</f>
        <v>0</v>
      </c>
    </row>
    <row r="612" spans="1:32">
      <c r="A612" s="2">
        <v>10560</v>
      </c>
      <c r="B612" s="2">
        <v>1980</v>
      </c>
      <c r="C612" s="3">
        <v>40</v>
      </c>
      <c r="D612" s="2" t="s">
        <v>20</v>
      </c>
      <c r="E612" s="2" t="s">
        <v>11</v>
      </c>
      <c r="F612" s="2">
        <v>36802</v>
      </c>
      <c r="G612" s="2">
        <v>1</v>
      </c>
      <c r="H612" s="2">
        <v>0</v>
      </c>
      <c r="I612" s="4">
        <v>41806</v>
      </c>
      <c r="J612" s="2">
        <v>23</v>
      </c>
      <c r="K612" s="5">
        <f>I612+J612</f>
        <v>41829</v>
      </c>
      <c r="L612" s="2">
        <v>16</v>
      </c>
      <c r="M612" s="2">
        <v>1</v>
      </c>
      <c r="N612" s="2">
        <v>2</v>
      </c>
      <c r="O612" s="2">
        <v>0</v>
      </c>
      <c r="P612" s="2">
        <v>0</v>
      </c>
      <c r="Q612" s="2">
        <v>1</v>
      </c>
      <c r="R612" s="2">
        <v>1</v>
      </c>
      <c r="S612" s="2">
        <v>1</v>
      </c>
      <c r="T612" s="2">
        <v>0</v>
      </c>
      <c r="U612" s="2">
        <v>3</v>
      </c>
      <c r="V612" s="2">
        <v>5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3</v>
      </c>
      <c r="AD612" s="2">
        <v>11</v>
      </c>
      <c r="AE612" s="2">
        <v>0</v>
      </c>
      <c r="AF612" s="3">
        <f>SUM(W612:AA612)</f>
        <v>0</v>
      </c>
    </row>
    <row r="613" spans="1:32">
      <c r="A613" s="2">
        <v>692</v>
      </c>
      <c r="B613" s="2">
        <v>1954</v>
      </c>
      <c r="C613" s="3">
        <v>66</v>
      </c>
      <c r="D613" s="2" t="s">
        <v>18</v>
      </c>
      <c r="E613" s="2" t="s">
        <v>12</v>
      </c>
      <c r="F613" s="2">
        <v>36807</v>
      </c>
      <c r="G613" s="2">
        <v>1</v>
      </c>
      <c r="H613" s="2">
        <v>1</v>
      </c>
      <c r="I613" s="4">
        <v>41263</v>
      </c>
      <c r="J613" s="2">
        <v>88</v>
      </c>
      <c r="K613" s="5">
        <f>I613+J613</f>
        <v>41351</v>
      </c>
      <c r="L613" s="2">
        <v>4</v>
      </c>
      <c r="M613" s="2">
        <v>2</v>
      </c>
      <c r="N613" s="2">
        <v>5</v>
      </c>
      <c r="O613" s="2">
        <v>0</v>
      </c>
      <c r="P613" s="2">
        <v>0</v>
      </c>
      <c r="Q613" s="2">
        <v>5</v>
      </c>
      <c r="R613" s="2">
        <v>1</v>
      </c>
      <c r="S613" s="2">
        <v>1</v>
      </c>
      <c r="T613" s="2">
        <v>0</v>
      </c>
      <c r="U613" s="2">
        <v>2</v>
      </c>
      <c r="V613" s="2">
        <v>6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3</v>
      </c>
      <c r="AD613" s="2">
        <v>11</v>
      </c>
      <c r="AE613" s="2">
        <v>0</v>
      </c>
      <c r="AF613" s="3">
        <f>SUM(W613:AA613)</f>
        <v>0</v>
      </c>
    </row>
    <row r="614" spans="1:32">
      <c r="A614" s="2">
        <v>4188</v>
      </c>
      <c r="B614" s="2">
        <v>1957</v>
      </c>
      <c r="C614" s="3">
        <v>63</v>
      </c>
      <c r="D614" s="2" t="s">
        <v>18</v>
      </c>
      <c r="E614" s="2" t="s">
        <v>11</v>
      </c>
      <c r="F614" s="2">
        <v>36864</v>
      </c>
      <c r="G614" s="2">
        <v>0</v>
      </c>
      <c r="H614" s="2">
        <v>1</v>
      </c>
      <c r="I614" s="4">
        <v>41134</v>
      </c>
      <c r="J614" s="2">
        <v>53</v>
      </c>
      <c r="K614" s="5">
        <f>I614+J614</f>
        <v>41187</v>
      </c>
      <c r="L614" s="2">
        <v>204</v>
      </c>
      <c r="M614" s="2">
        <v>5</v>
      </c>
      <c r="N614" s="2">
        <v>39</v>
      </c>
      <c r="O614" s="2">
        <v>17</v>
      </c>
      <c r="P614" s="2">
        <v>0</v>
      </c>
      <c r="Q614" s="2">
        <v>89</v>
      </c>
      <c r="R614" s="2">
        <v>3</v>
      </c>
      <c r="S614" s="2">
        <v>5</v>
      </c>
      <c r="T614" s="2">
        <v>2</v>
      </c>
      <c r="U614" s="2">
        <v>4</v>
      </c>
      <c r="V614" s="2">
        <v>8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3</v>
      </c>
      <c r="AD614" s="2">
        <v>11</v>
      </c>
      <c r="AE614" s="2">
        <v>1</v>
      </c>
      <c r="AF614" s="3">
        <f>SUM(W614:AA614)</f>
        <v>0</v>
      </c>
    </row>
    <row r="615" spans="1:32">
      <c r="A615" s="2">
        <v>1461</v>
      </c>
      <c r="B615" s="2">
        <v>1965</v>
      </c>
      <c r="C615" s="3">
        <v>55</v>
      </c>
      <c r="D615" s="2" t="s">
        <v>20</v>
      </c>
      <c r="E615" s="2" t="s">
        <v>9</v>
      </c>
      <c r="F615" s="2">
        <v>36921</v>
      </c>
      <c r="G615" s="2">
        <v>1</v>
      </c>
      <c r="H615" s="2">
        <v>1</v>
      </c>
      <c r="I615" s="4">
        <v>41483</v>
      </c>
      <c r="J615" s="2">
        <v>74</v>
      </c>
      <c r="K615" s="5">
        <f>I615+J615</f>
        <v>41557</v>
      </c>
      <c r="L615" s="2">
        <v>17</v>
      </c>
      <c r="M615" s="2">
        <v>1</v>
      </c>
      <c r="N615" s="2">
        <v>12</v>
      </c>
      <c r="O615" s="2">
        <v>3</v>
      </c>
      <c r="P615" s="2">
        <v>1</v>
      </c>
      <c r="Q615" s="2">
        <v>4</v>
      </c>
      <c r="R615" s="2">
        <v>2</v>
      </c>
      <c r="S615" s="2">
        <v>2</v>
      </c>
      <c r="T615" s="2">
        <v>0</v>
      </c>
      <c r="U615" s="2">
        <v>3</v>
      </c>
      <c r="V615" s="2">
        <v>7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3</v>
      </c>
      <c r="AD615" s="2">
        <v>11</v>
      </c>
      <c r="AE615" s="2">
        <v>0</v>
      </c>
      <c r="AF615" s="3">
        <f>SUM(W615:AA615)</f>
        <v>0</v>
      </c>
    </row>
    <row r="616" spans="1:32">
      <c r="A616" s="2">
        <v>10509</v>
      </c>
      <c r="B616" s="2">
        <v>1955</v>
      </c>
      <c r="C616" s="3">
        <v>65</v>
      </c>
      <c r="D616" s="2" t="s">
        <v>19</v>
      </c>
      <c r="E616" s="2" t="s">
        <v>11</v>
      </c>
      <c r="F616" s="2">
        <v>36927</v>
      </c>
      <c r="G616" s="2">
        <v>1</v>
      </c>
      <c r="H616" s="2">
        <v>1</v>
      </c>
      <c r="I616" s="4">
        <v>41792</v>
      </c>
      <c r="J616" s="2">
        <v>46</v>
      </c>
      <c r="K616" s="5">
        <f>I616+J616</f>
        <v>41838</v>
      </c>
      <c r="L616" s="2">
        <v>51</v>
      </c>
      <c r="M616" s="2">
        <v>0</v>
      </c>
      <c r="N616" s="2">
        <v>16</v>
      </c>
      <c r="O616" s="2">
        <v>0</v>
      </c>
      <c r="P616" s="2">
        <v>0</v>
      </c>
      <c r="Q616" s="2">
        <v>4</v>
      </c>
      <c r="R616" s="2">
        <v>2</v>
      </c>
      <c r="S616" s="2">
        <v>3</v>
      </c>
      <c r="T616" s="2">
        <v>0</v>
      </c>
      <c r="U616" s="2">
        <v>3</v>
      </c>
      <c r="V616" s="2">
        <v>8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3</v>
      </c>
      <c r="AD616" s="2">
        <v>11</v>
      </c>
      <c r="AE616" s="2">
        <v>0</v>
      </c>
      <c r="AF616" s="3">
        <f>SUM(W616:AA616)</f>
        <v>0</v>
      </c>
    </row>
    <row r="617" spans="1:32">
      <c r="A617" s="2">
        <v>6374</v>
      </c>
      <c r="B617" s="2">
        <v>1954</v>
      </c>
      <c r="C617" s="3">
        <v>66</v>
      </c>
      <c r="D617" s="2" t="s">
        <v>20</v>
      </c>
      <c r="E617" s="2" t="s">
        <v>10</v>
      </c>
      <c r="F617" s="2">
        <v>36930</v>
      </c>
      <c r="G617" s="2">
        <v>0</v>
      </c>
      <c r="H617" s="2">
        <v>1</v>
      </c>
      <c r="I617" s="4">
        <v>41411</v>
      </c>
      <c r="J617" s="2">
        <v>50</v>
      </c>
      <c r="K617" s="5">
        <f>I617+J617</f>
        <v>41461</v>
      </c>
      <c r="L617" s="2">
        <v>223</v>
      </c>
      <c r="M617" s="2">
        <v>2</v>
      </c>
      <c r="N617" s="2">
        <v>31</v>
      </c>
      <c r="O617" s="2">
        <v>0</v>
      </c>
      <c r="P617" s="2">
        <v>2</v>
      </c>
      <c r="Q617" s="2">
        <v>39</v>
      </c>
      <c r="R617" s="2">
        <v>5</v>
      </c>
      <c r="S617" s="2">
        <v>5</v>
      </c>
      <c r="T617" s="2">
        <v>2</v>
      </c>
      <c r="U617" s="2">
        <v>4</v>
      </c>
      <c r="V617" s="2">
        <v>8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3</v>
      </c>
      <c r="AD617" s="2">
        <v>11</v>
      </c>
      <c r="AE617" s="2">
        <v>0</v>
      </c>
      <c r="AF617" s="3">
        <f>SUM(W617:AA617)</f>
        <v>0</v>
      </c>
    </row>
    <row r="618" spans="1:32">
      <c r="A618" s="2">
        <v>10827</v>
      </c>
      <c r="B618" s="2">
        <v>1967</v>
      </c>
      <c r="C618" s="3">
        <v>53</v>
      </c>
      <c r="D618" s="2" t="s">
        <v>20</v>
      </c>
      <c r="E618" s="2" t="s">
        <v>10</v>
      </c>
      <c r="F618" s="2">
        <v>36947</v>
      </c>
      <c r="G618" s="2">
        <v>1</v>
      </c>
      <c r="H618" s="2">
        <v>1</v>
      </c>
      <c r="I618" s="4">
        <v>41128</v>
      </c>
      <c r="J618" s="2">
        <v>49</v>
      </c>
      <c r="K618" s="5">
        <f>I618+J618</f>
        <v>41177</v>
      </c>
      <c r="L618" s="2">
        <v>88</v>
      </c>
      <c r="M618" s="2">
        <v>3</v>
      </c>
      <c r="N618" s="2">
        <v>21</v>
      </c>
      <c r="O618" s="2">
        <v>4</v>
      </c>
      <c r="P618" s="2">
        <v>1</v>
      </c>
      <c r="Q618" s="2">
        <v>29</v>
      </c>
      <c r="R618" s="2">
        <v>4</v>
      </c>
      <c r="S618" s="2">
        <v>3</v>
      </c>
      <c r="T618" s="2">
        <v>0</v>
      </c>
      <c r="U618" s="2">
        <v>4</v>
      </c>
      <c r="V618" s="2">
        <v>9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3</v>
      </c>
      <c r="AD618" s="2">
        <v>11</v>
      </c>
      <c r="AE618" s="2">
        <v>0</v>
      </c>
      <c r="AF618" s="3">
        <f>SUM(W618:AA618)</f>
        <v>0</v>
      </c>
    </row>
    <row r="619" spans="1:32">
      <c r="A619" s="2">
        <v>10010</v>
      </c>
      <c r="B619" s="2">
        <v>1953</v>
      </c>
      <c r="C619" s="3">
        <v>67</v>
      </c>
      <c r="D619" s="2" t="s">
        <v>20</v>
      </c>
      <c r="E619" s="2" t="s">
        <v>9</v>
      </c>
      <c r="F619" s="2">
        <v>36957</v>
      </c>
      <c r="G619" s="2">
        <v>1</v>
      </c>
      <c r="H619" s="2">
        <v>1</v>
      </c>
      <c r="I619" s="4">
        <v>41158</v>
      </c>
      <c r="J619" s="2">
        <v>43</v>
      </c>
      <c r="K619" s="5">
        <f>I619+J619</f>
        <v>41201</v>
      </c>
      <c r="L619" s="2">
        <v>100</v>
      </c>
      <c r="M619" s="2">
        <v>2</v>
      </c>
      <c r="N619" s="2">
        <v>16</v>
      </c>
      <c r="O619" s="2">
        <v>2</v>
      </c>
      <c r="P619" s="2">
        <v>1</v>
      </c>
      <c r="Q619" s="2">
        <v>31</v>
      </c>
      <c r="R619" s="2">
        <v>4</v>
      </c>
      <c r="S619" s="2">
        <v>3</v>
      </c>
      <c r="T619" s="2">
        <v>2</v>
      </c>
      <c r="U619" s="2">
        <v>2</v>
      </c>
      <c r="V619" s="2">
        <v>9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3</v>
      </c>
      <c r="AD619" s="2">
        <v>11</v>
      </c>
      <c r="AE619" s="2">
        <v>1</v>
      </c>
      <c r="AF619" s="3">
        <f>SUM(W619:AA619)</f>
        <v>0</v>
      </c>
    </row>
    <row r="620" spans="1:32">
      <c r="A620" s="2">
        <v>7369</v>
      </c>
      <c r="B620" s="2">
        <v>1981</v>
      </c>
      <c r="C620" s="3">
        <v>39</v>
      </c>
      <c r="D620" s="2" t="s">
        <v>19</v>
      </c>
      <c r="E620" s="2" t="s">
        <v>10</v>
      </c>
      <c r="F620" s="2">
        <v>36959</v>
      </c>
      <c r="G620" s="2">
        <v>1</v>
      </c>
      <c r="H620" s="2">
        <v>0</v>
      </c>
      <c r="I620" s="4">
        <v>41549</v>
      </c>
      <c r="J620" s="2">
        <v>56</v>
      </c>
      <c r="K620" s="5">
        <f>I620+J620</f>
        <v>41605</v>
      </c>
      <c r="L620" s="2">
        <v>25</v>
      </c>
      <c r="M620" s="2">
        <v>6</v>
      </c>
      <c r="N620" s="2">
        <v>25</v>
      </c>
      <c r="O620" s="2">
        <v>6</v>
      </c>
      <c r="P620" s="2">
        <v>0</v>
      </c>
      <c r="Q620" s="2">
        <v>0</v>
      </c>
      <c r="R620" s="2">
        <v>2</v>
      </c>
      <c r="S620" s="2">
        <v>2</v>
      </c>
      <c r="T620" s="2">
        <v>0</v>
      </c>
      <c r="U620" s="2">
        <v>3</v>
      </c>
      <c r="V620" s="2">
        <v>8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3</v>
      </c>
      <c r="AD620" s="2">
        <v>11</v>
      </c>
      <c r="AE620" s="2">
        <v>0</v>
      </c>
      <c r="AF620" s="3">
        <f>SUM(W620:AA620)</f>
        <v>0</v>
      </c>
    </row>
    <row r="621" spans="1:32">
      <c r="A621" s="2">
        <v>10708</v>
      </c>
      <c r="B621" s="2">
        <v>1978</v>
      </c>
      <c r="C621" s="3">
        <v>42</v>
      </c>
      <c r="D621" s="2" t="s">
        <v>16</v>
      </c>
      <c r="E621" s="2" t="s">
        <v>11</v>
      </c>
      <c r="F621" s="2">
        <v>36975</v>
      </c>
      <c r="G621" s="2">
        <v>1</v>
      </c>
      <c r="H621" s="2">
        <v>0</v>
      </c>
      <c r="I621" s="4">
        <v>41636</v>
      </c>
      <c r="J621" s="2">
        <v>50</v>
      </c>
      <c r="K621" s="5">
        <f>I621+J621</f>
        <v>41686</v>
      </c>
      <c r="L621" s="2">
        <v>10</v>
      </c>
      <c r="M621" s="2">
        <v>6</v>
      </c>
      <c r="N621" s="2">
        <v>11</v>
      </c>
      <c r="O621" s="2">
        <v>0</v>
      </c>
      <c r="P621" s="2">
        <v>4</v>
      </c>
      <c r="Q621" s="2">
        <v>2</v>
      </c>
      <c r="R621" s="2">
        <v>1</v>
      </c>
      <c r="S621" s="2">
        <v>1</v>
      </c>
      <c r="T621" s="2">
        <v>0</v>
      </c>
      <c r="U621" s="2">
        <v>3</v>
      </c>
      <c r="V621" s="2">
        <v>7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3</v>
      </c>
      <c r="AD621" s="2">
        <v>11</v>
      </c>
      <c r="AE621" s="2">
        <v>0</v>
      </c>
      <c r="AF621" s="3">
        <f>SUM(W621:AA621)</f>
        <v>0</v>
      </c>
    </row>
    <row r="622" spans="1:32">
      <c r="A622" s="2">
        <v>7124</v>
      </c>
      <c r="B622" s="2">
        <v>1968</v>
      </c>
      <c r="C622" s="3">
        <v>52</v>
      </c>
      <c r="D622" s="2" t="s">
        <v>18</v>
      </c>
      <c r="E622" s="2" t="s">
        <v>9</v>
      </c>
      <c r="F622" s="2">
        <v>36997</v>
      </c>
      <c r="G622" s="2">
        <v>1</v>
      </c>
      <c r="H622" s="2">
        <v>1</v>
      </c>
      <c r="I622" s="4">
        <v>41306</v>
      </c>
      <c r="J622" s="2">
        <v>72</v>
      </c>
      <c r="K622" s="5">
        <f>I622+J622</f>
        <v>41378</v>
      </c>
      <c r="L622" s="2">
        <v>43</v>
      </c>
      <c r="M622" s="2">
        <v>4</v>
      </c>
      <c r="N622" s="2">
        <v>12</v>
      </c>
      <c r="O622" s="2">
        <v>8</v>
      </c>
      <c r="P622" s="2">
        <v>0</v>
      </c>
      <c r="Q622" s="2">
        <v>27</v>
      </c>
      <c r="R622" s="2">
        <v>5</v>
      </c>
      <c r="S622" s="2">
        <v>2</v>
      </c>
      <c r="T622" s="2">
        <v>1</v>
      </c>
      <c r="U622" s="2">
        <v>4</v>
      </c>
      <c r="V622" s="2">
        <v>5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3</v>
      </c>
      <c r="AD622" s="2">
        <v>11</v>
      </c>
      <c r="AE622" s="2">
        <v>0</v>
      </c>
      <c r="AF622" s="3">
        <f>SUM(W622:AA622)</f>
        <v>0</v>
      </c>
    </row>
    <row r="623" spans="1:32">
      <c r="A623" s="2">
        <v>9360</v>
      </c>
      <c r="B623" s="2">
        <v>1982</v>
      </c>
      <c r="C623" s="3">
        <v>38</v>
      </c>
      <c r="D623" s="2" t="s">
        <v>18</v>
      </c>
      <c r="E623" s="2" t="s">
        <v>10</v>
      </c>
      <c r="F623" s="2">
        <v>37040</v>
      </c>
      <c r="G623" s="2">
        <v>0</v>
      </c>
      <c r="H623" s="2">
        <v>0</v>
      </c>
      <c r="I623" s="4">
        <v>41129</v>
      </c>
      <c r="J623" s="2">
        <v>41</v>
      </c>
      <c r="K623" s="5">
        <f>I623+J623</f>
        <v>41170</v>
      </c>
      <c r="L623" s="2">
        <v>86</v>
      </c>
      <c r="M623" s="2">
        <v>2</v>
      </c>
      <c r="N623" s="2">
        <v>73</v>
      </c>
      <c r="O623" s="2">
        <v>69</v>
      </c>
      <c r="P623" s="2">
        <v>38</v>
      </c>
      <c r="Q623" s="2">
        <v>48</v>
      </c>
      <c r="R623" s="2">
        <v>1</v>
      </c>
      <c r="S623" s="2">
        <v>4</v>
      </c>
      <c r="T623" s="2">
        <v>2</v>
      </c>
      <c r="U623" s="2">
        <v>5</v>
      </c>
      <c r="V623" s="2">
        <v>8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3</v>
      </c>
      <c r="AD623" s="2">
        <v>11</v>
      </c>
      <c r="AE623" s="2">
        <v>0</v>
      </c>
      <c r="AF623" s="3">
        <f>SUM(W623:AA623)</f>
        <v>0</v>
      </c>
    </row>
    <row r="624" spans="1:32">
      <c r="A624" s="2">
        <v>7791</v>
      </c>
      <c r="B624" s="2">
        <v>1967</v>
      </c>
      <c r="C624" s="3">
        <v>53</v>
      </c>
      <c r="D624" s="2" t="s">
        <v>19</v>
      </c>
      <c r="E624" s="2" t="s">
        <v>10</v>
      </c>
      <c r="F624" s="2">
        <v>37054</v>
      </c>
      <c r="G624" s="2">
        <v>1</v>
      </c>
      <c r="H624" s="2">
        <v>1</v>
      </c>
      <c r="I624" s="4">
        <v>41532</v>
      </c>
      <c r="J624" s="2">
        <v>89</v>
      </c>
      <c r="K624" s="5">
        <f>I624+J624</f>
        <v>41621</v>
      </c>
      <c r="L624" s="2">
        <v>12</v>
      </c>
      <c r="M624" s="2">
        <v>1</v>
      </c>
      <c r="N624" s="2">
        <v>6</v>
      </c>
      <c r="O624" s="2">
        <v>0</v>
      </c>
      <c r="P624" s="2">
        <v>1</v>
      </c>
      <c r="Q624" s="2">
        <v>5</v>
      </c>
      <c r="R624" s="2">
        <v>2</v>
      </c>
      <c r="S624" s="2">
        <v>1</v>
      </c>
      <c r="T624" s="2">
        <v>0</v>
      </c>
      <c r="U624" s="2">
        <v>3</v>
      </c>
      <c r="V624" s="2">
        <v>7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3</v>
      </c>
      <c r="AD624" s="2">
        <v>11</v>
      </c>
      <c r="AE624" s="2">
        <v>0</v>
      </c>
      <c r="AF624" s="3">
        <f>SUM(W624:AA624)</f>
        <v>0</v>
      </c>
    </row>
    <row r="625" spans="1:32">
      <c r="A625" s="2">
        <v>6798</v>
      </c>
      <c r="B625" s="2">
        <v>1966</v>
      </c>
      <c r="C625" s="3">
        <v>54</v>
      </c>
      <c r="D625" s="2" t="s">
        <v>18</v>
      </c>
      <c r="E625" s="2" t="s">
        <v>11</v>
      </c>
      <c r="F625" s="2">
        <v>37070</v>
      </c>
      <c r="G625" s="2">
        <v>1</v>
      </c>
      <c r="H625" s="2">
        <v>1</v>
      </c>
      <c r="I625" s="4">
        <v>41353</v>
      </c>
      <c r="J625" s="2">
        <v>30</v>
      </c>
      <c r="K625" s="5">
        <f>I625+J625</f>
        <v>41383</v>
      </c>
      <c r="L625" s="2">
        <v>231</v>
      </c>
      <c r="M625" s="2">
        <v>7</v>
      </c>
      <c r="N625" s="2">
        <v>137</v>
      </c>
      <c r="O625" s="2">
        <v>4</v>
      </c>
      <c r="P625" s="2">
        <v>15</v>
      </c>
      <c r="Q625" s="2">
        <v>39</v>
      </c>
      <c r="R625" s="2">
        <v>9</v>
      </c>
      <c r="S625" s="2">
        <v>5</v>
      </c>
      <c r="T625" s="2">
        <v>1</v>
      </c>
      <c r="U625" s="2">
        <v>8</v>
      </c>
      <c r="V625" s="2">
        <v>7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3</v>
      </c>
      <c r="AD625" s="2">
        <v>11</v>
      </c>
      <c r="AE625" s="2">
        <v>1</v>
      </c>
      <c r="AF625" s="3">
        <f>SUM(W625:AA625)</f>
        <v>0</v>
      </c>
    </row>
    <row r="626" spans="1:32">
      <c r="A626" s="2">
        <v>4168</v>
      </c>
      <c r="B626" s="2">
        <v>1966</v>
      </c>
      <c r="C626" s="3">
        <v>54</v>
      </c>
      <c r="D626" s="2" t="s">
        <v>18</v>
      </c>
      <c r="E626" s="2" t="s">
        <v>11</v>
      </c>
      <c r="F626" s="2">
        <v>37070</v>
      </c>
      <c r="G626" s="2">
        <v>1</v>
      </c>
      <c r="H626" s="2">
        <v>1</v>
      </c>
      <c r="I626" s="4">
        <v>41353</v>
      </c>
      <c r="J626" s="2">
        <v>30</v>
      </c>
      <c r="K626" s="5">
        <f>I626+J626</f>
        <v>41383</v>
      </c>
      <c r="L626" s="2">
        <v>231</v>
      </c>
      <c r="M626" s="2">
        <v>7</v>
      </c>
      <c r="N626" s="2">
        <v>137</v>
      </c>
      <c r="O626" s="2">
        <v>4</v>
      </c>
      <c r="P626" s="2">
        <v>15</v>
      </c>
      <c r="Q626" s="2">
        <v>39</v>
      </c>
      <c r="R626" s="2">
        <v>9</v>
      </c>
      <c r="S626" s="2">
        <v>5</v>
      </c>
      <c r="T626" s="2">
        <v>1</v>
      </c>
      <c r="U626" s="2">
        <v>8</v>
      </c>
      <c r="V626" s="2">
        <v>7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3</v>
      </c>
      <c r="AD626" s="2">
        <v>11</v>
      </c>
      <c r="AE626" s="2">
        <v>1</v>
      </c>
      <c r="AF626" s="3">
        <f>SUM(W626:AA626)</f>
        <v>0</v>
      </c>
    </row>
    <row r="627" spans="1:32">
      <c r="A627" s="2">
        <v>9014</v>
      </c>
      <c r="B627" s="2">
        <v>1975</v>
      </c>
      <c r="C627" s="3">
        <v>45</v>
      </c>
      <c r="D627" s="2" t="s">
        <v>18</v>
      </c>
      <c r="E627" s="2" t="s">
        <v>10</v>
      </c>
      <c r="F627" s="2">
        <v>37085</v>
      </c>
      <c r="G627" s="2">
        <v>1</v>
      </c>
      <c r="H627" s="2">
        <v>1</v>
      </c>
      <c r="I627" s="4">
        <v>41816</v>
      </c>
      <c r="J627" s="2">
        <v>65</v>
      </c>
      <c r="K627" s="5">
        <f>I627+J627</f>
        <v>41881</v>
      </c>
      <c r="L627" s="2">
        <v>39</v>
      </c>
      <c r="M627" s="2">
        <v>1</v>
      </c>
      <c r="N627" s="2">
        <v>16</v>
      </c>
      <c r="O627" s="2">
        <v>2</v>
      </c>
      <c r="P627" s="2">
        <v>0</v>
      </c>
      <c r="Q627" s="2">
        <v>3</v>
      </c>
      <c r="R627" s="2">
        <v>4</v>
      </c>
      <c r="S627" s="2">
        <v>3</v>
      </c>
      <c r="T627" s="2">
        <v>0</v>
      </c>
      <c r="U627" s="2">
        <v>3</v>
      </c>
      <c r="V627" s="2">
        <v>8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3</v>
      </c>
      <c r="AD627" s="2">
        <v>11</v>
      </c>
      <c r="AE627" s="2">
        <v>0</v>
      </c>
      <c r="AF627" s="3">
        <f>SUM(W627:AA627)</f>
        <v>0</v>
      </c>
    </row>
    <row r="628" spans="1:32">
      <c r="A628" s="2">
        <v>7037</v>
      </c>
      <c r="B628" s="2">
        <v>1974</v>
      </c>
      <c r="C628" s="3">
        <v>46</v>
      </c>
      <c r="D628" s="2" t="s">
        <v>20</v>
      </c>
      <c r="E628" s="2" t="s">
        <v>10</v>
      </c>
      <c r="F628" s="2">
        <v>37087</v>
      </c>
      <c r="G628" s="2">
        <v>1</v>
      </c>
      <c r="H628" s="2">
        <v>0</v>
      </c>
      <c r="I628" s="4">
        <v>41497</v>
      </c>
      <c r="J628" s="2">
        <v>50</v>
      </c>
      <c r="K628" s="5">
        <f>I628+J628</f>
        <v>41547</v>
      </c>
      <c r="L628" s="2">
        <v>194</v>
      </c>
      <c r="M628" s="2">
        <v>55</v>
      </c>
      <c r="N628" s="2">
        <v>134</v>
      </c>
      <c r="O628" s="2">
        <v>15</v>
      </c>
      <c r="P628" s="2">
        <v>0</v>
      </c>
      <c r="Q628" s="2">
        <v>3</v>
      </c>
      <c r="R628" s="2">
        <v>3</v>
      </c>
      <c r="S628" s="2">
        <v>4</v>
      </c>
      <c r="T628" s="2">
        <v>2</v>
      </c>
      <c r="U628" s="2">
        <v>8</v>
      </c>
      <c r="V628" s="2">
        <v>6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3</v>
      </c>
      <c r="AD628" s="2">
        <v>11</v>
      </c>
      <c r="AE628" s="2">
        <v>0</v>
      </c>
      <c r="AF628" s="3">
        <f>SUM(W628:AA628)</f>
        <v>0</v>
      </c>
    </row>
    <row r="629" spans="1:32">
      <c r="A629" s="2">
        <v>6019</v>
      </c>
      <c r="B629" s="2">
        <v>1971</v>
      </c>
      <c r="C629" s="3">
        <v>49</v>
      </c>
      <c r="D629" s="2" t="s">
        <v>20</v>
      </c>
      <c r="E629" s="2" t="s">
        <v>10</v>
      </c>
      <c r="F629" s="2">
        <v>37126</v>
      </c>
      <c r="G629" s="2">
        <v>1</v>
      </c>
      <c r="H629" s="2">
        <v>0</v>
      </c>
      <c r="I629" s="4">
        <v>41728</v>
      </c>
      <c r="J629" s="2">
        <v>9</v>
      </c>
      <c r="K629" s="5">
        <f>I629+J629</f>
        <v>41737</v>
      </c>
      <c r="L629" s="2">
        <v>45</v>
      </c>
      <c r="M629" s="2">
        <v>3</v>
      </c>
      <c r="N629" s="2">
        <v>9</v>
      </c>
      <c r="O629" s="2">
        <v>4</v>
      </c>
      <c r="P629" s="2">
        <v>4</v>
      </c>
      <c r="Q629" s="2">
        <v>7</v>
      </c>
      <c r="R629" s="2">
        <v>1</v>
      </c>
      <c r="S629" s="2">
        <v>1</v>
      </c>
      <c r="T629" s="2">
        <v>2</v>
      </c>
      <c r="U629" s="2">
        <v>2</v>
      </c>
      <c r="V629" s="2">
        <v>6</v>
      </c>
      <c r="W629" s="2">
        <v>1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3</v>
      </c>
      <c r="AD629" s="2">
        <v>11</v>
      </c>
      <c r="AE629" s="2">
        <v>1</v>
      </c>
      <c r="AF629" s="3">
        <f>SUM(W629:AA629)</f>
        <v>1</v>
      </c>
    </row>
    <row r="630" spans="1:32">
      <c r="A630" s="2">
        <v>4095</v>
      </c>
      <c r="B630" s="2">
        <v>1971</v>
      </c>
      <c r="C630" s="3">
        <v>49</v>
      </c>
      <c r="D630" s="2" t="s">
        <v>18</v>
      </c>
      <c r="E630" s="2" t="s">
        <v>10</v>
      </c>
      <c r="F630" s="2">
        <v>37150</v>
      </c>
      <c r="G630" s="2">
        <v>1</v>
      </c>
      <c r="H630" s="2">
        <v>0</v>
      </c>
      <c r="I630" s="4">
        <v>41163</v>
      </c>
      <c r="J630" s="2">
        <v>80</v>
      </c>
      <c r="K630" s="5">
        <f>I630+J630</f>
        <v>41243</v>
      </c>
      <c r="L630" s="2">
        <v>167</v>
      </c>
      <c r="M630" s="2">
        <v>37</v>
      </c>
      <c r="N630" s="2">
        <v>64</v>
      </c>
      <c r="O630" s="2">
        <v>49</v>
      </c>
      <c r="P630" s="2">
        <v>34</v>
      </c>
      <c r="Q630" s="2">
        <v>116</v>
      </c>
      <c r="R630" s="2">
        <v>8</v>
      </c>
      <c r="S630" s="2">
        <v>4</v>
      </c>
      <c r="T630" s="2">
        <v>3</v>
      </c>
      <c r="U630" s="2">
        <v>6</v>
      </c>
      <c r="V630" s="2">
        <v>7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3</v>
      </c>
      <c r="AD630" s="2">
        <v>11</v>
      </c>
      <c r="AE630" s="2">
        <v>0</v>
      </c>
      <c r="AF630" s="3">
        <f>SUM(W630:AA630)</f>
        <v>0</v>
      </c>
    </row>
    <row r="631" spans="1:32">
      <c r="A631" s="2">
        <v>523</v>
      </c>
      <c r="B631" s="2">
        <v>1989</v>
      </c>
      <c r="C631" s="3">
        <v>31</v>
      </c>
      <c r="D631" s="2" t="s">
        <v>18</v>
      </c>
      <c r="E631" s="2" t="s">
        <v>10</v>
      </c>
      <c r="F631" s="2">
        <v>37155</v>
      </c>
      <c r="G631" s="2">
        <v>1</v>
      </c>
      <c r="H631" s="2">
        <v>0</v>
      </c>
      <c r="I631" s="4">
        <v>41305</v>
      </c>
      <c r="J631" s="2">
        <v>51</v>
      </c>
      <c r="K631" s="5">
        <f>I631+J631</f>
        <v>41356</v>
      </c>
      <c r="L631" s="2">
        <v>23</v>
      </c>
      <c r="M631" s="2">
        <v>0</v>
      </c>
      <c r="N631" s="2">
        <v>26</v>
      </c>
      <c r="O631" s="2">
        <v>7</v>
      </c>
      <c r="P631" s="2">
        <v>15</v>
      </c>
      <c r="Q631" s="2">
        <v>3</v>
      </c>
      <c r="R631" s="2">
        <v>1</v>
      </c>
      <c r="S631" s="2">
        <v>2</v>
      </c>
      <c r="T631" s="2">
        <v>0</v>
      </c>
      <c r="U631" s="2">
        <v>4</v>
      </c>
      <c r="V631" s="2">
        <v>5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3</v>
      </c>
      <c r="AD631" s="2">
        <v>11</v>
      </c>
      <c r="AE631" s="2">
        <v>0</v>
      </c>
      <c r="AF631" s="3">
        <f>SUM(W631:AA631)</f>
        <v>0</v>
      </c>
    </row>
    <row r="632" spans="1:32">
      <c r="A632" s="2">
        <v>8749</v>
      </c>
      <c r="B632" s="2">
        <v>1984</v>
      </c>
      <c r="C632" s="3">
        <v>36</v>
      </c>
      <c r="D632" s="2" t="s">
        <v>18</v>
      </c>
      <c r="E632" s="2" t="s">
        <v>12</v>
      </c>
      <c r="F632" s="2">
        <v>37235</v>
      </c>
      <c r="G632" s="2">
        <v>1</v>
      </c>
      <c r="H632" s="2">
        <v>0</v>
      </c>
      <c r="I632" s="4">
        <v>41671</v>
      </c>
      <c r="J632" s="2">
        <v>68</v>
      </c>
      <c r="K632" s="5">
        <f>I632+J632</f>
        <v>41739</v>
      </c>
      <c r="L632" s="2">
        <v>20</v>
      </c>
      <c r="M632" s="2">
        <v>2</v>
      </c>
      <c r="N632" s="2">
        <v>9</v>
      </c>
      <c r="O632" s="2">
        <v>4</v>
      </c>
      <c r="P632" s="2">
        <v>6</v>
      </c>
      <c r="Q632" s="2">
        <v>20</v>
      </c>
      <c r="R632" s="2">
        <v>1</v>
      </c>
      <c r="S632" s="2">
        <v>1</v>
      </c>
      <c r="T632" s="2">
        <v>1</v>
      </c>
      <c r="U632" s="2">
        <v>2</v>
      </c>
      <c r="V632" s="2">
        <v>4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3</v>
      </c>
      <c r="AD632" s="2">
        <v>11</v>
      </c>
      <c r="AE632" s="2">
        <v>0</v>
      </c>
      <c r="AF632" s="3">
        <f>SUM(W632:AA632)</f>
        <v>0</v>
      </c>
    </row>
    <row r="633" spans="1:32">
      <c r="A633" s="2">
        <v>4351</v>
      </c>
      <c r="B633" s="2">
        <v>1955</v>
      </c>
      <c r="C633" s="3">
        <v>65</v>
      </c>
      <c r="D633" s="2" t="s">
        <v>18</v>
      </c>
      <c r="E633" s="2" t="s">
        <v>9</v>
      </c>
      <c r="F633" s="2">
        <v>37244</v>
      </c>
      <c r="G633" s="2">
        <v>1</v>
      </c>
      <c r="H633" s="2">
        <v>1</v>
      </c>
      <c r="I633" s="4">
        <v>41391</v>
      </c>
      <c r="J633" s="2">
        <v>90</v>
      </c>
      <c r="K633" s="5">
        <f>I633+J633</f>
        <v>41481</v>
      </c>
      <c r="L633" s="2">
        <v>18</v>
      </c>
      <c r="M633" s="2">
        <v>2</v>
      </c>
      <c r="N633" s="2">
        <v>10</v>
      </c>
      <c r="O633" s="2">
        <v>0</v>
      </c>
      <c r="P633" s="2">
        <v>0</v>
      </c>
      <c r="Q633" s="2">
        <v>25</v>
      </c>
      <c r="R633" s="2">
        <v>1</v>
      </c>
      <c r="S633" s="2">
        <v>1</v>
      </c>
      <c r="T633" s="2">
        <v>1</v>
      </c>
      <c r="U633" s="2">
        <v>2</v>
      </c>
      <c r="V633" s="2">
        <v>7</v>
      </c>
      <c r="W633" s="2">
        <v>1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3</v>
      </c>
      <c r="AD633" s="2">
        <v>11</v>
      </c>
      <c r="AE633" s="2">
        <v>0</v>
      </c>
      <c r="AF633" s="3">
        <f>SUM(W633:AA633)</f>
        <v>1</v>
      </c>
    </row>
    <row r="634" spans="1:32">
      <c r="A634" s="2">
        <v>2217</v>
      </c>
      <c r="B634" s="2">
        <v>1975</v>
      </c>
      <c r="C634" s="3">
        <v>45</v>
      </c>
      <c r="D634" s="2" t="s">
        <v>16</v>
      </c>
      <c r="E634" s="2" t="s">
        <v>10</v>
      </c>
      <c r="F634" s="2">
        <v>37284</v>
      </c>
      <c r="G634" s="2">
        <v>1</v>
      </c>
      <c r="H634" s="2">
        <v>1</v>
      </c>
      <c r="I634" s="4">
        <v>41362</v>
      </c>
      <c r="J634" s="2">
        <v>46</v>
      </c>
      <c r="K634" s="5">
        <f>I634+J634</f>
        <v>41408</v>
      </c>
      <c r="L634" s="2">
        <v>11</v>
      </c>
      <c r="M634" s="2">
        <v>1</v>
      </c>
      <c r="N634" s="2">
        <v>2</v>
      </c>
      <c r="O634" s="2">
        <v>2</v>
      </c>
      <c r="P634" s="2">
        <v>1</v>
      </c>
      <c r="Q634" s="2">
        <v>6</v>
      </c>
      <c r="R634" s="2">
        <v>1</v>
      </c>
      <c r="S634" s="2">
        <v>0</v>
      </c>
      <c r="T634" s="2">
        <v>0</v>
      </c>
      <c r="U634" s="2">
        <v>3</v>
      </c>
      <c r="V634" s="2">
        <v>6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3</v>
      </c>
      <c r="AD634" s="2">
        <v>11</v>
      </c>
      <c r="AE634" s="2">
        <v>0</v>
      </c>
      <c r="AF634" s="3">
        <f>SUM(W634:AA634)</f>
        <v>0</v>
      </c>
    </row>
    <row r="635" spans="1:32">
      <c r="A635" s="2">
        <v>4102</v>
      </c>
      <c r="B635" s="2">
        <v>1975</v>
      </c>
      <c r="C635" s="3">
        <v>45</v>
      </c>
      <c r="D635" s="2" t="s">
        <v>16</v>
      </c>
      <c r="E635" s="2" t="s">
        <v>10</v>
      </c>
      <c r="F635" s="2">
        <v>37284</v>
      </c>
      <c r="G635" s="2">
        <v>1</v>
      </c>
      <c r="H635" s="2">
        <v>1</v>
      </c>
      <c r="I635" s="4">
        <v>41362</v>
      </c>
      <c r="J635" s="2">
        <v>46</v>
      </c>
      <c r="K635" s="5">
        <f>I635+J635</f>
        <v>41408</v>
      </c>
      <c r="L635" s="2">
        <v>11</v>
      </c>
      <c r="M635" s="2">
        <v>1</v>
      </c>
      <c r="N635" s="2">
        <v>2</v>
      </c>
      <c r="O635" s="2">
        <v>2</v>
      </c>
      <c r="P635" s="2">
        <v>1</v>
      </c>
      <c r="Q635" s="2">
        <v>6</v>
      </c>
      <c r="R635" s="2">
        <v>1</v>
      </c>
      <c r="S635" s="2">
        <v>0</v>
      </c>
      <c r="T635" s="2">
        <v>0</v>
      </c>
      <c r="U635" s="2">
        <v>3</v>
      </c>
      <c r="V635" s="2">
        <v>6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3</v>
      </c>
      <c r="AD635" s="2">
        <v>11</v>
      </c>
      <c r="AE635" s="2">
        <v>0</v>
      </c>
      <c r="AF635" s="3">
        <f>SUM(W635:AA635)</f>
        <v>0</v>
      </c>
    </row>
    <row r="636" spans="1:32">
      <c r="A636" s="2">
        <v>7610</v>
      </c>
      <c r="B636" s="2">
        <v>1983</v>
      </c>
      <c r="C636" s="3">
        <v>37</v>
      </c>
      <c r="D636" s="2" t="s">
        <v>18</v>
      </c>
      <c r="E636" s="2" t="s">
        <v>12</v>
      </c>
      <c r="F636" s="2">
        <v>37292</v>
      </c>
      <c r="G636" s="2">
        <v>1</v>
      </c>
      <c r="H636" s="2">
        <v>0</v>
      </c>
      <c r="I636" s="4">
        <v>41382</v>
      </c>
      <c r="J636" s="2">
        <v>32</v>
      </c>
      <c r="K636" s="5">
        <f>I636+J636</f>
        <v>41414</v>
      </c>
      <c r="L636" s="2">
        <v>275</v>
      </c>
      <c r="M636" s="2">
        <v>0</v>
      </c>
      <c r="N636" s="2">
        <v>86</v>
      </c>
      <c r="O636" s="2">
        <v>10</v>
      </c>
      <c r="P636" s="2">
        <v>23</v>
      </c>
      <c r="Q636" s="2">
        <v>66</v>
      </c>
      <c r="R636" s="2">
        <v>5</v>
      </c>
      <c r="S636" s="2">
        <v>6</v>
      </c>
      <c r="T636" s="2">
        <v>3</v>
      </c>
      <c r="U636" s="2">
        <v>5</v>
      </c>
      <c r="V636" s="2">
        <v>8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3</v>
      </c>
      <c r="AD636" s="2">
        <v>11</v>
      </c>
      <c r="AE636" s="2">
        <v>0</v>
      </c>
      <c r="AF636" s="3">
        <f>SUM(W636:AA636)</f>
        <v>0</v>
      </c>
    </row>
    <row r="637" spans="1:32">
      <c r="A637" s="2">
        <v>10613</v>
      </c>
      <c r="B637" s="2">
        <v>1958</v>
      </c>
      <c r="C637" s="3">
        <v>62</v>
      </c>
      <c r="D637" s="2" t="s">
        <v>20</v>
      </c>
      <c r="E637" s="2" t="s">
        <v>12</v>
      </c>
      <c r="F637" s="2">
        <v>37334</v>
      </c>
      <c r="G637" s="2">
        <v>1</v>
      </c>
      <c r="H637" s="2">
        <v>1</v>
      </c>
      <c r="I637" s="4">
        <v>41696</v>
      </c>
      <c r="J637" s="2">
        <v>44</v>
      </c>
      <c r="K637" s="5">
        <f>I637+J637</f>
        <v>41740</v>
      </c>
      <c r="L637" s="2">
        <v>26</v>
      </c>
      <c r="M637" s="2">
        <v>1</v>
      </c>
      <c r="N637" s="2">
        <v>16</v>
      </c>
      <c r="O637" s="2">
        <v>2</v>
      </c>
      <c r="P637" s="2">
        <v>2</v>
      </c>
      <c r="Q637" s="2">
        <v>15</v>
      </c>
      <c r="R637" s="2">
        <v>4</v>
      </c>
      <c r="S637" s="2">
        <v>3</v>
      </c>
      <c r="T637" s="2">
        <v>0</v>
      </c>
      <c r="U637" s="2">
        <v>4</v>
      </c>
      <c r="V637" s="2">
        <v>4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3</v>
      </c>
      <c r="AD637" s="2">
        <v>11</v>
      </c>
      <c r="AE637" s="2">
        <v>0</v>
      </c>
      <c r="AF637" s="3">
        <f>SUM(W637:AA637)</f>
        <v>0</v>
      </c>
    </row>
    <row r="638" spans="1:32">
      <c r="A638" s="2">
        <v>2296</v>
      </c>
      <c r="B638" s="2">
        <v>1975</v>
      </c>
      <c r="C638" s="3">
        <v>45</v>
      </c>
      <c r="D638" s="2" t="s">
        <v>19</v>
      </c>
      <c r="E638" s="2" t="s">
        <v>10</v>
      </c>
      <c r="F638" s="2">
        <v>37368</v>
      </c>
      <c r="G638" s="2">
        <v>1</v>
      </c>
      <c r="H638" s="2">
        <v>0</v>
      </c>
      <c r="I638" s="4">
        <v>41624</v>
      </c>
      <c r="J638" s="2">
        <v>4</v>
      </c>
      <c r="K638" s="5">
        <f>I638+J638</f>
        <v>41628</v>
      </c>
      <c r="L638" s="2">
        <v>3</v>
      </c>
      <c r="M638" s="2">
        <v>2</v>
      </c>
      <c r="N638" s="2">
        <v>11</v>
      </c>
      <c r="O638" s="2">
        <v>2</v>
      </c>
      <c r="P638" s="2">
        <v>2</v>
      </c>
      <c r="Q638" s="2">
        <v>10</v>
      </c>
      <c r="R638" s="2">
        <v>1</v>
      </c>
      <c r="S638" s="2">
        <v>1</v>
      </c>
      <c r="T638" s="2">
        <v>0</v>
      </c>
      <c r="U638" s="2">
        <v>2</v>
      </c>
      <c r="V638" s="2">
        <v>6</v>
      </c>
      <c r="W638" s="2">
        <v>1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3</v>
      </c>
      <c r="AD638" s="2">
        <v>11</v>
      </c>
      <c r="AE638" s="2">
        <v>0</v>
      </c>
      <c r="AF638" s="3">
        <f>SUM(W638:AA638)</f>
        <v>1</v>
      </c>
    </row>
    <row r="639" spans="1:32">
      <c r="A639" s="2">
        <v>6211</v>
      </c>
      <c r="B639" s="2">
        <v>1976</v>
      </c>
      <c r="C639" s="3">
        <v>44</v>
      </c>
      <c r="D639" s="2" t="s">
        <v>20</v>
      </c>
      <c r="E639" s="2" t="s">
        <v>12</v>
      </c>
      <c r="F639" s="2">
        <v>37395</v>
      </c>
      <c r="G639" s="2">
        <v>1</v>
      </c>
      <c r="H639" s="2">
        <v>0</v>
      </c>
      <c r="I639" s="4">
        <v>41761</v>
      </c>
      <c r="J639" s="2">
        <v>47</v>
      </c>
      <c r="K639" s="5">
        <f>I639+J639</f>
        <v>41808</v>
      </c>
      <c r="L639" s="2">
        <v>18</v>
      </c>
      <c r="M639" s="2">
        <v>0</v>
      </c>
      <c r="N639" s="2">
        <v>9</v>
      </c>
      <c r="O639" s="2">
        <v>0</v>
      </c>
      <c r="P639" s="2">
        <v>1</v>
      </c>
      <c r="Q639" s="2">
        <v>11</v>
      </c>
      <c r="R639" s="2">
        <v>1</v>
      </c>
      <c r="S639" s="2">
        <v>1</v>
      </c>
      <c r="T639" s="2">
        <v>0</v>
      </c>
      <c r="U639" s="2">
        <v>3</v>
      </c>
      <c r="V639" s="2">
        <v>6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3</v>
      </c>
      <c r="AD639" s="2">
        <v>11</v>
      </c>
      <c r="AE639" s="2">
        <v>0</v>
      </c>
      <c r="AF639" s="3">
        <f>SUM(W639:AA639)</f>
        <v>0</v>
      </c>
    </row>
    <row r="640" spans="1:32">
      <c r="A640" s="2">
        <v>5929</v>
      </c>
      <c r="B640" s="2">
        <v>1973</v>
      </c>
      <c r="C640" s="3">
        <v>47</v>
      </c>
      <c r="D640" s="2" t="s">
        <v>20</v>
      </c>
      <c r="E640" s="2" t="s">
        <v>10</v>
      </c>
      <c r="F640" s="2">
        <v>37401</v>
      </c>
      <c r="G640" s="2">
        <v>1</v>
      </c>
      <c r="H640" s="2">
        <v>0</v>
      </c>
      <c r="I640" s="4">
        <v>41765</v>
      </c>
      <c r="J640" s="2">
        <v>14</v>
      </c>
      <c r="K640" s="5">
        <f>I640+J640</f>
        <v>41779</v>
      </c>
      <c r="L640" s="2">
        <v>19</v>
      </c>
      <c r="M640" s="2">
        <v>3</v>
      </c>
      <c r="N640" s="2">
        <v>19</v>
      </c>
      <c r="O640" s="2">
        <v>3</v>
      </c>
      <c r="P640" s="2">
        <v>1</v>
      </c>
      <c r="Q640" s="2">
        <v>3</v>
      </c>
      <c r="R640" s="2">
        <v>2</v>
      </c>
      <c r="S640" s="2">
        <v>2</v>
      </c>
      <c r="T640" s="2">
        <v>0</v>
      </c>
      <c r="U640" s="2">
        <v>3</v>
      </c>
      <c r="V640" s="2">
        <v>7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3</v>
      </c>
      <c r="AD640" s="2">
        <v>11</v>
      </c>
      <c r="AE640" s="2">
        <v>0</v>
      </c>
      <c r="AF640" s="3">
        <f>SUM(W640:AA640)</f>
        <v>0</v>
      </c>
    </row>
    <row r="641" spans="1:32">
      <c r="A641" s="2">
        <v>10795</v>
      </c>
      <c r="B641" s="2">
        <v>1973</v>
      </c>
      <c r="C641" s="3">
        <v>47</v>
      </c>
      <c r="D641" s="2" t="s">
        <v>20</v>
      </c>
      <c r="E641" s="2" t="s">
        <v>10</v>
      </c>
      <c r="F641" s="2">
        <v>37401</v>
      </c>
      <c r="G641" s="2">
        <v>1</v>
      </c>
      <c r="H641" s="2">
        <v>0</v>
      </c>
      <c r="I641" s="4">
        <v>41765</v>
      </c>
      <c r="J641" s="2">
        <v>14</v>
      </c>
      <c r="K641" s="5">
        <f>I641+J641</f>
        <v>41779</v>
      </c>
      <c r="L641" s="2">
        <v>19</v>
      </c>
      <c r="M641" s="2">
        <v>3</v>
      </c>
      <c r="N641" s="2">
        <v>19</v>
      </c>
      <c r="O641" s="2">
        <v>3</v>
      </c>
      <c r="P641" s="2">
        <v>1</v>
      </c>
      <c r="Q641" s="2">
        <v>3</v>
      </c>
      <c r="R641" s="2">
        <v>2</v>
      </c>
      <c r="S641" s="2">
        <v>2</v>
      </c>
      <c r="T641" s="2">
        <v>0</v>
      </c>
      <c r="U641" s="2">
        <v>3</v>
      </c>
      <c r="V641" s="2">
        <v>7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3</v>
      </c>
      <c r="AD641" s="2">
        <v>11</v>
      </c>
      <c r="AE641" s="2">
        <v>0</v>
      </c>
      <c r="AF641" s="3">
        <f>SUM(W641:AA641)</f>
        <v>0</v>
      </c>
    </row>
    <row r="642" spans="1:32">
      <c r="A642" s="2">
        <v>1581</v>
      </c>
      <c r="B642" s="2">
        <v>1980</v>
      </c>
      <c r="C642" s="3">
        <v>40</v>
      </c>
      <c r="D642" s="2" t="s">
        <v>18</v>
      </c>
      <c r="E642" s="2" t="s">
        <v>10</v>
      </c>
      <c r="F642" s="2">
        <v>37406</v>
      </c>
      <c r="G642" s="2">
        <v>1</v>
      </c>
      <c r="H642" s="2">
        <v>0</v>
      </c>
      <c r="I642" s="4">
        <v>41557</v>
      </c>
      <c r="J642" s="2">
        <v>18</v>
      </c>
      <c r="K642" s="5">
        <f>I642+J642</f>
        <v>41575</v>
      </c>
      <c r="L642" s="2">
        <v>2</v>
      </c>
      <c r="M642" s="2">
        <v>0</v>
      </c>
      <c r="N642" s="2">
        <v>8</v>
      </c>
      <c r="O642" s="2">
        <v>2</v>
      </c>
      <c r="P642" s="2">
        <v>2</v>
      </c>
      <c r="Q642" s="2">
        <v>3</v>
      </c>
      <c r="R642" s="2">
        <v>1</v>
      </c>
      <c r="S642" s="2">
        <v>1</v>
      </c>
      <c r="T642" s="2">
        <v>0</v>
      </c>
      <c r="U642" s="2">
        <v>2</v>
      </c>
      <c r="V642" s="2">
        <v>8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3</v>
      </c>
      <c r="AD642" s="2">
        <v>11</v>
      </c>
      <c r="AE642" s="2">
        <v>1</v>
      </c>
      <c r="AF642" s="3">
        <f>SUM(W642:AA642)</f>
        <v>0</v>
      </c>
    </row>
    <row r="643" spans="1:32">
      <c r="A643" s="2">
        <v>8832</v>
      </c>
      <c r="B643" s="2">
        <v>1976</v>
      </c>
      <c r="C643" s="3">
        <v>44</v>
      </c>
      <c r="D643" s="2" t="s">
        <v>19</v>
      </c>
      <c r="E643" s="2" t="s">
        <v>12</v>
      </c>
      <c r="F643" s="2">
        <v>37509</v>
      </c>
      <c r="G643" s="2">
        <v>1</v>
      </c>
      <c r="H643" s="2">
        <v>0</v>
      </c>
      <c r="I643" s="4">
        <v>41164</v>
      </c>
      <c r="J643" s="2">
        <v>24</v>
      </c>
      <c r="K643" s="5">
        <f>I643+J643</f>
        <v>41188</v>
      </c>
      <c r="L643" s="2">
        <v>37</v>
      </c>
      <c r="M643" s="2">
        <v>5</v>
      </c>
      <c r="N643" s="2">
        <v>56</v>
      </c>
      <c r="O643" s="2">
        <v>12</v>
      </c>
      <c r="P643" s="2">
        <v>8</v>
      </c>
      <c r="Q643" s="2">
        <v>5</v>
      </c>
      <c r="R643" s="2">
        <v>2</v>
      </c>
      <c r="S643" s="2">
        <v>3</v>
      </c>
      <c r="T643" s="2">
        <v>0</v>
      </c>
      <c r="U643" s="2">
        <v>4</v>
      </c>
      <c r="V643" s="2">
        <v>7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3</v>
      </c>
      <c r="AD643" s="2">
        <v>11</v>
      </c>
      <c r="AE643" s="2">
        <v>0</v>
      </c>
      <c r="AF643" s="3">
        <f>SUM(W643:AA643)</f>
        <v>0</v>
      </c>
    </row>
    <row r="644" spans="1:32">
      <c r="A644" s="2">
        <v>679</v>
      </c>
      <c r="B644" s="2">
        <v>1957</v>
      </c>
      <c r="C644" s="3">
        <v>63</v>
      </c>
      <c r="D644" s="2" t="s">
        <v>20</v>
      </c>
      <c r="E644" s="2" t="s">
        <v>10</v>
      </c>
      <c r="F644" s="2">
        <v>37633</v>
      </c>
      <c r="G644" s="2">
        <v>1</v>
      </c>
      <c r="H644" s="2">
        <v>1</v>
      </c>
      <c r="I644" s="4">
        <v>41172</v>
      </c>
      <c r="J644" s="2">
        <v>49</v>
      </c>
      <c r="K644" s="5">
        <f>I644+J644</f>
        <v>41221</v>
      </c>
      <c r="L644" s="2">
        <v>13</v>
      </c>
      <c r="M644" s="2">
        <v>4</v>
      </c>
      <c r="N644" s="2">
        <v>20</v>
      </c>
      <c r="O644" s="2">
        <v>0</v>
      </c>
      <c r="P644" s="2">
        <v>0</v>
      </c>
      <c r="Q644" s="2">
        <v>1</v>
      </c>
      <c r="R644" s="2">
        <v>2</v>
      </c>
      <c r="S644" s="2">
        <v>1</v>
      </c>
      <c r="T644" s="2">
        <v>0</v>
      </c>
      <c r="U644" s="2">
        <v>3</v>
      </c>
      <c r="V644" s="2">
        <v>9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3</v>
      </c>
      <c r="AD644" s="2">
        <v>11</v>
      </c>
      <c r="AE644" s="2">
        <v>0</v>
      </c>
      <c r="AF644" s="3">
        <f>SUM(W644:AA644)</f>
        <v>0</v>
      </c>
    </row>
    <row r="645" spans="1:32">
      <c r="A645" s="2">
        <v>1998</v>
      </c>
      <c r="B645" s="2">
        <v>1976</v>
      </c>
      <c r="C645" s="3">
        <v>44</v>
      </c>
      <c r="D645" s="2" t="s">
        <v>18</v>
      </c>
      <c r="E645" s="2" t="s">
        <v>11</v>
      </c>
      <c r="F645" s="2">
        <v>37697</v>
      </c>
      <c r="G645" s="2">
        <v>1</v>
      </c>
      <c r="H645" s="2">
        <v>0</v>
      </c>
      <c r="I645" s="4">
        <v>41677</v>
      </c>
      <c r="J645" s="2">
        <v>82</v>
      </c>
      <c r="K645" s="5">
        <f>I645+J645</f>
        <v>41759</v>
      </c>
      <c r="L645" s="2">
        <v>34</v>
      </c>
      <c r="M645" s="2">
        <v>6</v>
      </c>
      <c r="N645" s="2">
        <v>21</v>
      </c>
      <c r="O645" s="2">
        <v>11</v>
      </c>
      <c r="P645" s="2">
        <v>4</v>
      </c>
      <c r="Q645" s="2">
        <v>8</v>
      </c>
      <c r="R645" s="2">
        <v>1</v>
      </c>
      <c r="S645" s="2">
        <v>2</v>
      </c>
      <c r="T645" s="2">
        <v>1</v>
      </c>
      <c r="U645" s="2">
        <v>3</v>
      </c>
      <c r="V645" s="2">
        <v>6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3</v>
      </c>
      <c r="AD645" s="2">
        <v>11</v>
      </c>
      <c r="AE645" s="2">
        <v>0</v>
      </c>
      <c r="AF645" s="3">
        <f>SUM(W645:AA645)</f>
        <v>0</v>
      </c>
    </row>
    <row r="646" spans="1:32">
      <c r="A646" s="2">
        <v>1250</v>
      </c>
      <c r="B646" s="2">
        <v>1976</v>
      </c>
      <c r="C646" s="3">
        <v>44</v>
      </c>
      <c r="D646" s="2" t="s">
        <v>18</v>
      </c>
      <c r="E646" s="2" t="s">
        <v>11</v>
      </c>
      <c r="F646" s="2">
        <v>37697</v>
      </c>
      <c r="G646" s="2">
        <v>1</v>
      </c>
      <c r="H646" s="2">
        <v>0</v>
      </c>
      <c r="I646" s="4">
        <v>41677</v>
      </c>
      <c r="J646" s="2">
        <v>82</v>
      </c>
      <c r="K646" s="5">
        <f>I646+J646</f>
        <v>41759</v>
      </c>
      <c r="L646" s="2">
        <v>34</v>
      </c>
      <c r="M646" s="2">
        <v>6</v>
      </c>
      <c r="N646" s="2">
        <v>21</v>
      </c>
      <c r="O646" s="2">
        <v>11</v>
      </c>
      <c r="P646" s="2">
        <v>4</v>
      </c>
      <c r="Q646" s="2">
        <v>8</v>
      </c>
      <c r="R646" s="2">
        <v>1</v>
      </c>
      <c r="S646" s="2">
        <v>2</v>
      </c>
      <c r="T646" s="2">
        <v>1</v>
      </c>
      <c r="U646" s="2">
        <v>3</v>
      </c>
      <c r="V646" s="2">
        <v>6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3</v>
      </c>
      <c r="AD646" s="2">
        <v>11</v>
      </c>
      <c r="AE646" s="2">
        <v>0</v>
      </c>
      <c r="AF646" s="3">
        <f>SUM(W646:AA646)</f>
        <v>0</v>
      </c>
    </row>
    <row r="647" spans="1:32">
      <c r="A647" s="2">
        <v>2534</v>
      </c>
      <c r="B647" s="2">
        <v>1953</v>
      </c>
      <c r="C647" s="3">
        <v>67</v>
      </c>
      <c r="D647" s="2" t="s">
        <v>18</v>
      </c>
      <c r="E647" s="2" t="s">
        <v>10</v>
      </c>
      <c r="F647" s="2">
        <v>37716</v>
      </c>
      <c r="G647" s="2">
        <v>0</v>
      </c>
      <c r="H647" s="2">
        <v>1</v>
      </c>
      <c r="I647" s="4">
        <v>41750</v>
      </c>
      <c r="J647" s="2">
        <v>4</v>
      </c>
      <c r="K647" s="5">
        <f>I647+J647</f>
        <v>41754</v>
      </c>
      <c r="L647" s="2">
        <v>97</v>
      </c>
      <c r="M647" s="2">
        <v>1</v>
      </c>
      <c r="N647" s="2">
        <v>41</v>
      </c>
      <c r="O647" s="2">
        <v>6</v>
      </c>
      <c r="P647" s="2">
        <v>2</v>
      </c>
      <c r="Q647" s="2">
        <v>41</v>
      </c>
      <c r="R647" s="2">
        <v>2</v>
      </c>
      <c r="S647" s="2">
        <v>4</v>
      </c>
      <c r="T647" s="2">
        <v>1</v>
      </c>
      <c r="U647" s="2">
        <v>3</v>
      </c>
      <c r="V647" s="2">
        <v>7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3</v>
      </c>
      <c r="AD647" s="2">
        <v>11</v>
      </c>
      <c r="AE647" s="2">
        <v>0</v>
      </c>
      <c r="AF647" s="3">
        <f>SUM(W647:AA647)</f>
        <v>0</v>
      </c>
    </row>
    <row r="648" spans="1:32">
      <c r="A648" s="2">
        <v>9396</v>
      </c>
      <c r="B648" s="2">
        <v>1978</v>
      </c>
      <c r="C648" s="3">
        <v>42</v>
      </c>
      <c r="D648" s="2" t="s">
        <v>20</v>
      </c>
      <c r="E648" s="2" t="s">
        <v>10</v>
      </c>
      <c r="F648" s="2">
        <v>37717</v>
      </c>
      <c r="G648" s="2">
        <v>1</v>
      </c>
      <c r="H648" s="2">
        <v>0</v>
      </c>
      <c r="I648" s="4">
        <v>41236</v>
      </c>
      <c r="J648" s="2">
        <v>31</v>
      </c>
      <c r="K648" s="5">
        <f>I648+J648</f>
        <v>41267</v>
      </c>
      <c r="L648" s="2">
        <v>9</v>
      </c>
      <c r="M648" s="2">
        <v>0</v>
      </c>
      <c r="N648" s="2">
        <v>6</v>
      </c>
      <c r="O648" s="2">
        <v>4</v>
      </c>
      <c r="P648" s="2">
        <v>1</v>
      </c>
      <c r="Q648" s="2">
        <v>5</v>
      </c>
      <c r="R648" s="2">
        <v>1</v>
      </c>
      <c r="S648" s="2">
        <v>1</v>
      </c>
      <c r="T648" s="2">
        <v>0</v>
      </c>
      <c r="U648" s="2">
        <v>2</v>
      </c>
      <c r="V648" s="2">
        <v>9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3</v>
      </c>
      <c r="AD648" s="2">
        <v>11</v>
      </c>
      <c r="AE648" s="2">
        <v>0</v>
      </c>
      <c r="AF648" s="3">
        <f>SUM(W648:AA648)</f>
        <v>0</v>
      </c>
    </row>
    <row r="649" spans="1:32">
      <c r="A649" s="2">
        <v>933</v>
      </c>
      <c r="B649" s="2">
        <v>1978</v>
      </c>
      <c r="C649" s="3">
        <v>42</v>
      </c>
      <c r="D649" s="2" t="s">
        <v>20</v>
      </c>
      <c r="E649" s="2" t="s">
        <v>10</v>
      </c>
      <c r="F649" s="2">
        <v>37717</v>
      </c>
      <c r="G649" s="2">
        <v>1</v>
      </c>
      <c r="H649" s="2">
        <v>0</v>
      </c>
      <c r="I649" s="4">
        <v>41236</v>
      </c>
      <c r="J649" s="2">
        <v>31</v>
      </c>
      <c r="K649" s="5">
        <f>I649+J649</f>
        <v>41267</v>
      </c>
      <c r="L649" s="2">
        <v>9</v>
      </c>
      <c r="M649" s="2">
        <v>0</v>
      </c>
      <c r="N649" s="2">
        <v>6</v>
      </c>
      <c r="O649" s="2">
        <v>4</v>
      </c>
      <c r="P649" s="2">
        <v>1</v>
      </c>
      <c r="Q649" s="2">
        <v>5</v>
      </c>
      <c r="R649" s="2">
        <v>1</v>
      </c>
      <c r="S649" s="2">
        <v>1</v>
      </c>
      <c r="T649" s="2">
        <v>0</v>
      </c>
      <c r="U649" s="2">
        <v>2</v>
      </c>
      <c r="V649" s="2">
        <v>9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3</v>
      </c>
      <c r="AD649" s="2">
        <v>11</v>
      </c>
      <c r="AE649" s="2">
        <v>0</v>
      </c>
      <c r="AF649" s="3">
        <f>SUM(W649:AA649)</f>
        <v>0</v>
      </c>
    </row>
    <row r="650" spans="1:32">
      <c r="A650" s="2">
        <v>3007</v>
      </c>
      <c r="B650" s="2">
        <v>1966</v>
      </c>
      <c r="C650" s="3">
        <v>54</v>
      </c>
      <c r="D650" s="2" t="s">
        <v>18</v>
      </c>
      <c r="E650" s="2" t="s">
        <v>12</v>
      </c>
      <c r="F650" s="2">
        <v>37758</v>
      </c>
      <c r="G650" s="2">
        <v>1</v>
      </c>
      <c r="H650" s="2">
        <v>1</v>
      </c>
      <c r="I650" s="4">
        <v>41186</v>
      </c>
      <c r="J650" s="2">
        <v>49</v>
      </c>
      <c r="K650" s="5">
        <f>I650+J650</f>
        <v>41235</v>
      </c>
      <c r="L650" s="2">
        <v>27</v>
      </c>
      <c r="M650" s="2">
        <v>2</v>
      </c>
      <c r="N650" s="2">
        <v>10</v>
      </c>
      <c r="O650" s="2">
        <v>0</v>
      </c>
      <c r="P650" s="2">
        <v>0</v>
      </c>
      <c r="Q650" s="2">
        <v>1</v>
      </c>
      <c r="R650" s="2">
        <v>2</v>
      </c>
      <c r="S650" s="2">
        <v>1</v>
      </c>
      <c r="T650" s="2">
        <v>0</v>
      </c>
      <c r="U650" s="2">
        <v>3</v>
      </c>
      <c r="V650" s="2">
        <v>8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3</v>
      </c>
      <c r="AD650" s="2">
        <v>11</v>
      </c>
      <c r="AE650" s="2">
        <v>0</v>
      </c>
      <c r="AF650" s="3">
        <f>SUM(W650:AA650)</f>
        <v>0</v>
      </c>
    </row>
    <row r="651" spans="1:32">
      <c r="A651" s="2">
        <v>5513</v>
      </c>
      <c r="B651" s="2">
        <v>1966</v>
      </c>
      <c r="C651" s="3">
        <v>54</v>
      </c>
      <c r="D651" s="2" t="s">
        <v>18</v>
      </c>
      <c r="E651" s="2" t="s">
        <v>12</v>
      </c>
      <c r="F651" s="2">
        <v>37758</v>
      </c>
      <c r="G651" s="2">
        <v>1</v>
      </c>
      <c r="H651" s="2">
        <v>1</v>
      </c>
      <c r="I651" s="4">
        <v>41186</v>
      </c>
      <c r="J651" s="2">
        <v>49</v>
      </c>
      <c r="K651" s="5">
        <f>I651+J651</f>
        <v>41235</v>
      </c>
      <c r="L651" s="2">
        <v>27</v>
      </c>
      <c r="M651" s="2">
        <v>2</v>
      </c>
      <c r="N651" s="2">
        <v>10</v>
      </c>
      <c r="O651" s="2">
        <v>0</v>
      </c>
      <c r="P651" s="2">
        <v>0</v>
      </c>
      <c r="Q651" s="2">
        <v>1</v>
      </c>
      <c r="R651" s="2">
        <v>2</v>
      </c>
      <c r="S651" s="2">
        <v>1</v>
      </c>
      <c r="T651" s="2">
        <v>0</v>
      </c>
      <c r="U651" s="2">
        <v>3</v>
      </c>
      <c r="V651" s="2">
        <v>8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3</v>
      </c>
      <c r="AD651" s="2">
        <v>11</v>
      </c>
      <c r="AE651" s="2">
        <v>0</v>
      </c>
      <c r="AF651" s="3">
        <f>SUM(W651:AA651)</f>
        <v>0</v>
      </c>
    </row>
    <row r="652" spans="1:32">
      <c r="A652" s="2">
        <v>4939</v>
      </c>
      <c r="B652" s="2">
        <v>1946</v>
      </c>
      <c r="C652" s="3">
        <v>74</v>
      </c>
      <c r="D652" s="2" t="s">
        <v>18</v>
      </c>
      <c r="E652" s="2" t="s">
        <v>12</v>
      </c>
      <c r="F652" s="2">
        <v>37760</v>
      </c>
      <c r="G652" s="2">
        <v>0</v>
      </c>
      <c r="H652" s="2">
        <v>0</v>
      </c>
      <c r="I652" s="4">
        <v>41152</v>
      </c>
      <c r="J652" s="2">
        <v>20</v>
      </c>
      <c r="K652" s="5">
        <f>I652+J652</f>
        <v>41172</v>
      </c>
      <c r="L652" s="2">
        <v>84</v>
      </c>
      <c r="M652" s="2">
        <v>5</v>
      </c>
      <c r="N652" s="2">
        <v>38</v>
      </c>
      <c r="O652" s="2">
        <v>150</v>
      </c>
      <c r="P652" s="2">
        <v>12</v>
      </c>
      <c r="Q652" s="2">
        <v>28</v>
      </c>
      <c r="R652" s="2">
        <v>2</v>
      </c>
      <c r="S652" s="2">
        <v>4</v>
      </c>
      <c r="T652" s="2">
        <v>1</v>
      </c>
      <c r="U652" s="2">
        <v>6</v>
      </c>
      <c r="V652" s="2">
        <v>7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3</v>
      </c>
      <c r="AD652" s="2">
        <v>11</v>
      </c>
      <c r="AE652" s="2">
        <v>0</v>
      </c>
      <c r="AF652" s="3">
        <f>SUM(W652:AA652)</f>
        <v>0</v>
      </c>
    </row>
    <row r="653" spans="1:32">
      <c r="A653" s="2">
        <v>8652</v>
      </c>
      <c r="B653" s="2">
        <v>1946</v>
      </c>
      <c r="C653" s="3">
        <v>74</v>
      </c>
      <c r="D653" s="2" t="s">
        <v>18</v>
      </c>
      <c r="E653" s="2" t="s">
        <v>12</v>
      </c>
      <c r="F653" s="2">
        <v>37760</v>
      </c>
      <c r="G653" s="2">
        <v>0</v>
      </c>
      <c r="H653" s="2">
        <v>0</v>
      </c>
      <c r="I653" s="4">
        <v>41152</v>
      </c>
      <c r="J653" s="2">
        <v>20</v>
      </c>
      <c r="K653" s="5">
        <f>I653+J653</f>
        <v>41172</v>
      </c>
      <c r="L653" s="2">
        <v>84</v>
      </c>
      <c r="M653" s="2">
        <v>5</v>
      </c>
      <c r="N653" s="2">
        <v>38</v>
      </c>
      <c r="O653" s="2">
        <v>150</v>
      </c>
      <c r="P653" s="2">
        <v>12</v>
      </c>
      <c r="Q653" s="2">
        <v>28</v>
      </c>
      <c r="R653" s="2">
        <v>2</v>
      </c>
      <c r="S653" s="2">
        <v>4</v>
      </c>
      <c r="T653" s="2">
        <v>1</v>
      </c>
      <c r="U653" s="2">
        <v>6</v>
      </c>
      <c r="V653" s="2">
        <v>7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3</v>
      </c>
      <c r="AD653" s="2">
        <v>11</v>
      </c>
      <c r="AE653" s="2">
        <v>0</v>
      </c>
      <c r="AF653" s="3">
        <f>SUM(W653:AA653)</f>
        <v>0</v>
      </c>
    </row>
    <row r="654" spans="1:32">
      <c r="A654" s="2">
        <v>5154</v>
      </c>
      <c r="B654" s="2">
        <v>1972</v>
      </c>
      <c r="C654" s="3">
        <v>48</v>
      </c>
      <c r="D654" s="2" t="s">
        <v>19</v>
      </c>
      <c r="E654" s="2" t="s">
        <v>9</v>
      </c>
      <c r="F654" s="2">
        <v>37760</v>
      </c>
      <c r="G654" s="2">
        <v>1</v>
      </c>
      <c r="H654" s="2">
        <v>0</v>
      </c>
      <c r="I654" s="4">
        <v>41497</v>
      </c>
      <c r="J654" s="2">
        <v>54</v>
      </c>
      <c r="K654" s="5">
        <f>I654+J654</f>
        <v>41551</v>
      </c>
      <c r="L654" s="2">
        <v>26</v>
      </c>
      <c r="M654" s="2">
        <v>3</v>
      </c>
      <c r="N654" s="2">
        <v>13</v>
      </c>
      <c r="O654" s="2">
        <v>2</v>
      </c>
      <c r="P654" s="2">
        <v>10</v>
      </c>
      <c r="Q654" s="2">
        <v>0</v>
      </c>
      <c r="R654" s="2">
        <v>1</v>
      </c>
      <c r="S654" s="2">
        <v>2</v>
      </c>
      <c r="T654" s="2">
        <v>0</v>
      </c>
      <c r="U654" s="2">
        <v>3</v>
      </c>
      <c r="V654" s="2">
        <v>6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3</v>
      </c>
      <c r="AD654" s="2">
        <v>11</v>
      </c>
      <c r="AE654" s="2">
        <v>0</v>
      </c>
      <c r="AF654" s="3">
        <f>SUM(W654:AA654)</f>
        <v>0</v>
      </c>
    </row>
    <row r="655" spans="1:32">
      <c r="A655" s="2">
        <v>10971</v>
      </c>
      <c r="B655" s="2">
        <v>1977</v>
      </c>
      <c r="C655" s="3">
        <v>43</v>
      </c>
      <c r="D655" s="2" t="s">
        <v>18</v>
      </c>
      <c r="E655" s="2" t="s">
        <v>11</v>
      </c>
      <c r="F655" s="2">
        <v>37774</v>
      </c>
      <c r="G655" s="2">
        <v>2</v>
      </c>
      <c r="H655" s="2">
        <v>0</v>
      </c>
      <c r="I655" s="4">
        <v>41155</v>
      </c>
      <c r="J655" s="2">
        <v>28</v>
      </c>
      <c r="K655" s="5">
        <f>I655+J655</f>
        <v>41183</v>
      </c>
      <c r="L655" s="2">
        <v>173</v>
      </c>
      <c r="M655" s="2">
        <v>8</v>
      </c>
      <c r="N655" s="2">
        <v>107</v>
      </c>
      <c r="O655" s="2">
        <v>7</v>
      </c>
      <c r="P655" s="2">
        <v>2</v>
      </c>
      <c r="Q655" s="2">
        <v>176</v>
      </c>
      <c r="R655" s="2">
        <v>4</v>
      </c>
      <c r="S655" s="2">
        <v>7</v>
      </c>
      <c r="T655" s="2">
        <v>2</v>
      </c>
      <c r="U655" s="2">
        <v>3</v>
      </c>
      <c r="V655" s="2">
        <v>9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1</v>
      </c>
      <c r="AC655" s="2">
        <v>3</v>
      </c>
      <c r="AD655" s="2">
        <v>11</v>
      </c>
      <c r="AE655" s="2">
        <v>1</v>
      </c>
      <c r="AF655" s="3">
        <f>SUM(W655:AA655)</f>
        <v>1</v>
      </c>
    </row>
    <row r="656" spans="1:32">
      <c r="A656" s="2">
        <v>10380</v>
      </c>
      <c r="B656" s="2">
        <v>1972</v>
      </c>
      <c r="C656" s="3">
        <v>48</v>
      </c>
      <c r="D656" s="2" t="s">
        <v>19</v>
      </c>
      <c r="E656" s="2" t="s">
        <v>10</v>
      </c>
      <c r="F656" s="2">
        <v>37787</v>
      </c>
      <c r="G656" s="2">
        <v>1</v>
      </c>
      <c r="H656" s="2">
        <v>0</v>
      </c>
      <c r="I656" s="4">
        <v>41537</v>
      </c>
      <c r="J656" s="2">
        <v>50</v>
      </c>
      <c r="K656" s="5">
        <f>I656+J656</f>
        <v>41587</v>
      </c>
      <c r="L656" s="2">
        <v>40</v>
      </c>
      <c r="M656" s="2">
        <v>1</v>
      </c>
      <c r="N656" s="2">
        <v>40</v>
      </c>
      <c r="O656" s="2">
        <v>4</v>
      </c>
      <c r="P656" s="2">
        <v>3</v>
      </c>
      <c r="Q656" s="2">
        <v>18</v>
      </c>
      <c r="R656" s="2">
        <v>1</v>
      </c>
      <c r="S656" s="2">
        <v>3</v>
      </c>
      <c r="T656" s="2">
        <v>0</v>
      </c>
      <c r="U656" s="2">
        <v>3</v>
      </c>
      <c r="V656" s="2">
        <v>8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3</v>
      </c>
      <c r="AD656" s="2">
        <v>11</v>
      </c>
      <c r="AE656" s="2">
        <v>0</v>
      </c>
      <c r="AF656" s="3">
        <f>SUM(W656:AA656)</f>
        <v>0</v>
      </c>
    </row>
    <row r="657" spans="1:32">
      <c r="A657" s="2">
        <v>6768</v>
      </c>
      <c r="B657" s="2">
        <v>1962</v>
      </c>
      <c r="C657" s="3">
        <v>58</v>
      </c>
      <c r="D657" s="2" t="s">
        <v>18</v>
      </c>
      <c r="E657" s="2" t="s">
        <v>9</v>
      </c>
      <c r="F657" s="2">
        <v>37859</v>
      </c>
      <c r="G657" s="2">
        <v>1</v>
      </c>
      <c r="H657" s="2">
        <v>2</v>
      </c>
      <c r="I657" s="4">
        <v>41286</v>
      </c>
      <c r="J657" s="2">
        <v>75</v>
      </c>
      <c r="K657" s="5">
        <f>I657+J657</f>
        <v>41361</v>
      </c>
      <c r="L657" s="2">
        <v>22</v>
      </c>
      <c r="M657" s="2">
        <v>1</v>
      </c>
      <c r="N657" s="2">
        <v>8</v>
      </c>
      <c r="O657" s="2">
        <v>2</v>
      </c>
      <c r="P657" s="2">
        <v>1</v>
      </c>
      <c r="Q657" s="2">
        <v>2</v>
      </c>
      <c r="R657" s="2">
        <v>2</v>
      </c>
      <c r="S657" s="2">
        <v>1</v>
      </c>
      <c r="T657" s="2">
        <v>0</v>
      </c>
      <c r="U657" s="2">
        <v>3</v>
      </c>
      <c r="V657" s="2">
        <v>8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3</v>
      </c>
      <c r="AD657" s="2">
        <v>11</v>
      </c>
      <c r="AE657" s="2">
        <v>0</v>
      </c>
      <c r="AF657" s="3">
        <f>SUM(W657:AA657)</f>
        <v>0</v>
      </c>
    </row>
    <row r="658" spans="1:32">
      <c r="A658" s="2">
        <v>8143</v>
      </c>
      <c r="B658" s="2">
        <v>1985</v>
      </c>
      <c r="C658" s="3">
        <v>35</v>
      </c>
      <c r="D658" s="2" t="s">
        <v>20</v>
      </c>
      <c r="E658" s="2" t="s">
        <v>11</v>
      </c>
      <c r="F658" s="2">
        <v>37929</v>
      </c>
      <c r="G658" s="2">
        <v>0</v>
      </c>
      <c r="H658" s="2">
        <v>0</v>
      </c>
      <c r="I658" s="4">
        <v>41485</v>
      </c>
      <c r="J658" s="2">
        <v>49</v>
      </c>
      <c r="K658" s="5">
        <f>I658+J658</f>
        <v>41534</v>
      </c>
      <c r="L658" s="2">
        <v>202</v>
      </c>
      <c r="M658" s="2">
        <v>2</v>
      </c>
      <c r="N658" s="2">
        <v>46</v>
      </c>
      <c r="O658" s="2">
        <v>3</v>
      </c>
      <c r="P658" s="2">
        <v>2</v>
      </c>
      <c r="Q658" s="2">
        <v>10</v>
      </c>
      <c r="R658" s="2">
        <v>2</v>
      </c>
      <c r="S658" s="2">
        <v>4</v>
      </c>
      <c r="T658" s="2">
        <v>2</v>
      </c>
      <c r="U658" s="2">
        <v>5</v>
      </c>
      <c r="V658" s="2">
        <v>7</v>
      </c>
      <c r="W658" s="2">
        <v>0</v>
      </c>
      <c r="X658" s="2">
        <v>1</v>
      </c>
      <c r="Y658" s="2">
        <v>0</v>
      </c>
      <c r="Z658" s="2">
        <v>1</v>
      </c>
      <c r="AA658" s="2">
        <v>0</v>
      </c>
      <c r="AB658" s="2">
        <v>0</v>
      </c>
      <c r="AC658" s="2">
        <v>3</v>
      </c>
      <c r="AD658" s="2">
        <v>11</v>
      </c>
      <c r="AE658" s="2">
        <v>1</v>
      </c>
      <c r="AF658" s="3">
        <f>SUM(W658:AA658)</f>
        <v>2</v>
      </c>
    </row>
    <row r="659" spans="1:32">
      <c r="A659" s="2">
        <v>3231</v>
      </c>
      <c r="B659" s="2">
        <v>1973</v>
      </c>
      <c r="C659" s="3">
        <v>47</v>
      </c>
      <c r="D659" s="2" t="s">
        <v>18</v>
      </c>
      <c r="E659" s="2" t="s">
        <v>10</v>
      </c>
      <c r="F659" s="2">
        <v>37971</v>
      </c>
      <c r="G659" s="2">
        <v>1</v>
      </c>
      <c r="H659" s="2">
        <v>0</v>
      </c>
      <c r="I659" s="4">
        <v>41603</v>
      </c>
      <c r="J659" s="2">
        <v>97</v>
      </c>
      <c r="K659" s="5">
        <f>I659+J659</f>
        <v>41700</v>
      </c>
      <c r="L659" s="2">
        <v>5</v>
      </c>
      <c r="M659" s="2">
        <v>4</v>
      </c>
      <c r="N659" s="2">
        <v>10</v>
      </c>
      <c r="O659" s="2">
        <v>2</v>
      </c>
      <c r="P659" s="2">
        <v>2</v>
      </c>
      <c r="Q659" s="2">
        <v>7</v>
      </c>
      <c r="R659" s="2">
        <v>1</v>
      </c>
      <c r="S659" s="2">
        <v>1</v>
      </c>
      <c r="T659" s="2">
        <v>0</v>
      </c>
      <c r="U659" s="2">
        <v>3</v>
      </c>
      <c r="V659" s="2">
        <v>8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3</v>
      </c>
      <c r="AD659" s="2">
        <v>11</v>
      </c>
      <c r="AE659" s="2">
        <v>0</v>
      </c>
      <c r="AF659" s="3">
        <f>SUM(W659:AA659)</f>
        <v>0</v>
      </c>
    </row>
    <row r="660" spans="1:32">
      <c r="A660" s="2">
        <v>6983</v>
      </c>
      <c r="B660" s="2">
        <v>1950</v>
      </c>
      <c r="C660" s="3">
        <v>70</v>
      </c>
      <c r="D660" s="2" t="s">
        <v>19</v>
      </c>
      <c r="E660" s="2" t="s">
        <v>9</v>
      </c>
      <c r="F660" s="2">
        <v>38054</v>
      </c>
      <c r="G660" s="2">
        <v>1</v>
      </c>
      <c r="H660" s="2">
        <v>1</v>
      </c>
      <c r="I660" s="4">
        <v>41760</v>
      </c>
      <c r="J660" s="2">
        <v>24</v>
      </c>
      <c r="K660" s="5">
        <f>I660+J660</f>
        <v>41784</v>
      </c>
      <c r="L660" s="2">
        <v>23</v>
      </c>
      <c r="M660" s="2">
        <v>2</v>
      </c>
      <c r="N660" s="2">
        <v>17</v>
      </c>
      <c r="O660" s="2">
        <v>2</v>
      </c>
      <c r="P660" s="2">
        <v>1</v>
      </c>
      <c r="Q660" s="2">
        <v>0</v>
      </c>
      <c r="R660" s="2">
        <v>2</v>
      </c>
      <c r="S660" s="2">
        <v>2</v>
      </c>
      <c r="T660" s="2">
        <v>0</v>
      </c>
      <c r="U660" s="2">
        <v>3</v>
      </c>
      <c r="V660" s="2">
        <v>7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3</v>
      </c>
      <c r="AD660" s="2">
        <v>11</v>
      </c>
      <c r="AE660" s="2">
        <v>0</v>
      </c>
      <c r="AF660" s="3">
        <f>SUM(W660:AA660)</f>
        <v>0</v>
      </c>
    </row>
    <row r="661" spans="1:32">
      <c r="A661" s="2">
        <v>9703</v>
      </c>
      <c r="B661" s="2">
        <v>1970</v>
      </c>
      <c r="C661" s="3">
        <v>50</v>
      </c>
      <c r="D661" s="2" t="s">
        <v>20</v>
      </c>
      <c r="E661" s="2" t="s">
        <v>10</v>
      </c>
      <c r="F661" s="2">
        <v>38097</v>
      </c>
      <c r="G661" s="2">
        <v>1</v>
      </c>
      <c r="H661" s="2">
        <v>1</v>
      </c>
      <c r="I661" s="4">
        <v>41197</v>
      </c>
      <c r="J661" s="2">
        <v>70</v>
      </c>
      <c r="K661" s="5">
        <f>I661+J661</f>
        <v>41267</v>
      </c>
      <c r="L661" s="2">
        <v>77</v>
      </c>
      <c r="M661" s="2">
        <v>2</v>
      </c>
      <c r="N661" s="2">
        <v>35</v>
      </c>
      <c r="O661" s="2">
        <v>0</v>
      </c>
      <c r="P661" s="2">
        <v>1</v>
      </c>
      <c r="Q661" s="2">
        <v>69</v>
      </c>
      <c r="R661" s="2">
        <v>4</v>
      </c>
      <c r="S661" s="2">
        <v>3</v>
      </c>
      <c r="T661" s="2">
        <v>2</v>
      </c>
      <c r="U661" s="2">
        <v>2</v>
      </c>
      <c r="V661" s="2">
        <v>7</v>
      </c>
      <c r="W661" s="2">
        <v>1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3</v>
      </c>
      <c r="AD661" s="2">
        <v>11</v>
      </c>
      <c r="AE661" s="2">
        <v>1</v>
      </c>
      <c r="AF661" s="3">
        <f>SUM(W661:AA661)</f>
        <v>1</v>
      </c>
    </row>
    <row r="662" spans="1:32">
      <c r="A662" s="2">
        <v>7912</v>
      </c>
      <c r="B662" s="2">
        <v>1978</v>
      </c>
      <c r="C662" s="3">
        <v>42</v>
      </c>
      <c r="D662" s="2" t="s">
        <v>18</v>
      </c>
      <c r="E662" s="2" t="s">
        <v>10</v>
      </c>
      <c r="F662" s="2">
        <v>38136</v>
      </c>
      <c r="G662" s="2">
        <v>1</v>
      </c>
      <c r="H662" s="2">
        <v>0</v>
      </c>
      <c r="I662" s="4">
        <v>41386</v>
      </c>
      <c r="J662" s="2">
        <v>69</v>
      </c>
      <c r="K662" s="5">
        <f>I662+J662</f>
        <v>41455</v>
      </c>
      <c r="L662" s="2">
        <v>8</v>
      </c>
      <c r="M662" s="2">
        <v>15</v>
      </c>
      <c r="N662" s="2">
        <v>27</v>
      </c>
      <c r="O662" s="2">
        <v>0</v>
      </c>
      <c r="P662" s="2">
        <v>20</v>
      </c>
      <c r="Q662" s="2">
        <v>33</v>
      </c>
      <c r="R662" s="2">
        <v>2</v>
      </c>
      <c r="S662" s="2">
        <v>3</v>
      </c>
      <c r="T662" s="2">
        <v>1</v>
      </c>
      <c r="U662" s="2">
        <v>2</v>
      </c>
      <c r="V662" s="2">
        <v>8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3</v>
      </c>
      <c r="AD662" s="2">
        <v>11</v>
      </c>
      <c r="AE662" s="2">
        <v>0</v>
      </c>
      <c r="AF662" s="3">
        <f>SUM(W662:AA662)</f>
        <v>1</v>
      </c>
    </row>
    <row r="663" spans="1:32">
      <c r="A663" s="2">
        <v>8799</v>
      </c>
      <c r="B663" s="2">
        <v>1984</v>
      </c>
      <c r="C663" s="3">
        <v>36</v>
      </c>
      <c r="D663" s="2" t="s">
        <v>20</v>
      </c>
      <c r="E663" s="2" t="s">
        <v>10</v>
      </c>
      <c r="F663" s="2">
        <v>38175</v>
      </c>
      <c r="G663" s="2">
        <v>1</v>
      </c>
      <c r="H663" s="2">
        <v>0</v>
      </c>
      <c r="I663" s="4">
        <v>41540</v>
      </c>
      <c r="J663" s="2">
        <v>6</v>
      </c>
      <c r="K663" s="5">
        <f>I663+J663</f>
        <v>41546</v>
      </c>
      <c r="L663" s="2">
        <v>70</v>
      </c>
      <c r="M663" s="2">
        <v>6</v>
      </c>
      <c r="N663" s="2">
        <v>69</v>
      </c>
      <c r="O663" s="2">
        <v>2</v>
      </c>
      <c r="P663" s="2">
        <v>3</v>
      </c>
      <c r="Q663" s="2">
        <v>3</v>
      </c>
      <c r="R663" s="2">
        <v>3</v>
      </c>
      <c r="S663" s="2">
        <v>3</v>
      </c>
      <c r="T663" s="2">
        <v>1</v>
      </c>
      <c r="U663" s="2">
        <v>4</v>
      </c>
      <c r="V663" s="2">
        <v>7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3</v>
      </c>
      <c r="AD663" s="2">
        <v>11</v>
      </c>
      <c r="AE663" s="2">
        <v>0</v>
      </c>
      <c r="AF663" s="3">
        <f>SUM(W663:AA663)</f>
        <v>0</v>
      </c>
    </row>
    <row r="664" spans="1:32">
      <c r="A664" s="2">
        <v>6690</v>
      </c>
      <c r="B664" s="2">
        <v>1966</v>
      </c>
      <c r="C664" s="3">
        <v>54</v>
      </c>
      <c r="D664" s="2" t="s">
        <v>19</v>
      </c>
      <c r="E664" s="2" t="s">
        <v>10</v>
      </c>
      <c r="F664" s="2">
        <v>38179</v>
      </c>
      <c r="G664" s="2">
        <v>1</v>
      </c>
      <c r="H664" s="2">
        <v>1</v>
      </c>
      <c r="I664" s="4">
        <v>41347</v>
      </c>
      <c r="J664" s="2">
        <v>30</v>
      </c>
      <c r="K664" s="5">
        <f>I664+J664</f>
        <v>41377</v>
      </c>
      <c r="L664" s="2">
        <v>38</v>
      </c>
      <c r="M664" s="2">
        <v>4</v>
      </c>
      <c r="N664" s="2">
        <v>22</v>
      </c>
      <c r="O664" s="2">
        <v>4</v>
      </c>
      <c r="P664" s="2">
        <v>2</v>
      </c>
      <c r="Q664" s="2">
        <v>20</v>
      </c>
      <c r="R664" s="2">
        <v>4</v>
      </c>
      <c r="S664" s="2">
        <v>3</v>
      </c>
      <c r="T664" s="2">
        <v>1</v>
      </c>
      <c r="U664" s="2">
        <v>3</v>
      </c>
      <c r="V664" s="2">
        <v>7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3</v>
      </c>
      <c r="AD664" s="2">
        <v>11</v>
      </c>
      <c r="AE664" s="2">
        <v>0</v>
      </c>
      <c r="AF664" s="3">
        <f>SUM(W664:AA664)</f>
        <v>0</v>
      </c>
    </row>
    <row r="665" spans="1:32">
      <c r="A665" s="2">
        <v>5313</v>
      </c>
      <c r="B665" s="2">
        <v>1971</v>
      </c>
      <c r="C665" s="3">
        <v>49</v>
      </c>
      <c r="D665" s="2" t="s">
        <v>19</v>
      </c>
      <c r="E665" s="2" t="s">
        <v>10</v>
      </c>
      <c r="F665" s="2">
        <v>38196</v>
      </c>
      <c r="G665" s="2">
        <v>1</v>
      </c>
      <c r="H665" s="2">
        <v>1</v>
      </c>
      <c r="I665" s="4">
        <v>41747</v>
      </c>
      <c r="J665" s="2">
        <v>20</v>
      </c>
      <c r="K665" s="5">
        <f>I665+J665</f>
        <v>41767</v>
      </c>
      <c r="L665" s="2">
        <v>30</v>
      </c>
      <c r="M665" s="2">
        <v>0</v>
      </c>
      <c r="N665" s="2">
        <v>11</v>
      </c>
      <c r="O665" s="2">
        <v>0</v>
      </c>
      <c r="P665" s="2">
        <v>0</v>
      </c>
      <c r="Q665" s="2">
        <v>3</v>
      </c>
      <c r="R665" s="2">
        <v>3</v>
      </c>
      <c r="S665" s="2">
        <v>2</v>
      </c>
      <c r="T665" s="2">
        <v>0</v>
      </c>
      <c r="U665" s="2">
        <v>4</v>
      </c>
      <c r="V665" s="2">
        <v>5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3</v>
      </c>
      <c r="AD665" s="2">
        <v>11</v>
      </c>
      <c r="AE665" s="2">
        <v>0</v>
      </c>
      <c r="AF665" s="3">
        <f>SUM(W665:AA665)</f>
        <v>0</v>
      </c>
    </row>
    <row r="666" spans="1:32">
      <c r="A666" s="2">
        <v>7325</v>
      </c>
      <c r="B666" s="2">
        <v>1986</v>
      </c>
      <c r="C666" s="3">
        <v>34</v>
      </c>
      <c r="D666" s="2" t="s">
        <v>20</v>
      </c>
      <c r="E666" s="2" t="s">
        <v>12</v>
      </c>
      <c r="F666" s="2">
        <v>38197</v>
      </c>
      <c r="G666" s="2">
        <v>1</v>
      </c>
      <c r="H666" s="2">
        <v>0</v>
      </c>
      <c r="I666" s="4">
        <v>41454</v>
      </c>
      <c r="J666" s="2">
        <v>86</v>
      </c>
      <c r="K666" s="5">
        <f>I666+J666</f>
        <v>41540</v>
      </c>
      <c r="L666" s="2">
        <v>23</v>
      </c>
      <c r="M666" s="2">
        <v>0</v>
      </c>
      <c r="N666" s="2">
        <v>11</v>
      </c>
      <c r="O666" s="2">
        <v>2</v>
      </c>
      <c r="P666" s="2">
        <v>1</v>
      </c>
      <c r="Q666" s="2">
        <v>3</v>
      </c>
      <c r="R666" s="2">
        <v>1</v>
      </c>
      <c r="S666" s="2">
        <v>1</v>
      </c>
      <c r="T666" s="2">
        <v>0</v>
      </c>
      <c r="U666" s="2">
        <v>3</v>
      </c>
      <c r="V666" s="2">
        <v>5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3</v>
      </c>
      <c r="AD666" s="2">
        <v>11</v>
      </c>
      <c r="AE666" s="2">
        <v>0</v>
      </c>
      <c r="AF666" s="3">
        <f>SUM(W666:AA666)</f>
        <v>0</v>
      </c>
    </row>
    <row r="667" spans="1:32">
      <c r="A667" s="2">
        <v>3525</v>
      </c>
      <c r="B667" s="2">
        <v>1970</v>
      </c>
      <c r="C667" s="3">
        <v>50</v>
      </c>
      <c r="D667" s="2" t="s">
        <v>18</v>
      </c>
      <c r="E667" s="2" t="s">
        <v>12</v>
      </c>
      <c r="F667" s="2">
        <v>38200</v>
      </c>
      <c r="G667" s="2">
        <v>1</v>
      </c>
      <c r="H667" s="2">
        <v>1</v>
      </c>
      <c r="I667" s="4">
        <v>41250</v>
      </c>
      <c r="J667" s="2">
        <v>19</v>
      </c>
      <c r="K667" s="5">
        <f>I667+J667</f>
        <v>41269</v>
      </c>
      <c r="L667" s="2">
        <v>12</v>
      </c>
      <c r="M667" s="2">
        <v>0</v>
      </c>
      <c r="N667" s="2">
        <v>4</v>
      </c>
      <c r="O667" s="2">
        <v>0</v>
      </c>
      <c r="P667" s="2">
        <v>0</v>
      </c>
      <c r="Q667" s="2">
        <v>1</v>
      </c>
      <c r="R667" s="2">
        <v>1</v>
      </c>
      <c r="S667" s="2">
        <v>1</v>
      </c>
      <c r="T667" s="2">
        <v>0</v>
      </c>
      <c r="U667" s="2">
        <v>2</v>
      </c>
      <c r="V667" s="2">
        <v>7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3</v>
      </c>
      <c r="AD667" s="2">
        <v>11</v>
      </c>
      <c r="AE667" s="2">
        <v>0</v>
      </c>
      <c r="AF667" s="3">
        <f>SUM(W667:AA667)</f>
        <v>0</v>
      </c>
    </row>
    <row r="668" spans="1:32">
      <c r="A668" s="2">
        <v>4967</v>
      </c>
      <c r="B668" s="2">
        <v>1960</v>
      </c>
      <c r="C668" s="3">
        <v>60</v>
      </c>
      <c r="D668" s="2" t="s">
        <v>20</v>
      </c>
      <c r="E668" s="2" t="s">
        <v>12</v>
      </c>
      <c r="F668" s="2">
        <v>38201</v>
      </c>
      <c r="G668" s="2">
        <v>0</v>
      </c>
      <c r="H668" s="2">
        <v>1</v>
      </c>
      <c r="I668" s="4">
        <v>41362</v>
      </c>
      <c r="J668" s="2">
        <v>19</v>
      </c>
      <c r="K668" s="5">
        <f>I668+J668</f>
        <v>41381</v>
      </c>
      <c r="L668" s="2">
        <v>233</v>
      </c>
      <c r="M668" s="2">
        <v>0</v>
      </c>
      <c r="N668" s="2">
        <v>23</v>
      </c>
      <c r="O668" s="2">
        <v>0</v>
      </c>
      <c r="P668" s="2">
        <v>0</v>
      </c>
      <c r="Q668" s="2">
        <v>12</v>
      </c>
      <c r="R668" s="2">
        <v>4</v>
      </c>
      <c r="S668" s="2">
        <v>5</v>
      </c>
      <c r="T668" s="2">
        <v>1</v>
      </c>
      <c r="U668" s="2">
        <v>5</v>
      </c>
      <c r="V668" s="2">
        <v>8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3</v>
      </c>
      <c r="AD668" s="2">
        <v>11</v>
      </c>
      <c r="AE668" s="2">
        <v>0</v>
      </c>
      <c r="AF668" s="3">
        <f>SUM(W668:AA668)</f>
        <v>0</v>
      </c>
    </row>
    <row r="669" spans="1:32">
      <c r="A669" s="2">
        <v>5939</v>
      </c>
      <c r="B669" s="2">
        <v>1971</v>
      </c>
      <c r="C669" s="3">
        <v>49</v>
      </c>
      <c r="D669" s="2" t="s">
        <v>18</v>
      </c>
      <c r="E669" s="2" t="s">
        <v>12</v>
      </c>
      <c r="F669" s="2">
        <v>38232</v>
      </c>
      <c r="G669" s="2">
        <v>1</v>
      </c>
      <c r="H669" s="2">
        <v>1</v>
      </c>
      <c r="I669" s="4">
        <v>41656</v>
      </c>
      <c r="J669" s="2">
        <v>84</v>
      </c>
      <c r="K669" s="5">
        <f>I669+J669</f>
        <v>41740</v>
      </c>
      <c r="L669" s="2">
        <v>43</v>
      </c>
      <c r="M669" s="2">
        <v>5</v>
      </c>
      <c r="N669" s="2">
        <v>28</v>
      </c>
      <c r="O669" s="2">
        <v>7</v>
      </c>
      <c r="P669" s="2">
        <v>6</v>
      </c>
      <c r="Q669" s="2">
        <v>33</v>
      </c>
      <c r="R669" s="2">
        <v>4</v>
      </c>
      <c r="S669" s="2">
        <v>3</v>
      </c>
      <c r="T669" s="2">
        <v>1</v>
      </c>
      <c r="U669" s="2">
        <v>3</v>
      </c>
      <c r="V669" s="2">
        <v>5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3</v>
      </c>
      <c r="AD669" s="2">
        <v>11</v>
      </c>
      <c r="AE669" s="2">
        <v>0</v>
      </c>
      <c r="AF669" s="3">
        <f>SUM(W669:AA669)</f>
        <v>0</v>
      </c>
    </row>
    <row r="670" spans="1:32">
      <c r="A670" s="2">
        <v>4867</v>
      </c>
      <c r="B670" s="2">
        <v>1968</v>
      </c>
      <c r="C670" s="3">
        <v>52</v>
      </c>
      <c r="D670" s="2" t="s">
        <v>20</v>
      </c>
      <c r="E670" s="2" t="s">
        <v>11</v>
      </c>
      <c r="F670" s="2">
        <v>38236</v>
      </c>
      <c r="G670" s="2">
        <v>1</v>
      </c>
      <c r="H670" s="2">
        <v>1</v>
      </c>
      <c r="I670" s="4">
        <v>41537</v>
      </c>
      <c r="J670" s="2">
        <v>2</v>
      </c>
      <c r="K670" s="5">
        <f>I670+J670</f>
        <v>41539</v>
      </c>
      <c r="L670" s="2">
        <v>58</v>
      </c>
      <c r="M670" s="2">
        <v>0</v>
      </c>
      <c r="N670" s="2">
        <v>18</v>
      </c>
      <c r="O670" s="2">
        <v>2</v>
      </c>
      <c r="P670" s="2">
        <v>0</v>
      </c>
      <c r="Q670" s="2">
        <v>10</v>
      </c>
      <c r="R670" s="2">
        <v>4</v>
      </c>
      <c r="S670" s="2">
        <v>3</v>
      </c>
      <c r="T670" s="2">
        <v>0</v>
      </c>
      <c r="U670" s="2">
        <v>4</v>
      </c>
      <c r="V670" s="2">
        <v>7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3</v>
      </c>
      <c r="AD670" s="2">
        <v>11</v>
      </c>
      <c r="AE670" s="2">
        <v>0</v>
      </c>
      <c r="AF670" s="3">
        <f>SUM(W670:AA670)</f>
        <v>0</v>
      </c>
    </row>
    <row r="671" spans="1:32">
      <c r="A671" s="2">
        <v>10492</v>
      </c>
      <c r="B671" s="2">
        <v>1959</v>
      </c>
      <c r="C671" s="3">
        <v>61</v>
      </c>
      <c r="D671" s="2" t="s">
        <v>18</v>
      </c>
      <c r="E671" s="2" t="s">
        <v>12</v>
      </c>
      <c r="F671" s="2">
        <v>38285</v>
      </c>
      <c r="G671" s="2">
        <v>2</v>
      </c>
      <c r="H671" s="2">
        <v>1</v>
      </c>
      <c r="I671" s="4">
        <v>41814</v>
      </c>
      <c r="J671" s="2">
        <v>96</v>
      </c>
      <c r="K671" s="5">
        <f>I671+J671</f>
        <v>41910</v>
      </c>
      <c r="L671" s="2">
        <v>2</v>
      </c>
      <c r="M671" s="2">
        <v>0</v>
      </c>
      <c r="N671" s="2">
        <v>5</v>
      </c>
      <c r="O671" s="2">
        <v>2</v>
      </c>
      <c r="P671" s="2">
        <v>0</v>
      </c>
      <c r="Q671" s="2">
        <v>1</v>
      </c>
      <c r="R671" s="2">
        <v>1</v>
      </c>
      <c r="S671" s="2">
        <v>0</v>
      </c>
      <c r="T671" s="2">
        <v>0</v>
      </c>
      <c r="U671" s="2">
        <v>3</v>
      </c>
      <c r="V671" s="2">
        <v>2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3</v>
      </c>
      <c r="AD671" s="2">
        <v>11</v>
      </c>
      <c r="AE671" s="2">
        <v>0</v>
      </c>
      <c r="AF671" s="3">
        <f>SUM(W671:AA671)</f>
        <v>0</v>
      </c>
    </row>
    <row r="672" spans="1:32">
      <c r="A672" s="2">
        <v>9422</v>
      </c>
      <c r="B672" s="2">
        <v>1989</v>
      </c>
      <c r="C672" s="3">
        <v>31</v>
      </c>
      <c r="D672" s="2" t="s">
        <v>18</v>
      </c>
      <c r="E672" s="2" t="s">
        <v>10</v>
      </c>
      <c r="F672" s="2">
        <v>38360</v>
      </c>
      <c r="G672" s="2">
        <v>1</v>
      </c>
      <c r="H672" s="2">
        <v>0</v>
      </c>
      <c r="I672" s="4">
        <v>41425</v>
      </c>
      <c r="J672" s="2">
        <v>26</v>
      </c>
      <c r="K672" s="5">
        <f>I672+J672</f>
        <v>41451</v>
      </c>
      <c r="L672" s="2">
        <v>36</v>
      </c>
      <c r="M672" s="2">
        <v>2</v>
      </c>
      <c r="N672" s="2">
        <v>42</v>
      </c>
      <c r="O672" s="2">
        <v>20</v>
      </c>
      <c r="P672" s="2">
        <v>21</v>
      </c>
      <c r="Q672" s="2">
        <v>10</v>
      </c>
      <c r="R672" s="2">
        <v>2</v>
      </c>
      <c r="S672" s="2">
        <v>2</v>
      </c>
      <c r="T672" s="2">
        <v>1</v>
      </c>
      <c r="U672" s="2">
        <v>4</v>
      </c>
      <c r="V672" s="2">
        <v>3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3</v>
      </c>
      <c r="AD672" s="2">
        <v>11</v>
      </c>
      <c r="AE672" s="2">
        <v>0</v>
      </c>
      <c r="AF672" s="3">
        <f>SUM(W672:AA672)</f>
        <v>0</v>
      </c>
    </row>
    <row r="673" spans="1:32">
      <c r="A673" s="2">
        <v>7254</v>
      </c>
      <c r="B673" s="2">
        <v>1969</v>
      </c>
      <c r="C673" s="3">
        <v>51</v>
      </c>
      <c r="D673" s="2" t="s">
        <v>18</v>
      </c>
      <c r="E673" s="2" t="s">
        <v>12</v>
      </c>
      <c r="F673" s="2">
        <v>38361</v>
      </c>
      <c r="G673" s="2">
        <v>1</v>
      </c>
      <c r="H673" s="2">
        <v>0</v>
      </c>
      <c r="I673" s="4">
        <v>41635</v>
      </c>
      <c r="J673" s="2">
        <v>74</v>
      </c>
      <c r="K673" s="5">
        <f>I673+J673</f>
        <v>41709</v>
      </c>
      <c r="L673" s="2">
        <v>39</v>
      </c>
      <c r="M673" s="2">
        <v>0</v>
      </c>
      <c r="N673" s="2">
        <v>56</v>
      </c>
      <c r="O673" s="2">
        <v>20</v>
      </c>
      <c r="P673" s="2">
        <v>8</v>
      </c>
      <c r="Q673" s="2">
        <v>14</v>
      </c>
      <c r="R673" s="2">
        <v>3</v>
      </c>
      <c r="S673" s="2">
        <v>3</v>
      </c>
      <c r="T673" s="2">
        <v>1</v>
      </c>
      <c r="U673" s="2">
        <v>3</v>
      </c>
      <c r="V673" s="2">
        <v>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3</v>
      </c>
      <c r="AD673" s="2">
        <v>11</v>
      </c>
      <c r="AE673" s="2">
        <v>0</v>
      </c>
      <c r="AF673" s="3">
        <f>SUM(W673:AA673)</f>
        <v>0</v>
      </c>
    </row>
    <row r="674" spans="1:32">
      <c r="A674" s="2">
        <v>8775</v>
      </c>
      <c r="B674" s="2">
        <v>1969</v>
      </c>
      <c r="C674" s="3">
        <v>51</v>
      </c>
      <c r="D674" s="2" t="s">
        <v>18</v>
      </c>
      <c r="E674" s="2" t="s">
        <v>12</v>
      </c>
      <c r="F674" s="2">
        <v>38361</v>
      </c>
      <c r="G674" s="2">
        <v>1</v>
      </c>
      <c r="H674" s="2">
        <v>0</v>
      </c>
      <c r="I674" s="4">
        <v>41635</v>
      </c>
      <c r="J674" s="2">
        <v>74</v>
      </c>
      <c r="K674" s="5">
        <f>I674+J674</f>
        <v>41709</v>
      </c>
      <c r="L674" s="2">
        <v>39</v>
      </c>
      <c r="M674" s="2">
        <v>0</v>
      </c>
      <c r="N674" s="2">
        <v>56</v>
      </c>
      <c r="O674" s="2">
        <v>20</v>
      </c>
      <c r="P674" s="2">
        <v>8</v>
      </c>
      <c r="Q674" s="2">
        <v>14</v>
      </c>
      <c r="R674" s="2">
        <v>3</v>
      </c>
      <c r="S674" s="2">
        <v>3</v>
      </c>
      <c r="T674" s="2">
        <v>1</v>
      </c>
      <c r="U674" s="2">
        <v>3</v>
      </c>
      <c r="V674" s="2">
        <v>7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3</v>
      </c>
      <c r="AD674" s="2">
        <v>11</v>
      </c>
      <c r="AE674" s="2">
        <v>0</v>
      </c>
      <c r="AF674" s="3">
        <f>SUM(W674:AA674)</f>
        <v>0</v>
      </c>
    </row>
    <row r="675" spans="1:32">
      <c r="A675" s="2">
        <v>2525</v>
      </c>
      <c r="B675" s="2">
        <v>1974</v>
      </c>
      <c r="C675" s="3">
        <v>46</v>
      </c>
      <c r="D675" s="2" t="s">
        <v>20</v>
      </c>
      <c r="E675" s="2" t="s">
        <v>10</v>
      </c>
      <c r="F675" s="2">
        <v>38410</v>
      </c>
      <c r="G675" s="2">
        <v>0</v>
      </c>
      <c r="H675" s="2">
        <v>0</v>
      </c>
      <c r="I675" s="4">
        <v>41166</v>
      </c>
      <c r="J675" s="2">
        <v>65</v>
      </c>
      <c r="K675" s="5">
        <f>I675+J675</f>
        <v>41231</v>
      </c>
      <c r="L675" s="2">
        <v>153</v>
      </c>
      <c r="M675" s="2">
        <v>64</v>
      </c>
      <c r="N675" s="2">
        <v>123</v>
      </c>
      <c r="O675" s="2">
        <v>116</v>
      </c>
      <c r="P675" s="2">
        <v>64</v>
      </c>
      <c r="Q675" s="2">
        <v>14</v>
      </c>
      <c r="R675" s="2">
        <v>2</v>
      </c>
      <c r="S675" s="2">
        <v>5</v>
      </c>
      <c r="T675" s="2">
        <v>2</v>
      </c>
      <c r="U675" s="2">
        <v>9</v>
      </c>
      <c r="V675" s="2">
        <v>6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3</v>
      </c>
      <c r="AD675" s="2">
        <v>11</v>
      </c>
      <c r="AE675" s="2">
        <v>1</v>
      </c>
      <c r="AF675" s="3">
        <f>SUM(W675:AA675)</f>
        <v>0</v>
      </c>
    </row>
    <row r="676" spans="1:32">
      <c r="A676" s="2">
        <v>6619</v>
      </c>
      <c r="B676" s="2">
        <v>1978</v>
      </c>
      <c r="C676" s="3">
        <v>42</v>
      </c>
      <c r="D676" s="2" t="s">
        <v>18</v>
      </c>
      <c r="E676" s="2" t="s">
        <v>10</v>
      </c>
      <c r="F676" s="2">
        <v>38415</v>
      </c>
      <c r="G676" s="2">
        <v>1</v>
      </c>
      <c r="H676" s="2">
        <v>1</v>
      </c>
      <c r="I676" s="4">
        <v>41276</v>
      </c>
      <c r="J676" s="2">
        <v>91</v>
      </c>
      <c r="K676" s="5">
        <f>I676+J676</f>
        <v>41367</v>
      </c>
      <c r="L676" s="2">
        <v>22</v>
      </c>
      <c r="M676" s="2">
        <v>1</v>
      </c>
      <c r="N676" s="2">
        <v>13</v>
      </c>
      <c r="O676" s="2">
        <v>4</v>
      </c>
      <c r="P676" s="2">
        <v>0</v>
      </c>
      <c r="Q676" s="2">
        <v>4</v>
      </c>
      <c r="R676" s="2">
        <v>2</v>
      </c>
      <c r="S676" s="2">
        <v>1</v>
      </c>
      <c r="T676" s="2">
        <v>0</v>
      </c>
      <c r="U676" s="2">
        <v>3</v>
      </c>
      <c r="V676" s="2">
        <v>7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3</v>
      </c>
      <c r="AD676" s="2">
        <v>11</v>
      </c>
      <c r="AE676" s="2">
        <v>0</v>
      </c>
      <c r="AF676" s="3">
        <f>SUM(W676:AA676)</f>
        <v>0</v>
      </c>
    </row>
    <row r="677" spans="1:32">
      <c r="A677" s="2">
        <v>3526</v>
      </c>
      <c r="B677" s="2">
        <v>1968</v>
      </c>
      <c r="C677" s="3">
        <v>52</v>
      </c>
      <c r="D677" s="2" t="s">
        <v>20</v>
      </c>
      <c r="E677" s="2" t="s">
        <v>10</v>
      </c>
      <c r="F677" s="2">
        <v>38443</v>
      </c>
      <c r="G677" s="2">
        <v>1</v>
      </c>
      <c r="H677" s="2">
        <v>1</v>
      </c>
      <c r="I677" s="4">
        <v>41666</v>
      </c>
      <c r="J677" s="2">
        <v>58</v>
      </c>
      <c r="K677" s="5">
        <f>I677+J677</f>
        <v>41724</v>
      </c>
      <c r="L677" s="2">
        <v>32</v>
      </c>
      <c r="M677" s="2">
        <v>0</v>
      </c>
      <c r="N677" s="2">
        <v>5</v>
      </c>
      <c r="O677" s="2">
        <v>0</v>
      </c>
      <c r="P677" s="2">
        <v>0</v>
      </c>
      <c r="Q677" s="2">
        <v>1</v>
      </c>
      <c r="R677" s="2">
        <v>2</v>
      </c>
      <c r="S677" s="2">
        <v>1</v>
      </c>
      <c r="T677" s="2">
        <v>0</v>
      </c>
      <c r="U677" s="2">
        <v>3</v>
      </c>
      <c r="V677" s="2">
        <v>7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3</v>
      </c>
      <c r="AD677" s="2">
        <v>11</v>
      </c>
      <c r="AE677" s="2">
        <v>0</v>
      </c>
      <c r="AF677" s="3">
        <f>SUM(W677:AA677)</f>
        <v>0</v>
      </c>
    </row>
    <row r="678" spans="1:32">
      <c r="A678" s="2">
        <v>833</v>
      </c>
      <c r="B678" s="2">
        <v>1955</v>
      </c>
      <c r="C678" s="3">
        <v>65</v>
      </c>
      <c r="D678" s="2" t="s">
        <v>19</v>
      </c>
      <c r="E678" s="2" t="s">
        <v>10</v>
      </c>
      <c r="F678" s="2">
        <v>38452</v>
      </c>
      <c r="G678" s="2">
        <v>1</v>
      </c>
      <c r="H678" s="2">
        <v>1</v>
      </c>
      <c r="I678" s="4">
        <v>41728</v>
      </c>
      <c r="J678" s="2">
        <v>62</v>
      </c>
      <c r="K678" s="5">
        <f>I678+J678</f>
        <v>41790</v>
      </c>
      <c r="L678" s="2">
        <v>56</v>
      </c>
      <c r="M678" s="2">
        <v>0</v>
      </c>
      <c r="N678" s="2">
        <v>14</v>
      </c>
      <c r="O678" s="2">
        <v>0</v>
      </c>
      <c r="P678" s="2">
        <v>0</v>
      </c>
      <c r="Q678" s="2">
        <v>2</v>
      </c>
      <c r="R678" s="2">
        <v>3</v>
      </c>
      <c r="S678" s="2">
        <v>3</v>
      </c>
      <c r="T678" s="2">
        <v>0</v>
      </c>
      <c r="U678" s="2">
        <v>3</v>
      </c>
      <c r="V678" s="2">
        <v>7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3</v>
      </c>
      <c r="AD678" s="2">
        <v>11</v>
      </c>
      <c r="AE678" s="2">
        <v>0</v>
      </c>
      <c r="AF678" s="3">
        <f>SUM(W678:AA678)</f>
        <v>0</v>
      </c>
    </row>
    <row r="679" spans="1:32">
      <c r="A679" s="2">
        <v>3565</v>
      </c>
      <c r="B679" s="2">
        <v>1955</v>
      </c>
      <c r="C679" s="3">
        <v>65</v>
      </c>
      <c r="D679" s="2" t="s">
        <v>19</v>
      </c>
      <c r="E679" s="2" t="s">
        <v>10</v>
      </c>
      <c r="F679" s="2">
        <v>38452</v>
      </c>
      <c r="G679" s="2">
        <v>1</v>
      </c>
      <c r="H679" s="2">
        <v>1</v>
      </c>
      <c r="I679" s="4">
        <v>41728</v>
      </c>
      <c r="J679" s="2">
        <v>62</v>
      </c>
      <c r="K679" s="5">
        <f>I679+J679</f>
        <v>41790</v>
      </c>
      <c r="L679" s="2">
        <v>56</v>
      </c>
      <c r="M679" s="2">
        <v>0</v>
      </c>
      <c r="N679" s="2">
        <v>14</v>
      </c>
      <c r="O679" s="2">
        <v>0</v>
      </c>
      <c r="P679" s="2">
        <v>0</v>
      </c>
      <c r="Q679" s="2">
        <v>2</v>
      </c>
      <c r="R679" s="2">
        <v>3</v>
      </c>
      <c r="S679" s="2">
        <v>3</v>
      </c>
      <c r="T679" s="2">
        <v>0</v>
      </c>
      <c r="U679" s="2">
        <v>3</v>
      </c>
      <c r="V679" s="2">
        <v>7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3</v>
      </c>
      <c r="AD679" s="2">
        <v>11</v>
      </c>
      <c r="AE679" s="2">
        <v>0</v>
      </c>
      <c r="AF679" s="3">
        <f>SUM(W679:AA679)</f>
        <v>0</v>
      </c>
    </row>
    <row r="680" spans="1:32">
      <c r="A680" s="2">
        <v>1545</v>
      </c>
      <c r="B680" s="2">
        <v>1986</v>
      </c>
      <c r="C680" s="3">
        <v>34</v>
      </c>
      <c r="D680" s="2" t="s">
        <v>18</v>
      </c>
      <c r="E680" s="2" t="s">
        <v>10</v>
      </c>
      <c r="F680" s="2">
        <v>38508</v>
      </c>
      <c r="G680" s="2">
        <v>1</v>
      </c>
      <c r="H680" s="2">
        <v>0</v>
      </c>
      <c r="I680" s="4">
        <v>41488</v>
      </c>
      <c r="J680" s="2">
        <v>95</v>
      </c>
      <c r="K680" s="5">
        <f>I680+J680</f>
        <v>41583</v>
      </c>
      <c r="L680" s="2">
        <v>120</v>
      </c>
      <c r="M680" s="2">
        <v>19</v>
      </c>
      <c r="N680" s="2">
        <v>206</v>
      </c>
      <c r="O680" s="2">
        <v>25</v>
      </c>
      <c r="P680" s="2">
        <v>19</v>
      </c>
      <c r="Q680" s="2">
        <v>54</v>
      </c>
      <c r="R680" s="2">
        <v>6</v>
      </c>
      <c r="S680" s="2">
        <v>7</v>
      </c>
      <c r="T680" s="2">
        <v>2</v>
      </c>
      <c r="U680" s="2">
        <v>5</v>
      </c>
      <c r="V680" s="2">
        <v>8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3</v>
      </c>
      <c r="AD680" s="2">
        <v>11</v>
      </c>
      <c r="AE680" s="2">
        <v>0</v>
      </c>
      <c r="AF680" s="3">
        <f>SUM(W680:AA680)</f>
        <v>0</v>
      </c>
    </row>
    <row r="681" spans="1:32">
      <c r="A681" s="2">
        <v>1381</v>
      </c>
      <c r="B681" s="2">
        <v>1982</v>
      </c>
      <c r="C681" s="3">
        <v>38</v>
      </c>
      <c r="D681" s="2" t="s">
        <v>20</v>
      </c>
      <c r="E681" s="2" t="s">
        <v>11</v>
      </c>
      <c r="F681" s="2">
        <v>38513</v>
      </c>
      <c r="G681" s="2">
        <v>1</v>
      </c>
      <c r="H681" s="2">
        <v>0</v>
      </c>
      <c r="I681" s="4">
        <v>41667</v>
      </c>
      <c r="J681" s="2">
        <v>20</v>
      </c>
      <c r="K681" s="5">
        <f>I681+J681</f>
        <v>41687</v>
      </c>
      <c r="L681" s="2">
        <v>172</v>
      </c>
      <c r="M681" s="2">
        <v>3</v>
      </c>
      <c r="N681" s="2">
        <v>115</v>
      </c>
      <c r="O681" s="2">
        <v>16</v>
      </c>
      <c r="P681" s="2">
        <v>0</v>
      </c>
      <c r="Q681" s="2">
        <v>18</v>
      </c>
      <c r="R681" s="2">
        <v>5</v>
      </c>
      <c r="S681" s="2">
        <v>6</v>
      </c>
      <c r="T681" s="2">
        <v>1</v>
      </c>
      <c r="U681" s="2">
        <v>5</v>
      </c>
      <c r="V681" s="2">
        <v>8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3</v>
      </c>
      <c r="AD681" s="2">
        <v>11</v>
      </c>
      <c r="AE681" s="2">
        <v>1</v>
      </c>
      <c r="AF681" s="3">
        <f>SUM(W681:AA681)</f>
        <v>0</v>
      </c>
    </row>
    <row r="682" spans="1:32">
      <c r="A682" s="2">
        <v>3120</v>
      </c>
      <c r="B682" s="2">
        <v>1981</v>
      </c>
      <c r="C682" s="3">
        <v>39</v>
      </c>
      <c r="D682" s="2" t="s">
        <v>18</v>
      </c>
      <c r="E682" s="2" t="s">
        <v>12</v>
      </c>
      <c r="F682" s="2">
        <v>38547</v>
      </c>
      <c r="G682" s="2">
        <v>1</v>
      </c>
      <c r="H682" s="2">
        <v>0</v>
      </c>
      <c r="I682" s="4">
        <v>41514</v>
      </c>
      <c r="J682" s="2">
        <v>49</v>
      </c>
      <c r="K682" s="5">
        <f>I682+J682</f>
        <v>41563</v>
      </c>
      <c r="L682" s="2">
        <v>6</v>
      </c>
      <c r="M682" s="2">
        <v>1</v>
      </c>
      <c r="N682" s="2">
        <v>10</v>
      </c>
      <c r="O682" s="2">
        <v>0</v>
      </c>
      <c r="P682" s="2">
        <v>1</v>
      </c>
      <c r="Q682" s="2">
        <v>4</v>
      </c>
      <c r="R682" s="2">
        <v>1</v>
      </c>
      <c r="S682" s="2">
        <v>1</v>
      </c>
      <c r="T682" s="2">
        <v>0</v>
      </c>
      <c r="U682" s="2">
        <v>2</v>
      </c>
      <c r="V682" s="2">
        <v>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1</v>
      </c>
      <c r="AC682" s="2">
        <v>3</v>
      </c>
      <c r="AD682" s="2">
        <v>11</v>
      </c>
      <c r="AE682" s="2">
        <v>0</v>
      </c>
      <c r="AF682" s="3">
        <f>SUM(W682:AA682)</f>
        <v>0</v>
      </c>
    </row>
    <row r="683" spans="1:32">
      <c r="A683" s="2">
        <v>3629</v>
      </c>
      <c r="B683" s="2">
        <v>1978</v>
      </c>
      <c r="C683" s="3">
        <v>42</v>
      </c>
      <c r="D683" s="2" t="s">
        <v>18</v>
      </c>
      <c r="E683" s="2" t="s">
        <v>11</v>
      </c>
      <c r="F683" s="2">
        <v>38557</v>
      </c>
      <c r="G683" s="2">
        <v>1</v>
      </c>
      <c r="H683" s="2">
        <v>0</v>
      </c>
      <c r="I683" s="4">
        <v>41262</v>
      </c>
      <c r="J683" s="2">
        <v>17</v>
      </c>
      <c r="K683" s="5">
        <f>I683+J683</f>
        <v>41279</v>
      </c>
      <c r="L683" s="2">
        <v>76</v>
      </c>
      <c r="M683" s="2">
        <v>3</v>
      </c>
      <c r="N683" s="2">
        <v>31</v>
      </c>
      <c r="O683" s="2">
        <v>4</v>
      </c>
      <c r="P683" s="2">
        <v>4</v>
      </c>
      <c r="Q683" s="2">
        <v>27</v>
      </c>
      <c r="R683" s="2">
        <v>2</v>
      </c>
      <c r="S683" s="2">
        <v>3</v>
      </c>
      <c r="T683" s="2">
        <v>1</v>
      </c>
      <c r="U683" s="2">
        <v>3</v>
      </c>
      <c r="V683" s="2">
        <v>7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3</v>
      </c>
      <c r="AD683" s="2">
        <v>11</v>
      </c>
      <c r="AE683" s="2">
        <v>0</v>
      </c>
      <c r="AF683" s="3">
        <f>SUM(W683:AA683)</f>
        <v>0</v>
      </c>
    </row>
    <row r="684" spans="1:32">
      <c r="A684" s="2">
        <v>4877</v>
      </c>
      <c r="B684" s="2">
        <v>1973</v>
      </c>
      <c r="C684" s="3">
        <v>47</v>
      </c>
      <c r="D684" s="2" t="s">
        <v>19</v>
      </c>
      <c r="E684" s="2" t="s">
        <v>10</v>
      </c>
      <c r="F684" s="2">
        <v>38576</v>
      </c>
      <c r="G684" s="2">
        <v>0</v>
      </c>
      <c r="H684" s="2">
        <v>1</v>
      </c>
      <c r="I684" s="4">
        <v>41702</v>
      </c>
      <c r="J684" s="2">
        <v>2</v>
      </c>
      <c r="K684" s="5">
        <f>I684+J684</f>
        <v>41704</v>
      </c>
      <c r="L684" s="2">
        <v>34</v>
      </c>
      <c r="M684" s="2">
        <v>0</v>
      </c>
      <c r="N684" s="2">
        <v>7</v>
      </c>
      <c r="O684" s="2">
        <v>0</v>
      </c>
      <c r="P684" s="2">
        <v>0</v>
      </c>
      <c r="Q684" s="2">
        <v>0</v>
      </c>
      <c r="R684" s="2">
        <v>1</v>
      </c>
      <c r="S684" s="2">
        <v>1</v>
      </c>
      <c r="T684" s="2">
        <v>0</v>
      </c>
      <c r="U684" s="2">
        <v>3</v>
      </c>
      <c r="V684" s="2">
        <v>7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3</v>
      </c>
      <c r="AD684" s="2">
        <v>11</v>
      </c>
      <c r="AE684" s="2">
        <v>0</v>
      </c>
      <c r="AF684" s="3">
        <f>SUM(W684:AA684)</f>
        <v>0</v>
      </c>
    </row>
    <row r="685" spans="1:32">
      <c r="A685" s="2">
        <v>1519</v>
      </c>
      <c r="B685" s="2">
        <v>1972</v>
      </c>
      <c r="C685" s="3">
        <v>48</v>
      </c>
      <c r="D685" s="2" t="s">
        <v>20</v>
      </c>
      <c r="E685" s="2" t="s">
        <v>11</v>
      </c>
      <c r="F685" s="2">
        <v>38578</v>
      </c>
      <c r="G685" s="2">
        <v>1</v>
      </c>
      <c r="H685" s="2">
        <v>1</v>
      </c>
      <c r="I685" s="4">
        <v>41447</v>
      </c>
      <c r="J685" s="2">
        <v>2</v>
      </c>
      <c r="K685" s="5">
        <f>I685+J685</f>
        <v>41449</v>
      </c>
      <c r="L685" s="2">
        <v>38</v>
      </c>
      <c r="M685" s="2">
        <v>4</v>
      </c>
      <c r="N685" s="2">
        <v>22</v>
      </c>
      <c r="O685" s="2">
        <v>3</v>
      </c>
      <c r="P685" s="2">
        <v>3</v>
      </c>
      <c r="Q685" s="2">
        <v>3</v>
      </c>
      <c r="R685" s="2">
        <v>3</v>
      </c>
      <c r="S685" s="2">
        <v>3</v>
      </c>
      <c r="T685" s="2">
        <v>0</v>
      </c>
      <c r="U685" s="2">
        <v>3</v>
      </c>
      <c r="V685" s="2">
        <v>8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3</v>
      </c>
      <c r="AD685" s="2">
        <v>11</v>
      </c>
      <c r="AE685" s="2">
        <v>1</v>
      </c>
      <c r="AF685" s="3">
        <f>SUM(W685:AA685)</f>
        <v>0</v>
      </c>
    </row>
    <row r="686" spans="1:32">
      <c r="A686" s="2">
        <v>9080</v>
      </c>
      <c r="B686" s="2">
        <v>1972</v>
      </c>
      <c r="C686" s="3">
        <v>48</v>
      </c>
      <c r="D686" s="2" t="s">
        <v>20</v>
      </c>
      <c r="E686" s="2" t="s">
        <v>11</v>
      </c>
      <c r="F686" s="2">
        <v>38578</v>
      </c>
      <c r="G686" s="2">
        <v>1</v>
      </c>
      <c r="H686" s="2">
        <v>1</v>
      </c>
      <c r="I686" s="4">
        <v>41447</v>
      </c>
      <c r="J686" s="2">
        <v>2</v>
      </c>
      <c r="K686" s="5">
        <f>I686+J686</f>
        <v>41449</v>
      </c>
      <c r="L686" s="2">
        <v>38</v>
      </c>
      <c r="M686" s="2">
        <v>4</v>
      </c>
      <c r="N686" s="2">
        <v>22</v>
      </c>
      <c r="O686" s="2">
        <v>3</v>
      </c>
      <c r="P686" s="2">
        <v>3</v>
      </c>
      <c r="Q686" s="2">
        <v>3</v>
      </c>
      <c r="R686" s="2">
        <v>3</v>
      </c>
      <c r="S686" s="2">
        <v>3</v>
      </c>
      <c r="T686" s="2">
        <v>0</v>
      </c>
      <c r="U686" s="2">
        <v>3</v>
      </c>
      <c r="V686" s="2">
        <v>8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3</v>
      </c>
      <c r="AD686" s="2">
        <v>11</v>
      </c>
      <c r="AE686" s="2">
        <v>0</v>
      </c>
      <c r="AF686" s="3">
        <f>SUM(W686:AA686)</f>
        <v>0</v>
      </c>
    </row>
    <row r="687" spans="1:32">
      <c r="A687" s="2">
        <v>1606</v>
      </c>
      <c r="B687" s="2">
        <v>1971</v>
      </c>
      <c r="C687" s="3">
        <v>49</v>
      </c>
      <c r="D687" s="2" t="s">
        <v>18</v>
      </c>
      <c r="E687" s="2" t="s">
        <v>12</v>
      </c>
      <c r="F687" s="2">
        <v>38590</v>
      </c>
      <c r="G687" s="2">
        <v>1</v>
      </c>
      <c r="H687" s="2">
        <v>0</v>
      </c>
      <c r="I687" s="4">
        <v>41409</v>
      </c>
      <c r="J687" s="2">
        <v>65</v>
      </c>
      <c r="K687" s="5">
        <f>I687+J687</f>
        <v>41474</v>
      </c>
      <c r="L687" s="2">
        <v>3</v>
      </c>
      <c r="M687" s="2">
        <v>1</v>
      </c>
      <c r="N687" s="2">
        <v>8</v>
      </c>
      <c r="O687" s="2">
        <v>4</v>
      </c>
      <c r="P687" s="2">
        <v>3</v>
      </c>
      <c r="Q687" s="2">
        <v>3</v>
      </c>
      <c r="R687" s="2">
        <v>1</v>
      </c>
      <c r="S687" s="2">
        <v>1</v>
      </c>
      <c r="T687" s="2">
        <v>0</v>
      </c>
      <c r="U687" s="2">
        <v>2</v>
      </c>
      <c r="V687" s="2">
        <v>8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3</v>
      </c>
      <c r="AD687" s="2">
        <v>11</v>
      </c>
      <c r="AE687" s="2">
        <v>0</v>
      </c>
      <c r="AF687" s="3">
        <f>SUM(W687:AA687)</f>
        <v>0</v>
      </c>
    </row>
    <row r="688" spans="1:32">
      <c r="A688" s="2">
        <v>8181</v>
      </c>
      <c r="B688" s="2">
        <v>1978</v>
      </c>
      <c r="C688" s="3">
        <v>42</v>
      </c>
      <c r="D688" s="2" t="s">
        <v>16</v>
      </c>
      <c r="E688" s="2" t="s">
        <v>11</v>
      </c>
      <c r="F688" s="2">
        <v>38593</v>
      </c>
      <c r="G688" s="2">
        <v>1</v>
      </c>
      <c r="H688" s="2">
        <v>0</v>
      </c>
      <c r="I688" s="4">
        <v>41530</v>
      </c>
      <c r="J688" s="2">
        <v>42</v>
      </c>
      <c r="K688" s="5">
        <f>I688+J688</f>
        <v>41572</v>
      </c>
      <c r="L688" s="2">
        <v>51</v>
      </c>
      <c r="M688" s="2">
        <v>12</v>
      </c>
      <c r="N688" s="2">
        <v>49</v>
      </c>
      <c r="O688" s="2">
        <v>17</v>
      </c>
      <c r="P688" s="2">
        <v>24</v>
      </c>
      <c r="Q688" s="2">
        <v>24</v>
      </c>
      <c r="R688" s="2">
        <v>3</v>
      </c>
      <c r="S688" s="2">
        <v>4</v>
      </c>
      <c r="T688" s="2">
        <v>1</v>
      </c>
      <c r="U688" s="2">
        <v>3</v>
      </c>
      <c r="V688" s="2">
        <v>8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3</v>
      </c>
      <c r="AD688" s="2">
        <v>11</v>
      </c>
      <c r="AE688" s="2">
        <v>0</v>
      </c>
      <c r="AF688" s="3">
        <f>SUM(W688:AA688)</f>
        <v>0</v>
      </c>
    </row>
    <row r="689" spans="1:32">
      <c r="A689" s="2">
        <v>3033</v>
      </c>
      <c r="B689" s="2">
        <v>1963</v>
      </c>
      <c r="C689" s="3">
        <v>57</v>
      </c>
      <c r="D689" s="2" t="s">
        <v>19</v>
      </c>
      <c r="E689" s="2" t="s">
        <v>12</v>
      </c>
      <c r="F689" s="2">
        <v>38620</v>
      </c>
      <c r="G689" s="2">
        <v>0</v>
      </c>
      <c r="H689" s="2">
        <v>0</v>
      </c>
      <c r="I689" s="4">
        <v>41405</v>
      </c>
      <c r="J689" s="2">
        <v>56</v>
      </c>
      <c r="K689" s="5">
        <f>I689+J689</f>
        <v>41461</v>
      </c>
      <c r="L689" s="2">
        <v>112</v>
      </c>
      <c r="M689" s="2">
        <v>17</v>
      </c>
      <c r="N689" s="2">
        <v>44</v>
      </c>
      <c r="O689" s="2">
        <v>34</v>
      </c>
      <c r="P689" s="2">
        <v>22</v>
      </c>
      <c r="Q689" s="2">
        <v>89</v>
      </c>
      <c r="R689" s="2">
        <v>1</v>
      </c>
      <c r="S689" s="2">
        <v>2</v>
      </c>
      <c r="T689" s="2">
        <v>5</v>
      </c>
      <c r="U689" s="2">
        <v>3</v>
      </c>
      <c r="V689" s="2">
        <v>3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3</v>
      </c>
      <c r="AD689" s="2">
        <v>11</v>
      </c>
      <c r="AE689" s="2">
        <v>0</v>
      </c>
      <c r="AF689" s="3">
        <f>SUM(W689:AA689)</f>
        <v>0</v>
      </c>
    </row>
    <row r="690" spans="1:32">
      <c r="A690" s="2">
        <v>4119</v>
      </c>
      <c r="B690" s="2">
        <v>1963</v>
      </c>
      <c r="C690" s="3">
        <v>57</v>
      </c>
      <c r="D690" s="2" t="s">
        <v>19</v>
      </c>
      <c r="E690" s="2" t="s">
        <v>12</v>
      </c>
      <c r="F690" s="2">
        <v>38620</v>
      </c>
      <c r="G690" s="2">
        <v>0</v>
      </c>
      <c r="H690" s="2">
        <v>0</v>
      </c>
      <c r="I690" s="4">
        <v>41405</v>
      </c>
      <c r="J690" s="2">
        <v>56</v>
      </c>
      <c r="K690" s="5">
        <f>I690+J690</f>
        <v>41461</v>
      </c>
      <c r="L690" s="2">
        <v>112</v>
      </c>
      <c r="M690" s="2">
        <v>17</v>
      </c>
      <c r="N690" s="2">
        <v>44</v>
      </c>
      <c r="O690" s="2">
        <v>34</v>
      </c>
      <c r="P690" s="2">
        <v>22</v>
      </c>
      <c r="Q690" s="2">
        <v>89</v>
      </c>
      <c r="R690" s="2">
        <v>1</v>
      </c>
      <c r="S690" s="2">
        <v>2</v>
      </c>
      <c r="T690" s="2">
        <v>5</v>
      </c>
      <c r="U690" s="2">
        <v>3</v>
      </c>
      <c r="V690" s="2">
        <v>3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3</v>
      </c>
      <c r="AD690" s="2">
        <v>11</v>
      </c>
      <c r="AE690" s="2">
        <v>0</v>
      </c>
      <c r="AF690" s="3">
        <f>SUM(W690:AA690)</f>
        <v>0</v>
      </c>
    </row>
    <row r="691" spans="1:32">
      <c r="A691" s="2">
        <v>6201</v>
      </c>
      <c r="B691" s="2">
        <v>1978</v>
      </c>
      <c r="C691" s="3">
        <v>42</v>
      </c>
      <c r="D691" s="2" t="s">
        <v>18</v>
      </c>
      <c r="E691" s="2" t="s">
        <v>11</v>
      </c>
      <c r="F691" s="2">
        <v>38643</v>
      </c>
      <c r="G691" s="2">
        <v>1</v>
      </c>
      <c r="H691" s="2">
        <v>1</v>
      </c>
      <c r="I691" s="4">
        <v>41607</v>
      </c>
      <c r="J691" s="2">
        <v>45</v>
      </c>
      <c r="K691" s="5">
        <f>I691+J691</f>
        <v>41652</v>
      </c>
      <c r="L691" s="2">
        <v>22</v>
      </c>
      <c r="M691" s="2">
        <v>2</v>
      </c>
      <c r="N691" s="2">
        <v>14</v>
      </c>
      <c r="O691" s="2">
        <v>0</v>
      </c>
      <c r="P691" s="2">
        <v>1</v>
      </c>
      <c r="Q691" s="2">
        <v>10</v>
      </c>
      <c r="R691" s="2">
        <v>2</v>
      </c>
      <c r="S691" s="2">
        <v>2</v>
      </c>
      <c r="T691" s="2">
        <v>0</v>
      </c>
      <c r="U691" s="2">
        <v>3</v>
      </c>
      <c r="V691" s="2">
        <v>7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1</v>
      </c>
      <c r="AC691" s="2">
        <v>3</v>
      </c>
      <c r="AD691" s="2">
        <v>11</v>
      </c>
      <c r="AE691" s="2">
        <v>0</v>
      </c>
      <c r="AF691" s="3">
        <f>SUM(W691:AA691)</f>
        <v>0</v>
      </c>
    </row>
    <row r="692" spans="1:32">
      <c r="A692" s="2">
        <v>6568</v>
      </c>
      <c r="B692" s="2">
        <v>1984</v>
      </c>
      <c r="C692" s="3">
        <v>36</v>
      </c>
      <c r="D692" s="2" t="s">
        <v>18</v>
      </c>
      <c r="E692" s="2" t="s">
        <v>10</v>
      </c>
      <c r="F692" s="2">
        <v>38680</v>
      </c>
      <c r="G692" s="2">
        <v>1</v>
      </c>
      <c r="H692" s="2">
        <v>0</v>
      </c>
      <c r="I692" s="4">
        <v>41361</v>
      </c>
      <c r="J692" s="2">
        <v>97</v>
      </c>
      <c r="K692" s="5">
        <f>I692+J692</f>
        <v>41458</v>
      </c>
      <c r="L692" s="2">
        <v>11</v>
      </c>
      <c r="M692" s="2">
        <v>0</v>
      </c>
      <c r="N692" s="2">
        <v>36</v>
      </c>
      <c r="O692" s="2">
        <v>15</v>
      </c>
      <c r="P692" s="2">
        <v>5</v>
      </c>
      <c r="Q692" s="2">
        <v>12</v>
      </c>
      <c r="R692" s="2">
        <v>1</v>
      </c>
      <c r="S692" s="2">
        <v>2</v>
      </c>
      <c r="T692" s="2">
        <v>0</v>
      </c>
      <c r="U692" s="2">
        <v>3</v>
      </c>
      <c r="V692" s="2">
        <v>7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3</v>
      </c>
      <c r="AD692" s="2">
        <v>11</v>
      </c>
      <c r="AE692" s="2">
        <v>0</v>
      </c>
      <c r="AF692" s="3">
        <f>SUM(W692:AA692)</f>
        <v>0</v>
      </c>
    </row>
    <row r="693" spans="1:32">
      <c r="A693" s="2">
        <v>4271</v>
      </c>
      <c r="B693" s="2">
        <v>1989</v>
      </c>
      <c r="C693" s="3">
        <v>31</v>
      </c>
      <c r="D693" s="2" t="s">
        <v>16</v>
      </c>
      <c r="E693" s="2" t="s">
        <v>12</v>
      </c>
      <c r="F693" s="2">
        <v>38683</v>
      </c>
      <c r="G693" s="2">
        <v>1</v>
      </c>
      <c r="H693" s="2">
        <v>0</v>
      </c>
      <c r="I693" s="4">
        <v>41186</v>
      </c>
      <c r="J693" s="2">
        <v>80</v>
      </c>
      <c r="K693" s="5">
        <f>I693+J693</f>
        <v>41266</v>
      </c>
      <c r="L693" s="2">
        <v>46</v>
      </c>
      <c r="M693" s="2">
        <v>35</v>
      </c>
      <c r="N693" s="2">
        <v>69</v>
      </c>
      <c r="O693" s="2">
        <v>84</v>
      </c>
      <c r="P693" s="2">
        <v>41</v>
      </c>
      <c r="Q693" s="2">
        <v>66</v>
      </c>
      <c r="R693" s="2">
        <v>6</v>
      </c>
      <c r="S693" s="2">
        <v>4</v>
      </c>
      <c r="T693" s="2">
        <v>1</v>
      </c>
      <c r="U693" s="2">
        <v>6</v>
      </c>
      <c r="V693" s="2">
        <v>7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3</v>
      </c>
      <c r="AD693" s="2">
        <v>11</v>
      </c>
      <c r="AE693" s="2">
        <v>0</v>
      </c>
      <c r="AF693" s="3">
        <f>SUM(W693:AA693)</f>
        <v>0</v>
      </c>
    </row>
    <row r="694" spans="1:32">
      <c r="A694" s="2">
        <v>7761</v>
      </c>
      <c r="B694" s="2">
        <v>1978</v>
      </c>
      <c r="C694" s="3">
        <v>42</v>
      </c>
      <c r="D694" s="2" t="s">
        <v>16</v>
      </c>
      <c r="E694" s="2" t="s">
        <v>12</v>
      </c>
      <c r="F694" s="2">
        <v>38702</v>
      </c>
      <c r="G694" s="2">
        <v>1</v>
      </c>
      <c r="H694" s="2">
        <v>0</v>
      </c>
      <c r="I694" s="4">
        <v>41487</v>
      </c>
      <c r="J694" s="2">
        <v>71</v>
      </c>
      <c r="K694" s="5">
        <f>I694+J694</f>
        <v>41558</v>
      </c>
      <c r="L694" s="2">
        <v>13</v>
      </c>
      <c r="M694" s="2">
        <v>11</v>
      </c>
      <c r="N694" s="2">
        <v>24</v>
      </c>
      <c r="O694" s="2">
        <v>13</v>
      </c>
      <c r="P694" s="2">
        <v>8</v>
      </c>
      <c r="Q694" s="2">
        <v>40</v>
      </c>
      <c r="R694" s="2">
        <v>2</v>
      </c>
      <c r="S694" s="2">
        <v>3</v>
      </c>
      <c r="T694" s="2">
        <v>0</v>
      </c>
      <c r="U694" s="2">
        <v>4</v>
      </c>
      <c r="V694" s="2">
        <v>6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3</v>
      </c>
      <c r="AD694" s="2">
        <v>11</v>
      </c>
      <c r="AE694" s="2">
        <v>0</v>
      </c>
      <c r="AF694" s="3">
        <f>SUM(W694:AA694)</f>
        <v>0</v>
      </c>
    </row>
    <row r="695" spans="1:32">
      <c r="A695" s="2">
        <v>5247</v>
      </c>
      <c r="B695" s="2">
        <v>1955</v>
      </c>
      <c r="C695" s="3">
        <v>65</v>
      </c>
      <c r="D695" s="2" t="s">
        <v>20</v>
      </c>
      <c r="E695" s="2" t="s">
        <v>10</v>
      </c>
      <c r="F695" s="2">
        <v>38725</v>
      </c>
      <c r="G695" s="2">
        <v>1</v>
      </c>
      <c r="H695" s="2">
        <v>1</v>
      </c>
      <c r="I695" s="4">
        <v>41769</v>
      </c>
      <c r="J695" s="2">
        <v>52</v>
      </c>
      <c r="K695" s="5">
        <f>I695+J695</f>
        <v>41821</v>
      </c>
      <c r="L695" s="2">
        <v>31</v>
      </c>
      <c r="M695" s="2">
        <v>0</v>
      </c>
      <c r="N695" s="2">
        <v>6</v>
      </c>
      <c r="O695" s="2">
        <v>2</v>
      </c>
      <c r="P695" s="2">
        <v>1</v>
      </c>
      <c r="Q695" s="2">
        <v>5</v>
      </c>
      <c r="R695" s="2">
        <v>2</v>
      </c>
      <c r="S695" s="2">
        <v>1</v>
      </c>
      <c r="T695" s="2">
        <v>0</v>
      </c>
      <c r="U695" s="2">
        <v>4</v>
      </c>
      <c r="V695" s="2">
        <v>4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3</v>
      </c>
      <c r="AD695" s="2">
        <v>11</v>
      </c>
      <c r="AE695" s="2">
        <v>0</v>
      </c>
      <c r="AF695" s="3">
        <f>SUM(W695:AA695)</f>
        <v>0</v>
      </c>
    </row>
    <row r="696" spans="1:32">
      <c r="A696" s="2">
        <v>8418</v>
      </c>
      <c r="B696" s="2">
        <v>1958</v>
      </c>
      <c r="C696" s="3">
        <v>62</v>
      </c>
      <c r="D696" s="2" t="s">
        <v>16</v>
      </c>
      <c r="E696" s="2" t="s">
        <v>11</v>
      </c>
      <c r="F696" s="2">
        <v>38741</v>
      </c>
      <c r="G696" s="2">
        <v>1</v>
      </c>
      <c r="H696" s="2">
        <v>1</v>
      </c>
      <c r="I696" s="4">
        <v>41728</v>
      </c>
      <c r="J696" s="2">
        <v>60</v>
      </c>
      <c r="K696" s="5">
        <f>I696+J696</f>
        <v>41788</v>
      </c>
      <c r="L696" s="2">
        <v>7</v>
      </c>
      <c r="M696" s="2">
        <v>10</v>
      </c>
      <c r="N696" s="2">
        <v>17</v>
      </c>
      <c r="O696" s="2">
        <v>8</v>
      </c>
      <c r="P696" s="2">
        <v>6</v>
      </c>
      <c r="Q696" s="2">
        <v>13</v>
      </c>
      <c r="R696" s="2">
        <v>2</v>
      </c>
      <c r="S696" s="2">
        <v>2</v>
      </c>
      <c r="T696" s="2">
        <v>0</v>
      </c>
      <c r="U696" s="2">
        <v>3</v>
      </c>
      <c r="V696" s="2">
        <v>7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3</v>
      </c>
      <c r="AD696" s="2">
        <v>11</v>
      </c>
      <c r="AE696" s="2">
        <v>0</v>
      </c>
      <c r="AF696" s="3">
        <f>SUM(W696:AA696)</f>
        <v>0</v>
      </c>
    </row>
    <row r="697" spans="1:32">
      <c r="A697" s="2">
        <v>195</v>
      </c>
      <c r="B697" s="2">
        <v>1972</v>
      </c>
      <c r="C697" s="3">
        <v>48</v>
      </c>
      <c r="D697" s="2" t="s">
        <v>18</v>
      </c>
      <c r="E697" s="2" t="s">
        <v>11</v>
      </c>
      <c r="F697" s="2">
        <v>38808</v>
      </c>
      <c r="G697" s="2">
        <v>1</v>
      </c>
      <c r="H697" s="2">
        <v>0</v>
      </c>
      <c r="I697" s="4">
        <v>41147</v>
      </c>
      <c r="J697" s="2">
        <v>21</v>
      </c>
      <c r="K697" s="5">
        <f>I697+J697</f>
        <v>41168</v>
      </c>
      <c r="L697" s="2">
        <v>125</v>
      </c>
      <c r="M697" s="2">
        <v>17</v>
      </c>
      <c r="N697" s="2">
        <v>52</v>
      </c>
      <c r="O697" s="2">
        <v>3</v>
      </c>
      <c r="P697" s="2">
        <v>19</v>
      </c>
      <c r="Q697" s="2">
        <v>30</v>
      </c>
      <c r="R697" s="2">
        <v>4</v>
      </c>
      <c r="S697" s="2">
        <v>5</v>
      </c>
      <c r="T697" s="2">
        <v>1</v>
      </c>
      <c r="U697" s="2">
        <v>4</v>
      </c>
      <c r="V697" s="2">
        <v>8</v>
      </c>
      <c r="W697" s="2">
        <v>1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3</v>
      </c>
      <c r="AD697" s="2">
        <v>11</v>
      </c>
      <c r="AE697" s="2">
        <v>1</v>
      </c>
      <c r="AF697" s="3">
        <f>SUM(W697:AA697)</f>
        <v>1</v>
      </c>
    </row>
    <row r="698" spans="1:32">
      <c r="A698" s="2">
        <v>2066</v>
      </c>
      <c r="B698" s="2">
        <v>1949</v>
      </c>
      <c r="C698" s="3">
        <v>71</v>
      </c>
      <c r="D698" s="2" t="s">
        <v>18</v>
      </c>
      <c r="E698" s="2" t="s">
        <v>12</v>
      </c>
      <c r="F698" s="2">
        <v>38823</v>
      </c>
      <c r="G698" s="2">
        <v>0</v>
      </c>
      <c r="H698" s="2">
        <v>1</v>
      </c>
      <c r="I698" s="4">
        <v>41151</v>
      </c>
      <c r="J698" s="2">
        <v>56</v>
      </c>
      <c r="K698" s="5">
        <f>I698+J698</f>
        <v>41207</v>
      </c>
      <c r="L698" s="2">
        <v>70</v>
      </c>
      <c r="M698" s="2">
        <v>0</v>
      </c>
      <c r="N698" s="2">
        <v>11</v>
      </c>
      <c r="O698" s="2">
        <v>2</v>
      </c>
      <c r="P698" s="2">
        <v>8</v>
      </c>
      <c r="Q698" s="2">
        <v>23</v>
      </c>
      <c r="R698" s="2">
        <v>1</v>
      </c>
      <c r="S698" s="2">
        <v>2</v>
      </c>
      <c r="T698" s="2">
        <v>1</v>
      </c>
      <c r="U698" s="2">
        <v>3</v>
      </c>
      <c r="V698" s="2">
        <v>6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3</v>
      </c>
      <c r="AD698" s="2">
        <v>11</v>
      </c>
      <c r="AE698" s="2">
        <v>0</v>
      </c>
      <c r="AF698" s="3">
        <f>SUM(W698:AA698)</f>
        <v>0</v>
      </c>
    </row>
    <row r="699" spans="1:32">
      <c r="A699" s="2">
        <v>6488</v>
      </c>
      <c r="B699" s="2">
        <v>1959</v>
      </c>
      <c r="C699" s="3">
        <v>61</v>
      </c>
      <c r="D699" s="2" t="s">
        <v>20</v>
      </c>
      <c r="E699" s="2" t="s">
        <v>10</v>
      </c>
      <c r="F699" s="2">
        <v>38829</v>
      </c>
      <c r="G699" s="2">
        <v>0</v>
      </c>
      <c r="H699" s="2">
        <v>1</v>
      </c>
      <c r="I699" s="4">
        <v>41735</v>
      </c>
      <c r="J699" s="2">
        <v>86</v>
      </c>
      <c r="K699" s="5">
        <f>I699+J699</f>
        <v>41821</v>
      </c>
      <c r="L699" s="2">
        <v>76</v>
      </c>
      <c r="M699" s="2">
        <v>0</v>
      </c>
      <c r="N699" s="2">
        <v>7</v>
      </c>
      <c r="O699" s="2">
        <v>0</v>
      </c>
      <c r="P699" s="2">
        <v>0</v>
      </c>
      <c r="Q699" s="2">
        <v>16</v>
      </c>
      <c r="R699" s="2">
        <v>1</v>
      </c>
      <c r="S699" s="2">
        <v>3</v>
      </c>
      <c r="T699" s="2">
        <v>2</v>
      </c>
      <c r="U699" s="2">
        <v>2</v>
      </c>
      <c r="V699" s="2">
        <v>5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3</v>
      </c>
      <c r="AD699" s="2">
        <v>11</v>
      </c>
      <c r="AE699" s="2">
        <v>0</v>
      </c>
      <c r="AF699" s="3">
        <f>SUM(W699:AA699)</f>
        <v>0</v>
      </c>
    </row>
    <row r="700" spans="1:32">
      <c r="A700" s="2">
        <v>10854</v>
      </c>
      <c r="B700" s="2">
        <v>1970</v>
      </c>
      <c r="C700" s="3">
        <v>50</v>
      </c>
      <c r="D700" s="2" t="s">
        <v>20</v>
      </c>
      <c r="E700" s="2" t="s">
        <v>10</v>
      </c>
      <c r="F700" s="2">
        <v>38853</v>
      </c>
      <c r="G700" s="2">
        <v>1</v>
      </c>
      <c r="H700" s="2">
        <v>1</v>
      </c>
      <c r="I700" s="4">
        <v>41782</v>
      </c>
      <c r="J700" s="2">
        <v>90</v>
      </c>
      <c r="K700" s="5">
        <f>I700+J700</f>
        <v>41872</v>
      </c>
      <c r="L700" s="2">
        <v>29</v>
      </c>
      <c r="M700" s="2">
        <v>0</v>
      </c>
      <c r="N700" s="2">
        <v>14</v>
      </c>
      <c r="O700" s="2">
        <v>0</v>
      </c>
      <c r="P700" s="2">
        <v>0</v>
      </c>
      <c r="Q700" s="2">
        <v>2</v>
      </c>
      <c r="R700" s="2">
        <v>2</v>
      </c>
      <c r="S700" s="2">
        <v>2</v>
      </c>
      <c r="T700" s="2">
        <v>0</v>
      </c>
      <c r="U700" s="2">
        <v>3</v>
      </c>
      <c r="V700" s="2">
        <v>7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3</v>
      </c>
      <c r="AD700" s="2">
        <v>11</v>
      </c>
      <c r="AE700" s="2">
        <v>0</v>
      </c>
      <c r="AF700" s="3">
        <f>SUM(W700:AA700)</f>
        <v>0</v>
      </c>
    </row>
    <row r="701" spans="1:32">
      <c r="A701" s="2">
        <v>1324</v>
      </c>
      <c r="B701" s="2">
        <v>1988</v>
      </c>
      <c r="C701" s="3">
        <v>32</v>
      </c>
      <c r="D701" s="2" t="s">
        <v>18</v>
      </c>
      <c r="E701" s="2" t="s">
        <v>10</v>
      </c>
      <c r="F701" s="2">
        <v>38872</v>
      </c>
      <c r="G701" s="2">
        <v>1</v>
      </c>
      <c r="H701" s="2">
        <v>0</v>
      </c>
      <c r="I701" s="4">
        <v>41424</v>
      </c>
      <c r="J701" s="2">
        <v>93</v>
      </c>
      <c r="K701" s="5">
        <f>I701+J701</f>
        <v>41517</v>
      </c>
      <c r="L701" s="2">
        <v>23</v>
      </c>
      <c r="M701" s="2">
        <v>3</v>
      </c>
      <c r="N701" s="2">
        <v>21</v>
      </c>
      <c r="O701" s="2">
        <v>3</v>
      </c>
      <c r="P701" s="2">
        <v>19</v>
      </c>
      <c r="Q701" s="2">
        <v>22</v>
      </c>
      <c r="R701" s="2">
        <v>2</v>
      </c>
      <c r="S701" s="2">
        <v>3</v>
      </c>
      <c r="T701" s="2">
        <v>0</v>
      </c>
      <c r="U701" s="2">
        <v>3</v>
      </c>
      <c r="V701" s="2">
        <v>8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3</v>
      </c>
      <c r="AD701" s="2">
        <v>11</v>
      </c>
      <c r="AE701" s="2">
        <v>0</v>
      </c>
      <c r="AF701" s="3">
        <f>SUM(W701:AA701)</f>
        <v>0</v>
      </c>
    </row>
    <row r="702" spans="1:32">
      <c r="A702" s="2">
        <v>10146</v>
      </c>
      <c r="B702" s="2">
        <v>1972</v>
      </c>
      <c r="C702" s="3">
        <v>48</v>
      </c>
      <c r="D702" s="2" t="s">
        <v>20</v>
      </c>
      <c r="E702" s="2" t="s">
        <v>12</v>
      </c>
      <c r="F702" s="2">
        <v>38887</v>
      </c>
      <c r="G702" s="2">
        <v>1</v>
      </c>
      <c r="H702" s="2">
        <v>0</v>
      </c>
      <c r="I702" s="4">
        <v>41700</v>
      </c>
      <c r="J702" s="2">
        <v>17</v>
      </c>
      <c r="K702" s="5">
        <f>I702+J702</f>
        <v>41717</v>
      </c>
      <c r="L702" s="2">
        <v>25</v>
      </c>
      <c r="M702" s="2">
        <v>1</v>
      </c>
      <c r="N702" s="2">
        <v>13</v>
      </c>
      <c r="O702" s="2">
        <v>0</v>
      </c>
      <c r="P702" s="2">
        <v>0</v>
      </c>
      <c r="Q702" s="2">
        <v>3</v>
      </c>
      <c r="R702" s="2">
        <v>1</v>
      </c>
      <c r="S702" s="2">
        <v>1</v>
      </c>
      <c r="T702" s="2">
        <v>0</v>
      </c>
      <c r="U702" s="2">
        <v>3</v>
      </c>
      <c r="V702" s="2">
        <v>7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3</v>
      </c>
      <c r="AD702" s="2">
        <v>11</v>
      </c>
      <c r="AE702" s="2">
        <v>0</v>
      </c>
      <c r="AF702" s="3">
        <f>SUM(W702:AA702)</f>
        <v>0</v>
      </c>
    </row>
    <row r="703" spans="1:32">
      <c r="A703" s="2">
        <v>10120</v>
      </c>
      <c r="B703" s="2">
        <v>1955</v>
      </c>
      <c r="C703" s="3">
        <v>65</v>
      </c>
      <c r="D703" s="2" t="s">
        <v>18</v>
      </c>
      <c r="E703" s="2" t="s">
        <v>12</v>
      </c>
      <c r="F703" s="2">
        <v>38946</v>
      </c>
      <c r="G703" s="2">
        <v>0</v>
      </c>
      <c r="H703" s="2">
        <v>1</v>
      </c>
      <c r="I703" s="4">
        <v>41571</v>
      </c>
      <c r="J703" s="2">
        <v>84</v>
      </c>
      <c r="K703" s="5">
        <f>I703+J703</f>
        <v>41655</v>
      </c>
      <c r="L703" s="2">
        <v>116</v>
      </c>
      <c r="M703" s="2">
        <v>6</v>
      </c>
      <c r="N703" s="2">
        <v>82</v>
      </c>
      <c r="O703" s="2">
        <v>6</v>
      </c>
      <c r="P703" s="2">
        <v>6</v>
      </c>
      <c r="Q703" s="2">
        <v>41</v>
      </c>
      <c r="R703" s="2">
        <v>2</v>
      </c>
      <c r="S703" s="2">
        <v>3</v>
      </c>
      <c r="T703" s="2">
        <v>1</v>
      </c>
      <c r="U703" s="2">
        <v>6</v>
      </c>
      <c r="V703" s="2">
        <v>5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3</v>
      </c>
      <c r="AD703" s="2">
        <v>11</v>
      </c>
      <c r="AE703" s="2">
        <v>0</v>
      </c>
      <c r="AF703" s="3">
        <f>SUM(W703:AA703)</f>
        <v>0</v>
      </c>
    </row>
    <row r="704" spans="1:32">
      <c r="A704" s="2">
        <v>4541</v>
      </c>
      <c r="B704" s="2">
        <v>1955</v>
      </c>
      <c r="C704" s="3">
        <v>65</v>
      </c>
      <c r="D704" s="2" t="s">
        <v>18</v>
      </c>
      <c r="E704" s="2" t="s">
        <v>12</v>
      </c>
      <c r="F704" s="2">
        <v>38946</v>
      </c>
      <c r="G704" s="2">
        <v>0</v>
      </c>
      <c r="H704" s="2">
        <v>1</v>
      </c>
      <c r="I704" s="4">
        <v>41571</v>
      </c>
      <c r="J704" s="2">
        <v>84</v>
      </c>
      <c r="K704" s="5">
        <f>I704+J704</f>
        <v>41655</v>
      </c>
      <c r="L704" s="2">
        <v>116</v>
      </c>
      <c r="M704" s="2">
        <v>6</v>
      </c>
      <c r="N704" s="2">
        <v>82</v>
      </c>
      <c r="O704" s="2">
        <v>6</v>
      </c>
      <c r="P704" s="2">
        <v>6</v>
      </c>
      <c r="Q704" s="2">
        <v>41</v>
      </c>
      <c r="R704" s="2">
        <v>2</v>
      </c>
      <c r="S704" s="2">
        <v>3</v>
      </c>
      <c r="T704" s="2">
        <v>1</v>
      </c>
      <c r="U704" s="2">
        <v>6</v>
      </c>
      <c r="V704" s="2">
        <v>5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3</v>
      </c>
      <c r="AD704" s="2">
        <v>11</v>
      </c>
      <c r="AE704" s="2">
        <v>0</v>
      </c>
      <c r="AF704" s="3">
        <f>SUM(W704:AA704)</f>
        <v>0</v>
      </c>
    </row>
    <row r="705" spans="1:32">
      <c r="A705" s="2">
        <v>5300</v>
      </c>
      <c r="B705" s="2">
        <v>1973</v>
      </c>
      <c r="C705" s="3">
        <v>47</v>
      </c>
      <c r="D705" s="2" t="s">
        <v>19</v>
      </c>
      <c r="E705" s="2" t="s">
        <v>10</v>
      </c>
      <c r="F705" s="2">
        <v>38961</v>
      </c>
      <c r="G705" s="2">
        <v>1</v>
      </c>
      <c r="H705" s="2">
        <v>0</v>
      </c>
      <c r="I705" s="4">
        <v>41638</v>
      </c>
      <c r="J705" s="2">
        <v>60</v>
      </c>
      <c r="K705" s="5">
        <f>I705+J705</f>
        <v>41698</v>
      </c>
      <c r="L705" s="2">
        <v>19</v>
      </c>
      <c r="M705" s="2">
        <v>7</v>
      </c>
      <c r="N705" s="2">
        <v>19</v>
      </c>
      <c r="O705" s="2">
        <v>0</v>
      </c>
      <c r="P705" s="2">
        <v>1</v>
      </c>
      <c r="Q705" s="2">
        <v>24</v>
      </c>
      <c r="R705" s="2">
        <v>1</v>
      </c>
      <c r="S705" s="2">
        <v>2</v>
      </c>
      <c r="T705" s="2">
        <v>1</v>
      </c>
      <c r="U705" s="2">
        <v>2</v>
      </c>
      <c r="V705" s="2">
        <v>7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3</v>
      </c>
      <c r="AD705" s="2">
        <v>11</v>
      </c>
      <c r="AE705" s="2">
        <v>0</v>
      </c>
      <c r="AF705" s="3">
        <f>SUM(W705:AA705)</f>
        <v>0</v>
      </c>
    </row>
    <row r="706" spans="1:32">
      <c r="A706" s="2">
        <v>4148</v>
      </c>
      <c r="B706" s="2">
        <v>1972</v>
      </c>
      <c r="C706" s="3">
        <v>48</v>
      </c>
      <c r="D706" s="2" t="s">
        <v>18</v>
      </c>
      <c r="E706" s="2" t="s">
        <v>10</v>
      </c>
      <c r="F706" s="2">
        <v>38988</v>
      </c>
      <c r="G706" s="2">
        <v>1</v>
      </c>
      <c r="H706" s="2">
        <v>2</v>
      </c>
      <c r="I706" s="4">
        <v>41141</v>
      </c>
      <c r="J706" s="2">
        <v>90</v>
      </c>
      <c r="K706" s="5">
        <f>I706+J706</f>
        <v>41231</v>
      </c>
      <c r="L706" s="2">
        <v>164</v>
      </c>
      <c r="M706" s="2">
        <v>24</v>
      </c>
      <c r="N706" s="2">
        <v>103</v>
      </c>
      <c r="O706" s="2">
        <v>12</v>
      </c>
      <c r="P706" s="2">
        <v>3</v>
      </c>
      <c r="Q706" s="2">
        <v>42</v>
      </c>
      <c r="R706" s="2">
        <v>7</v>
      </c>
      <c r="S706" s="2">
        <v>5</v>
      </c>
      <c r="T706" s="2">
        <v>1</v>
      </c>
      <c r="U706" s="2">
        <v>6</v>
      </c>
      <c r="V706" s="2">
        <v>8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3</v>
      </c>
      <c r="AD706" s="2">
        <v>11</v>
      </c>
      <c r="AE706" s="2">
        <v>0</v>
      </c>
      <c r="AF706" s="3">
        <f>SUM(W706:AA706)</f>
        <v>0</v>
      </c>
    </row>
    <row r="707" spans="1:32">
      <c r="A707" s="2">
        <v>6730</v>
      </c>
      <c r="B707" s="2">
        <v>1954</v>
      </c>
      <c r="C707" s="3">
        <v>66</v>
      </c>
      <c r="D707" s="2" t="s">
        <v>18</v>
      </c>
      <c r="E707" s="2" t="s">
        <v>10</v>
      </c>
      <c r="F707" s="2">
        <v>38998</v>
      </c>
      <c r="G707" s="2">
        <v>1</v>
      </c>
      <c r="H707" s="2">
        <v>1</v>
      </c>
      <c r="I707" s="4">
        <v>41216</v>
      </c>
      <c r="J707" s="2">
        <v>92</v>
      </c>
      <c r="K707" s="5">
        <f>I707+J707</f>
        <v>41308</v>
      </c>
      <c r="L707" s="2">
        <v>34</v>
      </c>
      <c r="M707" s="2">
        <v>1</v>
      </c>
      <c r="N707" s="2">
        <v>14</v>
      </c>
      <c r="O707" s="2">
        <v>0</v>
      </c>
      <c r="P707" s="2">
        <v>0</v>
      </c>
      <c r="Q707" s="2">
        <v>5</v>
      </c>
      <c r="R707" s="2">
        <v>3</v>
      </c>
      <c r="S707" s="2">
        <v>2</v>
      </c>
      <c r="T707" s="2">
        <v>0</v>
      </c>
      <c r="U707" s="2">
        <v>3</v>
      </c>
      <c r="V707" s="2">
        <v>8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1</v>
      </c>
      <c r="AC707" s="2">
        <v>3</v>
      </c>
      <c r="AD707" s="2">
        <v>11</v>
      </c>
      <c r="AE707" s="2">
        <v>0</v>
      </c>
      <c r="AF707" s="3">
        <f>SUM(W707:AA707)</f>
        <v>0</v>
      </c>
    </row>
    <row r="708" spans="1:32">
      <c r="A708" s="2">
        <v>9916</v>
      </c>
      <c r="B708" s="2">
        <v>1954</v>
      </c>
      <c r="C708" s="3">
        <v>66</v>
      </c>
      <c r="D708" s="2" t="s">
        <v>18</v>
      </c>
      <c r="E708" s="2" t="s">
        <v>10</v>
      </c>
      <c r="F708" s="2">
        <v>38998</v>
      </c>
      <c r="G708" s="2">
        <v>1</v>
      </c>
      <c r="H708" s="2">
        <v>1</v>
      </c>
      <c r="I708" s="4">
        <v>41216</v>
      </c>
      <c r="J708" s="2">
        <v>92</v>
      </c>
      <c r="K708" s="5">
        <f>I708+J708</f>
        <v>41308</v>
      </c>
      <c r="L708" s="2">
        <v>34</v>
      </c>
      <c r="M708" s="2">
        <v>1</v>
      </c>
      <c r="N708" s="2">
        <v>14</v>
      </c>
      <c r="O708" s="2">
        <v>0</v>
      </c>
      <c r="P708" s="2">
        <v>0</v>
      </c>
      <c r="Q708" s="2">
        <v>5</v>
      </c>
      <c r="R708" s="2">
        <v>3</v>
      </c>
      <c r="S708" s="2">
        <v>2</v>
      </c>
      <c r="T708" s="2">
        <v>0</v>
      </c>
      <c r="U708" s="2">
        <v>3</v>
      </c>
      <c r="V708" s="2">
        <v>8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1</v>
      </c>
      <c r="AC708" s="2">
        <v>3</v>
      </c>
      <c r="AD708" s="2">
        <v>11</v>
      </c>
      <c r="AE708" s="2">
        <v>0</v>
      </c>
      <c r="AF708" s="3">
        <f>SUM(W708:AA708)</f>
        <v>0</v>
      </c>
    </row>
    <row r="709" spans="1:32">
      <c r="A709" s="2">
        <v>4338</v>
      </c>
      <c r="B709" s="2">
        <v>1983</v>
      </c>
      <c r="C709" s="3">
        <v>37</v>
      </c>
      <c r="D709" s="2" t="s">
        <v>18</v>
      </c>
      <c r="E709" s="2" t="s">
        <v>11</v>
      </c>
      <c r="F709" s="2">
        <v>39062</v>
      </c>
      <c r="G709" s="2">
        <v>1</v>
      </c>
      <c r="H709" s="2">
        <v>0</v>
      </c>
      <c r="I709" s="4">
        <v>41723</v>
      </c>
      <c r="J709" s="2">
        <v>28</v>
      </c>
      <c r="K709" s="5">
        <f>I709+J709</f>
        <v>41751</v>
      </c>
      <c r="L709" s="2">
        <v>23</v>
      </c>
      <c r="M709" s="2">
        <v>0</v>
      </c>
      <c r="N709" s="2">
        <v>9</v>
      </c>
      <c r="O709" s="2">
        <v>0</v>
      </c>
      <c r="P709" s="2">
        <v>0</v>
      </c>
      <c r="Q709" s="2">
        <v>12</v>
      </c>
      <c r="R709" s="2">
        <v>1</v>
      </c>
      <c r="S709" s="2">
        <v>1</v>
      </c>
      <c r="T709" s="2">
        <v>0</v>
      </c>
      <c r="U709" s="2">
        <v>3</v>
      </c>
      <c r="V709" s="2">
        <v>4</v>
      </c>
      <c r="W709" s="2">
        <v>1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3</v>
      </c>
      <c r="AD709" s="2">
        <v>11</v>
      </c>
      <c r="AE709" s="2">
        <v>0</v>
      </c>
      <c r="AF709" s="3">
        <f>SUM(W709:AA709)</f>
        <v>1</v>
      </c>
    </row>
    <row r="710" spans="1:32">
      <c r="A710" s="2">
        <v>3657</v>
      </c>
      <c r="B710" s="2">
        <v>1986</v>
      </c>
      <c r="C710" s="3">
        <v>34</v>
      </c>
      <c r="D710" s="2" t="s">
        <v>18</v>
      </c>
      <c r="E710" s="2" t="s">
        <v>11</v>
      </c>
      <c r="F710" s="2">
        <v>39146</v>
      </c>
      <c r="G710" s="2">
        <v>1</v>
      </c>
      <c r="H710" s="2">
        <v>0</v>
      </c>
      <c r="I710" s="4">
        <v>41319</v>
      </c>
      <c r="J710" s="2">
        <v>1</v>
      </c>
      <c r="K710" s="5">
        <f>I710+J710</f>
        <v>41320</v>
      </c>
      <c r="L710" s="2">
        <v>94</v>
      </c>
      <c r="M710" s="2">
        <v>1</v>
      </c>
      <c r="N710" s="2">
        <v>33</v>
      </c>
      <c r="O710" s="2">
        <v>13</v>
      </c>
      <c r="P710" s="2">
        <v>12</v>
      </c>
      <c r="Q710" s="2">
        <v>12</v>
      </c>
      <c r="R710" s="2">
        <v>3</v>
      </c>
      <c r="S710" s="2">
        <v>4</v>
      </c>
      <c r="T710" s="2">
        <v>0</v>
      </c>
      <c r="U710" s="2">
        <v>4</v>
      </c>
      <c r="V710" s="2">
        <v>8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3</v>
      </c>
      <c r="AD710" s="2">
        <v>11</v>
      </c>
      <c r="AE710" s="2">
        <v>0</v>
      </c>
      <c r="AF710" s="3">
        <f>SUM(W710:AA710)</f>
        <v>0</v>
      </c>
    </row>
    <row r="711" spans="1:32">
      <c r="A711" s="2">
        <v>1833</v>
      </c>
      <c r="B711" s="2">
        <v>1974</v>
      </c>
      <c r="C711" s="3">
        <v>46</v>
      </c>
      <c r="D711" s="2" t="s">
        <v>20</v>
      </c>
      <c r="E711" s="2" t="s">
        <v>11</v>
      </c>
      <c r="F711" s="2">
        <v>39190</v>
      </c>
      <c r="G711" s="2">
        <v>1</v>
      </c>
      <c r="H711" s="2">
        <v>0</v>
      </c>
      <c r="I711" s="4">
        <v>41755</v>
      </c>
      <c r="J711" s="2">
        <v>91</v>
      </c>
      <c r="K711" s="5">
        <f>I711+J711</f>
        <v>41846</v>
      </c>
      <c r="L711" s="2">
        <v>68</v>
      </c>
      <c r="M711" s="2">
        <v>8</v>
      </c>
      <c r="N711" s="2">
        <v>18</v>
      </c>
      <c r="O711" s="2">
        <v>19</v>
      </c>
      <c r="P711" s="2">
        <v>8</v>
      </c>
      <c r="Q711" s="2">
        <v>12</v>
      </c>
      <c r="R711" s="2">
        <v>2</v>
      </c>
      <c r="S711" s="2">
        <v>2</v>
      </c>
      <c r="T711" s="2">
        <v>1</v>
      </c>
      <c r="U711" s="2">
        <v>4</v>
      </c>
      <c r="V711" s="2">
        <v>5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3</v>
      </c>
      <c r="AD711" s="2">
        <v>11</v>
      </c>
      <c r="AE711" s="2">
        <v>0</v>
      </c>
      <c r="AF711" s="3">
        <f>SUM(W711:AA711)</f>
        <v>0</v>
      </c>
    </row>
    <row r="712" spans="1:32">
      <c r="A712" s="2">
        <v>10141</v>
      </c>
      <c r="B712" s="2">
        <v>1960</v>
      </c>
      <c r="C712" s="3">
        <v>60</v>
      </c>
      <c r="D712" s="2" t="s">
        <v>19</v>
      </c>
      <c r="E712" s="2" t="s">
        <v>9</v>
      </c>
      <c r="F712" s="2">
        <v>39228</v>
      </c>
      <c r="G712" s="2">
        <v>0</v>
      </c>
      <c r="H712" s="2">
        <v>0</v>
      </c>
      <c r="I712" s="4">
        <v>41404</v>
      </c>
      <c r="J712" s="2">
        <v>1</v>
      </c>
      <c r="K712" s="5">
        <f>I712+J712</f>
        <v>41405</v>
      </c>
      <c r="L712" s="2">
        <v>7</v>
      </c>
      <c r="M712" s="2">
        <v>1</v>
      </c>
      <c r="N712" s="2">
        <v>6</v>
      </c>
      <c r="O712" s="2">
        <v>0</v>
      </c>
      <c r="P712" s="2">
        <v>3</v>
      </c>
      <c r="Q712" s="2">
        <v>3</v>
      </c>
      <c r="R712" s="2">
        <v>1</v>
      </c>
      <c r="S712" s="2">
        <v>0</v>
      </c>
      <c r="T712" s="2">
        <v>0</v>
      </c>
      <c r="U712" s="2">
        <v>3</v>
      </c>
      <c r="V712" s="2">
        <v>4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3</v>
      </c>
      <c r="AD712" s="2">
        <v>11</v>
      </c>
      <c r="AE712" s="2">
        <v>0</v>
      </c>
      <c r="AF712" s="3">
        <f>SUM(W712:AA712)</f>
        <v>0</v>
      </c>
    </row>
    <row r="713" spans="1:32">
      <c r="A713" s="2">
        <v>5493</v>
      </c>
      <c r="B713" s="2">
        <v>1976</v>
      </c>
      <c r="C713" s="3">
        <v>44</v>
      </c>
      <c r="D713" s="2" t="s">
        <v>18</v>
      </c>
      <c r="E713" s="2" t="s">
        <v>10</v>
      </c>
      <c r="F713" s="2">
        <v>39356</v>
      </c>
      <c r="G713" s="2">
        <v>1</v>
      </c>
      <c r="H713" s="2">
        <v>1</v>
      </c>
      <c r="I713" s="4">
        <v>41717</v>
      </c>
      <c r="J713" s="2">
        <v>21</v>
      </c>
      <c r="K713" s="5">
        <f>I713+J713</f>
        <v>41738</v>
      </c>
      <c r="L713" s="2">
        <v>15</v>
      </c>
      <c r="M713" s="2">
        <v>0</v>
      </c>
      <c r="N713" s="2">
        <v>2</v>
      </c>
      <c r="O713" s="2">
        <v>0</v>
      </c>
      <c r="P713" s="2">
        <v>0</v>
      </c>
      <c r="Q713" s="2">
        <v>6</v>
      </c>
      <c r="R713" s="2">
        <v>1</v>
      </c>
      <c r="S713" s="2">
        <v>1</v>
      </c>
      <c r="T713" s="2">
        <v>0</v>
      </c>
      <c r="U713" s="2">
        <v>2</v>
      </c>
      <c r="V713" s="2">
        <v>6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3</v>
      </c>
      <c r="AD713" s="2">
        <v>11</v>
      </c>
      <c r="AE713" s="2">
        <v>0</v>
      </c>
      <c r="AF713" s="3">
        <f>SUM(W713:AA713)</f>
        <v>1</v>
      </c>
    </row>
    <row r="714" spans="1:32">
      <c r="A714" s="2">
        <v>10477</v>
      </c>
      <c r="B714" s="2">
        <v>1973</v>
      </c>
      <c r="C714" s="3">
        <v>47</v>
      </c>
      <c r="D714" s="2" t="s">
        <v>20</v>
      </c>
      <c r="E714" s="2" t="s">
        <v>12</v>
      </c>
      <c r="F714" s="2">
        <v>39435</v>
      </c>
      <c r="G714" s="2">
        <v>1</v>
      </c>
      <c r="H714" s="2">
        <v>0</v>
      </c>
      <c r="I714" s="4">
        <v>41492</v>
      </c>
      <c r="J714" s="2">
        <v>16</v>
      </c>
      <c r="K714" s="5">
        <f>I714+J714</f>
        <v>41508</v>
      </c>
      <c r="L714" s="2">
        <v>71</v>
      </c>
      <c r="M714" s="2">
        <v>0</v>
      </c>
      <c r="N714" s="2">
        <v>18</v>
      </c>
      <c r="O714" s="2">
        <v>0</v>
      </c>
      <c r="P714" s="2">
        <v>0</v>
      </c>
      <c r="Q714" s="2">
        <v>13</v>
      </c>
      <c r="R714" s="2">
        <v>1</v>
      </c>
      <c r="S714" s="2">
        <v>3</v>
      </c>
      <c r="T714" s="2">
        <v>1</v>
      </c>
      <c r="U714" s="2">
        <v>2</v>
      </c>
      <c r="V714" s="2">
        <v>7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3</v>
      </c>
      <c r="AD714" s="2">
        <v>11</v>
      </c>
      <c r="AE714" s="2">
        <v>0</v>
      </c>
      <c r="AF714" s="3">
        <f>SUM(W714:AA714)</f>
        <v>0</v>
      </c>
    </row>
    <row r="715" spans="1:32">
      <c r="A715" s="2">
        <v>5756</v>
      </c>
      <c r="B715" s="2">
        <v>1983</v>
      </c>
      <c r="C715" s="3">
        <v>37</v>
      </c>
      <c r="D715" s="2" t="s">
        <v>18</v>
      </c>
      <c r="E715" s="2" t="s">
        <v>12</v>
      </c>
      <c r="F715" s="2">
        <v>39453</v>
      </c>
      <c r="G715" s="2">
        <v>1</v>
      </c>
      <c r="H715" s="2">
        <v>0</v>
      </c>
      <c r="I715" s="4">
        <v>41732</v>
      </c>
      <c r="J715" s="2">
        <v>64</v>
      </c>
      <c r="K715" s="5">
        <f>I715+J715</f>
        <v>41796</v>
      </c>
      <c r="L715" s="2">
        <v>46</v>
      </c>
      <c r="M715" s="2">
        <v>0</v>
      </c>
      <c r="N715" s="2">
        <v>7</v>
      </c>
      <c r="O715" s="2">
        <v>0</v>
      </c>
      <c r="P715" s="2">
        <v>0</v>
      </c>
      <c r="Q715" s="2">
        <v>2</v>
      </c>
      <c r="R715" s="2">
        <v>2</v>
      </c>
      <c r="S715" s="2">
        <v>2</v>
      </c>
      <c r="T715" s="2">
        <v>0</v>
      </c>
      <c r="U715" s="2">
        <v>3</v>
      </c>
      <c r="V715" s="2">
        <v>6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3</v>
      </c>
      <c r="AD715" s="2">
        <v>11</v>
      </c>
      <c r="AE715" s="2">
        <v>0</v>
      </c>
      <c r="AF715" s="3">
        <f>SUM(W715:AA715)</f>
        <v>0</v>
      </c>
    </row>
    <row r="716" spans="1:32">
      <c r="A716" s="2">
        <v>4279</v>
      </c>
      <c r="B716" s="2">
        <v>1963</v>
      </c>
      <c r="C716" s="3">
        <v>57</v>
      </c>
      <c r="D716" s="2" t="s">
        <v>16</v>
      </c>
      <c r="E716" s="2" t="s">
        <v>11</v>
      </c>
      <c r="F716" s="2">
        <v>39548</v>
      </c>
      <c r="G716" s="2">
        <v>1</v>
      </c>
      <c r="H716" s="2">
        <v>1</v>
      </c>
      <c r="I716" s="4">
        <v>41729</v>
      </c>
      <c r="J716" s="2">
        <v>87</v>
      </c>
      <c r="K716" s="5">
        <f>I716+J716</f>
        <v>41816</v>
      </c>
      <c r="L716" s="2">
        <v>15</v>
      </c>
      <c r="M716" s="2">
        <v>4</v>
      </c>
      <c r="N716" s="2">
        <v>10</v>
      </c>
      <c r="O716" s="2">
        <v>3</v>
      </c>
      <c r="P716" s="2">
        <v>4</v>
      </c>
      <c r="Q716" s="2">
        <v>18</v>
      </c>
      <c r="R716" s="2">
        <v>2</v>
      </c>
      <c r="S716" s="2">
        <v>1</v>
      </c>
      <c r="T716" s="2">
        <v>1</v>
      </c>
      <c r="U716" s="2">
        <v>3</v>
      </c>
      <c r="V716" s="2">
        <v>3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3</v>
      </c>
      <c r="AD716" s="2">
        <v>11</v>
      </c>
      <c r="AE716" s="2">
        <v>0</v>
      </c>
      <c r="AF716" s="3">
        <f>SUM(W716:AA716)</f>
        <v>0</v>
      </c>
    </row>
    <row r="717" spans="1:32">
      <c r="A717" s="2">
        <v>5995</v>
      </c>
      <c r="B717" s="2">
        <v>1962</v>
      </c>
      <c r="C717" s="3">
        <v>58</v>
      </c>
      <c r="D717" s="2" t="s">
        <v>18</v>
      </c>
      <c r="E717" s="2" t="s">
        <v>9</v>
      </c>
      <c r="F717" s="2">
        <v>39552</v>
      </c>
      <c r="G717" s="2">
        <v>1</v>
      </c>
      <c r="H717" s="2">
        <v>1</v>
      </c>
      <c r="I717" s="4">
        <v>41261</v>
      </c>
      <c r="J717" s="2">
        <v>54</v>
      </c>
      <c r="K717" s="5">
        <f>I717+J717</f>
        <v>41315</v>
      </c>
      <c r="L717" s="2">
        <v>165</v>
      </c>
      <c r="M717" s="2">
        <v>3</v>
      </c>
      <c r="N717" s="2">
        <v>147</v>
      </c>
      <c r="O717" s="2">
        <v>4</v>
      </c>
      <c r="P717" s="2">
        <v>24</v>
      </c>
      <c r="Q717" s="2">
        <v>41</v>
      </c>
      <c r="R717" s="2">
        <v>7</v>
      </c>
      <c r="S717" s="2">
        <v>6</v>
      </c>
      <c r="T717" s="2">
        <v>2</v>
      </c>
      <c r="U717" s="2">
        <v>5</v>
      </c>
      <c r="V717" s="2">
        <v>8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3</v>
      </c>
      <c r="AD717" s="2">
        <v>11</v>
      </c>
      <c r="AE717" s="2">
        <v>1</v>
      </c>
      <c r="AF717" s="3">
        <f>SUM(W717:AA717)</f>
        <v>0</v>
      </c>
    </row>
    <row r="718" spans="1:32">
      <c r="A718" s="2">
        <v>942</v>
      </c>
      <c r="B718" s="2">
        <v>1982</v>
      </c>
      <c r="C718" s="3">
        <v>38</v>
      </c>
      <c r="D718" s="2" t="s">
        <v>18</v>
      </c>
      <c r="E718" s="2" t="s">
        <v>11</v>
      </c>
      <c r="F718" s="2">
        <v>39660</v>
      </c>
      <c r="G718" s="2">
        <v>1</v>
      </c>
      <c r="H718" s="2">
        <v>0</v>
      </c>
      <c r="I718" s="4">
        <v>41129</v>
      </c>
      <c r="J718" s="2">
        <v>36</v>
      </c>
      <c r="K718" s="5">
        <f>I718+J718</f>
        <v>41165</v>
      </c>
      <c r="L718" s="2">
        <v>139</v>
      </c>
      <c r="M718" s="2">
        <v>13</v>
      </c>
      <c r="N718" s="2">
        <v>78</v>
      </c>
      <c r="O718" s="2">
        <v>20</v>
      </c>
      <c r="P718" s="2">
        <v>13</v>
      </c>
      <c r="Q718" s="2">
        <v>36</v>
      </c>
      <c r="R718" s="2">
        <v>3</v>
      </c>
      <c r="S718" s="2">
        <v>7</v>
      </c>
      <c r="T718" s="2">
        <v>1</v>
      </c>
      <c r="U718" s="2">
        <v>3</v>
      </c>
      <c r="V718" s="2">
        <v>9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3</v>
      </c>
      <c r="AD718" s="2">
        <v>11</v>
      </c>
      <c r="AE718" s="2">
        <v>1</v>
      </c>
      <c r="AF718" s="3">
        <f>SUM(W718:AA718)</f>
        <v>0</v>
      </c>
    </row>
    <row r="719" spans="1:32">
      <c r="A719" s="2">
        <v>9925</v>
      </c>
      <c r="B719" s="2">
        <v>1981</v>
      </c>
      <c r="C719" s="3">
        <v>39</v>
      </c>
      <c r="D719" s="2" t="s">
        <v>20</v>
      </c>
      <c r="E719" s="2" t="s">
        <v>12</v>
      </c>
      <c r="F719" s="2">
        <v>39665</v>
      </c>
      <c r="G719" s="2">
        <v>1</v>
      </c>
      <c r="H719" s="2">
        <v>0</v>
      </c>
      <c r="I719" s="4">
        <v>41419</v>
      </c>
      <c r="J719" s="2">
        <v>97</v>
      </c>
      <c r="K719" s="5">
        <f>I719+J719</f>
        <v>41516</v>
      </c>
      <c r="L719" s="2">
        <v>127</v>
      </c>
      <c r="M719" s="2">
        <v>1</v>
      </c>
      <c r="N719" s="2">
        <v>56</v>
      </c>
      <c r="O719" s="2">
        <v>0</v>
      </c>
      <c r="P719" s="2">
        <v>1</v>
      </c>
      <c r="Q719" s="2">
        <v>31</v>
      </c>
      <c r="R719" s="2">
        <v>3</v>
      </c>
      <c r="S719" s="2">
        <v>4</v>
      </c>
      <c r="T719" s="2">
        <v>2</v>
      </c>
      <c r="U719" s="2">
        <v>3</v>
      </c>
      <c r="V719" s="2">
        <v>7</v>
      </c>
      <c r="W719" s="2">
        <v>1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3</v>
      </c>
      <c r="AD719" s="2">
        <v>11</v>
      </c>
      <c r="AE719" s="2">
        <v>0</v>
      </c>
      <c r="AF719" s="3">
        <f>SUM(W719:AA719)</f>
        <v>1</v>
      </c>
    </row>
    <row r="720" spans="1:32">
      <c r="A720" s="2">
        <v>3710</v>
      </c>
      <c r="B720" s="2">
        <v>1984</v>
      </c>
      <c r="C720" s="3">
        <v>36</v>
      </c>
      <c r="D720" s="2" t="s">
        <v>20</v>
      </c>
      <c r="E720" s="2" t="s">
        <v>11</v>
      </c>
      <c r="F720" s="2">
        <v>39684</v>
      </c>
      <c r="G720" s="2">
        <v>1</v>
      </c>
      <c r="H720" s="2">
        <v>0</v>
      </c>
      <c r="I720" s="4">
        <v>41194</v>
      </c>
      <c r="J720" s="2">
        <v>41</v>
      </c>
      <c r="K720" s="5">
        <f>I720+J720</f>
        <v>41235</v>
      </c>
      <c r="L720" s="2">
        <v>19</v>
      </c>
      <c r="M720" s="2">
        <v>0</v>
      </c>
      <c r="N720" s="2">
        <v>35</v>
      </c>
      <c r="O720" s="2">
        <v>6</v>
      </c>
      <c r="P720" s="2">
        <v>4</v>
      </c>
      <c r="Q720" s="2">
        <v>17</v>
      </c>
      <c r="R720" s="2">
        <v>2</v>
      </c>
      <c r="S720" s="2">
        <v>2</v>
      </c>
      <c r="T720" s="2">
        <v>1</v>
      </c>
      <c r="U720" s="2">
        <v>2</v>
      </c>
      <c r="V720" s="2">
        <v>7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1</v>
      </c>
      <c r="AC720" s="2">
        <v>3</v>
      </c>
      <c r="AD720" s="2">
        <v>11</v>
      </c>
      <c r="AE720" s="2">
        <v>1</v>
      </c>
      <c r="AF720" s="3">
        <f>SUM(W720:AA720)</f>
        <v>0</v>
      </c>
    </row>
    <row r="721" spans="1:32">
      <c r="A721" s="2">
        <v>9197</v>
      </c>
      <c r="B721" s="2">
        <v>1953</v>
      </c>
      <c r="C721" s="3">
        <v>67</v>
      </c>
      <c r="D721" s="2" t="s">
        <v>18</v>
      </c>
      <c r="E721" s="2" t="s">
        <v>10</v>
      </c>
      <c r="F721" s="2">
        <v>39722</v>
      </c>
      <c r="G721" s="2">
        <v>0</v>
      </c>
      <c r="H721" s="2">
        <v>1</v>
      </c>
      <c r="I721" s="4">
        <v>41694</v>
      </c>
      <c r="J721" s="2">
        <v>92</v>
      </c>
      <c r="K721" s="5">
        <f>I721+J721</f>
        <v>41786</v>
      </c>
      <c r="L721" s="2">
        <v>32</v>
      </c>
      <c r="M721" s="2">
        <v>0</v>
      </c>
      <c r="N721" s="2">
        <v>5</v>
      </c>
      <c r="O721" s="2">
        <v>2</v>
      </c>
      <c r="P721" s="2">
        <v>0</v>
      </c>
      <c r="Q721" s="2">
        <v>8</v>
      </c>
      <c r="R721" s="2">
        <v>2</v>
      </c>
      <c r="S721" s="2">
        <v>2</v>
      </c>
      <c r="T721" s="2">
        <v>0</v>
      </c>
      <c r="U721" s="2">
        <v>3</v>
      </c>
      <c r="V721" s="2">
        <v>5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3</v>
      </c>
      <c r="AD721" s="2">
        <v>11</v>
      </c>
      <c r="AE721" s="2">
        <v>0</v>
      </c>
      <c r="AF721" s="3">
        <f>SUM(W721:AA721)</f>
        <v>0</v>
      </c>
    </row>
    <row r="722" spans="1:32">
      <c r="A722" s="2">
        <v>1717</v>
      </c>
      <c r="B722" s="2">
        <v>1988</v>
      </c>
      <c r="C722" s="3">
        <v>32</v>
      </c>
      <c r="D722" s="2" t="s">
        <v>18</v>
      </c>
      <c r="E722" s="2" t="s">
        <v>11</v>
      </c>
      <c r="F722" s="2">
        <v>39747</v>
      </c>
      <c r="G722" s="2">
        <v>1</v>
      </c>
      <c r="H722" s="2">
        <v>0</v>
      </c>
      <c r="I722" s="4">
        <v>41742</v>
      </c>
      <c r="J722" s="2">
        <v>43</v>
      </c>
      <c r="K722" s="5">
        <f>I722+J722</f>
        <v>41785</v>
      </c>
      <c r="L722" s="2">
        <v>80</v>
      </c>
      <c r="M722" s="2">
        <v>15</v>
      </c>
      <c r="N722" s="2">
        <v>93</v>
      </c>
      <c r="O722" s="2">
        <v>20</v>
      </c>
      <c r="P722" s="2">
        <v>13</v>
      </c>
      <c r="Q722" s="2">
        <v>52</v>
      </c>
      <c r="R722" s="2">
        <v>3</v>
      </c>
      <c r="S722" s="2">
        <v>5</v>
      </c>
      <c r="T722" s="2">
        <v>1</v>
      </c>
      <c r="U722" s="2">
        <v>4</v>
      </c>
      <c r="V722" s="2">
        <v>8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3</v>
      </c>
      <c r="AD722" s="2">
        <v>11</v>
      </c>
      <c r="AE722" s="2">
        <v>0</v>
      </c>
      <c r="AF722" s="3">
        <f>SUM(W722:AA722)</f>
        <v>0</v>
      </c>
    </row>
    <row r="723" spans="1:32">
      <c r="A723" s="2">
        <v>3524</v>
      </c>
      <c r="B723" s="2">
        <v>1971</v>
      </c>
      <c r="C723" s="3">
        <v>49</v>
      </c>
      <c r="D723" s="2" t="s">
        <v>19</v>
      </c>
      <c r="E723" s="2" t="s">
        <v>11</v>
      </c>
      <c r="F723" s="2">
        <v>39763</v>
      </c>
      <c r="G723" s="2">
        <v>1</v>
      </c>
      <c r="H723" s="2">
        <v>0</v>
      </c>
      <c r="I723" s="4">
        <v>41490</v>
      </c>
      <c r="J723" s="2">
        <v>9</v>
      </c>
      <c r="K723" s="5">
        <f>I723+J723</f>
        <v>41499</v>
      </c>
      <c r="L723" s="2">
        <v>80</v>
      </c>
      <c r="M723" s="2">
        <v>1</v>
      </c>
      <c r="N723" s="2">
        <v>60</v>
      </c>
      <c r="O723" s="2">
        <v>4</v>
      </c>
      <c r="P723" s="2">
        <v>6</v>
      </c>
      <c r="Q723" s="2">
        <v>16</v>
      </c>
      <c r="R723" s="2">
        <v>2</v>
      </c>
      <c r="S723" s="2">
        <v>5</v>
      </c>
      <c r="T723" s="2">
        <v>1</v>
      </c>
      <c r="U723" s="2">
        <v>2</v>
      </c>
      <c r="V723" s="2">
        <v>9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3</v>
      </c>
      <c r="AD723" s="2">
        <v>11</v>
      </c>
      <c r="AE723" s="2">
        <v>1</v>
      </c>
      <c r="AF723" s="3">
        <f>SUM(W723:AA723)</f>
        <v>0</v>
      </c>
    </row>
    <row r="724" spans="1:32">
      <c r="A724" s="2">
        <v>7384</v>
      </c>
      <c r="B724" s="2">
        <v>1951</v>
      </c>
      <c r="C724" s="3">
        <v>69</v>
      </c>
      <c r="D724" s="2" t="s">
        <v>19</v>
      </c>
      <c r="E724" s="2" t="s">
        <v>12</v>
      </c>
      <c r="F724" s="2">
        <v>39767</v>
      </c>
      <c r="G724" s="2">
        <v>0</v>
      </c>
      <c r="H724" s="2">
        <v>0</v>
      </c>
      <c r="I724" s="4">
        <v>41476</v>
      </c>
      <c r="J724" s="2">
        <v>18</v>
      </c>
      <c r="K724" s="5">
        <f>I724+J724</f>
        <v>41494</v>
      </c>
      <c r="L724" s="2">
        <v>113</v>
      </c>
      <c r="M724" s="2">
        <v>61</v>
      </c>
      <c r="N724" s="2">
        <v>204</v>
      </c>
      <c r="O724" s="2">
        <v>34</v>
      </c>
      <c r="P724" s="2">
        <v>26</v>
      </c>
      <c r="Q724" s="2">
        <v>47</v>
      </c>
      <c r="R724" s="2">
        <v>2</v>
      </c>
      <c r="S724" s="2">
        <v>7</v>
      </c>
      <c r="T724" s="2">
        <v>1</v>
      </c>
      <c r="U724" s="2">
        <v>7</v>
      </c>
      <c r="V724" s="2">
        <v>8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3</v>
      </c>
      <c r="AD724" s="2">
        <v>11</v>
      </c>
      <c r="AE724" s="2">
        <v>0</v>
      </c>
      <c r="AF724" s="3">
        <f>SUM(W724:AA724)</f>
        <v>0</v>
      </c>
    </row>
    <row r="725" spans="1:32">
      <c r="A725" s="2">
        <v>6515</v>
      </c>
      <c r="B725" s="2">
        <v>1977</v>
      </c>
      <c r="C725" s="3">
        <v>43</v>
      </c>
      <c r="D725" s="2" t="s">
        <v>18</v>
      </c>
      <c r="E725" s="2" t="s">
        <v>12</v>
      </c>
      <c r="F725" s="2">
        <v>39771</v>
      </c>
      <c r="G725" s="2">
        <v>1</v>
      </c>
      <c r="H725" s="2">
        <v>0</v>
      </c>
      <c r="I725" s="4">
        <v>41614</v>
      </c>
      <c r="J725" s="2">
        <v>92</v>
      </c>
      <c r="K725" s="5">
        <f>I725+J725</f>
        <v>41706</v>
      </c>
      <c r="L725" s="2">
        <v>6</v>
      </c>
      <c r="M725" s="2">
        <v>2</v>
      </c>
      <c r="N725" s="2">
        <v>18</v>
      </c>
      <c r="O725" s="2">
        <v>2</v>
      </c>
      <c r="P725" s="2">
        <v>8</v>
      </c>
      <c r="Q725" s="2">
        <v>14</v>
      </c>
      <c r="R725" s="2">
        <v>1</v>
      </c>
      <c r="S725" s="2">
        <v>2</v>
      </c>
      <c r="T725" s="2">
        <v>0</v>
      </c>
      <c r="U725" s="2">
        <v>3</v>
      </c>
      <c r="V725" s="2">
        <v>4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3</v>
      </c>
      <c r="AD725" s="2">
        <v>11</v>
      </c>
      <c r="AE725" s="2">
        <v>0</v>
      </c>
      <c r="AF725" s="3">
        <f>SUM(W725:AA725)</f>
        <v>0</v>
      </c>
    </row>
    <row r="726" spans="1:32">
      <c r="A726" s="2">
        <v>8212</v>
      </c>
      <c r="B726" s="2">
        <v>1971</v>
      </c>
      <c r="C726" s="3">
        <v>49</v>
      </c>
      <c r="D726" s="2" t="s">
        <v>19</v>
      </c>
      <c r="E726" s="2" t="s">
        <v>10</v>
      </c>
      <c r="F726" s="2">
        <v>39791</v>
      </c>
      <c r="G726" s="2">
        <v>0</v>
      </c>
      <c r="H726" s="2">
        <v>1</v>
      </c>
      <c r="I726" s="4">
        <v>41361</v>
      </c>
      <c r="J726" s="2">
        <v>89</v>
      </c>
      <c r="K726" s="5">
        <f>I726+J726</f>
        <v>41450</v>
      </c>
      <c r="L726" s="2">
        <v>85</v>
      </c>
      <c r="M726" s="2">
        <v>15</v>
      </c>
      <c r="N726" s="2">
        <v>27</v>
      </c>
      <c r="O726" s="2">
        <v>13</v>
      </c>
      <c r="P726" s="2">
        <v>13</v>
      </c>
      <c r="Q726" s="2">
        <v>21</v>
      </c>
      <c r="R726" s="2">
        <v>2</v>
      </c>
      <c r="S726" s="2">
        <v>3</v>
      </c>
      <c r="T726" s="2">
        <v>1</v>
      </c>
      <c r="U726" s="2">
        <v>4</v>
      </c>
      <c r="V726" s="2">
        <v>7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3</v>
      </c>
      <c r="AD726" s="2">
        <v>11</v>
      </c>
      <c r="AE726" s="2">
        <v>0</v>
      </c>
      <c r="AF726" s="3">
        <f>SUM(W726:AA726)</f>
        <v>0</v>
      </c>
    </row>
    <row r="727" spans="1:32">
      <c r="A727" s="2">
        <v>4487</v>
      </c>
      <c r="B727" s="2">
        <v>1969</v>
      </c>
      <c r="C727" s="3">
        <v>51</v>
      </c>
      <c r="D727" s="2" t="s">
        <v>19</v>
      </c>
      <c r="E727" s="2" t="s">
        <v>11</v>
      </c>
      <c r="F727" s="2">
        <v>39858</v>
      </c>
      <c r="G727" s="2">
        <v>1</v>
      </c>
      <c r="H727" s="2">
        <v>0</v>
      </c>
      <c r="I727" s="4">
        <v>41298</v>
      </c>
      <c r="J727" s="2">
        <v>67</v>
      </c>
      <c r="K727" s="5">
        <f>I727+J727</f>
        <v>41365</v>
      </c>
      <c r="L727" s="2">
        <v>15</v>
      </c>
      <c r="M727" s="2">
        <v>20</v>
      </c>
      <c r="N727" s="2">
        <v>25</v>
      </c>
      <c r="O727" s="2">
        <v>2</v>
      </c>
      <c r="P727" s="2">
        <v>7</v>
      </c>
      <c r="Q727" s="2">
        <v>26</v>
      </c>
      <c r="R727" s="2">
        <v>1</v>
      </c>
      <c r="S727" s="2">
        <v>2</v>
      </c>
      <c r="T727" s="2">
        <v>0</v>
      </c>
      <c r="U727" s="2">
        <v>4</v>
      </c>
      <c r="V727" s="2">
        <v>6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3</v>
      </c>
      <c r="AD727" s="2">
        <v>11</v>
      </c>
      <c r="AE727" s="2">
        <v>1</v>
      </c>
      <c r="AF727" s="3">
        <f>SUM(W727:AA727)</f>
        <v>0</v>
      </c>
    </row>
    <row r="728" spans="1:32">
      <c r="A728" s="2">
        <v>3697</v>
      </c>
      <c r="B728" s="2">
        <v>1954</v>
      </c>
      <c r="C728" s="3">
        <v>66</v>
      </c>
      <c r="D728" s="2" t="s">
        <v>18</v>
      </c>
      <c r="E728" s="2" t="s">
        <v>12</v>
      </c>
      <c r="F728" s="2">
        <v>39898</v>
      </c>
      <c r="G728" s="2">
        <v>0</v>
      </c>
      <c r="H728" s="2">
        <v>1</v>
      </c>
      <c r="I728" s="4">
        <v>41317</v>
      </c>
      <c r="J728" s="2">
        <v>20</v>
      </c>
      <c r="K728" s="5">
        <f>I728+J728</f>
        <v>41337</v>
      </c>
      <c r="L728" s="2">
        <v>69</v>
      </c>
      <c r="M728" s="2">
        <v>8</v>
      </c>
      <c r="N728" s="2">
        <v>26</v>
      </c>
      <c r="O728" s="2">
        <v>12</v>
      </c>
      <c r="P728" s="2">
        <v>7</v>
      </c>
      <c r="Q728" s="2">
        <v>12</v>
      </c>
      <c r="R728" s="2">
        <v>2</v>
      </c>
      <c r="S728" s="2">
        <v>3</v>
      </c>
      <c r="T728" s="2">
        <v>0</v>
      </c>
      <c r="U728" s="2">
        <v>4</v>
      </c>
      <c r="V728" s="2">
        <v>7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3</v>
      </c>
      <c r="AD728" s="2">
        <v>11</v>
      </c>
      <c r="AE728" s="2">
        <v>0</v>
      </c>
      <c r="AF728" s="3">
        <f>SUM(W728:AA728)</f>
        <v>0</v>
      </c>
    </row>
    <row r="729" spans="1:32">
      <c r="A729" s="2">
        <v>9955</v>
      </c>
      <c r="B729" s="2">
        <v>1954</v>
      </c>
      <c r="C729" s="3">
        <v>66</v>
      </c>
      <c r="D729" s="2" t="s">
        <v>18</v>
      </c>
      <c r="E729" s="2" t="s">
        <v>12</v>
      </c>
      <c r="F729" s="2">
        <v>39898</v>
      </c>
      <c r="G729" s="2">
        <v>0</v>
      </c>
      <c r="H729" s="2">
        <v>1</v>
      </c>
      <c r="I729" s="4">
        <v>41317</v>
      </c>
      <c r="J729" s="2">
        <v>20</v>
      </c>
      <c r="K729" s="5">
        <f>I729+J729</f>
        <v>41337</v>
      </c>
      <c r="L729" s="2">
        <v>69</v>
      </c>
      <c r="M729" s="2">
        <v>8</v>
      </c>
      <c r="N729" s="2">
        <v>26</v>
      </c>
      <c r="O729" s="2">
        <v>12</v>
      </c>
      <c r="P729" s="2">
        <v>7</v>
      </c>
      <c r="Q729" s="2">
        <v>12</v>
      </c>
      <c r="R729" s="2">
        <v>2</v>
      </c>
      <c r="S729" s="2">
        <v>3</v>
      </c>
      <c r="T729" s="2">
        <v>0</v>
      </c>
      <c r="U729" s="2">
        <v>4</v>
      </c>
      <c r="V729" s="2">
        <v>7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3</v>
      </c>
      <c r="AD729" s="2">
        <v>11</v>
      </c>
      <c r="AE729" s="2">
        <v>0</v>
      </c>
      <c r="AF729" s="3">
        <f>SUM(W729:AA729)</f>
        <v>0</v>
      </c>
    </row>
    <row r="730" spans="1:32">
      <c r="A730" s="2">
        <v>10602</v>
      </c>
      <c r="B730" s="2">
        <v>1983</v>
      </c>
      <c r="C730" s="3">
        <v>37</v>
      </c>
      <c r="D730" s="2" t="s">
        <v>18</v>
      </c>
      <c r="E730" s="2" t="s">
        <v>10</v>
      </c>
      <c r="F730" s="2">
        <v>39922</v>
      </c>
      <c r="G730" s="2">
        <v>1</v>
      </c>
      <c r="H730" s="2">
        <v>0</v>
      </c>
      <c r="I730" s="4">
        <v>41319</v>
      </c>
      <c r="J730" s="2">
        <v>30</v>
      </c>
      <c r="K730" s="5">
        <f>I730+J730</f>
        <v>41349</v>
      </c>
      <c r="L730" s="2">
        <v>29</v>
      </c>
      <c r="M730" s="2">
        <v>12</v>
      </c>
      <c r="N730" s="2">
        <v>59</v>
      </c>
      <c r="O730" s="2">
        <v>19</v>
      </c>
      <c r="P730" s="2">
        <v>1</v>
      </c>
      <c r="Q730" s="2">
        <v>36</v>
      </c>
      <c r="R730" s="2">
        <v>2</v>
      </c>
      <c r="S730" s="2">
        <v>3</v>
      </c>
      <c r="T730" s="2">
        <v>0</v>
      </c>
      <c r="U730" s="2">
        <v>4</v>
      </c>
      <c r="V730" s="2">
        <v>8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3</v>
      </c>
      <c r="AD730" s="2">
        <v>11</v>
      </c>
      <c r="AE730" s="2">
        <v>0</v>
      </c>
      <c r="AF730" s="3">
        <f>SUM(W730:AA730)</f>
        <v>0</v>
      </c>
    </row>
    <row r="731" spans="1:32">
      <c r="A731" s="2">
        <v>3220</v>
      </c>
      <c r="B731" s="2">
        <v>1983</v>
      </c>
      <c r="C731" s="3">
        <v>37</v>
      </c>
      <c r="D731" s="2" t="s">
        <v>18</v>
      </c>
      <c r="E731" s="2" t="s">
        <v>10</v>
      </c>
      <c r="F731" s="2">
        <v>39922</v>
      </c>
      <c r="G731" s="2">
        <v>1</v>
      </c>
      <c r="H731" s="2">
        <v>0</v>
      </c>
      <c r="I731" s="4">
        <v>41319</v>
      </c>
      <c r="J731" s="2">
        <v>30</v>
      </c>
      <c r="K731" s="5">
        <f>I731+J731</f>
        <v>41349</v>
      </c>
      <c r="L731" s="2">
        <v>29</v>
      </c>
      <c r="M731" s="2">
        <v>12</v>
      </c>
      <c r="N731" s="2">
        <v>59</v>
      </c>
      <c r="O731" s="2">
        <v>19</v>
      </c>
      <c r="P731" s="2">
        <v>1</v>
      </c>
      <c r="Q731" s="2">
        <v>36</v>
      </c>
      <c r="R731" s="2">
        <v>2</v>
      </c>
      <c r="S731" s="2">
        <v>3</v>
      </c>
      <c r="T731" s="2">
        <v>0</v>
      </c>
      <c r="U731" s="2">
        <v>4</v>
      </c>
      <c r="V731" s="2">
        <v>8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3</v>
      </c>
      <c r="AD731" s="2">
        <v>11</v>
      </c>
      <c r="AE731" s="2">
        <v>0</v>
      </c>
      <c r="AF731" s="3">
        <f>SUM(W731:AA731)</f>
        <v>0</v>
      </c>
    </row>
    <row r="732" spans="1:32">
      <c r="A732" s="2">
        <v>5424</v>
      </c>
      <c r="B732" s="2">
        <v>1983</v>
      </c>
      <c r="C732" s="3">
        <v>37</v>
      </c>
      <c r="D732" s="2" t="s">
        <v>18</v>
      </c>
      <c r="E732" s="2" t="s">
        <v>10</v>
      </c>
      <c r="F732" s="2">
        <v>39922</v>
      </c>
      <c r="G732" s="2">
        <v>1</v>
      </c>
      <c r="H732" s="2">
        <v>0</v>
      </c>
      <c r="I732" s="4">
        <v>41319</v>
      </c>
      <c r="J732" s="2">
        <v>30</v>
      </c>
      <c r="K732" s="5">
        <f>I732+J732</f>
        <v>41349</v>
      </c>
      <c r="L732" s="2">
        <v>29</v>
      </c>
      <c r="M732" s="2">
        <v>12</v>
      </c>
      <c r="N732" s="2">
        <v>59</v>
      </c>
      <c r="O732" s="2">
        <v>19</v>
      </c>
      <c r="P732" s="2">
        <v>1</v>
      </c>
      <c r="Q732" s="2">
        <v>36</v>
      </c>
      <c r="R732" s="2">
        <v>2</v>
      </c>
      <c r="S732" s="2">
        <v>3</v>
      </c>
      <c r="T732" s="2">
        <v>0</v>
      </c>
      <c r="U732" s="2">
        <v>4</v>
      </c>
      <c r="V732" s="2">
        <v>8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3</v>
      </c>
      <c r="AD732" s="2">
        <v>11</v>
      </c>
      <c r="AE732" s="2">
        <v>0</v>
      </c>
      <c r="AF732" s="3">
        <f>SUM(W732:AA732)</f>
        <v>0</v>
      </c>
    </row>
    <row r="733" spans="1:32">
      <c r="A733" s="2">
        <v>8663</v>
      </c>
      <c r="B733" s="2">
        <v>1974</v>
      </c>
      <c r="C733" s="3">
        <v>46</v>
      </c>
      <c r="D733" s="2" t="s">
        <v>18</v>
      </c>
      <c r="E733" s="2" t="s">
        <v>9</v>
      </c>
      <c r="F733" s="2">
        <v>39996</v>
      </c>
      <c r="G733" s="2">
        <v>1</v>
      </c>
      <c r="H733" s="2">
        <v>1</v>
      </c>
      <c r="I733" s="4">
        <v>41781</v>
      </c>
      <c r="J733" s="2">
        <v>85</v>
      </c>
      <c r="K733" s="5">
        <f>I733+J733</f>
        <v>41866</v>
      </c>
      <c r="L733" s="2">
        <v>11</v>
      </c>
      <c r="M733" s="2">
        <v>0</v>
      </c>
      <c r="N733" s="2">
        <v>3</v>
      </c>
      <c r="O733" s="2">
        <v>0</v>
      </c>
      <c r="P733" s="2">
        <v>0</v>
      </c>
      <c r="Q733" s="2">
        <v>1</v>
      </c>
      <c r="R733" s="2">
        <v>1</v>
      </c>
      <c r="S733" s="2">
        <v>1</v>
      </c>
      <c r="T733" s="2">
        <v>0</v>
      </c>
      <c r="U733" s="2">
        <v>2</v>
      </c>
      <c r="V733" s="2">
        <v>6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3</v>
      </c>
      <c r="AD733" s="2">
        <v>11</v>
      </c>
      <c r="AE733" s="2">
        <v>0</v>
      </c>
      <c r="AF733" s="3">
        <f>SUM(W733:AA733)</f>
        <v>0</v>
      </c>
    </row>
    <row r="734" spans="1:32">
      <c r="A734" s="2">
        <v>368</v>
      </c>
      <c r="B734" s="2">
        <v>1974</v>
      </c>
      <c r="C734" s="3">
        <v>46</v>
      </c>
      <c r="D734" s="2" t="s">
        <v>18</v>
      </c>
      <c r="E734" s="2" t="s">
        <v>10</v>
      </c>
      <c r="F734" s="2">
        <v>40049</v>
      </c>
      <c r="G734" s="2">
        <v>0</v>
      </c>
      <c r="H734" s="2">
        <v>1</v>
      </c>
      <c r="I734" s="4">
        <v>41242</v>
      </c>
      <c r="J734" s="2">
        <v>61</v>
      </c>
      <c r="K734" s="5">
        <f>I734+J734</f>
        <v>41303</v>
      </c>
      <c r="L734" s="2">
        <v>91</v>
      </c>
      <c r="M734" s="2">
        <v>65</v>
      </c>
      <c r="N734" s="2">
        <v>52</v>
      </c>
      <c r="O734" s="2">
        <v>10</v>
      </c>
      <c r="P734" s="2">
        <v>44</v>
      </c>
      <c r="Q734" s="2">
        <v>28</v>
      </c>
      <c r="R734" s="2">
        <v>3</v>
      </c>
      <c r="S734" s="2">
        <v>3</v>
      </c>
      <c r="T734" s="2">
        <v>2</v>
      </c>
      <c r="U734" s="2">
        <v>6</v>
      </c>
      <c r="V734" s="2">
        <v>5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3</v>
      </c>
      <c r="AD734" s="2">
        <v>11</v>
      </c>
      <c r="AE734" s="2">
        <v>0</v>
      </c>
      <c r="AF734" s="3">
        <f>SUM(W734:AA734)</f>
        <v>0</v>
      </c>
    </row>
    <row r="735" spans="1:32">
      <c r="A735" s="2">
        <v>2173</v>
      </c>
      <c r="B735" s="2">
        <v>1952</v>
      </c>
      <c r="C735" s="3">
        <v>68</v>
      </c>
      <c r="D735" s="2" t="s">
        <v>18</v>
      </c>
      <c r="E735" s="2" t="s">
        <v>13</v>
      </c>
      <c r="F735" s="2">
        <v>40049</v>
      </c>
      <c r="G735" s="2">
        <v>0</v>
      </c>
      <c r="H735" s="2">
        <v>1</v>
      </c>
      <c r="I735" s="4">
        <v>41563</v>
      </c>
      <c r="J735" s="2">
        <v>23</v>
      </c>
      <c r="K735" s="5">
        <f>I735+J735</f>
        <v>41586</v>
      </c>
      <c r="L735" s="2">
        <v>13</v>
      </c>
      <c r="M735" s="2">
        <v>6</v>
      </c>
      <c r="N735" s="2">
        <v>7</v>
      </c>
      <c r="O735" s="2">
        <v>0</v>
      </c>
      <c r="P735" s="2">
        <v>3</v>
      </c>
      <c r="Q735" s="2">
        <v>3</v>
      </c>
      <c r="R735" s="2">
        <v>1</v>
      </c>
      <c r="S735" s="2">
        <v>1</v>
      </c>
      <c r="T735" s="2">
        <v>0</v>
      </c>
      <c r="U735" s="2">
        <v>3</v>
      </c>
      <c r="V735" s="2">
        <v>6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3</v>
      </c>
      <c r="AD735" s="2">
        <v>11</v>
      </c>
      <c r="AE735" s="2">
        <v>0</v>
      </c>
      <c r="AF735" s="3">
        <f>SUM(W735:AA735)</f>
        <v>0</v>
      </c>
    </row>
    <row r="736" spans="1:32">
      <c r="A736" s="2">
        <v>983</v>
      </c>
      <c r="B736" s="2">
        <v>1984</v>
      </c>
      <c r="C736" s="3">
        <v>36</v>
      </c>
      <c r="D736" s="2" t="s">
        <v>18</v>
      </c>
      <c r="E736" s="2" t="s">
        <v>10</v>
      </c>
      <c r="F736" s="2">
        <v>40059</v>
      </c>
      <c r="G736" s="2">
        <v>1</v>
      </c>
      <c r="H736" s="2">
        <v>0</v>
      </c>
      <c r="I736" s="4">
        <v>41545</v>
      </c>
      <c r="J736" s="2">
        <v>82</v>
      </c>
      <c r="K736" s="5">
        <f>I736+J736</f>
        <v>41627</v>
      </c>
      <c r="L736" s="2">
        <v>110</v>
      </c>
      <c r="M736" s="2">
        <v>29</v>
      </c>
      <c r="N736" s="2">
        <v>92</v>
      </c>
      <c r="O736" s="2">
        <v>28</v>
      </c>
      <c r="P736" s="2">
        <v>10</v>
      </c>
      <c r="Q736" s="2">
        <v>145</v>
      </c>
      <c r="R736" s="2">
        <v>1</v>
      </c>
      <c r="S736" s="2">
        <v>6</v>
      </c>
      <c r="T736" s="2">
        <v>2</v>
      </c>
      <c r="U736" s="2">
        <v>3</v>
      </c>
      <c r="V736" s="2">
        <v>8</v>
      </c>
      <c r="W736" s="2">
        <v>1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3</v>
      </c>
      <c r="AD736" s="2">
        <v>11</v>
      </c>
      <c r="AE736" s="2">
        <v>0</v>
      </c>
      <c r="AF736" s="3">
        <f>SUM(W736:AA736)</f>
        <v>1</v>
      </c>
    </row>
    <row r="737" spans="1:32">
      <c r="A737" s="2">
        <v>9246</v>
      </c>
      <c r="B737" s="2">
        <v>1985</v>
      </c>
      <c r="C737" s="3">
        <v>35</v>
      </c>
      <c r="D737" s="2" t="s">
        <v>19</v>
      </c>
      <c r="E737" s="2" t="s">
        <v>12</v>
      </c>
      <c r="F737" s="2">
        <v>40101</v>
      </c>
      <c r="G737" s="2">
        <v>1</v>
      </c>
      <c r="H737" s="2">
        <v>0</v>
      </c>
      <c r="I737" s="4">
        <v>41196</v>
      </c>
      <c r="J737" s="2">
        <v>73</v>
      </c>
      <c r="K737" s="5">
        <f>I737+J737</f>
        <v>41269</v>
      </c>
      <c r="L737" s="2">
        <v>171</v>
      </c>
      <c r="M737" s="2">
        <v>3</v>
      </c>
      <c r="N737" s="2">
        <v>129</v>
      </c>
      <c r="O737" s="2">
        <v>26</v>
      </c>
      <c r="P737" s="2">
        <v>24</v>
      </c>
      <c r="Q737" s="2">
        <v>62</v>
      </c>
      <c r="R737" s="2">
        <v>4</v>
      </c>
      <c r="S737" s="2">
        <v>6</v>
      </c>
      <c r="T737" s="2">
        <v>1</v>
      </c>
      <c r="U737" s="2">
        <v>6</v>
      </c>
      <c r="V737" s="2">
        <v>7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3</v>
      </c>
      <c r="AD737" s="2">
        <v>11</v>
      </c>
      <c r="AE737" s="2">
        <v>0</v>
      </c>
      <c r="AF737" s="3">
        <f>SUM(W737:AA737)</f>
        <v>0</v>
      </c>
    </row>
    <row r="738" spans="1:32">
      <c r="A738" s="2">
        <v>938</v>
      </c>
      <c r="B738" s="2">
        <v>1981</v>
      </c>
      <c r="C738" s="3">
        <v>39</v>
      </c>
      <c r="D738" s="2" t="s">
        <v>18</v>
      </c>
      <c r="E738" s="2" t="s">
        <v>10</v>
      </c>
      <c r="F738" s="2">
        <v>40211</v>
      </c>
      <c r="G738" s="2">
        <v>1</v>
      </c>
      <c r="H738" s="2">
        <v>1</v>
      </c>
      <c r="I738" s="4">
        <v>41485</v>
      </c>
      <c r="J738" s="2">
        <v>30</v>
      </c>
      <c r="K738" s="5">
        <f>I738+J738</f>
        <v>41515</v>
      </c>
      <c r="L738" s="2">
        <v>51</v>
      </c>
      <c r="M738" s="2">
        <v>1</v>
      </c>
      <c r="N738" s="2">
        <v>7</v>
      </c>
      <c r="O738" s="2">
        <v>2</v>
      </c>
      <c r="P738" s="2">
        <v>1</v>
      </c>
      <c r="Q738" s="2">
        <v>25</v>
      </c>
      <c r="R738" s="2">
        <v>2</v>
      </c>
      <c r="S738" s="2">
        <v>2</v>
      </c>
      <c r="T738" s="2">
        <v>1</v>
      </c>
      <c r="U738" s="2">
        <v>2</v>
      </c>
      <c r="V738" s="2">
        <v>8</v>
      </c>
      <c r="W738" s="2">
        <v>1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3</v>
      </c>
      <c r="AD738" s="2">
        <v>11</v>
      </c>
      <c r="AE738" s="2">
        <v>0</v>
      </c>
      <c r="AF738" s="3">
        <f>SUM(W738:AA738)</f>
        <v>1</v>
      </c>
    </row>
    <row r="739" spans="1:32">
      <c r="A739" s="2">
        <v>2456</v>
      </c>
      <c r="B739" s="2">
        <v>1975</v>
      </c>
      <c r="C739" s="3">
        <v>45</v>
      </c>
      <c r="D739" s="2" t="s">
        <v>20</v>
      </c>
      <c r="E739" s="2" t="s">
        <v>10</v>
      </c>
      <c r="F739" s="2">
        <v>40233</v>
      </c>
      <c r="G739" s="2">
        <v>0</v>
      </c>
      <c r="H739" s="2">
        <v>1</v>
      </c>
      <c r="I739" s="4">
        <v>41561</v>
      </c>
      <c r="J739" s="2">
        <v>84</v>
      </c>
      <c r="K739" s="5">
        <f>I739+J739</f>
        <v>41645</v>
      </c>
      <c r="L739" s="2">
        <v>80</v>
      </c>
      <c r="M739" s="2">
        <v>4</v>
      </c>
      <c r="N739" s="2">
        <v>46</v>
      </c>
      <c r="O739" s="2">
        <v>0</v>
      </c>
      <c r="P739" s="2">
        <v>17</v>
      </c>
      <c r="Q739" s="2">
        <v>2</v>
      </c>
      <c r="R739" s="2">
        <v>5</v>
      </c>
      <c r="S739" s="2">
        <v>2</v>
      </c>
      <c r="T739" s="2">
        <v>1</v>
      </c>
      <c r="U739" s="2">
        <v>5</v>
      </c>
      <c r="V739" s="2">
        <v>6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3</v>
      </c>
      <c r="AD739" s="2">
        <v>11</v>
      </c>
      <c r="AE739" s="2">
        <v>0</v>
      </c>
      <c r="AF739" s="3">
        <f>SUM(W739:AA739)</f>
        <v>0</v>
      </c>
    </row>
    <row r="740" spans="1:32">
      <c r="A740" s="2">
        <v>5846</v>
      </c>
      <c r="B740" s="2">
        <v>1977</v>
      </c>
      <c r="C740" s="3">
        <v>43</v>
      </c>
      <c r="D740" s="2" t="s">
        <v>18</v>
      </c>
      <c r="E740" s="2" t="s">
        <v>9</v>
      </c>
      <c r="F740" s="2">
        <v>40246</v>
      </c>
      <c r="G740" s="2">
        <v>1</v>
      </c>
      <c r="H740" s="2">
        <v>0</v>
      </c>
      <c r="I740" s="4">
        <v>41262</v>
      </c>
      <c r="J740" s="2">
        <v>68</v>
      </c>
      <c r="K740" s="5">
        <f>I740+J740</f>
        <v>41330</v>
      </c>
      <c r="L740" s="2">
        <v>2</v>
      </c>
      <c r="M740" s="2">
        <v>1</v>
      </c>
      <c r="N740" s="2">
        <v>6</v>
      </c>
      <c r="O740" s="2">
        <v>2</v>
      </c>
      <c r="P740" s="2">
        <v>1</v>
      </c>
      <c r="Q740" s="2">
        <v>1</v>
      </c>
      <c r="R740" s="2">
        <v>1</v>
      </c>
      <c r="S740" s="2">
        <v>1</v>
      </c>
      <c r="T740" s="2">
        <v>0</v>
      </c>
      <c r="U740" s="2">
        <v>2</v>
      </c>
      <c r="V740" s="2">
        <v>6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3</v>
      </c>
      <c r="AD740" s="2">
        <v>11</v>
      </c>
      <c r="AE740" s="2">
        <v>0</v>
      </c>
      <c r="AF740" s="3">
        <f>SUM(W740:AA740)</f>
        <v>0</v>
      </c>
    </row>
    <row r="741" spans="1:32">
      <c r="A741" s="2">
        <v>5975</v>
      </c>
      <c r="B741" s="2">
        <v>1967</v>
      </c>
      <c r="C741" s="3">
        <v>53</v>
      </c>
      <c r="D741" s="2" t="s">
        <v>20</v>
      </c>
      <c r="E741" s="2" t="s">
        <v>11</v>
      </c>
      <c r="F741" s="2">
        <v>40304</v>
      </c>
      <c r="G741" s="2">
        <v>1</v>
      </c>
      <c r="H741" s="2">
        <v>0</v>
      </c>
      <c r="I741" s="4">
        <v>41547</v>
      </c>
      <c r="J741" s="2">
        <v>82</v>
      </c>
      <c r="K741" s="5">
        <f>I741+J741</f>
        <v>41629</v>
      </c>
      <c r="L741" s="2">
        <v>37</v>
      </c>
      <c r="M741" s="2">
        <v>0</v>
      </c>
      <c r="N741" s="2">
        <v>17</v>
      </c>
      <c r="O741" s="2">
        <v>0</v>
      </c>
      <c r="P741" s="2">
        <v>0</v>
      </c>
      <c r="Q741" s="2">
        <v>3</v>
      </c>
      <c r="R741" s="2">
        <v>1</v>
      </c>
      <c r="S741" s="2">
        <v>2</v>
      </c>
      <c r="T741" s="2">
        <v>0</v>
      </c>
      <c r="U741" s="2">
        <v>3</v>
      </c>
      <c r="V741" s="2">
        <v>7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3</v>
      </c>
      <c r="AD741" s="2">
        <v>11</v>
      </c>
      <c r="AE741" s="2">
        <v>0</v>
      </c>
      <c r="AF741" s="3">
        <f>SUM(W741:AA741)</f>
        <v>0</v>
      </c>
    </row>
    <row r="742" spans="1:32">
      <c r="A742" s="2">
        <v>2392</v>
      </c>
      <c r="B742" s="2">
        <v>1972</v>
      </c>
      <c r="C742" s="3">
        <v>48</v>
      </c>
      <c r="D742" s="2" t="s">
        <v>18</v>
      </c>
      <c r="E742" s="2" t="s">
        <v>10</v>
      </c>
      <c r="F742" s="2">
        <v>40321</v>
      </c>
      <c r="G742" s="2">
        <v>1</v>
      </c>
      <c r="H742" s="2">
        <v>1</v>
      </c>
      <c r="I742" s="4">
        <v>41484</v>
      </c>
      <c r="J742" s="2">
        <v>59</v>
      </c>
      <c r="K742" s="5">
        <f>I742+J742</f>
        <v>41543</v>
      </c>
      <c r="L742" s="2">
        <v>44</v>
      </c>
      <c r="M742" s="2">
        <v>4</v>
      </c>
      <c r="N742" s="2">
        <v>21</v>
      </c>
      <c r="O742" s="2">
        <v>6</v>
      </c>
      <c r="P742" s="2">
        <v>0</v>
      </c>
      <c r="Q742" s="2">
        <v>27</v>
      </c>
      <c r="R742" s="2">
        <v>2</v>
      </c>
      <c r="S742" s="2">
        <v>3</v>
      </c>
      <c r="T742" s="2">
        <v>0</v>
      </c>
      <c r="U742" s="2">
        <v>3</v>
      </c>
      <c r="V742" s="2">
        <v>7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3</v>
      </c>
      <c r="AD742" s="2">
        <v>11</v>
      </c>
      <c r="AE742" s="2">
        <v>0</v>
      </c>
      <c r="AF742" s="3">
        <f>SUM(W742:AA742)</f>
        <v>0</v>
      </c>
    </row>
    <row r="743" spans="1:32">
      <c r="A743" s="2">
        <v>1920</v>
      </c>
      <c r="B743" s="2">
        <v>1972</v>
      </c>
      <c r="C743" s="3">
        <v>48</v>
      </c>
      <c r="D743" s="2" t="s">
        <v>18</v>
      </c>
      <c r="E743" s="2" t="s">
        <v>10</v>
      </c>
      <c r="F743" s="2">
        <v>40321</v>
      </c>
      <c r="G743" s="2">
        <v>1</v>
      </c>
      <c r="H743" s="2">
        <v>1</v>
      </c>
      <c r="I743" s="4">
        <v>41484</v>
      </c>
      <c r="J743" s="2">
        <v>59</v>
      </c>
      <c r="K743" s="5">
        <f>I743+J743</f>
        <v>41543</v>
      </c>
      <c r="L743" s="2">
        <v>44</v>
      </c>
      <c r="M743" s="2">
        <v>4</v>
      </c>
      <c r="N743" s="2">
        <v>21</v>
      </c>
      <c r="O743" s="2">
        <v>6</v>
      </c>
      <c r="P743" s="2">
        <v>0</v>
      </c>
      <c r="Q743" s="2">
        <v>27</v>
      </c>
      <c r="R743" s="2">
        <v>2</v>
      </c>
      <c r="S743" s="2">
        <v>3</v>
      </c>
      <c r="T743" s="2">
        <v>0</v>
      </c>
      <c r="U743" s="2">
        <v>3</v>
      </c>
      <c r="V743" s="2">
        <v>7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3</v>
      </c>
      <c r="AD743" s="2">
        <v>11</v>
      </c>
      <c r="AE743" s="2">
        <v>0</v>
      </c>
      <c r="AF743" s="3">
        <f>SUM(W743:AA743)</f>
        <v>0</v>
      </c>
    </row>
    <row r="744" spans="1:32">
      <c r="A744" s="2">
        <v>5922</v>
      </c>
      <c r="B744" s="2">
        <v>1974</v>
      </c>
      <c r="C744" s="3">
        <v>46</v>
      </c>
      <c r="D744" s="2" t="s">
        <v>20</v>
      </c>
      <c r="E744" s="2" t="s">
        <v>10</v>
      </c>
      <c r="F744" s="2">
        <v>40344</v>
      </c>
      <c r="G744" s="2">
        <v>0</v>
      </c>
      <c r="H744" s="2">
        <v>1</v>
      </c>
      <c r="I744" s="4">
        <v>41560</v>
      </c>
      <c r="J744" s="2">
        <v>48</v>
      </c>
      <c r="K744" s="5">
        <f>I744+J744</f>
        <v>41608</v>
      </c>
      <c r="L744" s="2">
        <v>210</v>
      </c>
      <c r="M744" s="2">
        <v>0</v>
      </c>
      <c r="N744" s="2">
        <v>6</v>
      </c>
      <c r="O744" s="2">
        <v>0</v>
      </c>
      <c r="P744" s="2">
        <v>0</v>
      </c>
      <c r="Q744" s="2">
        <v>2</v>
      </c>
      <c r="R744" s="2">
        <v>2</v>
      </c>
      <c r="S744" s="2">
        <v>4</v>
      </c>
      <c r="T744" s="2">
        <v>1</v>
      </c>
      <c r="U744" s="2">
        <v>5</v>
      </c>
      <c r="V744" s="2">
        <v>7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3</v>
      </c>
      <c r="AD744" s="2">
        <v>11</v>
      </c>
      <c r="AE744" s="2">
        <v>0</v>
      </c>
      <c r="AF744" s="3">
        <f>SUM(W744:AA744)</f>
        <v>0</v>
      </c>
    </row>
    <row r="745" spans="1:32">
      <c r="A745" s="2">
        <v>4764</v>
      </c>
      <c r="B745" s="2">
        <v>1952</v>
      </c>
      <c r="C745" s="3">
        <v>68</v>
      </c>
      <c r="D745" s="2" t="s">
        <v>19</v>
      </c>
      <c r="E745" s="2" t="s">
        <v>12</v>
      </c>
      <c r="F745" s="2">
        <v>40442</v>
      </c>
      <c r="G745" s="2">
        <v>1</v>
      </c>
      <c r="H745" s="2">
        <v>1</v>
      </c>
      <c r="I745" s="4">
        <v>41140</v>
      </c>
      <c r="J745" s="2">
        <v>52</v>
      </c>
      <c r="K745" s="5">
        <f>I745+J745</f>
        <v>41192</v>
      </c>
      <c r="L745" s="2">
        <v>45</v>
      </c>
      <c r="M745" s="2">
        <v>12</v>
      </c>
      <c r="N745" s="2">
        <v>52</v>
      </c>
      <c r="O745" s="2">
        <v>25</v>
      </c>
      <c r="P745" s="2">
        <v>22</v>
      </c>
      <c r="Q745" s="2">
        <v>13</v>
      </c>
      <c r="R745" s="2">
        <v>4</v>
      </c>
      <c r="S745" s="2">
        <v>3</v>
      </c>
      <c r="T745" s="2">
        <v>1</v>
      </c>
      <c r="U745" s="2">
        <v>4</v>
      </c>
      <c r="V745" s="2">
        <v>7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3</v>
      </c>
      <c r="AD745" s="2">
        <v>11</v>
      </c>
      <c r="AE745" s="2">
        <v>1</v>
      </c>
      <c r="AF745" s="3">
        <f>SUM(W745:AA745)</f>
        <v>0</v>
      </c>
    </row>
    <row r="746" spans="1:32">
      <c r="A746" s="2">
        <v>8955</v>
      </c>
      <c r="B746" s="2">
        <v>1957</v>
      </c>
      <c r="C746" s="3">
        <v>63</v>
      </c>
      <c r="D746" s="2" t="s">
        <v>20</v>
      </c>
      <c r="E746" s="2" t="s">
        <v>12</v>
      </c>
      <c r="F746" s="2">
        <v>40451</v>
      </c>
      <c r="G746" s="2">
        <v>0</v>
      </c>
      <c r="H746" s="2">
        <v>2</v>
      </c>
      <c r="I746" s="4">
        <v>41686</v>
      </c>
      <c r="J746" s="2">
        <v>54</v>
      </c>
      <c r="K746" s="5">
        <f>I746+J746</f>
        <v>41740</v>
      </c>
      <c r="L746" s="2">
        <v>35</v>
      </c>
      <c r="M746" s="2">
        <v>0</v>
      </c>
      <c r="N746" s="2">
        <v>4</v>
      </c>
      <c r="O746" s="2">
        <v>0</v>
      </c>
      <c r="P746" s="2">
        <v>0</v>
      </c>
      <c r="Q746" s="2">
        <v>10</v>
      </c>
      <c r="R746" s="2">
        <v>1</v>
      </c>
      <c r="S746" s="2">
        <v>1</v>
      </c>
      <c r="T746" s="2">
        <v>1</v>
      </c>
      <c r="U746" s="2">
        <v>2</v>
      </c>
      <c r="V746" s="2">
        <v>5</v>
      </c>
      <c r="W746" s="2">
        <v>1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3</v>
      </c>
      <c r="AD746" s="2">
        <v>11</v>
      </c>
      <c r="AE746" s="2">
        <v>0</v>
      </c>
      <c r="AF746" s="3">
        <f>SUM(W746:AA746)</f>
        <v>1</v>
      </c>
    </row>
    <row r="747" spans="1:32">
      <c r="A747" s="2">
        <v>2607</v>
      </c>
      <c r="B747" s="2">
        <v>1953</v>
      </c>
      <c r="C747" s="3">
        <v>67</v>
      </c>
      <c r="D747" s="2" t="s">
        <v>18</v>
      </c>
      <c r="E747" s="2" t="s">
        <v>11</v>
      </c>
      <c r="F747" s="2">
        <v>40464</v>
      </c>
      <c r="G747" s="2">
        <v>0</v>
      </c>
      <c r="H747" s="2">
        <v>1</v>
      </c>
      <c r="I747" s="4">
        <v>41285</v>
      </c>
      <c r="J747" s="2">
        <v>78</v>
      </c>
      <c r="K747" s="5">
        <f>I747+J747</f>
        <v>41363</v>
      </c>
      <c r="L747" s="2">
        <v>424</v>
      </c>
      <c r="M747" s="2">
        <v>17</v>
      </c>
      <c r="N747" s="2">
        <v>118</v>
      </c>
      <c r="O747" s="2">
        <v>7</v>
      </c>
      <c r="P747" s="2">
        <v>23</v>
      </c>
      <c r="Q747" s="2">
        <v>41</v>
      </c>
      <c r="R747" s="2">
        <v>6</v>
      </c>
      <c r="S747" s="2">
        <v>8</v>
      </c>
      <c r="T747" s="2">
        <v>2</v>
      </c>
      <c r="U747" s="2">
        <v>8</v>
      </c>
      <c r="V747" s="2">
        <v>8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3</v>
      </c>
      <c r="AD747" s="2">
        <v>11</v>
      </c>
      <c r="AE747" s="2">
        <v>0</v>
      </c>
      <c r="AF747" s="3">
        <f>SUM(W747:AA747)</f>
        <v>0</v>
      </c>
    </row>
    <row r="748" spans="1:32">
      <c r="A748" s="2">
        <v>9523</v>
      </c>
      <c r="B748" s="2">
        <v>1982</v>
      </c>
      <c r="C748" s="3">
        <v>38</v>
      </c>
      <c r="D748" s="2" t="s">
        <v>18</v>
      </c>
      <c r="E748" s="2" t="s">
        <v>12</v>
      </c>
      <c r="F748" s="2">
        <v>40479</v>
      </c>
      <c r="G748" s="2">
        <v>1</v>
      </c>
      <c r="H748" s="2">
        <v>0</v>
      </c>
      <c r="I748" s="4">
        <v>41503</v>
      </c>
      <c r="J748" s="2">
        <v>95</v>
      </c>
      <c r="K748" s="5">
        <f>I748+J748</f>
        <v>41598</v>
      </c>
      <c r="L748" s="2">
        <v>5</v>
      </c>
      <c r="M748" s="2">
        <v>0</v>
      </c>
      <c r="N748" s="2">
        <v>8</v>
      </c>
      <c r="O748" s="2">
        <v>2</v>
      </c>
      <c r="P748" s="2">
        <v>0</v>
      </c>
      <c r="Q748" s="2">
        <v>0</v>
      </c>
      <c r="R748" s="2">
        <v>1</v>
      </c>
      <c r="S748" s="2">
        <v>0</v>
      </c>
      <c r="T748" s="2">
        <v>0</v>
      </c>
      <c r="U748" s="2">
        <v>3</v>
      </c>
      <c r="V748" s="2">
        <v>4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3</v>
      </c>
      <c r="AD748" s="2">
        <v>11</v>
      </c>
      <c r="AE748" s="2">
        <v>0</v>
      </c>
      <c r="AF748" s="3">
        <f>SUM(W748:AA748)</f>
        <v>0</v>
      </c>
    </row>
    <row r="749" spans="1:32">
      <c r="A749" s="2">
        <v>803</v>
      </c>
      <c r="B749" s="2">
        <v>1968</v>
      </c>
      <c r="C749" s="3">
        <v>52</v>
      </c>
      <c r="D749" s="2" t="s">
        <v>18</v>
      </c>
      <c r="E749" s="2" t="s">
        <v>12</v>
      </c>
      <c r="F749" s="2">
        <v>40521</v>
      </c>
      <c r="G749" s="2">
        <v>1</v>
      </c>
      <c r="H749" s="2">
        <v>1</v>
      </c>
      <c r="I749" s="4">
        <v>41369</v>
      </c>
      <c r="J749" s="2">
        <v>82</v>
      </c>
      <c r="K749" s="5">
        <f>I749+J749</f>
        <v>41451</v>
      </c>
      <c r="L749" s="2">
        <v>12</v>
      </c>
      <c r="M749" s="2">
        <v>0</v>
      </c>
      <c r="N749" s="2">
        <v>5</v>
      </c>
      <c r="O749" s="2">
        <v>0</v>
      </c>
      <c r="P749" s="2">
        <v>0</v>
      </c>
      <c r="Q749" s="2">
        <v>4</v>
      </c>
      <c r="R749" s="2">
        <v>1</v>
      </c>
      <c r="S749" s="2">
        <v>0</v>
      </c>
      <c r="T749" s="2">
        <v>1</v>
      </c>
      <c r="U749" s="2">
        <v>2</v>
      </c>
      <c r="V749" s="2">
        <v>5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3</v>
      </c>
      <c r="AD749" s="2">
        <v>11</v>
      </c>
      <c r="AE749" s="2">
        <v>0</v>
      </c>
      <c r="AF749" s="3">
        <f>SUM(W749:AA749)</f>
        <v>0</v>
      </c>
    </row>
    <row r="750" spans="1:32">
      <c r="A750" s="2">
        <v>5710</v>
      </c>
      <c r="B750" s="2">
        <v>1970</v>
      </c>
      <c r="C750" s="3">
        <v>50</v>
      </c>
      <c r="D750" s="2" t="s">
        <v>18</v>
      </c>
      <c r="E750" s="2" t="s">
        <v>12</v>
      </c>
      <c r="F750" s="2">
        <v>40548</v>
      </c>
      <c r="G750" s="2">
        <v>0</v>
      </c>
      <c r="H750" s="2">
        <v>1</v>
      </c>
      <c r="I750" s="4">
        <v>41192</v>
      </c>
      <c r="J750" s="2">
        <v>31</v>
      </c>
      <c r="K750" s="5">
        <f>I750+J750</f>
        <v>41223</v>
      </c>
      <c r="L750" s="2">
        <v>110</v>
      </c>
      <c r="M750" s="2">
        <v>0</v>
      </c>
      <c r="N750" s="2">
        <v>5</v>
      </c>
      <c r="O750" s="2">
        <v>2</v>
      </c>
      <c r="P750" s="2">
        <v>0</v>
      </c>
      <c r="Q750" s="2">
        <v>3</v>
      </c>
      <c r="R750" s="2">
        <v>2</v>
      </c>
      <c r="S750" s="2">
        <v>2</v>
      </c>
      <c r="T750" s="2">
        <v>1</v>
      </c>
      <c r="U750" s="2">
        <v>4</v>
      </c>
      <c r="V750" s="2">
        <v>5</v>
      </c>
      <c r="W750" s="2">
        <v>0</v>
      </c>
      <c r="X750" s="2">
        <v>1</v>
      </c>
      <c r="Y750" s="2">
        <v>0</v>
      </c>
      <c r="Z750" s="2">
        <v>0</v>
      </c>
      <c r="AA750" s="2">
        <v>0</v>
      </c>
      <c r="AB750" s="2">
        <v>0</v>
      </c>
      <c r="AC750" s="2">
        <v>3</v>
      </c>
      <c r="AD750" s="2">
        <v>11</v>
      </c>
      <c r="AE750" s="2">
        <v>0</v>
      </c>
      <c r="AF750" s="3">
        <f>SUM(W750:AA750)</f>
        <v>1</v>
      </c>
    </row>
    <row r="751" spans="1:32">
      <c r="A751" s="2">
        <v>271</v>
      </c>
      <c r="B751" s="2">
        <v>1969</v>
      </c>
      <c r="C751" s="3">
        <v>51</v>
      </c>
      <c r="D751" s="2" t="s">
        <v>18</v>
      </c>
      <c r="E751" s="2" t="s">
        <v>13</v>
      </c>
      <c r="F751" s="2">
        <v>40590</v>
      </c>
      <c r="G751" s="2">
        <v>1</v>
      </c>
      <c r="H751" s="2">
        <v>1</v>
      </c>
      <c r="I751" s="4">
        <v>41549</v>
      </c>
      <c r="J751" s="2">
        <v>30</v>
      </c>
      <c r="K751" s="5">
        <f>I751+J751</f>
        <v>41579</v>
      </c>
      <c r="L751" s="2">
        <v>154</v>
      </c>
      <c r="M751" s="2">
        <v>0</v>
      </c>
      <c r="N751" s="2">
        <v>50</v>
      </c>
      <c r="O751" s="2">
        <v>6</v>
      </c>
      <c r="P751" s="2">
        <v>11</v>
      </c>
      <c r="Q751" s="2">
        <v>37</v>
      </c>
      <c r="R751" s="2">
        <v>5</v>
      </c>
      <c r="S751" s="2">
        <v>3</v>
      </c>
      <c r="T751" s="2">
        <v>4</v>
      </c>
      <c r="U751" s="2">
        <v>3</v>
      </c>
      <c r="V751" s="2">
        <v>6</v>
      </c>
      <c r="W751" s="2">
        <v>1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3</v>
      </c>
      <c r="AD751" s="2">
        <v>11</v>
      </c>
      <c r="AE751" s="2">
        <v>0</v>
      </c>
      <c r="AF751" s="3">
        <f>SUM(W751:AA751)</f>
        <v>1</v>
      </c>
    </row>
    <row r="752" spans="1:32">
      <c r="A752" s="2">
        <v>7699</v>
      </c>
      <c r="B752" s="2">
        <v>1969</v>
      </c>
      <c r="C752" s="3">
        <v>51</v>
      </c>
      <c r="D752" s="2" t="s">
        <v>18</v>
      </c>
      <c r="E752" s="2" t="s">
        <v>13</v>
      </c>
      <c r="F752" s="2">
        <v>40590</v>
      </c>
      <c r="G752" s="2">
        <v>1</v>
      </c>
      <c r="H752" s="2">
        <v>1</v>
      </c>
      <c r="I752" s="4">
        <v>41549</v>
      </c>
      <c r="J752" s="2">
        <v>30</v>
      </c>
      <c r="K752" s="5">
        <f>I752+J752</f>
        <v>41579</v>
      </c>
      <c r="L752" s="2">
        <v>154</v>
      </c>
      <c r="M752" s="2">
        <v>0</v>
      </c>
      <c r="N752" s="2">
        <v>50</v>
      </c>
      <c r="O752" s="2">
        <v>6</v>
      </c>
      <c r="P752" s="2">
        <v>11</v>
      </c>
      <c r="Q752" s="2">
        <v>37</v>
      </c>
      <c r="R752" s="2">
        <v>5</v>
      </c>
      <c r="S752" s="2">
        <v>3</v>
      </c>
      <c r="T752" s="2">
        <v>4</v>
      </c>
      <c r="U752" s="2">
        <v>3</v>
      </c>
      <c r="V752" s="2">
        <v>6</v>
      </c>
      <c r="W752" s="2">
        <v>1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3</v>
      </c>
      <c r="AD752" s="2">
        <v>11</v>
      </c>
      <c r="AE752" s="2">
        <v>0</v>
      </c>
      <c r="AF752" s="3">
        <f>SUM(W752:AA752)</f>
        <v>1</v>
      </c>
    </row>
    <row r="753" spans="1:32">
      <c r="A753" s="2">
        <v>1030</v>
      </c>
      <c r="B753" s="2">
        <v>1965</v>
      </c>
      <c r="C753" s="3">
        <v>55</v>
      </c>
      <c r="D753" s="2" t="s">
        <v>20</v>
      </c>
      <c r="E753" s="2" t="s">
        <v>11</v>
      </c>
      <c r="F753" s="2">
        <v>40637</v>
      </c>
      <c r="G753" s="2">
        <v>1</v>
      </c>
      <c r="H753" s="2">
        <v>1</v>
      </c>
      <c r="I753" s="4">
        <v>41472</v>
      </c>
      <c r="J753" s="2">
        <v>72</v>
      </c>
      <c r="K753" s="5">
        <f>I753+J753</f>
        <v>41544</v>
      </c>
      <c r="L753" s="2">
        <v>22</v>
      </c>
      <c r="M753" s="2">
        <v>0</v>
      </c>
      <c r="N753" s="2">
        <v>13</v>
      </c>
      <c r="O753" s="2">
        <v>0</v>
      </c>
      <c r="P753" s="2">
        <v>0</v>
      </c>
      <c r="Q753" s="2">
        <v>3</v>
      </c>
      <c r="R753" s="2">
        <v>2</v>
      </c>
      <c r="S753" s="2">
        <v>1</v>
      </c>
      <c r="T753" s="2">
        <v>0</v>
      </c>
      <c r="U753" s="2">
        <v>3</v>
      </c>
      <c r="V753" s="2">
        <v>7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3</v>
      </c>
      <c r="AD753" s="2">
        <v>11</v>
      </c>
      <c r="AE753" s="2">
        <v>0</v>
      </c>
      <c r="AF753" s="3">
        <f>SUM(W753:AA753)</f>
        <v>0</v>
      </c>
    </row>
    <row r="754" spans="1:32">
      <c r="A754" s="2">
        <v>10470</v>
      </c>
      <c r="B754" s="2">
        <v>1979</v>
      </c>
      <c r="C754" s="3">
        <v>41</v>
      </c>
      <c r="D754" s="2" t="s">
        <v>19</v>
      </c>
      <c r="E754" s="2" t="s">
        <v>10</v>
      </c>
      <c r="F754" s="2">
        <v>40662</v>
      </c>
      <c r="G754" s="2">
        <v>1</v>
      </c>
      <c r="H754" s="2">
        <v>0</v>
      </c>
      <c r="I754" s="4">
        <v>41348</v>
      </c>
      <c r="J754" s="2">
        <v>0</v>
      </c>
      <c r="K754" s="5">
        <f>I754+J754</f>
        <v>41348</v>
      </c>
      <c r="L754" s="2">
        <v>40</v>
      </c>
      <c r="M754" s="2">
        <v>2</v>
      </c>
      <c r="N754" s="2">
        <v>23</v>
      </c>
      <c r="O754" s="2">
        <v>0</v>
      </c>
      <c r="P754" s="2">
        <v>4</v>
      </c>
      <c r="Q754" s="2">
        <v>23</v>
      </c>
      <c r="R754" s="2">
        <v>2</v>
      </c>
      <c r="S754" s="2">
        <v>2</v>
      </c>
      <c r="T754" s="2">
        <v>1</v>
      </c>
      <c r="U754" s="2">
        <v>3</v>
      </c>
      <c r="V754" s="2">
        <v>4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3</v>
      </c>
      <c r="AD754" s="2">
        <v>11</v>
      </c>
      <c r="AE754" s="2">
        <v>0</v>
      </c>
      <c r="AF754" s="3">
        <f>SUM(W754:AA754)</f>
        <v>0</v>
      </c>
    </row>
    <row r="755" spans="1:32">
      <c r="A755" s="2">
        <v>1409</v>
      </c>
      <c r="B755" s="2">
        <v>1951</v>
      </c>
      <c r="C755" s="3">
        <v>69</v>
      </c>
      <c r="D755" s="2" t="s">
        <v>18</v>
      </c>
      <c r="E755" s="2" t="s">
        <v>12</v>
      </c>
      <c r="F755" s="2">
        <v>40689</v>
      </c>
      <c r="G755" s="2">
        <v>0</v>
      </c>
      <c r="H755" s="2">
        <v>1</v>
      </c>
      <c r="I755" s="4">
        <v>41351</v>
      </c>
      <c r="J755" s="2">
        <v>69</v>
      </c>
      <c r="K755" s="5">
        <f>I755+J755</f>
        <v>41420</v>
      </c>
      <c r="L755" s="2">
        <v>270</v>
      </c>
      <c r="M755" s="2">
        <v>3</v>
      </c>
      <c r="N755" s="2">
        <v>27</v>
      </c>
      <c r="O755" s="2">
        <v>39</v>
      </c>
      <c r="P755" s="2">
        <v>6</v>
      </c>
      <c r="Q755" s="2">
        <v>99</v>
      </c>
      <c r="R755" s="2">
        <v>7</v>
      </c>
      <c r="S755" s="2">
        <v>7</v>
      </c>
      <c r="T755" s="2">
        <v>1</v>
      </c>
      <c r="U755" s="2">
        <v>5</v>
      </c>
      <c r="V755" s="2">
        <v>8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3</v>
      </c>
      <c r="AD755" s="2">
        <v>11</v>
      </c>
      <c r="AE755" s="2">
        <v>0</v>
      </c>
      <c r="AF755" s="3">
        <f>SUM(W755:AA755)</f>
        <v>0</v>
      </c>
    </row>
    <row r="756" spans="1:32">
      <c r="A756" s="2">
        <v>5314</v>
      </c>
      <c r="B756" s="2">
        <v>1951</v>
      </c>
      <c r="C756" s="3">
        <v>69</v>
      </c>
      <c r="D756" s="2" t="s">
        <v>18</v>
      </c>
      <c r="E756" s="2" t="s">
        <v>12</v>
      </c>
      <c r="F756" s="2">
        <v>40689</v>
      </c>
      <c r="G756" s="2">
        <v>0</v>
      </c>
      <c r="H756" s="2">
        <v>1</v>
      </c>
      <c r="I756" s="4">
        <v>41351</v>
      </c>
      <c r="J756" s="2">
        <v>69</v>
      </c>
      <c r="K756" s="5">
        <f>I756+J756</f>
        <v>41420</v>
      </c>
      <c r="L756" s="2">
        <v>270</v>
      </c>
      <c r="M756" s="2">
        <v>3</v>
      </c>
      <c r="N756" s="2">
        <v>27</v>
      </c>
      <c r="O756" s="2">
        <v>39</v>
      </c>
      <c r="P756" s="2">
        <v>6</v>
      </c>
      <c r="Q756" s="2">
        <v>99</v>
      </c>
      <c r="R756" s="2">
        <v>7</v>
      </c>
      <c r="S756" s="2">
        <v>7</v>
      </c>
      <c r="T756" s="2">
        <v>1</v>
      </c>
      <c r="U756" s="2">
        <v>5</v>
      </c>
      <c r="V756" s="2">
        <v>8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3</v>
      </c>
      <c r="AD756" s="2">
        <v>11</v>
      </c>
      <c r="AE756" s="2">
        <v>0</v>
      </c>
      <c r="AF756" s="3">
        <f>SUM(W756:AA756)</f>
        <v>0</v>
      </c>
    </row>
    <row r="757" spans="1:32">
      <c r="A757" s="2">
        <v>1734</v>
      </c>
      <c r="B757" s="2">
        <v>1968</v>
      </c>
      <c r="C757" s="3">
        <v>52</v>
      </c>
      <c r="D757" s="2" t="s">
        <v>20</v>
      </c>
      <c r="E757" s="2" t="s">
        <v>12</v>
      </c>
      <c r="F757" s="2">
        <v>40706</v>
      </c>
      <c r="G757" s="2">
        <v>2</v>
      </c>
      <c r="H757" s="2">
        <v>1</v>
      </c>
      <c r="I757" s="4">
        <v>41291</v>
      </c>
      <c r="J757" s="2">
        <v>37</v>
      </c>
      <c r="K757" s="5">
        <f>I757+J757</f>
        <v>41328</v>
      </c>
      <c r="L757" s="2">
        <v>59</v>
      </c>
      <c r="M757" s="2">
        <v>0</v>
      </c>
      <c r="N757" s="2">
        <v>11</v>
      </c>
      <c r="O757" s="2">
        <v>4</v>
      </c>
      <c r="P757" s="2">
        <v>2</v>
      </c>
      <c r="Q757" s="2">
        <v>5</v>
      </c>
      <c r="R757" s="2">
        <v>4</v>
      </c>
      <c r="S757" s="2">
        <v>3</v>
      </c>
      <c r="T757" s="2">
        <v>0</v>
      </c>
      <c r="U757" s="2">
        <v>4</v>
      </c>
      <c r="V757" s="2">
        <v>7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3</v>
      </c>
      <c r="AD757" s="2">
        <v>11</v>
      </c>
      <c r="AE757" s="2">
        <v>0</v>
      </c>
      <c r="AF757" s="3">
        <f>SUM(W757:AA757)</f>
        <v>0</v>
      </c>
    </row>
    <row r="758" spans="1:32">
      <c r="A758" s="2">
        <v>3153</v>
      </c>
      <c r="B758" s="2">
        <v>1957</v>
      </c>
      <c r="C758" s="3">
        <v>63</v>
      </c>
      <c r="D758" s="2" t="s">
        <v>20</v>
      </c>
      <c r="E758" s="2" t="s">
        <v>11</v>
      </c>
      <c r="F758" s="2">
        <v>40737</v>
      </c>
      <c r="G758" s="2">
        <v>2</v>
      </c>
      <c r="H758" s="2">
        <v>1</v>
      </c>
      <c r="I758" s="4">
        <v>41616</v>
      </c>
      <c r="J758" s="2">
        <v>24</v>
      </c>
      <c r="K758" s="5">
        <f>I758+J758</f>
        <v>41640</v>
      </c>
      <c r="L758" s="2">
        <v>11</v>
      </c>
      <c r="M758" s="2">
        <v>0</v>
      </c>
      <c r="N758" s="2">
        <v>4</v>
      </c>
      <c r="O758" s="2">
        <v>0</v>
      </c>
      <c r="P758" s="2">
        <v>0</v>
      </c>
      <c r="Q758" s="2">
        <v>2</v>
      </c>
      <c r="R758" s="2">
        <v>1</v>
      </c>
      <c r="S758" s="2">
        <v>1</v>
      </c>
      <c r="T758" s="2">
        <v>0</v>
      </c>
      <c r="U758" s="2">
        <v>2</v>
      </c>
      <c r="V758" s="2">
        <v>8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3</v>
      </c>
      <c r="AD758" s="2">
        <v>11</v>
      </c>
      <c r="AE758" s="2">
        <v>0</v>
      </c>
      <c r="AF758" s="3">
        <f>SUM(W758:AA758)</f>
        <v>0</v>
      </c>
    </row>
    <row r="759" spans="1:32">
      <c r="A759" s="2">
        <v>1072</v>
      </c>
      <c r="B759" s="2">
        <v>1965</v>
      </c>
      <c r="C759" s="3">
        <v>55</v>
      </c>
      <c r="D759" s="2" t="s">
        <v>20</v>
      </c>
      <c r="E759" s="2" t="s">
        <v>11</v>
      </c>
      <c r="F759" s="2">
        <v>40760</v>
      </c>
      <c r="G759" s="2">
        <v>0</v>
      </c>
      <c r="H759" s="2">
        <v>1</v>
      </c>
      <c r="I759" s="4">
        <v>41516</v>
      </c>
      <c r="J759" s="2">
        <v>64</v>
      </c>
      <c r="K759" s="5">
        <f>I759+J759</f>
        <v>41580</v>
      </c>
      <c r="L759" s="2">
        <v>70</v>
      </c>
      <c r="M759" s="2">
        <v>0</v>
      </c>
      <c r="N759" s="2">
        <v>17</v>
      </c>
      <c r="O759" s="2">
        <v>0</v>
      </c>
      <c r="P759" s="2">
        <v>0</v>
      </c>
      <c r="Q759" s="2">
        <v>6</v>
      </c>
      <c r="R759" s="2">
        <v>2</v>
      </c>
      <c r="S759" s="2">
        <v>2</v>
      </c>
      <c r="T759" s="2">
        <v>1</v>
      </c>
      <c r="U759" s="2">
        <v>3</v>
      </c>
      <c r="V759" s="2">
        <v>6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3</v>
      </c>
      <c r="AD759" s="2">
        <v>11</v>
      </c>
      <c r="AE759" s="2">
        <v>0</v>
      </c>
      <c r="AF759" s="3">
        <f>SUM(W759:AA759)</f>
        <v>0</v>
      </c>
    </row>
    <row r="760" spans="1:32">
      <c r="A760" s="2">
        <v>347</v>
      </c>
      <c r="B760" s="2">
        <v>1976</v>
      </c>
      <c r="C760" s="3">
        <v>44</v>
      </c>
      <c r="D760" s="2" t="s">
        <v>18</v>
      </c>
      <c r="E760" s="2" t="s">
        <v>9</v>
      </c>
      <c r="F760" s="2">
        <v>40780</v>
      </c>
      <c r="G760" s="2">
        <v>0</v>
      </c>
      <c r="H760" s="2">
        <v>1</v>
      </c>
      <c r="I760" s="4">
        <v>41160</v>
      </c>
      <c r="J760" s="2">
        <v>30</v>
      </c>
      <c r="K760" s="5">
        <f>I760+J760</f>
        <v>41190</v>
      </c>
      <c r="L760" s="2">
        <v>229</v>
      </c>
      <c r="M760" s="2">
        <v>27</v>
      </c>
      <c r="N760" s="2">
        <v>71</v>
      </c>
      <c r="O760" s="2">
        <v>13</v>
      </c>
      <c r="P760" s="2">
        <v>3</v>
      </c>
      <c r="Q760" s="2">
        <v>34</v>
      </c>
      <c r="R760" s="2">
        <v>4</v>
      </c>
      <c r="S760" s="2">
        <v>7</v>
      </c>
      <c r="T760" s="2">
        <v>1</v>
      </c>
      <c r="U760" s="2">
        <v>5</v>
      </c>
      <c r="V760" s="2">
        <v>9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3</v>
      </c>
      <c r="AD760" s="2">
        <v>11</v>
      </c>
      <c r="AE760" s="2">
        <v>0</v>
      </c>
      <c r="AF760" s="3">
        <f>SUM(W760:AA760)</f>
        <v>0</v>
      </c>
    </row>
    <row r="761" spans="1:32">
      <c r="A761" s="2">
        <v>9507</v>
      </c>
      <c r="B761" s="2">
        <v>1975</v>
      </c>
      <c r="C761" s="3">
        <v>45</v>
      </c>
      <c r="D761" s="2" t="s">
        <v>18</v>
      </c>
      <c r="E761" s="2" t="s">
        <v>10</v>
      </c>
      <c r="F761" s="2">
        <v>40794</v>
      </c>
      <c r="G761" s="2">
        <v>0</v>
      </c>
      <c r="H761" s="2">
        <v>1</v>
      </c>
      <c r="I761" s="4">
        <v>41371</v>
      </c>
      <c r="J761" s="2">
        <v>18</v>
      </c>
      <c r="K761" s="5">
        <f>I761+J761</f>
        <v>41389</v>
      </c>
      <c r="L761" s="2">
        <v>261</v>
      </c>
      <c r="M761" s="2">
        <v>23</v>
      </c>
      <c r="N761" s="2">
        <v>73</v>
      </c>
      <c r="O761" s="2">
        <v>4</v>
      </c>
      <c r="P761" s="2">
        <v>23</v>
      </c>
      <c r="Q761" s="2">
        <v>50</v>
      </c>
      <c r="R761" s="2">
        <v>2</v>
      </c>
      <c r="S761" s="2">
        <v>6</v>
      </c>
      <c r="T761" s="2">
        <v>3</v>
      </c>
      <c r="U761" s="2">
        <v>5</v>
      </c>
      <c r="V761" s="2">
        <v>7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3</v>
      </c>
      <c r="AD761" s="2">
        <v>11</v>
      </c>
      <c r="AE761" s="2">
        <v>0</v>
      </c>
      <c r="AF761" s="3">
        <f>SUM(W761:AA761)</f>
        <v>0</v>
      </c>
    </row>
    <row r="762" spans="1:32">
      <c r="A762" s="2">
        <v>10637</v>
      </c>
      <c r="B762" s="2">
        <v>1964</v>
      </c>
      <c r="C762" s="3">
        <v>56</v>
      </c>
      <c r="D762" s="2" t="s">
        <v>18</v>
      </c>
      <c r="E762" s="2" t="s">
        <v>10</v>
      </c>
      <c r="F762" s="2">
        <v>40800</v>
      </c>
      <c r="G762" s="2">
        <v>1</v>
      </c>
      <c r="H762" s="2">
        <v>2</v>
      </c>
      <c r="I762" s="4">
        <v>41275</v>
      </c>
      <c r="J762" s="2">
        <v>77</v>
      </c>
      <c r="K762" s="5">
        <f>I762+J762</f>
        <v>41352</v>
      </c>
      <c r="L762" s="2">
        <v>24</v>
      </c>
      <c r="M762" s="2">
        <v>0</v>
      </c>
      <c r="N762" s="2">
        <v>27</v>
      </c>
      <c r="O762" s="2">
        <v>8</v>
      </c>
      <c r="P762" s="2">
        <v>30</v>
      </c>
      <c r="Q762" s="2">
        <v>10</v>
      </c>
      <c r="R762" s="2">
        <v>2</v>
      </c>
      <c r="S762" s="2">
        <v>3</v>
      </c>
      <c r="T762" s="2">
        <v>0</v>
      </c>
      <c r="U762" s="2">
        <v>3</v>
      </c>
      <c r="V762" s="2">
        <v>7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1</v>
      </c>
      <c r="AC762" s="2">
        <v>3</v>
      </c>
      <c r="AD762" s="2">
        <v>11</v>
      </c>
      <c r="AE762" s="2">
        <v>0</v>
      </c>
      <c r="AF762" s="3">
        <f>SUM(W762:AA762)</f>
        <v>0</v>
      </c>
    </row>
    <row r="763" spans="1:32">
      <c r="A763" s="2">
        <v>2656</v>
      </c>
      <c r="B763" s="2">
        <v>1971</v>
      </c>
      <c r="C763" s="3">
        <v>49</v>
      </c>
      <c r="D763" s="2" t="s">
        <v>18</v>
      </c>
      <c r="E763" s="2" t="s">
        <v>9</v>
      </c>
      <c r="F763" s="2">
        <v>40851</v>
      </c>
      <c r="G763" s="2">
        <v>1</v>
      </c>
      <c r="H763" s="2">
        <v>1</v>
      </c>
      <c r="I763" s="4">
        <v>41326</v>
      </c>
      <c r="J763" s="2">
        <v>63</v>
      </c>
      <c r="K763" s="5">
        <f>I763+J763</f>
        <v>41389</v>
      </c>
      <c r="L763" s="2">
        <v>23</v>
      </c>
      <c r="M763" s="2">
        <v>1</v>
      </c>
      <c r="N763" s="2">
        <v>7</v>
      </c>
      <c r="O763" s="2">
        <v>0</v>
      </c>
      <c r="P763" s="2">
        <v>4</v>
      </c>
      <c r="Q763" s="2">
        <v>24</v>
      </c>
      <c r="R763" s="2">
        <v>1</v>
      </c>
      <c r="S763" s="2">
        <v>1</v>
      </c>
      <c r="T763" s="2">
        <v>1</v>
      </c>
      <c r="U763" s="2">
        <v>2</v>
      </c>
      <c r="V763" s="2">
        <v>7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3</v>
      </c>
      <c r="AD763" s="2">
        <v>11</v>
      </c>
      <c r="AE763" s="2">
        <v>0</v>
      </c>
      <c r="AF763" s="3">
        <f>SUM(W763:AA763)</f>
        <v>0</v>
      </c>
    </row>
    <row r="764" spans="1:32">
      <c r="A764" s="2">
        <v>3517</v>
      </c>
      <c r="B764" s="2">
        <v>1952</v>
      </c>
      <c r="C764" s="3">
        <v>68</v>
      </c>
      <c r="D764" s="2" t="s">
        <v>18</v>
      </c>
      <c r="E764" s="2" t="s">
        <v>11</v>
      </c>
      <c r="F764" s="2">
        <v>40887</v>
      </c>
      <c r="G764" s="2">
        <v>1</v>
      </c>
      <c r="H764" s="2">
        <v>1</v>
      </c>
      <c r="I764" s="4">
        <v>41400</v>
      </c>
      <c r="J764" s="2">
        <v>32</v>
      </c>
      <c r="K764" s="5">
        <f>I764+J764</f>
        <v>41432</v>
      </c>
      <c r="L764" s="2">
        <v>50</v>
      </c>
      <c r="M764" s="2">
        <v>4</v>
      </c>
      <c r="N764" s="2">
        <v>44</v>
      </c>
      <c r="O764" s="2">
        <v>10</v>
      </c>
      <c r="P764" s="2">
        <v>10</v>
      </c>
      <c r="Q764" s="2">
        <v>43</v>
      </c>
      <c r="R764" s="2">
        <v>3</v>
      </c>
      <c r="S764" s="2">
        <v>3</v>
      </c>
      <c r="T764" s="2">
        <v>1</v>
      </c>
      <c r="U764" s="2">
        <v>3</v>
      </c>
      <c r="V764" s="2">
        <v>9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3</v>
      </c>
      <c r="AD764" s="2">
        <v>11</v>
      </c>
      <c r="AE764" s="2">
        <v>1</v>
      </c>
      <c r="AF764" s="3">
        <f>SUM(W764:AA764)</f>
        <v>0</v>
      </c>
    </row>
    <row r="765" spans="1:32">
      <c r="A765" s="2">
        <v>252</v>
      </c>
      <c r="B765" s="2">
        <v>1963</v>
      </c>
      <c r="C765" s="3">
        <v>57</v>
      </c>
      <c r="D765" s="2" t="s">
        <v>20</v>
      </c>
      <c r="E765" s="2" t="s">
        <v>9</v>
      </c>
      <c r="F765" s="2">
        <v>41003</v>
      </c>
      <c r="G765" s="2">
        <v>0</v>
      </c>
      <c r="H765" s="2">
        <v>0</v>
      </c>
      <c r="I765" s="4">
        <v>41350</v>
      </c>
      <c r="J765" s="2">
        <v>11</v>
      </c>
      <c r="K765" s="5">
        <f>I765+J765</f>
        <v>41361</v>
      </c>
      <c r="L765" s="2">
        <v>123</v>
      </c>
      <c r="M765" s="2">
        <v>133</v>
      </c>
      <c r="N765" s="2">
        <v>142</v>
      </c>
      <c r="O765" s="2">
        <v>71</v>
      </c>
      <c r="P765" s="2">
        <v>44</v>
      </c>
      <c r="Q765" s="2">
        <v>88</v>
      </c>
      <c r="R765" s="2">
        <v>1</v>
      </c>
      <c r="S765" s="2">
        <v>6</v>
      </c>
      <c r="T765" s="2">
        <v>2</v>
      </c>
      <c r="U765" s="2">
        <v>8</v>
      </c>
      <c r="V765" s="2">
        <v>6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3</v>
      </c>
      <c r="AD765" s="2">
        <v>11</v>
      </c>
      <c r="AE765" s="2">
        <v>0</v>
      </c>
      <c r="AF765" s="3">
        <f>SUM(W765:AA765)</f>
        <v>0</v>
      </c>
    </row>
    <row r="766" spans="1:32">
      <c r="A766" s="2">
        <v>3081</v>
      </c>
      <c r="B766" s="2">
        <v>1978</v>
      </c>
      <c r="C766" s="3">
        <v>42</v>
      </c>
      <c r="D766" s="2" t="s">
        <v>20</v>
      </c>
      <c r="E766" s="2" t="s">
        <v>10</v>
      </c>
      <c r="F766" s="2">
        <v>41014</v>
      </c>
      <c r="G766" s="2">
        <v>1</v>
      </c>
      <c r="H766" s="2">
        <v>0</v>
      </c>
      <c r="I766" s="4">
        <v>41386</v>
      </c>
      <c r="J766" s="2">
        <v>65</v>
      </c>
      <c r="K766" s="5">
        <f>I766+J766</f>
        <v>41451</v>
      </c>
      <c r="L766" s="2">
        <v>7</v>
      </c>
      <c r="M766" s="2">
        <v>2</v>
      </c>
      <c r="N766" s="2">
        <v>6</v>
      </c>
      <c r="O766" s="2">
        <v>2</v>
      </c>
      <c r="P766" s="2">
        <v>0</v>
      </c>
      <c r="Q766" s="2">
        <v>3</v>
      </c>
      <c r="R766" s="2">
        <v>1</v>
      </c>
      <c r="S766" s="2">
        <v>1</v>
      </c>
      <c r="T766" s="2">
        <v>0</v>
      </c>
      <c r="U766" s="2">
        <v>2</v>
      </c>
      <c r="V766" s="2">
        <v>7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3</v>
      </c>
      <c r="AD766" s="2">
        <v>11</v>
      </c>
      <c r="AE766" s="2">
        <v>0</v>
      </c>
      <c r="AF766" s="3">
        <f>SUM(W766:AA766)</f>
        <v>0</v>
      </c>
    </row>
    <row r="767" spans="1:32">
      <c r="A767" s="2">
        <v>5286</v>
      </c>
      <c r="B767" s="2">
        <v>1987</v>
      </c>
      <c r="C767" s="3">
        <v>33</v>
      </c>
      <c r="D767" s="2" t="s">
        <v>19</v>
      </c>
      <c r="E767" s="2" t="s">
        <v>11</v>
      </c>
      <c r="F767" s="2">
        <v>41020</v>
      </c>
      <c r="G767" s="2">
        <v>0</v>
      </c>
      <c r="H767" s="2">
        <v>0</v>
      </c>
      <c r="I767" s="4">
        <v>41575</v>
      </c>
      <c r="J767" s="2">
        <v>68</v>
      </c>
      <c r="K767" s="5">
        <f>I767+J767</f>
        <v>41643</v>
      </c>
      <c r="L767" s="2">
        <v>112</v>
      </c>
      <c r="M767" s="2">
        <v>1</v>
      </c>
      <c r="N767" s="2">
        <v>54</v>
      </c>
      <c r="O767" s="2">
        <v>7</v>
      </c>
      <c r="P767" s="2">
        <v>7</v>
      </c>
      <c r="Q767" s="2">
        <v>36</v>
      </c>
      <c r="R767" s="2">
        <v>1</v>
      </c>
      <c r="S767" s="2">
        <v>3</v>
      </c>
      <c r="T767" s="2">
        <v>2</v>
      </c>
      <c r="U767" s="2">
        <v>4</v>
      </c>
      <c r="V767" s="2">
        <v>3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3</v>
      </c>
      <c r="AD767" s="2">
        <v>11</v>
      </c>
      <c r="AE767" s="2">
        <v>0</v>
      </c>
      <c r="AF767" s="3">
        <f>SUM(W767:AA767)</f>
        <v>0</v>
      </c>
    </row>
    <row r="768" spans="1:32">
      <c r="A768" s="2">
        <v>3547</v>
      </c>
      <c r="B768" s="2">
        <v>1969</v>
      </c>
      <c r="C768" s="3">
        <v>51</v>
      </c>
      <c r="D768" s="2" t="s">
        <v>19</v>
      </c>
      <c r="E768" s="2" t="s">
        <v>12</v>
      </c>
      <c r="F768" s="2">
        <v>41021</v>
      </c>
      <c r="G768" s="2">
        <v>1</v>
      </c>
      <c r="H768" s="2">
        <v>0</v>
      </c>
      <c r="I768" s="4">
        <v>41273</v>
      </c>
      <c r="J768" s="2">
        <v>12</v>
      </c>
      <c r="K768" s="5">
        <f>I768+J768</f>
        <v>41285</v>
      </c>
      <c r="L768" s="2">
        <v>14</v>
      </c>
      <c r="M768" s="2">
        <v>7</v>
      </c>
      <c r="N768" s="2">
        <v>9</v>
      </c>
      <c r="O768" s="2">
        <v>6</v>
      </c>
      <c r="P768" s="2">
        <v>16</v>
      </c>
      <c r="Q768" s="2">
        <v>12</v>
      </c>
      <c r="R768" s="2">
        <v>2</v>
      </c>
      <c r="S768" s="2">
        <v>2</v>
      </c>
      <c r="T768" s="2">
        <v>0</v>
      </c>
      <c r="U768" s="2">
        <v>3</v>
      </c>
      <c r="V768" s="2">
        <v>6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3</v>
      </c>
      <c r="AD768" s="2">
        <v>11</v>
      </c>
      <c r="AE768" s="2">
        <v>1</v>
      </c>
      <c r="AF768" s="3">
        <f>SUM(W768:AA768)</f>
        <v>0</v>
      </c>
    </row>
    <row r="769" spans="1:32">
      <c r="A769" s="2">
        <v>75</v>
      </c>
      <c r="B769" s="2">
        <v>1982</v>
      </c>
      <c r="C769" s="3">
        <v>38</v>
      </c>
      <c r="D769" s="2" t="s">
        <v>16</v>
      </c>
      <c r="E769" s="2" t="s">
        <v>12</v>
      </c>
      <c r="F769" s="2">
        <v>41039</v>
      </c>
      <c r="G769" s="2">
        <v>0</v>
      </c>
      <c r="H769" s="2">
        <v>0</v>
      </c>
      <c r="I769" s="4">
        <v>41480</v>
      </c>
      <c r="J769" s="2">
        <v>32</v>
      </c>
      <c r="K769" s="5">
        <f>I769+J769</f>
        <v>41512</v>
      </c>
      <c r="L769" s="2">
        <v>34</v>
      </c>
      <c r="M769" s="2">
        <v>11</v>
      </c>
      <c r="N769" s="2">
        <v>137</v>
      </c>
      <c r="O769" s="2">
        <v>179</v>
      </c>
      <c r="P769" s="2">
        <v>61</v>
      </c>
      <c r="Q769" s="2">
        <v>45</v>
      </c>
      <c r="R769" s="2">
        <v>1</v>
      </c>
      <c r="S769" s="2">
        <v>8</v>
      </c>
      <c r="T769" s="2">
        <v>1</v>
      </c>
      <c r="U769" s="2">
        <v>5</v>
      </c>
      <c r="V769" s="2">
        <v>8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3</v>
      </c>
      <c r="AD769" s="2">
        <v>11</v>
      </c>
      <c r="AE769" s="2">
        <v>0</v>
      </c>
      <c r="AF769" s="3">
        <f>SUM(W769:AA769)</f>
        <v>0</v>
      </c>
    </row>
    <row r="770" spans="1:32">
      <c r="A770" s="2">
        <v>3798</v>
      </c>
      <c r="B770" s="2">
        <v>1968</v>
      </c>
      <c r="C770" s="3">
        <v>52</v>
      </c>
      <c r="D770" s="2" t="s">
        <v>18</v>
      </c>
      <c r="E770" s="2" t="s">
        <v>10</v>
      </c>
      <c r="F770" s="2">
        <v>41120</v>
      </c>
      <c r="G770" s="2">
        <v>1</v>
      </c>
      <c r="H770" s="2">
        <v>1</v>
      </c>
      <c r="I770" s="4">
        <v>41584</v>
      </c>
      <c r="J770" s="2">
        <v>80</v>
      </c>
      <c r="K770" s="5">
        <f>I770+J770</f>
        <v>41664</v>
      </c>
      <c r="L770" s="2">
        <v>24</v>
      </c>
      <c r="M770" s="2">
        <v>2</v>
      </c>
      <c r="N770" s="2">
        <v>23</v>
      </c>
      <c r="O770" s="2">
        <v>0</v>
      </c>
      <c r="P770" s="2">
        <v>8</v>
      </c>
      <c r="Q770" s="2">
        <v>24</v>
      </c>
      <c r="R770" s="2">
        <v>3</v>
      </c>
      <c r="S770" s="2">
        <v>2</v>
      </c>
      <c r="T770" s="2">
        <v>1</v>
      </c>
      <c r="U770" s="2">
        <v>3</v>
      </c>
      <c r="V770" s="2">
        <v>6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3</v>
      </c>
      <c r="AD770" s="2">
        <v>11</v>
      </c>
      <c r="AE770" s="2">
        <v>0</v>
      </c>
      <c r="AF770" s="3">
        <f>SUM(W770:AA770)</f>
        <v>0</v>
      </c>
    </row>
    <row r="771" spans="1:32">
      <c r="A771" s="2">
        <v>10581</v>
      </c>
      <c r="B771" s="2">
        <v>1977</v>
      </c>
      <c r="C771" s="3">
        <v>43</v>
      </c>
      <c r="D771" s="2" t="s">
        <v>18</v>
      </c>
      <c r="E771" s="2" t="s">
        <v>10</v>
      </c>
      <c r="F771" s="2">
        <v>41124</v>
      </c>
      <c r="G771" s="2">
        <v>1</v>
      </c>
      <c r="H771" s="2">
        <v>0</v>
      </c>
      <c r="I771" s="4">
        <v>41213</v>
      </c>
      <c r="J771" s="2">
        <v>41</v>
      </c>
      <c r="K771" s="5">
        <f>I771+J771</f>
        <v>41254</v>
      </c>
      <c r="L771" s="2">
        <v>281</v>
      </c>
      <c r="M771" s="2">
        <v>7</v>
      </c>
      <c r="N771" s="2">
        <v>84</v>
      </c>
      <c r="O771" s="2">
        <v>15</v>
      </c>
      <c r="P771" s="2">
        <v>0</v>
      </c>
      <c r="Q771" s="2">
        <v>119</v>
      </c>
      <c r="R771" s="2">
        <v>7</v>
      </c>
      <c r="S771" s="2">
        <v>7</v>
      </c>
      <c r="T771" s="2">
        <v>3</v>
      </c>
      <c r="U771" s="2">
        <v>4</v>
      </c>
      <c r="V771" s="2">
        <v>8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3</v>
      </c>
      <c r="AD771" s="2">
        <v>11</v>
      </c>
      <c r="AE771" s="2">
        <v>0</v>
      </c>
      <c r="AF771" s="3">
        <f>SUM(W771:AA771)</f>
        <v>0</v>
      </c>
    </row>
    <row r="772" spans="1:32">
      <c r="A772" s="2">
        <v>7196</v>
      </c>
      <c r="B772" s="2">
        <v>1950</v>
      </c>
      <c r="C772" s="3">
        <v>70</v>
      </c>
      <c r="D772" s="2" t="s">
        <v>20</v>
      </c>
      <c r="E772" s="2" t="s">
        <v>10</v>
      </c>
      <c r="F772" s="2">
        <v>41145</v>
      </c>
      <c r="G772" s="2">
        <v>1</v>
      </c>
      <c r="H772" s="2">
        <v>1</v>
      </c>
      <c r="I772" s="4">
        <v>41678</v>
      </c>
      <c r="J772" s="2">
        <v>20</v>
      </c>
      <c r="K772" s="5">
        <f>I772+J772</f>
        <v>41698</v>
      </c>
      <c r="L772" s="2">
        <v>9</v>
      </c>
      <c r="M772" s="2">
        <v>0</v>
      </c>
      <c r="N772" s="2">
        <v>3</v>
      </c>
      <c r="O772" s="2">
        <v>0</v>
      </c>
      <c r="P772" s="2">
        <v>0</v>
      </c>
      <c r="Q772" s="2">
        <v>1</v>
      </c>
      <c r="R772" s="2">
        <v>1</v>
      </c>
      <c r="S772" s="2">
        <v>0</v>
      </c>
      <c r="T772" s="2">
        <v>0</v>
      </c>
      <c r="U772" s="2">
        <v>3</v>
      </c>
      <c r="V772" s="2">
        <v>3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3</v>
      </c>
      <c r="AD772" s="2">
        <v>11</v>
      </c>
      <c r="AE772" s="2">
        <v>0</v>
      </c>
      <c r="AF772" s="3">
        <f>SUM(W772:AA772)</f>
        <v>0</v>
      </c>
    </row>
    <row r="773" spans="1:32">
      <c r="A773" s="2">
        <v>2202</v>
      </c>
      <c r="B773" s="2">
        <v>1978</v>
      </c>
      <c r="C773" s="3">
        <v>42</v>
      </c>
      <c r="D773" s="2" t="s">
        <v>18</v>
      </c>
      <c r="E773" s="2" t="s">
        <v>12</v>
      </c>
      <c r="F773" s="2">
        <v>41154</v>
      </c>
      <c r="G773" s="2">
        <v>0</v>
      </c>
      <c r="H773" s="2">
        <v>1</v>
      </c>
      <c r="I773" s="4">
        <v>41373</v>
      </c>
      <c r="J773" s="2">
        <v>98</v>
      </c>
      <c r="K773" s="5">
        <f>I773+J773</f>
        <v>41471</v>
      </c>
      <c r="L773" s="2">
        <v>44</v>
      </c>
      <c r="M773" s="2">
        <v>2</v>
      </c>
      <c r="N773" s="2">
        <v>11</v>
      </c>
      <c r="O773" s="2">
        <v>2</v>
      </c>
      <c r="P773" s="2">
        <v>3</v>
      </c>
      <c r="Q773" s="2">
        <v>7</v>
      </c>
      <c r="R773" s="2">
        <v>1</v>
      </c>
      <c r="S773" s="2">
        <v>1</v>
      </c>
      <c r="T773" s="2">
        <v>0</v>
      </c>
      <c r="U773" s="2">
        <v>4</v>
      </c>
      <c r="V773" s="2">
        <v>5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3</v>
      </c>
      <c r="AD773" s="2">
        <v>11</v>
      </c>
      <c r="AE773" s="2">
        <v>0</v>
      </c>
      <c r="AF773" s="3">
        <f>SUM(W773:AA773)</f>
        <v>0</v>
      </c>
    </row>
    <row r="774" spans="1:32">
      <c r="A774" s="2">
        <v>1100</v>
      </c>
      <c r="B774" s="2">
        <v>1960</v>
      </c>
      <c r="C774" s="3">
        <v>60</v>
      </c>
      <c r="D774" s="2" t="s">
        <v>19</v>
      </c>
      <c r="E774" s="2" t="s">
        <v>12</v>
      </c>
      <c r="F774" s="2">
        <v>41275</v>
      </c>
      <c r="G774" s="2">
        <v>1</v>
      </c>
      <c r="H774" s="2">
        <v>2</v>
      </c>
      <c r="I774" s="4">
        <v>41722</v>
      </c>
      <c r="J774" s="2">
        <v>33</v>
      </c>
      <c r="K774" s="5">
        <f>I774+J774</f>
        <v>41755</v>
      </c>
      <c r="L774" s="2">
        <v>24</v>
      </c>
      <c r="M774" s="2">
        <v>4</v>
      </c>
      <c r="N774" s="2">
        <v>22</v>
      </c>
      <c r="O774" s="2">
        <v>0</v>
      </c>
      <c r="P774" s="2">
        <v>2</v>
      </c>
      <c r="Q774" s="2">
        <v>9</v>
      </c>
      <c r="R774" s="2">
        <v>4</v>
      </c>
      <c r="S774" s="2">
        <v>3</v>
      </c>
      <c r="T774" s="2">
        <v>1</v>
      </c>
      <c r="U774" s="2">
        <v>3</v>
      </c>
      <c r="V774" s="2">
        <v>5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3</v>
      </c>
      <c r="AD774" s="2">
        <v>11</v>
      </c>
      <c r="AE774" s="2">
        <v>0</v>
      </c>
      <c r="AF774" s="3">
        <f>SUM(W774:AA774)</f>
        <v>0</v>
      </c>
    </row>
    <row r="775" spans="1:32">
      <c r="A775" s="2">
        <v>968</v>
      </c>
      <c r="B775" s="2">
        <v>1968</v>
      </c>
      <c r="C775" s="3">
        <v>52</v>
      </c>
      <c r="D775" s="2" t="s">
        <v>19</v>
      </c>
      <c r="E775" s="2" t="s">
        <v>9</v>
      </c>
      <c r="F775" s="2">
        <v>41335</v>
      </c>
      <c r="G775" s="2">
        <v>1</v>
      </c>
      <c r="H775" s="2">
        <v>0</v>
      </c>
      <c r="I775" s="4">
        <v>41634</v>
      </c>
      <c r="J775" s="2">
        <v>24</v>
      </c>
      <c r="K775" s="5">
        <f>I775+J775</f>
        <v>41658</v>
      </c>
      <c r="L775" s="2">
        <v>112</v>
      </c>
      <c r="M775" s="2">
        <v>19</v>
      </c>
      <c r="N775" s="2">
        <v>21</v>
      </c>
      <c r="O775" s="2">
        <v>16</v>
      </c>
      <c r="P775" s="2">
        <v>14</v>
      </c>
      <c r="Q775" s="2">
        <v>5</v>
      </c>
      <c r="R775" s="2">
        <v>3</v>
      </c>
      <c r="S775" s="2">
        <v>4</v>
      </c>
      <c r="T775" s="2">
        <v>1</v>
      </c>
      <c r="U775" s="2">
        <v>4</v>
      </c>
      <c r="V775" s="2">
        <v>7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3</v>
      </c>
      <c r="AD775" s="2">
        <v>11</v>
      </c>
      <c r="AE775" s="2">
        <v>0</v>
      </c>
      <c r="AF775" s="3">
        <f>SUM(W775:AA775)</f>
        <v>0</v>
      </c>
    </row>
    <row r="776" spans="1:32">
      <c r="A776" s="2">
        <v>4096</v>
      </c>
      <c r="B776" s="2">
        <v>1968</v>
      </c>
      <c r="C776" s="3">
        <v>52</v>
      </c>
      <c r="D776" s="2" t="s">
        <v>19</v>
      </c>
      <c r="E776" s="2" t="s">
        <v>9</v>
      </c>
      <c r="F776" s="2">
        <v>41335</v>
      </c>
      <c r="G776" s="2">
        <v>1</v>
      </c>
      <c r="H776" s="2">
        <v>0</v>
      </c>
      <c r="I776" s="4">
        <v>41634</v>
      </c>
      <c r="J776" s="2">
        <v>24</v>
      </c>
      <c r="K776" s="5">
        <f>I776+J776</f>
        <v>41658</v>
      </c>
      <c r="L776" s="2">
        <v>112</v>
      </c>
      <c r="M776" s="2">
        <v>19</v>
      </c>
      <c r="N776" s="2">
        <v>21</v>
      </c>
      <c r="O776" s="2">
        <v>16</v>
      </c>
      <c r="P776" s="2">
        <v>14</v>
      </c>
      <c r="Q776" s="2">
        <v>5</v>
      </c>
      <c r="R776" s="2">
        <v>3</v>
      </c>
      <c r="S776" s="2">
        <v>4</v>
      </c>
      <c r="T776" s="2">
        <v>1</v>
      </c>
      <c r="U776" s="2">
        <v>4</v>
      </c>
      <c r="V776" s="2">
        <v>7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3</v>
      </c>
      <c r="AD776" s="2">
        <v>11</v>
      </c>
      <c r="AE776" s="2">
        <v>0</v>
      </c>
      <c r="AF776" s="3">
        <f>SUM(W776:AA776)</f>
        <v>0</v>
      </c>
    </row>
    <row r="777" spans="1:32">
      <c r="A777" s="2">
        <v>11191</v>
      </c>
      <c r="B777" s="2">
        <v>1986</v>
      </c>
      <c r="C777" s="3">
        <v>34</v>
      </c>
      <c r="D777" s="2" t="s">
        <v>18</v>
      </c>
      <c r="E777" s="2" t="s">
        <v>9</v>
      </c>
      <c r="F777" s="2">
        <v>41411</v>
      </c>
      <c r="G777" s="2">
        <v>0</v>
      </c>
      <c r="H777" s="2">
        <v>0</v>
      </c>
      <c r="I777" s="4">
        <v>41615</v>
      </c>
      <c r="J777" s="2">
        <v>11</v>
      </c>
      <c r="K777" s="5">
        <f>I777+J777</f>
        <v>41626</v>
      </c>
      <c r="L777" s="2">
        <v>37</v>
      </c>
      <c r="M777" s="2">
        <v>32</v>
      </c>
      <c r="N777" s="2">
        <v>38</v>
      </c>
      <c r="O777" s="2">
        <v>11</v>
      </c>
      <c r="P777" s="2">
        <v>3</v>
      </c>
      <c r="Q777" s="2">
        <v>18</v>
      </c>
      <c r="R777" s="2">
        <v>1</v>
      </c>
      <c r="S777" s="2">
        <v>2</v>
      </c>
      <c r="T777" s="2">
        <v>1</v>
      </c>
      <c r="U777" s="2">
        <v>4</v>
      </c>
      <c r="V777" s="2">
        <v>6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3</v>
      </c>
      <c r="AD777" s="2">
        <v>11</v>
      </c>
      <c r="AE777" s="2">
        <v>0</v>
      </c>
      <c r="AF777" s="3">
        <f>SUM(W777:AA777)</f>
        <v>0</v>
      </c>
    </row>
    <row r="778" spans="1:32">
      <c r="A778" s="2">
        <v>10356</v>
      </c>
      <c r="B778" s="2">
        <v>1957</v>
      </c>
      <c r="C778" s="3">
        <v>63</v>
      </c>
      <c r="D778" s="2" t="s">
        <v>20</v>
      </c>
      <c r="E778" s="2" t="s">
        <v>9</v>
      </c>
      <c r="F778" s="2">
        <v>41437</v>
      </c>
      <c r="G778" s="2">
        <v>1</v>
      </c>
      <c r="H778" s="2">
        <v>1</v>
      </c>
      <c r="I778" s="4">
        <v>41174</v>
      </c>
      <c r="J778" s="2">
        <v>5</v>
      </c>
      <c r="K778" s="5">
        <f>I778+J778</f>
        <v>41179</v>
      </c>
      <c r="L778" s="2">
        <v>29</v>
      </c>
      <c r="M778" s="2">
        <v>0</v>
      </c>
      <c r="N778" s="2">
        <v>2</v>
      </c>
      <c r="O778" s="2">
        <v>0</v>
      </c>
      <c r="P778" s="2">
        <v>0</v>
      </c>
      <c r="Q778" s="2">
        <v>1</v>
      </c>
      <c r="R778" s="2">
        <v>1</v>
      </c>
      <c r="S778" s="2">
        <v>1</v>
      </c>
      <c r="T778" s="2">
        <v>0</v>
      </c>
      <c r="U778" s="2">
        <v>3</v>
      </c>
      <c r="V778" s="2">
        <v>7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3</v>
      </c>
      <c r="AD778" s="2">
        <v>11</v>
      </c>
      <c r="AE778" s="2">
        <v>0</v>
      </c>
      <c r="AF778" s="3">
        <f>SUM(W778:AA778)</f>
        <v>0</v>
      </c>
    </row>
    <row r="779" spans="1:32">
      <c r="A779" s="2">
        <v>1584</v>
      </c>
      <c r="B779" s="2">
        <v>1977</v>
      </c>
      <c r="C779" s="3">
        <v>43</v>
      </c>
      <c r="D779" s="2" t="s">
        <v>18</v>
      </c>
      <c r="E779" s="2" t="s">
        <v>10</v>
      </c>
      <c r="F779" s="2">
        <v>41443</v>
      </c>
      <c r="G779" s="2">
        <v>1</v>
      </c>
      <c r="H779" s="2">
        <v>0</v>
      </c>
      <c r="I779" s="4">
        <v>41730</v>
      </c>
      <c r="J779" s="2">
        <v>79</v>
      </c>
      <c r="K779" s="5">
        <f>I779+J779</f>
        <v>41809</v>
      </c>
      <c r="L779" s="2">
        <v>171</v>
      </c>
      <c r="M779" s="2">
        <v>7</v>
      </c>
      <c r="N779" s="2">
        <v>171</v>
      </c>
      <c r="O779" s="2">
        <v>25</v>
      </c>
      <c r="P779" s="2">
        <v>19</v>
      </c>
      <c r="Q779" s="2">
        <v>89</v>
      </c>
      <c r="R779" s="2">
        <v>6</v>
      </c>
      <c r="S779" s="2">
        <v>8</v>
      </c>
      <c r="T779" s="2">
        <v>1</v>
      </c>
      <c r="U779" s="2">
        <v>5</v>
      </c>
      <c r="V779" s="2">
        <v>8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3</v>
      </c>
      <c r="AD779" s="2">
        <v>11</v>
      </c>
      <c r="AE779" s="2">
        <v>0</v>
      </c>
      <c r="AF779" s="3">
        <f>SUM(W779:AA779)</f>
        <v>0</v>
      </c>
    </row>
    <row r="780" spans="1:32">
      <c r="A780" s="2">
        <v>6825</v>
      </c>
      <c r="B780" s="2">
        <v>1953</v>
      </c>
      <c r="C780" s="3">
        <v>67</v>
      </c>
      <c r="D780" s="2" t="s">
        <v>18</v>
      </c>
      <c r="E780" s="2" t="s">
        <v>12</v>
      </c>
      <c r="F780" s="2">
        <v>41452</v>
      </c>
      <c r="G780" s="2">
        <v>1</v>
      </c>
      <c r="H780" s="2">
        <v>1</v>
      </c>
      <c r="I780" s="4">
        <v>41339</v>
      </c>
      <c r="J780" s="2">
        <v>86</v>
      </c>
      <c r="K780" s="5">
        <f>I780+J780</f>
        <v>41425</v>
      </c>
      <c r="L780" s="2">
        <v>13</v>
      </c>
      <c r="M780" s="2">
        <v>0</v>
      </c>
      <c r="N780" s="2">
        <v>3</v>
      </c>
      <c r="O780" s="2">
        <v>0</v>
      </c>
      <c r="P780" s="2">
        <v>0</v>
      </c>
      <c r="Q780" s="2">
        <v>0</v>
      </c>
      <c r="R780" s="2">
        <v>1</v>
      </c>
      <c r="S780" s="2">
        <v>1</v>
      </c>
      <c r="T780" s="2">
        <v>0</v>
      </c>
      <c r="U780" s="2">
        <v>2</v>
      </c>
      <c r="V780" s="2">
        <v>7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3</v>
      </c>
      <c r="AD780" s="2">
        <v>11</v>
      </c>
      <c r="AE780" s="2">
        <v>0</v>
      </c>
      <c r="AF780" s="3">
        <f>SUM(W780:AA780)</f>
        <v>0</v>
      </c>
    </row>
    <row r="781" spans="1:32">
      <c r="A781" s="2">
        <v>6437</v>
      </c>
      <c r="B781" s="2">
        <v>1985</v>
      </c>
      <c r="C781" s="3">
        <v>35</v>
      </c>
      <c r="D781" s="2" t="s">
        <v>16</v>
      </c>
      <c r="E781" s="2" t="s">
        <v>11</v>
      </c>
      <c r="F781" s="2">
        <v>41473</v>
      </c>
      <c r="G781" s="2">
        <v>1</v>
      </c>
      <c r="H781" s="2">
        <v>0</v>
      </c>
      <c r="I781" s="4">
        <v>41444</v>
      </c>
      <c r="J781" s="2">
        <v>80</v>
      </c>
      <c r="K781" s="5">
        <f>I781+J781</f>
        <v>41524</v>
      </c>
      <c r="L781" s="2">
        <v>21</v>
      </c>
      <c r="M781" s="2">
        <v>8</v>
      </c>
      <c r="N781" s="2">
        <v>20</v>
      </c>
      <c r="O781" s="2">
        <v>15</v>
      </c>
      <c r="P781" s="2">
        <v>3</v>
      </c>
      <c r="Q781" s="2">
        <v>9</v>
      </c>
      <c r="R781" s="2">
        <v>1</v>
      </c>
      <c r="S781" s="2">
        <v>2</v>
      </c>
      <c r="T781" s="2">
        <v>0</v>
      </c>
      <c r="U781" s="2">
        <v>3</v>
      </c>
      <c r="V781" s="2">
        <v>7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3</v>
      </c>
      <c r="AD781" s="2">
        <v>11</v>
      </c>
      <c r="AE781" s="2">
        <v>0</v>
      </c>
      <c r="AF781" s="3">
        <f>SUM(W781:AA781)</f>
        <v>0</v>
      </c>
    </row>
    <row r="782" spans="1:32">
      <c r="A782" s="2">
        <v>5290</v>
      </c>
      <c r="B782" s="2">
        <v>1964</v>
      </c>
      <c r="C782" s="3">
        <v>56</v>
      </c>
      <c r="D782" s="2" t="s">
        <v>20</v>
      </c>
      <c r="E782" s="2" t="s">
        <v>10</v>
      </c>
      <c r="F782" s="2">
        <v>41551</v>
      </c>
      <c r="G782" s="2">
        <v>1</v>
      </c>
      <c r="H782" s="2">
        <v>1</v>
      </c>
      <c r="I782" s="4">
        <v>41500</v>
      </c>
      <c r="J782" s="2">
        <v>51</v>
      </c>
      <c r="K782" s="5">
        <f>I782+J782</f>
        <v>41551</v>
      </c>
      <c r="L782" s="2">
        <v>220</v>
      </c>
      <c r="M782" s="2">
        <v>0</v>
      </c>
      <c r="N782" s="2">
        <v>33</v>
      </c>
      <c r="O782" s="2">
        <v>3</v>
      </c>
      <c r="P782" s="2">
        <v>0</v>
      </c>
      <c r="Q782" s="2">
        <v>23</v>
      </c>
      <c r="R782" s="2">
        <v>5</v>
      </c>
      <c r="S782" s="2">
        <v>5</v>
      </c>
      <c r="T782" s="2">
        <v>1</v>
      </c>
      <c r="U782" s="2">
        <v>5</v>
      </c>
      <c r="V782" s="2">
        <v>8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3</v>
      </c>
      <c r="AD782" s="2">
        <v>11</v>
      </c>
      <c r="AE782" s="2">
        <v>0</v>
      </c>
      <c r="AF782" s="3">
        <f>SUM(W782:AA782)</f>
        <v>0</v>
      </c>
    </row>
    <row r="783" spans="1:32">
      <c r="A783" s="2">
        <v>7393</v>
      </c>
      <c r="B783" s="2">
        <v>1978</v>
      </c>
      <c r="C783" s="3">
        <v>42</v>
      </c>
      <c r="D783" s="2" t="s">
        <v>18</v>
      </c>
      <c r="E783" s="2" t="s">
        <v>12</v>
      </c>
      <c r="F783" s="2">
        <v>41580</v>
      </c>
      <c r="G783" s="2">
        <v>1</v>
      </c>
      <c r="H783" s="2">
        <v>1</v>
      </c>
      <c r="I783" s="4">
        <v>41253</v>
      </c>
      <c r="J783" s="2">
        <v>15</v>
      </c>
      <c r="K783" s="5">
        <f>I783+J783</f>
        <v>41268</v>
      </c>
      <c r="L783" s="2">
        <v>56</v>
      </c>
      <c r="M783" s="2">
        <v>5</v>
      </c>
      <c r="N783" s="2">
        <v>24</v>
      </c>
      <c r="O783" s="2">
        <v>4</v>
      </c>
      <c r="P783" s="2">
        <v>0</v>
      </c>
      <c r="Q783" s="2">
        <v>3</v>
      </c>
      <c r="R783" s="2">
        <v>3</v>
      </c>
      <c r="S783" s="2">
        <v>2</v>
      </c>
      <c r="T783" s="2">
        <v>1</v>
      </c>
      <c r="U783" s="2">
        <v>3</v>
      </c>
      <c r="V783" s="2">
        <v>5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3</v>
      </c>
      <c r="AD783" s="2">
        <v>11</v>
      </c>
      <c r="AE783" s="2">
        <v>0</v>
      </c>
      <c r="AF783" s="3">
        <f>SUM(W783:AA783)</f>
        <v>0</v>
      </c>
    </row>
    <row r="784" spans="1:32">
      <c r="A784" s="2">
        <v>405</v>
      </c>
      <c r="B784" s="2">
        <v>1964</v>
      </c>
      <c r="C784" s="3">
        <v>56</v>
      </c>
      <c r="D784" s="2" t="s">
        <v>18</v>
      </c>
      <c r="E784" s="2" t="s">
        <v>9</v>
      </c>
      <c r="F784" s="2">
        <v>41638</v>
      </c>
      <c r="G784" s="2">
        <v>0</v>
      </c>
      <c r="H784" s="2">
        <v>1</v>
      </c>
      <c r="I784" s="4">
        <v>41318</v>
      </c>
      <c r="J784" s="2">
        <v>68</v>
      </c>
      <c r="K784" s="5">
        <f>I784+J784</f>
        <v>41386</v>
      </c>
      <c r="L784" s="2">
        <v>315</v>
      </c>
      <c r="M784" s="2">
        <v>0</v>
      </c>
      <c r="N784" s="2">
        <v>31</v>
      </c>
      <c r="O784" s="2">
        <v>4</v>
      </c>
      <c r="P784" s="2">
        <v>0</v>
      </c>
      <c r="Q784" s="2">
        <v>91</v>
      </c>
      <c r="R784" s="2">
        <v>4</v>
      </c>
      <c r="S784" s="2">
        <v>5</v>
      </c>
      <c r="T784" s="2">
        <v>5</v>
      </c>
      <c r="U784" s="2">
        <v>3</v>
      </c>
      <c r="V784" s="2">
        <v>8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3</v>
      </c>
      <c r="AD784" s="2">
        <v>11</v>
      </c>
      <c r="AE784" s="2">
        <v>0</v>
      </c>
      <c r="AF784" s="3">
        <f>SUM(W784:AA784)</f>
        <v>1</v>
      </c>
    </row>
    <row r="785" spans="1:32">
      <c r="A785" s="2">
        <v>916</v>
      </c>
      <c r="B785" s="2">
        <v>1972</v>
      </c>
      <c r="C785" s="3">
        <v>48</v>
      </c>
      <c r="D785" s="2" t="s">
        <v>20</v>
      </c>
      <c r="E785" s="2" t="s">
        <v>11</v>
      </c>
      <c r="F785" s="2">
        <v>41644</v>
      </c>
      <c r="G785" s="2">
        <v>1</v>
      </c>
      <c r="H785" s="2">
        <v>1</v>
      </c>
      <c r="I785" s="4">
        <v>41768</v>
      </c>
      <c r="J785" s="2">
        <v>67</v>
      </c>
      <c r="K785" s="5">
        <f>I785+J785</f>
        <v>41835</v>
      </c>
      <c r="L785" s="2">
        <v>20</v>
      </c>
      <c r="M785" s="2">
        <v>3</v>
      </c>
      <c r="N785" s="2">
        <v>4</v>
      </c>
      <c r="O785" s="2">
        <v>2</v>
      </c>
      <c r="P785" s="2">
        <v>0</v>
      </c>
      <c r="Q785" s="2">
        <v>2</v>
      </c>
      <c r="R785" s="2">
        <v>2</v>
      </c>
      <c r="S785" s="2">
        <v>1</v>
      </c>
      <c r="T785" s="2">
        <v>0</v>
      </c>
      <c r="U785" s="2">
        <v>3</v>
      </c>
      <c r="V785" s="2">
        <v>3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3</v>
      </c>
      <c r="AD785" s="2">
        <v>11</v>
      </c>
      <c r="AE785" s="2">
        <v>0</v>
      </c>
      <c r="AF785" s="3">
        <f>SUM(W785:AA785)</f>
        <v>0</v>
      </c>
    </row>
    <row r="786" spans="1:32">
      <c r="A786" s="2">
        <v>5289</v>
      </c>
      <c r="B786" s="2">
        <v>1975</v>
      </c>
      <c r="C786" s="3">
        <v>45</v>
      </c>
      <c r="D786" s="2" t="s">
        <v>16</v>
      </c>
      <c r="E786" s="2" t="s">
        <v>11</v>
      </c>
      <c r="F786" s="2">
        <v>41658</v>
      </c>
      <c r="G786" s="2">
        <v>1</v>
      </c>
      <c r="H786" s="2">
        <v>1</v>
      </c>
      <c r="I786" s="4">
        <v>41222</v>
      </c>
      <c r="J786" s="2">
        <v>30</v>
      </c>
      <c r="K786" s="5">
        <f>I786+J786</f>
        <v>41252</v>
      </c>
      <c r="L786" s="2">
        <v>8</v>
      </c>
      <c r="M786" s="2">
        <v>4</v>
      </c>
      <c r="N786" s="2">
        <v>12</v>
      </c>
      <c r="O786" s="2">
        <v>15</v>
      </c>
      <c r="P786" s="2">
        <v>4</v>
      </c>
      <c r="Q786" s="2">
        <v>29</v>
      </c>
      <c r="R786" s="2">
        <v>2</v>
      </c>
      <c r="S786" s="2">
        <v>1</v>
      </c>
      <c r="T786" s="2">
        <v>1</v>
      </c>
      <c r="U786" s="2">
        <v>2</v>
      </c>
      <c r="V786" s="2">
        <v>4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3</v>
      </c>
      <c r="AD786" s="2">
        <v>11</v>
      </c>
      <c r="AE786" s="2">
        <v>0</v>
      </c>
      <c r="AF786" s="3">
        <f>SUM(W786:AA786)</f>
        <v>0</v>
      </c>
    </row>
    <row r="787" spans="1:32">
      <c r="A787" s="2">
        <v>8726</v>
      </c>
      <c r="B787" s="2">
        <v>1964</v>
      </c>
      <c r="C787" s="3">
        <v>56</v>
      </c>
      <c r="D787" s="2" t="s">
        <v>16</v>
      </c>
      <c r="E787" s="2" t="s">
        <v>9</v>
      </c>
      <c r="F787" s="2">
        <v>41713</v>
      </c>
      <c r="G787" s="2">
        <v>1</v>
      </c>
      <c r="H787" s="2">
        <v>1</v>
      </c>
      <c r="I787" s="4">
        <v>41758</v>
      </c>
      <c r="J787" s="2">
        <v>57</v>
      </c>
      <c r="K787" s="5">
        <f>I787+J787</f>
        <v>41815</v>
      </c>
      <c r="L787" s="2">
        <v>77</v>
      </c>
      <c r="M787" s="2">
        <v>8</v>
      </c>
      <c r="N787" s="2">
        <v>44</v>
      </c>
      <c r="O787" s="2">
        <v>10</v>
      </c>
      <c r="P787" s="2">
        <v>10</v>
      </c>
      <c r="Q787" s="2">
        <v>25</v>
      </c>
      <c r="R787" s="2">
        <v>5</v>
      </c>
      <c r="S787" s="2">
        <v>3</v>
      </c>
      <c r="T787" s="2">
        <v>1</v>
      </c>
      <c r="U787" s="2">
        <v>4</v>
      </c>
      <c r="V787" s="2">
        <v>6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3</v>
      </c>
      <c r="AD787" s="2">
        <v>11</v>
      </c>
      <c r="AE787" s="2">
        <v>0</v>
      </c>
      <c r="AF787" s="3">
        <f>SUM(W787:AA787)</f>
        <v>0</v>
      </c>
    </row>
    <row r="788" spans="1:32">
      <c r="A788" s="2">
        <v>7286</v>
      </c>
      <c r="B788" s="2">
        <v>1968</v>
      </c>
      <c r="C788" s="3">
        <v>52</v>
      </c>
      <c r="D788" s="2" t="s">
        <v>18</v>
      </c>
      <c r="E788" s="2" t="s">
        <v>12</v>
      </c>
      <c r="F788" s="2">
        <v>41728</v>
      </c>
      <c r="G788" s="2">
        <v>1</v>
      </c>
      <c r="H788" s="2">
        <v>0</v>
      </c>
      <c r="I788" s="4">
        <v>41418</v>
      </c>
      <c r="J788" s="2">
        <v>92</v>
      </c>
      <c r="K788" s="5">
        <f>I788+J788</f>
        <v>41510</v>
      </c>
      <c r="L788" s="2">
        <v>13</v>
      </c>
      <c r="M788" s="2">
        <v>6</v>
      </c>
      <c r="N788" s="2">
        <v>15</v>
      </c>
      <c r="O788" s="2">
        <v>3</v>
      </c>
      <c r="P788" s="2">
        <v>5</v>
      </c>
      <c r="Q788" s="2">
        <v>13</v>
      </c>
      <c r="R788" s="2">
        <v>1</v>
      </c>
      <c r="S788" s="2">
        <v>2</v>
      </c>
      <c r="T788" s="2">
        <v>0</v>
      </c>
      <c r="U788" s="2">
        <v>2</v>
      </c>
      <c r="V788" s="2">
        <v>10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3</v>
      </c>
      <c r="AD788" s="2">
        <v>11</v>
      </c>
      <c r="AE788" s="2">
        <v>0</v>
      </c>
      <c r="AF788" s="3">
        <f>SUM(W788:AA788)</f>
        <v>0</v>
      </c>
    </row>
    <row r="789" spans="1:32">
      <c r="A789" s="2">
        <v>607</v>
      </c>
      <c r="B789" s="2">
        <v>1955</v>
      </c>
      <c r="C789" s="3">
        <v>65</v>
      </c>
      <c r="D789" s="2" t="s">
        <v>16</v>
      </c>
      <c r="E789" s="2" t="s">
        <v>9</v>
      </c>
      <c r="F789" s="2">
        <v>41769</v>
      </c>
      <c r="G789" s="2">
        <v>0</v>
      </c>
      <c r="H789" s="2">
        <v>1</v>
      </c>
      <c r="I789" s="4">
        <v>41318</v>
      </c>
      <c r="J789" s="2">
        <v>31</v>
      </c>
      <c r="K789" s="5">
        <f>I789+J789</f>
        <v>41349</v>
      </c>
      <c r="L789" s="2">
        <v>302</v>
      </c>
      <c r="M789" s="2">
        <v>29</v>
      </c>
      <c r="N789" s="2">
        <v>131</v>
      </c>
      <c r="O789" s="2">
        <v>32</v>
      </c>
      <c r="P789" s="2">
        <v>0</v>
      </c>
      <c r="Q789" s="2">
        <v>27</v>
      </c>
      <c r="R789" s="2">
        <v>6</v>
      </c>
      <c r="S789" s="2">
        <v>8</v>
      </c>
      <c r="T789" s="2">
        <v>1</v>
      </c>
      <c r="U789" s="2">
        <v>7</v>
      </c>
      <c r="V789" s="2">
        <v>8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3</v>
      </c>
      <c r="AD789" s="2">
        <v>11</v>
      </c>
      <c r="AE789" s="2">
        <v>0</v>
      </c>
      <c r="AF789" s="3">
        <f>SUM(W789:AA789)</f>
        <v>0</v>
      </c>
    </row>
    <row r="790" spans="1:32">
      <c r="A790" s="2">
        <v>9736</v>
      </c>
      <c r="B790" s="2">
        <v>1980</v>
      </c>
      <c r="C790" s="3">
        <v>40</v>
      </c>
      <c r="D790" s="2" t="s">
        <v>18</v>
      </c>
      <c r="E790" s="2" t="s">
        <v>10</v>
      </c>
      <c r="F790" s="2">
        <v>41850</v>
      </c>
      <c r="G790" s="2">
        <v>1</v>
      </c>
      <c r="H790" s="2">
        <v>1</v>
      </c>
      <c r="I790" s="4">
        <v>41267</v>
      </c>
      <c r="J790" s="2">
        <v>51</v>
      </c>
      <c r="K790" s="5">
        <f>I790+J790</f>
        <v>41318</v>
      </c>
      <c r="L790" s="2">
        <v>53</v>
      </c>
      <c r="M790" s="2">
        <v>5</v>
      </c>
      <c r="N790" s="2">
        <v>19</v>
      </c>
      <c r="O790" s="2">
        <v>2</v>
      </c>
      <c r="P790" s="2">
        <v>13</v>
      </c>
      <c r="Q790" s="2">
        <v>4</v>
      </c>
      <c r="R790" s="2">
        <v>3</v>
      </c>
      <c r="S790" s="2">
        <v>3</v>
      </c>
      <c r="T790" s="2">
        <v>0</v>
      </c>
      <c r="U790" s="2">
        <v>3</v>
      </c>
      <c r="V790" s="2">
        <v>8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3</v>
      </c>
      <c r="AD790" s="2">
        <v>11</v>
      </c>
      <c r="AE790" s="2">
        <v>0</v>
      </c>
      <c r="AF790" s="3">
        <f>SUM(W790:AA790)</f>
        <v>0</v>
      </c>
    </row>
    <row r="791" spans="1:32">
      <c r="A791" s="2">
        <v>9701</v>
      </c>
      <c r="B791" s="2">
        <v>1988</v>
      </c>
      <c r="C791" s="3">
        <v>32</v>
      </c>
      <c r="D791" s="2" t="s">
        <v>18</v>
      </c>
      <c r="E791" s="2" t="s">
        <v>12</v>
      </c>
      <c r="F791" s="2">
        <v>41883</v>
      </c>
      <c r="G791" s="2">
        <v>1</v>
      </c>
      <c r="H791" s="2">
        <v>0</v>
      </c>
      <c r="I791" s="4">
        <v>41352</v>
      </c>
      <c r="J791" s="2">
        <v>13</v>
      </c>
      <c r="K791" s="5">
        <f>I791+J791</f>
        <v>41365</v>
      </c>
      <c r="L791" s="2">
        <v>32</v>
      </c>
      <c r="M791" s="2">
        <v>34</v>
      </c>
      <c r="N791" s="2">
        <v>41</v>
      </c>
      <c r="O791" s="2">
        <v>73</v>
      </c>
      <c r="P791" s="2">
        <v>16</v>
      </c>
      <c r="Q791" s="2">
        <v>116</v>
      </c>
      <c r="R791" s="2">
        <v>3</v>
      </c>
      <c r="S791" s="2">
        <v>4</v>
      </c>
      <c r="T791" s="2">
        <v>2</v>
      </c>
      <c r="U791" s="2">
        <v>3</v>
      </c>
      <c r="V791" s="2">
        <v>7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3</v>
      </c>
      <c r="AD791" s="2">
        <v>11</v>
      </c>
      <c r="AE791" s="2">
        <v>0</v>
      </c>
      <c r="AF791" s="3">
        <f>SUM(W791:AA791)</f>
        <v>0</v>
      </c>
    </row>
    <row r="792" spans="1:32">
      <c r="A792" s="2">
        <v>4548</v>
      </c>
      <c r="B792" s="2">
        <v>1981</v>
      </c>
      <c r="C792" s="3">
        <v>39</v>
      </c>
      <c r="D792" s="2" t="s">
        <v>18</v>
      </c>
      <c r="E792" s="2" t="s">
        <v>11</v>
      </c>
      <c r="F792" s="2">
        <v>41967</v>
      </c>
      <c r="G792" s="2">
        <v>1</v>
      </c>
      <c r="H792" s="2">
        <v>1</v>
      </c>
      <c r="I792" s="4">
        <v>41601</v>
      </c>
      <c r="J792" s="2">
        <v>66</v>
      </c>
      <c r="K792" s="5">
        <f>I792+J792</f>
        <v>41667</v>
      </c>
      <c r="L792" s="2">
        <v>23</v>
      </c>
      <c r="M792" s="2">
        <v>4</v>
      </c>
      <c r="N792" s="2">
        <v>10</v>
      </c>
      <c r="O792" s="2">
        <v>0</v>
      </c>
      <c r="P792" s="2">
        <v>2</v>
      </c>
      <c r="Q792" s="2">
        <v>15</v>
      </c>
      <c r="R792" s="2">
        <v>1</v>
      </c>
      <c r="S792" s="2">
        <v>1</v>
      </c>
      <c r="T792" s="2">
        <v>0</v>
      </c>
      <c r="U792" s="2">
        <v>3</v>
      </c>
      <c r="V792" s="2">
        <v>4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3</v>
      </c>
      <c r="AD792" s="2">
        <v>11</v>
      </c>
      <c r="AE792" s="2">
        <v>0</v>
      </c>
      <c r="AF792" s="3">
        <f>SUM(W792:AA792)</f>
        <v>0</v>
      </c>
    </row>
    <row r="793" spans="1:32">
      <c r="A793" s="2">
        <v>1307</v>
      </c>
      <c r="B793" s="2">
        <v>1978</v>
      </c>
      <c r="C793" s="3">
        <v>42</v>
      </c>
      <c r="D793" s="2" t="s">
        <v>18</v>
      </c>
      <c r="E793" s="2" t="s">
        <v>9</v>
      </c>
      <c r="F793" s="2">
        <v>41986</v>
      </c>
      <c r="G793" s="2">
        <v>0</v>
      </c>
      <c r="H793" s="2">
        <v>1</v>
      </c>
      <c r="I793" s="4">
        <v>41679</v>
      </c>
      <c r="J793" s="2">
        <v>15</v>
      </c>
      <c r="K793" s="5">
        <f>I793+J793</f>
        <v>41694</v>
      </c>
      <c r="L793" s="2">
        <v>27</v>
      </c>
      <c r="M793" s="2">
        <v>5</v>
      </c>
      <c r="N793" s="2">
        <v>8</v>
      </c>
      <c r="O793" s="2">
        <v>8</v>
      </c>
      <c r="P793" s="2">
        <v>3</v>
      </c>
      <c r="Q793" s="2">
        <v>12</v>
      </c>
      <c r="R793" s="2">
        <v>3</v>
      </c>
      <c r="S793" s="2">
        <v>3</v>
      </c>
      <c r="T793" s="2">
        <v>0</v>
      </c>
      <c r="U793" s="2">
        <v>4</v>
      </c>
      <c r="V793" s="2">
        <v>4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3</v>
      </c>
      <c r="AD793" s="2">
        <v>11</v>
      </c>
      <c r="AE793" s="2">
        <v>0</v>
      </c>
      <c r="AF793" s="3">
        <f>SUM(W793:AA793)</f>
        <v>0</v>
      </c>
    </row>
    <row r="794" spans="1:32">
      <c r="A794" s="2">
        <v>1162</v>
      </c>
      <c r="B794" s="2">
        <v>1987</v>
      </c>
      <c r="C794" s="3">
        <v>33</v>
      </c>
      <c r="D794" s="2" t="s">
        <v>20</v>
      </c>
      <c r="E794" s="2" t="s">
        <v>11</v>
      </c>
      <c r="F794" s="2">
        <v>42000</v>
      </c>
      <c r="G794" s="2">
        <v>0</v>
      </c>
      <c r="H794" s="2">
        <v>0</v>
      </c>
      <c r="I794" s="4">
        <v>41284</v>
      </c>
      <c r="J794" s="2">
        <v>23</v>
      </c>
      <c r="K794" s="5">
        <f>I794+J794</f>
        <v>41307</v>
      </c>
      <c r="L794" s="2">
        <v>124</v>
      </c>
      <c r="M794" s="2">
        <v>83</v>
      </c>
      <c r="N794" s="2">
        <v>267</v>
      </c>
      <c r="O794" s="2">
        <v>85</v>
      </c>
      <c r="P794" s="2">
        <v>59</v>
      </c>
      <c r="Q794" s="2">
        <v>35</v>
      </c>
      <c r="R794" s="2">
        <v>2</v>
      </c>
      <c r="S794" s="2">
        <v>5</v>
      </c>
      <c r="T794" s="2">
        <v>2</v>
      </c>
      <c r="U794" s="2">
        <v>11</v>
      </c>
      <c r="V794" s="2">
        <v>5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3</v>
      </c>
      <c r="AD794" s="2">
        <v>11</v>
      </c>
      <c r="AE794" s="2">
        <v>1</v>
      </c>
      <c r="AF794" s="3">
        <f>SUM(W794:AA794)</f>
        <v>0</v>
      </c>
    </row>
    <row r="795" spans="1:32">
      <c r="A795" s="2">
        <v>10643</v>
      </c>
      <c r="B795" s="2">
        <v>1987</v>
      </c>
      <c r="C795" s="3">
        <v>33</v>
      </c>
      <c r="D795" s="2" t="s">
        <v>20</v>
      </c>
      <c r="E795" s="2" t="s">
        <v>11</v>
      </c>
      <c r="F795" s="2">
        <v>42000</v>
      </c>
      <c r="G795" s="2">
        <v>0</v>
      </c>
      <c r="H795" s="2">
        <v>0</v>
      </c>
      <c r="I795" s="4">
        <v>41284</v>
      </c>
      <c r="J795" s="2">
        <v>23</v>
      </c>
      <c r="K795" s="5">
        <f>I795+J795</f>
        <v>41307</v>
      </c>
      <c r="L795" s="2">
        <v>124</v>
      </c>
      <c r="M795" s="2">
        <v>83</v>
      </c>
      <c r="N795" s="2">
        <v>267</v>
      </c>
      <c r="O795" s="2">
        <v>85</v>
      </c>
      <c r="P795" s="2">
        <v>59</v>
      </c>
      <c r="Q795" s="2">
        <v>35</v>
      </c>
      <c r="R795" s="2">
        <v>2</v>
      </c>
      <c r="S795" s="2">
        <v>5</v>
      </c>
      <c r="T795" s="2">
        <v>2</v>
      </c>
      <c r="U795" s="2">
        <v>11</v>
      </c>
      <c r="V795" s="2">
        <v>5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3</v>
      </c>
      <c r="AD795" s="2">
        <v>11</v>
      </c>
      <c r="AE795" s="2">
        <v>1</v>
      </c>
      <c r="AF795" s="3">
        <f>SUM(W795:AA795)</f>
        <v>0</v>
      </c>
    </row>
    <row r="796" spans="1:32">
      <c r="A796" s="2">
        <v>4653</v>
      </c>
      <c r="B796" s="2">
        <v>1978</v>
      </c>
      <c r="C796" s="3">
        <v>42</v>
      </c>
      <c r="D796" s="2" t="s">
        <v>18</v>
      </c>
      <c r="E796" s="2" t="s">
        <v>12</v>
      </c>
      <c r="F796" s="2">
        <v>42011</v>
      </c>
      <c r="G796" s="2">
        <v>1</v>
      </c>
      <c r="H796" s="2">
        <v>0</v>
      </c>
      <c r="I796" s="4">
        <v>41359</v>
      </c>
      <c r="J796" s="2">
        <v>46</v>
      </c>
      <c r="K796" s="5">
        <f>I796+J796</f>
        <v>41405</v>
      </c>
      <c r="L796" s="2">
        <v>131</v>
      </c>
      <c r="M796" s="2">
        <v>0</v>
      </c>
      <c r="N796" s="2">
        <v>16</v>
      </c>
      <c r="O796" s="2">
        <v>2</v>
      </c>
      <c r="P796" s="2">
        <v>1</v>
      </c>
      <c r="Q796" s="2">
        <v>39</v>
      </c>
      <c r="R796" s="2">
        <v>4</v>
      </c>
      <c r="S796" s="2">
        <v>3</v>
      </c>
      <c r="T796" s="2">
        <v>1</v>
      </c>
      <c r="U796" s="2">
        <v>4</v>
      </c>
      <c r="V796" s="2">
        <v>8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3</v>
      </c>
      <c r="AD796" s="2">
        <v>11</v>
      </c>
      <c r="AE796" s="2">
        <v>0</v>
      </c>
      <c r="AF796" s="3">
        <f>SUM(W796:AA796)</f>
        <v>0</v>
      </c>
    </row>
    <row r="797" spans="1:32">
      <c r="A797" s="2">
        <v>3340</v>
      </c>
      <c r="B797" s="2">
        <v>1977</v>
      </c>
      <c r="C797" s="3">
        <v>43</v>
      </c>
      <c r="D797" s="2" t="s">
        <v>18</v>
      </c>
      <c r="E797" s="2" t="s">
        <v>10</v>
      </c>
      <c r="F797" s="2">
        <v>42014</v>
      </c>
      <c r="G797" s="2">
        <v>1</v>
      </c>
      <c r="H797" s="2">
        <v>0</v>
      </c>
      <c r="I797" s="4">
        <v>41138</v>
      </c>
      <c r="J797" s="2">
        <v>56</v>
      </c>
      <c r="K797" s="5">
        <f>I797+J797</f>
        <v>41194</v>
      </c>
      <c r="L797" s="2">
        <v>244</v>
      </c>
      <c r="M797" s="2">
        <v>15</v>
      </c>
      <c r="N797" s="2">
        <v>108</v>
      </c>
      <c r="O797" s="2">
        <v>4</v>
      </c>
      <c r="P797" s="2">
        <v>15</v>
      </c>
      <c r="Q797" s="2">
        <v>50</v>
      </c>
      <c r="R797" s="2">
        <v>6</v>
      </c>
      <c r="S797" s="2">
        <v>7</v>
      </c>
      <c r="T797" s="2">
        <v>1</v>
      </c>
      <c r="U797" s="2">
        <v>6</v>
      </c>
      <c r="V797" s="2">
        <v>8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3</v>
      </c>
      <c r="AD797" s="2">
        <v>11</v>
      </c>
      <c r="AE797" s="2">
        <v>1</v>
      </c>
      <c r="AF797" s="3">
        <f>SUM(W797:AA797)</f>
        <v>0</v>
      </c>
    </row>
    <row r="798" spans="1:32">
      <c r="A798" s="2">
        <v>8685</v>
      </c>
      <c r="B798" s="2">
        <v>1977</v>
      </c>
      <c r="C798" s="3">
        <v>43</v>
      </c>
      <c r="D798" s="2" t="s">
        <v>18</v>
      </c>
      <c r="E798" s="2" t="s">
        <v>10</v>
      </c>
      <c r="F798" s="2">
        <v>42014</v>
      </c>
      <c r="G798" s="2">
        <v>1</v>
      </c>
      <c r="H798" s="2">
        <v>0</v>
      </c>
      <c r="I798" s="4">
        <v>41138</v>
      </c>
      <c r="J798" s="2">
        <v>56</v>
      </c>
      <c r="K798" s="5">
        <f>I798+J798</f>
        <v>41194</v>
      </c>
      <c r="L798" s="2">
        <v>244</v>
      </c>
      <c r="M798" s="2">
        <v>15</v>
      </c>
      <c r="N798" s="2">
        <v>108</v>
      </c>
      <c r="O798" s="2">
        <v>4</v>
      </c>
      <c r="P798" s="2">
        <v>15</v>
      </c>
      <c r="Q798" s="2">
        <v>50</v>
      </c>
      <c r="R798" s="2">
        <v>6</v>
      </c>
      <c r="S798" s="2">
        <v>7</v>
      </c>
      <c r="T798" s="2">
        <v>1</v>
      </c>
      <c r="U798" s="2">
        <v>6</v>
      </c>
      <c r="V798" s="2">
        <v>8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3</v>
      </c>
      <c r="AD798" s="2">
        <v>11</v>
      </c>
      <c r="AE798" s="2">
        <v>1</v>
      </c>
      <c r="AF798" s="3">
        <f>SUM(W798:AA798)</f>
        <v>0</v>
      </c>
    </row>
    <row r="799" spans="1:32">
      <c r="A799" s="2">
        <v>7378</v>
      </c>
      <c r="B799" s="2">
        <v>1981</v>
      </c>
      <c r="C799" s="3">
        <v>39</v>
      </c>
      <c r="D799" s="2" t="s">
        <v>19</v>
      </c>
      <c r="E799" s="2" t="s">
        <v>12</v>
      </c>
      <c r="F799" s="2">
        <v>42021</v>
      </c>
      <c r="G799" s="2">
        <v>1</v>
      </c>
      <c r="H799" s="2">
        <v>0</v>
      </c>
      <c r="I799" s="4">
        <v>41152</v>
      </c>
      <c r="J799" s="2">
        <v>34</v>
      </c>
      <c r="K799" s="5">
        <f>I799+J799</f>
        <v>41186</v>
      </c>
      <c r="L799" s="2">
        <v>393</v>
      </c>
      <c r="M799" s="2">
        <v>5</v>
      </c>
      <c r="N799" s="2">
        <v>136</v>
      </c>
      <c r="O799" s="2">
        <v>7</v>
      </c>
      <c r="P799" s="2">
        <v>5</v>
      </c>
      <c r="Q799" s="2">
        <v>27</v>
      </c>
      <c r="R799" s="2">
        <v>5</v>
      </c>
      <c r="S799" s="2">
        <v>10</v>
      </c>
      <c r="T799" s="2">
        <v>1</v>
      </c>
      <c r="U799" s="2">
        <v>6</v>
      </c>
      <c r="V799" s="2">
        <v>9</v>
      </c>
      <c r="W799" s="2">
        <v>1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3</v>
      </c>
      <c r="AD799" s="2">
        <v>11</v>
      </c>
      <c r="AE799" s="2">
        <v>0</v>
      </c>
      <c r="AF799" s="3">
        <f>SUM(W799:AA799)</f>
        <v>1</v>
      </c>
    </row>
    <row r="800" spans="1:32">
      <c r="A800" s="2">
        <v>1890</v>
      </c>
      <c r="B800" s="2">
        <v>1971</v>
      </c>
      <c r="C800" s="3">
        <v>49</v>
      </c>
      <c r="D800" s="2" t="s">
        <v>16</v>
      </c>
      <c r="E800" s="2" t="s">
        <v>12</v>
      </c>
      <c r="F800" s="2">
        <v>42033</v>
      </c>
      <c r="G800" s="2">
        <v>1</v>
      </c>
      <c r="H800" s="2">
        <v>1</v>
      </c>
      <c r="I800" s="4">
        <v>41171</v>
      </c>
      <c r="J800" s="2">
        <v>95</v>
      </c>
      <c r="K800" s="5">
        <f>I800+J800</f>
        <v>41266</v>
      </c>
      <c r="L800" s="2">
        <v>11</v>
      </c>
      <c r="M800" s="2">
        <v>1</v>
      </c>
      <c r="N800" s="2">
        <v>4</v>
      </c>
      <c r="O800" s="2">
        <v>2</v>
      </c>
      <c r="P800" s="2">
        <v>0</v>
      </c>
      <c r="Q800" s="2">
        <v>7</v>
      </c>
      <c r="R800" s="2">
        <v>1</v>
      </c>
      <c r="S800" s="2">
        <v>1</v>
      </c>
      <c r="T800" s="2">
        <v>0</v>
      </c>
      <c r="U800" s="2">
        <v>2</v>
      </c>
      <c r="V800" s="2">
        <v>7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3</v>
      </c>
      <c r="AD800" s="2">
        <v>11</v>
      </c>
      <c r="AE800" s="2">
        <v>0</v>
      </c>
      <c r="AF800" s="3">
        <f>SUM(W800:AA800)</f>
        <v>0</v>
      </c>
    </row>
    <row r="801" spans="1:32">
      <c r="A801" s="2">
        <v>2961</v>
      </c>
      <c r="B801" s="2">
        <v>1982</v>
      </c>
      <c r="C801" s="3">
        <v>38</v>
      </c>
      <c r="D801" s="2" t="s">
        <v>18</v>
      </c>
      <c r="E801" s="2" t="s">
        <v>10</v>
      </c>
      <c r="F801" s="2">
        <v>42081</v>
      </c>
      <c r="G801" s="2">
        <v>1</v>
      </c>
      <c r="H801" s="2">
        <v>0</v>
      </c>
      <c r="I801" s="4">
        <v>41331</v>
      </c>
      <c r="J801" s="2">
        <v>86</v>
      </c>
      <c r="K801" s="5">
        <f>I801+J801</f>
        <v>41417</v>
      </c>
      <c r="L801" s="2">
        <v>175</v>
      </c>
      <c r="M801" s="2">
        <v>10</v>
      </c>
      <c r="N801" s="2">
        <v>110</v>
      </c>
      <c r="O801" s="2">
        <v>54</v>
      </c>
      <c r="P801" s="2">
        <v>6</v>
      </c>
      <c r="Q801" s="2">
        <v>27</v>
      </c>
      <c r="R801" s="2">
        <v>2</v>
      </c>
      <c r="S801" s="2">
        <v>6</v>
      </c>
      <c r="T801" s="2">
        <v>3</v>
      </c>
      <c r="U801" s="2">
        <v>4</v>
      </c>
      <c r="V801" s="2">
        <v>6</v>
      </c>
      <c r="W801" s="2">
        <v>1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3</v>
      </c>
      <c r="AD801" s="2">
        <v>11</v>
      </c>
      <c r="AE801" s="2">
        <v>0</v>
      </c>
      <c r="AF801" s="3">
        <f>SUM(W801:AA801)</f>
        <v>1</v>
      </c>
    </row>
    <row r="802" spans="1:32">
      <c r="A802" s="2">
        <v>1506</v>
      </c>
      <c r="B802" s="2">
        <v>1975</v>
      </c>
      <c r="C802" s="3">
        <v>45</v>
      </c>
      <c r="D802" s="2" t="s">
        <v>18</v>
      </c>
      <c r="E802" s="2" t="s">
        <v>11</v>
      </c>
      <c r="F802" s="2">
        <v>42160</v>
      </c>
      <c r="G802" s="2">
        <v>1</v>
      </c>
      <c r="H802" s="2">
        <v>1</v>
      </c>
      <c r="I802" s="4">
        <v>41453</v>
      </c>
      <c r="J802" s="2">
        <v>26</v>
      </c>
      <c r="K802" s="5">
        <f>I802+J802</f>
        <v>41479</v>
      </c>
      <c r="L802" s="2">
        <v>48</v>
      </c>
      <c r="M802" s="2">
        <v>9</v>
      </c>
      <c r="N802" s="2">
        <v>45</v>
      </c>
      <c r="O802" s="2">
        <v>3</v>
      </c>
      <c r="P802" s="2">
        <v>15</v>
      </c>
      <c r="Q802" s="2">
        <v>20</v>
      </c>
      <c r="R802" s="2">
        <v>4</v>
      </c>
      <c r="S802" s="2">
        <v>2</v>
      </c>
      <c r="T802" s="2">
        <v>1</v>
      </c>
      <c r="U802" s="2">
        <v>4</v>
      </c>
      <c r="V802" s="2">
        <v>6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3</v>
      </c>
      <c r="AD802" s="2">
        <v>11</v>
      </c>
      <c r="AE802" s="2">
        <v>1</v>
      </c>
      <c r="AF802" s="3">
        <f>SUM(W802:AA802)</f>
        <v>0</v>
      </c>
    </row>
    <row r="803" spans="1:32">
      <c r="A803" s="2">
        <v>749</v>
      </c>
      <c r="B803" s="2">
        <v>1981</v>
      </c>
      <c r="C803" s="3">
        <v>39</v>
      </c>
      <c r="D803" s="2" t="s">
        <v>18</v>
      </c>
      <c r="E803" s="2" t="s">
        <v>12</v>
      </c>
      <c r="F803" s="2">
        <v>42162</v>
      </c>
      <c r="G803" s="2">
        <v>1</v>
      </c>
      <c r="H803" s="2">
        <v>0</v>
      </c>
      <c r="I803" s="4">
        <v>41597</v>
      </c>
      <c r="J803" s="2">
        <v>31</v>
      </c>
      <c r="K803" s="5">
        <f>I803+J803</f>
        <v>41628</v>
      </c>
      <c r="L803" s="2">
        <v>46</v>
      </c>
      <c r="M803" s="2">
        <v>7</v>
      </c>
      <c r="N803" s="2">
        <v>59</v>
      </c>
      <c r="O803" s="2">
        <v>2</v>
      </c>
      <c r="P803" s="2">
        <v>4</v>
      </c>
      <c r="Q803" s="2">
        <v>27</v>
      </c>
      <c r="R803" s="2">
        <v>2</v>
      </c>
      <c r="S803" s="2">
        <v>3</v>
      </c>
      <c r="T803" s="2">
        <v>1</v>
      </c>
      <c r="U803" s="2">
        <v>3</v>
      </c>
      <c r="V803" s="2">
        <v>6</v>
      </c>
      <c r="W803" s="2">
        <v>1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3</v>
      </c>
      <c r="AD803" s="2">
        <v>11</v>
      </c>
      <c r="AE803" s="2">
        <v>1</v>
      </c>
      <c r="AF803" s="3">
        <f>SUM(W803:AA803)</f>
        <v>1</v>
      </c>
    </row>
    <row r="804" spans="1:32">
      <c r="A804" s="2">
        <v>7444</v>
      </c>
      <c r="B804" s="2">
        <v>1969</v>
      </c>
      <c r="C804" s="3">
        <v>51</v>
      </c>
      <c r="D804" s="2" t="s">
        <v>19</v>
      </c>
      <c r="E804" s="2" t="s">
        <v>10</v>
      </c>
      <c r="F804" s="2">
        <v>42169</v>
      </c>
      <c r="G804" s="2">
        <v>1</v>
      </c>
      <c r="H804" s="2">
        <v>1</v>
      </c>
      <c r="I804" s="4">
        <v>41566</v>
      </c>
      <c r="J804" s="2">
        <v>20</v>
      </c>
      <c r="K804" s="5">
        <f>I804+J804</f>
        <v>41586</v>
      </c>
      <c r="L804" s="2">
        <v>19</v>
      </c>
      <c r="M804" s="2">
        <v>0</v>
      </c>
      <c r="N804" s="2">
        <v>9</v>
      </c>
      <c r="O804" s="2">
        <v>0</v>
      </c>
      <c r="P804" s="2">
        <v>0</v>
      </c>
      <c r="Q804" s="2">
        <v>2</v>
      </c>
      <c r="R804" s="2">
        <v>2</v>
      </c>
      <c r="S804" s="2">
        <v>1</v>
      </c>
      <c r="T804" s="2">
        <v>0</v>
      </c>
      <c r="U804" s="2">
        <v>3</v>
      </c>
      <c r="V804" s="2">
        <v>8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3</v>
      </c>
      <c r="AD804" s="2">
        <v>11</v>
      </c>
      <c r="AE804" s="2">
        <v>0</v>
      </c>
      <c r="AF804" s="3">
        <f>SUM(W804:AA804)</f>
        <v>0</v>
      </c>
    </row>
    <row r="805" spans="1:32">
      <c r="A805" s="2">
        <v>6103</v>
      </c>
      <c r="B805" s="2">
        <v>1948</v>
      </c>
      <c r="C805" s="3">
        <v>72</v>
      </c>
      <c r="D805" s="2" t="s">
        <v>18</v>
      </c>
      <c r="E805" s="2" t="s">
        <v>10</v>
      </c>
      <c r="F805" s="2">
        <v>42192</v>
      </c>
      <c r="G805" s="2">
        <v>0</v>
      </c>
      <c r="H805" s="2">
        <v>0</v>
      </c>
      <c r="I805" s="4">
        <v>41523</v>
      </c>
      <c r="J805" s="2">
        <v>40</v>
      </c>
      <c r="K805" s="5">
        <f>I805+J805</f>
        <v>41563</v>
      </c>
      <c r="L805" s="2">
        <v>40</v>
      </c>
      <c r="M805" s="2">
        <v>15</v>
      </c>
      <c r="N805" s="2">
        <v>15</v>
      </c>
      <c r="O805" s="2">
        <v>17</v>
      </c>
      <c r="P805" s="2">
        <v>6</v>
      </c>
      <c r="Q805" s="2">
        <v>7</v>
      </c>
      <c r="R805" s="2">
        <v>1</v>
      </c>
      <c r="S805" s="2">
        <v>2</v>
      </c>
      <c r="T805" s="2">
        <v>1</v>
      </c>
      <c r="U805" s="2">
        <v>3</v>
      </c>
      <c r="V805" s="2">
        <v>4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3</v>
      </c>
      <c r="AD805" s="2">
        <v>11</v>
      </c>
      <c r="AE805" s="2">
        <v>0</v>
      </c>
      <c r="AF805" s="3">
        <f>SUM(W805:AA805)</f>
        <v>0</v>
      </c>
    </row>
    <row r="806" spans="1:32">
      <c r="A806" s="2">
        <v>3225</v>
      </c>
      <c r="B806" s="2">
        <v>1984</v>
      </c>
      <c r="C806" s="3">
        <v>36</v>
      </c>
      <c r="D806" s="2" t="s">
        <v>19</v>
      </c>
      <c r="E806" s="2" t="s">
        <v>10</v>
      </c>
      <c r="F806" s="2">
        <v>42207</v>
      </c>
      <c r="G806" s="2">
        <v>1</v>
      </c>
      <c r="H806" s="2">
        <v>0</v>
      </c>
      <c r="I806" s="4">
        <v>41365</v>
      </c>
      <c r="J806" s="2">
        <v>71</v>
      </c>
      <c r="K806" s="5">
        <f>I806+J806</f>
        <v>41436</v>
      </c>
      <c r="L806" s="2">
        <v>116</v>
      </c>
      <c r="M806" s="2">
        <v>11</v>
      </c>
      <c r="N806" s="2">
        <v>72</v>
      </c>
      <c r="O806" s="2">
        <v>3</v>
      </c>
      <c r="P806" s="2">
        <v>17</v>
      </c>
      <c r="Q806" s="2">
        <v>46</v>
      </c>
      <c r="R806" s="2">
        <v>4</v>
      </c>
      <c r="S806" s="2">
        <v>4</v>
      </c>
      <c r="T806" s="2">
        <v>1</v>
      </c>
      <c r="U806" s="2">
        <v>5</v>
      </c>
      <c r="V806" s="2">
        <v>6</v>
      </c>
      <c r="W806" s="2">
        <v>1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3</v>
      </c>
      <c r="AD806" s="2">
        <v>11</v>
      </c>
      <c r="AE806" s="2">
        <v>1</v>
      </c>
      <c r="AF806" s="3">
        <f>SUM(W806:AA806)</f>
        <v>1</v>
      </c>
    </row>
    <row r="807" spans="1:32">
      <c r="A807" s="2">
        <v>5644</v>
      </c>
      <c r="B807" s="2">
        <v>1957</v>
      </c>
      <c r="C807" s="3">
        <v>63</v>
      </c>
      <c r="D807" s="2" t="s">
        <v>18</v>
      </c>
      <c r="E807" s="2" t="s">
        <v>12</v>
      </c>
      <c r="F807" s="2">
        <v>42213</v>
      </c>
      <c r="G807" s="2">
        <v>0</v>
      </c>
      <c r="H807" s="2">
        <v>1</v>
      </c>
      <c r="I807" s="4">
        <v>41559</v>
      </c>
      <c r="J807" s="2">
        <v>96</v>
      </c>
      <c r="K807" s="5">
        <f>I807+J807</f>
        <v>41655</v>
      </c>
      <c r="L807" s="2">
        <v>309</v>
      </c>
      <c r="M807" s="2">
        <v>3</v>
      </c>
      <c r="N807" s="2">
        <v>24</v>
      </c>
      <c r="O807" s="2">
        <v>4</v>
      </c>
      <c r="P807" s="2">
        <v>3</v>
      </c>
      <c r="Q807" s="2">
        <v>20</v>
      </c>
      <c r="R807" s="2">
        <v>2</v>
      </c>
      <c r="S807" s="2">
        <v>5</v>
      </c>
      <c r="T807" s="2">
        <v>1</v>
      </c>
      <c r="U807" s="2">
        <v>7</v>
      </c>
      <c r="V807" s="2">
        <v>7</v>
      </c>
      <c r="W807" s="2">
        <v>0</v>
      </c>
      <c r="X807" s="2">
        <v>1</v>
      </c>
      <c r="Y807" s="2">
        <v>0</v>
      </c>
      <c r="Z807" s="2">
        <v>0</v>
      </c>
      <c r="AA807" s="2">
        <v>0</v>
      </c>
      <c r="AB807" s="2">
        <v>0</v>
      </c>
      <c r="AC807" s="2">
        <v>3</v>
      </c>
      <c r="AD807" s="2">
        <v>11</v>
      </c>
      <c r="AE807" s="2">
        <v>0</v>
      </c>
      <c r="AF807" s="3">
        <f>SUM(W807:AA807)</f>
        <v>1</v>
      </c>
    </row>
    <row r="808" spans="1:32">
      <c r="A808" s="2">
        <v>7947</v>
      </c>
      <c r="B808" s="2">
        <v>1969</v>
      </c>
      <c r="C808" s="3">
        <v>51</v>
      </c>
      <c r="D808" s="2" t="s">
        <v>18</v>
      </c>
      <c r="E808" s="2" t="s">
        <v>10</v>
      </c>
      <c r="F808" s="2">
        <v>42231</v>
      </c>
      <c r="G808" s="2">
        <v>1</v>
      </c>
      <c r="H808" s="2">
        <v>1</v>
      </c>
      <c r="I808" s="4">
        <v>41723</v>
      </c>
      <c r="J808" s="2">
        <v>99</v>
      </c>
      <c r="K808" s="5">
        <f>I808+J808</f>
        <v>41822</v>
      </c>
      <c r="L808" s="2">
        <v>24</v>
      </c>
      <c r="M808" s="2">
        <v>0</v>
      </c>
      <c r="N808" s="2">
        <v>8</v>
      </c>
      <c r="O808" s="2">
        <v>0</v>
      </c>
      <c r="P808" s="2">
        <v>1</v>
      </c>
      <c r="Q808" s="2">
        <v>4</v>
      </c>
      <c r="R808" s="2">
        <v>1</v>
      </c>
      <c r="S808" s="2">
        <v>1</v>
      </c>
      <c r="T808" s="2">
        <v>0</v>
      </c>
      <c r="U808" s="2">
        <v>3</v>
      </c>
      <c r="V808" s="2">
        <v>5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3</v>
      </c>
      <c r="AD808" s="2">
        <v>11</v>
      </c>
      <c r="AE808" s="2">
        <v>0</v>
      </c>
      <c r="AF808" s="3">
        <f>SUM(W808:AA808)</f>
        <v>0</v>
      </c>
    </row>
    <row r="809" spans="1:32">
      <c r="A809" s="2">
        <v>8086</v>
      </c>
      <c r="B809" s="2">
        <v>1959</v>
      </c>
      <c r="C809" s="3">
        <v>61</v>
      </c>
      <c r="D809" s="2" t="s">
        <v>18</v>
      </c>
      <c r="E809" s="2" t="s">
        <v>10</v>
      </c>
      <c r="F809" s="2">
        <v>42243</v>
      </c>
      <c r="G809" s="2">
        <v>1</v>
      </c>
      <c r="H809" s="2">
        <v>1</v>
      </c>
      <c r="I809" s="4">
        <v>41619</v>
      </c>
      <c r="J809" s="2">
        <v>34</v>
      </c>
      <c r="K809" s="5">
        <f>I809+J809</f>
        <v>41653</v>
      </c>
      <c r="L809" s="2">
        <v>48</v>
      </c>
      <c r="M809" s="2">
        <v>0</v>
      </c>
      <c r="N809" s="2">
        <v>2</v>
      </c>
      <c r="O809" s="2">
        <v>0</v>
      </c>
      <c r="P809" s="2">
        <v>0</v>
      </c>
      <c r="Q809" s="2">
        <v>5</v>
      </c>
      <c r="R809" s="2">
        <v>2</v>
      </c>
      <c r="S809" s="2">
        <v>2</v>
      </c>
      <c r="T809" s="2">
        <v>0</v>
      </c>
      <c r="U809" s="2">
        <v>3</v>
      </c>
      <c r="V809" s="2">
        <v>7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3</v>
      </c>
      <c r="AD809" s="2">
        <v>11</v>
      </c>
      <c r="AE809" s="2">
        <v>0</v>
      </c>
      <c r="AF809" s="3">
        <f>SUM(W809:AA809)</f>
        <v>0</v>
      </c>
    </row>
    <row r="810" spans="1:32">
      <c r="A810" s="2">
        <v>450</v>
      </c>
      <c r="B810" s="2">
        <v>1958</v>
      </c>
      <c r="C810" s="3">
        <v>62</v>
      </c>
      <c r="D810" s="2" t="s">
        <v>19</v>
      </c>
      <c r="E810" s="2" t="s">
        <v>12</v>
      </c>
      <c r="F810" s="2">
        <v>42315</v>
      </c>
      <c r="G810" s="2">
        <v>0</v>
      </c>
      <c r="H810" s="2">
        <v>1</v>
      </c>
      <c r="I810" s="4">
        <v>41467</v>
      </c>
      <c r="J810" s="2">
        <v>90</v>
      </c>
      <c r="K810" s="5">
        <f>I810+J810</f>
        <v>41557</v>
      </c>
      <c r="L810" s="2">
        <v>67</v>
      </c>
      <c r="M810" s="2">
        <v>15</v>
      </c>
      <c r="N810" s="2">
        <v>80</v>
      </c>
      <c r="O810" s="2">
        <v>17</v>
      </c>
      <c r="P810" s="2">
        <v>11</v>
      </c>
      <c r="Q810" s="2">
        <v>80</v>
      </c>
      <c r="R810" s="2">
        <v>3</v>
      </c>
      <c r="S810" s="2">
        <v>1</v>
      </c>
      <c r="T810" s="2">
        <v>4</v>
      </c>
      <c r="U810" s="2">
        <v>4</v>
      </c>
      <c r="V810" s="2">
        <v>3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3</v>
      </c>
      <c r="AD810" s="2">
        <v>11</v>
      </c>
      <c r="AE810" s="2">
        <v>0</v>
      </c>
      <c r="AF810" s="3">
        <f>SUM(W810:AA810)</f>
        <v>0</v>
      </c>
    </row>
    <row r="811" spans="1:32">
      <c r="A811" s="2">
        <v>7617</v>
      </c>
      <c r="B811" s="2">
        <v>1974</v>
      </c>
      <c r="C811" s="3">
        <v>46</v>
      </c>
      <c r="D811" s="2" t="s">
        <v>18</v>
      </c>
      <c r="E811" s="2" t="s">
        <v>11</v>
      </c>
      <c r="F811" s="2">
        <v>42373</v>
      </c>
      <c r="G811" s="2">
        <v>1</v>
      </c>
      <c r="H811" s="2">
        <v>1</v>
      </c>
      <c r="I811" s="4">
        <v>41501</v>
      </c>
      <c r="J811" s="2">
        <v>83</v>
      </c>
      <c r="K811" s="5">
        <f>I811+J811</f>
        <v>41584</v>
      </c>
      <c r="L811" s="2">
        <v>67</v>
      </c>
      <c r="M811" s="2">
        <v>5</v>
      </c>
      <c r="N811" s="2">
        <v>61</v>
      </c>
      <c r="O811" s="2">
        <v>3</v>
      </c>
      <c r="P811" s="2">
        <v>8</v>
      </c>
      <c r="Q811" s="2">
        <v>19</v>
      </c>
      <c r="R811" s="2">
        <v>5</v>
      </c>
      <c r="S811" s="2">
        <v>2</v>
      </c>
      <c r="T811" s="2">
        <v>1</v>
      </c>
      <c r="U811" s="2">
        <v>5</v>
      </c>
      <c r="V811" s="2">
        <v>5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3</v>
      </c>
      <c r="AD811" s="2">
        <v>11</v>
      </c>
      <c r="AE811" s="2">
        <v>0</v>
      </c>
      <c r="AF811" s="3">
        <f>SUM(W811:AA811)</f>
        <v>0</v>
      </c>
    </row>
    <row r="812" spans="1:32">
      <c r="A812" s="2">
        <v>9738</v>
      </c>
      <c r="B812" s="2">
        <v>1986</v>
      </c>
      <c r="C812" s="3">
        <v>34</v>
      </c>
      <c r="D812" s="2" t="s">
        <v>19</v>
      </c>
      <c r="E812" s="2" t="s">
        <v>12</v>
      </c>
      <c r="F812" s="2">
        <v>42386</v>
      </c>
      <c r="G812" s="2">
        <v>1</v>
      </c>
      <c r="H812" s="2">
        <v>0</v>
      </c>
      <c r="I812" s="4">
        <v>41287</v>
      </c>
      <c r="J812" s="2">
        <v>43</v>
      </c>
      <c r="K812" s="5">
        <f>I812+J812</f>
        <v>41330</v>
      </c>
      <c r="L812" s="2">
        <v>65</v>
      </c>
      <c r="M812" s="2">
        <v>4</v>
      </c>
      <c r="N812" s="2">
        <v>16</v>
      </c>
      <c r="O812" s="2">
        <v>0</v>
      </c>
      <c r="P812" s="2">
        <v>4</v>
      </c>
      <c r="Q812" s="2">
        <v>11</v>
      </c>
      <c r="R812" s="2">
        <v>1</v>
      </c>
      <c r="S812" s="2">
        <v>3</v>
      </c>
      <c r="T812" s="2">
        <v>0</v>
      </c>
      <c r="U812" s="2">
        <v>3</v>
      </c>
      <c r="V812" s="2">
        <v>8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3</v>
      </c>
      <c r="AD812" s="2">
        <v>11</v>
      </c>
      <c r="AE812" s="2">
        <v>0</v>
      </c>
      <c r="AF812" s="3">
        <f>SUM(W812:AA812)</f>
        <v>0</v>
      </c>
    </row>
    <row r="813" spans="1:32">
      <c r="A813" s="2">
        <v>10212</v>
      </c>
      <c r="B813" s="2">
        <v>1986</v>
      </c>
      <c r="C813" s="3">
        <v>34</v>
      </c>
      <c r="D813" s="2" t="s">
        <v>19</v>
      </c>
      <c r="E813" s="2" t="s">
        <v>12</v>
      </c>
      <c r="F813" s="2">
        <v>42386</v>
      </c>
      <c r="G813" s="2">
        <v>1</v>
      </c>
      <c r="H813" s="2">
        <v>0</v>
      </c>
      <c r="I813" s="4">
        <v>41287</v>
      </c>
      <c r="J813" s="2">
        <v>43</v>
      </c>
      <c r="K813" s="5">
        <f>I813+J813</f>
        <v>41330</v>
      </c>
      <c r="L813" s="2">
        <v>65</v>
      </c>
      <c r="M813" s="2">
        <v>4</v>
      </c>
      <c r="N813" s="2">
        <v>16</v>
      </c>
      <c r="O813" s="2">
        <v>0</v>
      </c>
      <c r="P813" s="2">
        <v>4</v>
      </c>
      <c r="Q813" s="2">
        <v>11</v>
      </c>
      <c r="R813" s="2">
        <v>1</v>
      </c>
      <c r="S813" s="2">
        <v>3</v>
      </c>
      <c r="T813" s="2">
        <v>0</v>
      </c>
      <c r="U813" s="2">
        <v>3</v>
      </c>
      <c r="V813" s="2">
        <v>8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3</v>
      </c>
      <c r="AD813" s="2">
        <v>11</v>
      </c>
      <c r="AE813" s="2">
        <v>0</v>
      </c>
      <c r="AF813" s="3">
        <f>SUM(W813:AA813)</f>
        <v>0</v>
      </c>
    </row>
    <row r="814" spans="1:32">
      <c r="A814" s="2">
        <v>4324</v>
      </c>
      <c r="B814" s="2">
        <v>1989</v>
      </c>
      <c r="C814" s="3">
        <v>31</v>
      </c>
      <c r="D814" s="2" t="s">
        <v>18</v>
      </c>
      <c r="E814" s="2" t="s">
        <v>10</v>
      </c>
      <c r="F814" s="2">
        <v>42387</v>
      </c>
      <c r="G814" s="2">
        <v>1</v>
      </c>
      <c r="H814" s="2">
        <v>0</v>
      </c>
      <c r="I814" s="4">
        <v>41211</v>
      </c>
      <c r="J814" s="2">
        <v>42</v>
      </c>
      <c r="K814" s="5">
        <f>I814+J814</f>
        <v>41253</v>
      </c>
      <c r="L814" s="2">
        <v>235</v>
      </c>
      <c r="M814" s="2">
        <v>0</v>
      </c>
      <c r="N814" s="2">
        <v>235</v>
      </c>
      <c r="O814" s="2">
        <v>19</v>
      </c>
      <c r="P814" s="2">
        <v>4</v>
      </c>
      <c r="Q814" s="2">
        <v>191</v>
      </c>
      <c r="R814" s="2">
        <v>5</v>
      </c>
      <c r="S814" s="2">
        <v>8</v>
      </c>
      <c r="T814" s="2">
        <v>1</v>
      </c>
      <c r="U814" s="2">
        <v>7</v>
      </c>
      <c r="V814" s="2">
        <v>8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3</v>
      </c>
      <c r="AD814" s="2">
        <v>11</v>
      </c>
      <c r="AE814" s="2">
        <v>0</v>
      </c>
      <c r="AF814" s="3">
        <f>SUM(W814:AA814)</f>
        <v>0</v>
      </c>
    </row>
    <row r="815" spans="1:32">
      <c r="A815" s="2">
        <v>11178</v>
      </c>
      <c r="B815" s="2">
        <v>1972</v>
      </c>
      <c r="C815" s="3">
        <v>48</v>
      </c>
      <c r="D815" s="2" t="s">
        <v>19</v>
      </c>
      <c r="E815" s="2" t="s">
        <v>11</v>
      </c>
      <c r="F815" s="2">
        <v>42394</v>
      </c>
      <c r="G815" s="2">
        <v>1</v>
      </c>
      <c r="H815" s="2">
        <v>0</v>
      </c>
      <c r="I815" s="4">
        <v>41721</v>
      </c>
      <c r="J815" s="2">
        <v>69</v>
      </c>
      <c r="K815" s="5">
        <f>I815+J815</f>
        <v>41790</v>
      </c>
      <c r="L815" s="2">
        <v>15</v>
      </c>
      <c r="M815" s="2">
        <v>2</v>
      </c>
      <c r="N815" s="2">
        <v>10</v>
      </c>
      <c r="O815" s="2">
        <v>0</v>
      </c>
      <c r="P815" s="2">
        <v>1</v>
      </c>
      <c r="Q815" s="2">
        <v>4</v>
      </c>
      <c r="R815" s="2">
        <v>1</v>
      </c>
      <c r="S815" s="2">
        <v>1</v>
      </c>
      <c r="T815" s="2">
        <v>0</v>
      </c>
      <c r="U815" s="2">
        <v>3</v>
      </c>
      <c r="V815" s="2">
        <v>7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3</v>
      </c>
      <c r="AD815" s="2">
        <v>11</v>
      </c>
      <c r="AE815" s="2">
        <v>0</v>
      </c>
      <c r="AF815" s="3">
        <f>SUM(W815:AA815)</f>
        <v>0</v>
      </c>
    </row>
    <row r="816" spans="1:32">
      <c r="A816" s="2">
        <v>738</v>
      </c>
      <c r="B816" s="2">
        <v>1981</v>
      </c>
      <c r="C816" s="3">
        <v>39</v>
      </c>
      <c r="D816" s="2" t="s">
        <v>16</v>
      </c>
      <c r="E816" s="2" t="s">
        <v>11</v>
      </c>
      <c r="F816" s="2">
        <v>42395</v>
      </c>
      <c r="G816" s="2">
        <v>1</v>
      </c>
      <c r="H816" s="2">
        <v>1</v>
      </c>
      <c r="I816" s="4">
        <v>41733</v>
      </c>
      <c r="J816" s="2">
        <v>35</v>
      </c>
      <c r="K816" s="5">
        <f>I816+J816</f>
        <v>41768</v>
      </c>
      <c r="L816" s="2">
        <v>48</v>
      </c>
      <c r="M816" s="2">
        <v>13</v>
      </c>
      <c r="N816" s="2">
        <v>57</v>
      </c>
      <c r="O816" s="2">
        <v>24</v>
      </c>
      <c r="P816" s="2">
        <v>15</v>
      </c>
      <c r="Q816" s="2">
        <v>25</v>
      </c>
      <c r="R816" s="2">
        <v>4</v>
      </c>
      <c r="S816" s="2">
        <v>3</v>
      </c>
      <c r="T816" s="2">
        <v>1</v>
      </c>
      <c r="U816" s="2">
        <v>4</v>
      </c>
      <c r="V816" s="2">
        <v>7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3</v>
      </c>
      <c r="AD816" s="2">
        <v>11</v>
      </c>
      <c r="AE816" s="2">
        <v>0</v>
      </c>
      <c r="AF816" s="3">
        <f>SUM(W816:AA816)</f>
        <v>0</v>
      </c>
    </row>
    <row r="817" spans="1:32">
      <c r="A817" s="2">
        <v>1064</v>
      </c>
      <c r="B817" s="2">
        <v>1971</v>
      </c>
      <c r="C817" s="3">
        <v>49</v>
      </c>
      <c r="D817" s="2" t="s">
        <v>20</v>
      </c>
      <c r="E817" s="2" t="s">
        <v>10</v>
      </c>
      <c r="F817" s="2">
        <v>42403</v>
      </c>
      <c r="G817" s="2">
        <v>1</v>
      </c>
      <c r="H817" s="2">
        <v>0</v>
      </c>
      <c r="I817" s="4">
        <v>41619</v>
      </c>
      <c r="J817" s="2">
        <v>18</v>
      </c>
      <c r="K817" s="5">
        <f>I817+J817</f>
        <v>41637</v>
      </c>
      <c r="L817" s="2">
        <v>22</v>
      </c>
      <c r="M817" s="2">
        <v>1</v>
      </c>
      <c r="N817" s="2">
        <v>11</v>
      </c>
      <c r="O817" s="2">
        <v>0</v>
      </c>
      <c r="P817" s="2">
        <v>5</v>
      </c>
      <c r="Q817" s="2">
        <v>3</v>
      </c>
      <c r="R817" s="2">
        <v>1</v>
      </c>
      <c r="S817" s="2">
        <v>1</v>
      </c>
      <c r="T817" s="2">
        <v>0</v>
      </c>
      <c r="U817" s="2">
        <v>3</v>
      </c>
      <c r="V817" s="2">
        <v>8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3</v>
      </c>
      <c r="AD817" s="2">
        <v>11</v>
      </c>
      <c r="AE817" s="2">
        <v>0</v>
      </c>
      <c r="AF817" s="3">
        <f>SUM(W817:AA817)</f>
        <v>0</v>
      </c>
    </row>
    <row r="818" spans="1:32">
      <c r="A818" s="2">
        <v>8595</v>
      </c>
      <c r="B818" s="2">
        <v>1973</v>
      </c>
      <c r="C818" s="3">
        <v>47</v>
      </c>
      <c r="D818" s="2" t="s">
        <v>18</v>
      </c>
      <c r="E818" s="2" t="s">
        <v>13</v>
      </c>
      <c r="F818" s="2">
        <v>42429</v>
      </c>
      <c r="G818" s="2">
        <v>0</v>
      </c>
      <c r="H818" s="2">
        <v>1</v>
      </c>
      <c r="I818" s="4">
        <v>41681</v>
      </c>
      <c r="J818" s="2">
        <v>99</v>
      </c>
      <c r="K818" s="5">
        <f>I818+J818</f>
        <v>41780</v>
      </c>
      <c r="L818" s="2">
        <v>55</v>
      </c>
      <c r="M818" s="2">
        <v>0</v>
      </c>
      <c r="N818" s="2">
        <v>6</v>
      </c>
      <c r="O818" s="2">
        <v>2</v>
      </c>
      <c r="P818" s="2">
        <v>0</v>
      </c>
      <c r="Q818" s="2">
        <v>4</v>
      </c>
      <c r="R818" s="2">
        <v>2</v>
      </c>
      <c r="S818" s="2">
        <v>1</v>
      </c>
      <c r="T818" s="2">
        <v>1</v>
      </c>
      <c r="U818" s="2">
        <v>3</v>
      </c>
      <c r="V818" s="2">
        <v>5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3</v>
      </c>
      <c r="AD818" s="2">
        <v>11</v>
      </c>
      <c r="AE818" s="2">
        <v>0</v>
      </c>
      <c r="AF818" s="3">
        <f>SUM(W818:AA818)</f>
        <v>0</v>
      </c>
    </row>
    <row r="819" spans="1:32">
      <c r="A819" s="2">
        <v>7232</v>
      </c>
      <c r="B819" s="2">
        <v>1973</v>
      </c>
      <c r="C819" s="3">
        <v>47</v>
      </c>
      <c r="D819" s="2" t="s">
        <v>18</v>
      </c>
      <c r="E819" s="2" t="s">
        <v>13</v>
      </c>
      <c r="F819" s="2">
        <v>42429</v>
      </c>
      <c r="G819" s="2">
        <v>0</v>
      </c>
      <c r="H819" s="2">
        <v>1</v>
      </c>
      <c r="I819" s="4">
        <v>41681</v>
      </c>
      <c r="J819" s="2">
        <v>99</v>
      </c>
      <c r="K819" s="5">
        <f>I819+J819</f>
        <v>41780</v>
      </c>
      <c r="L819" s="2">
        <v>55</v>
      </c>
      <c r="M819" s="2">
        <v>0</v>
      </c>
      <c r="N819" s="2">
        <v>6</v>
      </c>
      <c r="O819" s="2">
        <v>2</v>
      </c>
      <c r="P819" s="2">
        <v>0</v>
      </c>
      <c r="Q819" s="2">
        <v>4</v>
      </c>
      <c r="R819" s="2">
        <v>2</v>
      </c>
      <c r="S819" s="2">
        <v>1</v>
      </c>
      <c r="T819" s="2">
        <v>1</v>
      </c>
      <c r="U819" s="2">
        <v>3</v>
      </c>
      <c r="V819" s="2">
        <v>5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3</v>
      </c>
      <c r="AD819" s="2">
        <v>11</v>
      </c>
      <c r="AE819" s="2">
        <v>0</v>
      </c>
      <c r="AF819" s="3">
        <f>SUM(W819:AA819)</f>
        <v>0</v>
      </c>
    </row>
    <row r="820" spans="1:32">
      <c r="A820" s="2">
        <v>5283</v>
      </c>
      <c r="B820" s="2">
        <v>1976</v>
      </c>
      <c r="C820" s="3">
        <v>44</v>
      </c>
      <c r="D820" s="2" t="s">
        <v>20</v>
      </c>
      <c r="E820" s="2" t="s">
        <v>11</v>
      </c>
      <c r="F820" s="2">
        <v>42473</v>
      </c>
      <c r="G820" s="2">
        <v>1</v>
      </c>
      <c r="H820" s="2">
        <v>1</v>
      </c>
      <c r="I820" s="4">
        <v>41687</v>
      </c>
      <c r="J820" s="2">
        <v>72</v>
      </c>
      <c r="K820" s="5">
        <f>I820+J820</f>
        <v>41759</v>
      </c>
      <c r="L820" s="2">
        <v>93</v>
      </c>
      <c r="M820" s="2">
        <v>1</v>
      </c>
      <c r="N820" s="2">
        <v>21</v>
      </c>
      <c r="O820" s="2">
        <v>0</v>
      </c>
      <c r="P820" s="2">
        <v>4</v>
      </c>
      <c r="Q820" s="2">
        <v>25</v>
      </c>
      <c r="R820" s="2">
        <v>3</v>
      </c>
      <c r="S820" s="2">
        <v>2</v>
      </c>
      <c r="T820" s="2">
        <v>1</v>
      </c>
      <c r="U820" s="2">
        <v>4</v>
      </c>
      <c r="V820" s="2">
        <v>5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3</v>
      </c>
      <c r="AD820" s="2">
        <v>11</v>
      </c>
      <c r="AE820" s="2">
        <v>0</v>
      </c>
      <c r="AF820" s="3">
        <f>SUM(W820:AA820)</f>
        <v>0</v>
      </c>
    </row>
    <row r="821" spans="1:32">
      <c r="A821" s="2">
        <v>574</v>
      </c>
      <c r="B821" s="2">
        <v>1964</v>
      </c>
      <c r="C821" s="3">
        <v>56</v>
      </c>
      <c r="D821" s="2" t="s">
        <v>18</v>
      </c>
      <c r="E821" s="2" t="s">
        <v>10</v>
      </c>
      <c r="F821" s="2">
        <v>42523</v>
      </c>
      <c r="G821" s="2">
        <v>0</v>
      </c>
      <c r="H821" s="2">
        <v>0</v>
      </c>
      <c r="I821" s="4">
        <v>41752</v>
      </c>
      <c r="J821" s="2">
        <v>96</v>
      </c>
      <c r="K821" s="5">
        <f>I821+J821</f>
        <v>41848</v>
      </c>
      <c r="L821" s="2">
        <v>14</v>
      </c>
      <c r="M821" s="2">
        <v>36</v>
      </c>
      <c r="N821" s="2">
        <v>11</v>
      </c>
      <c r="O821" s="2">
        <v>3</v>
      </c>
      <c r="P821" s="2">
        <v>26</v>
      </c>
      <c r="Q821" s="2">
        <v>35</v>
      </c>
      <c r="R821" s="2">
        <v>1</v>
      </c>
      <c r="S821" s="2">
        <v>1</v>
      </c>
      <c r="T821" s="2">
        <v>1</v>
      </c>
      <c r="U821" s="2">
        <v>4</v>
      </c>
      <c r="V821" s="2">
        <v>2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3</v>
      </c>
      <c r="AD821" s="2">
        <v>11</v>
      </c>
      <c r="AE821" s="2">
        <v>0</v>
      </c>
      <c r="AF821" s="3">
        <f>SUM(W821:AA821)</f>
        <v>0</v>
      </c>
    </row>
    <row r="822" spans="1:32">
      <c r="A822" s="2">
        <v>3266</v>
      </c>
      <c r="B822" s="2">
        <v>1964</v>
      </c>
      <c r="C822" s="3">
        <v>56</v>
      </c>
      <c r="D822" s="2" t="s">
        <v>18</v>
      </c>
      <c r="E822" s="2" t="s">
        <v>10</v>
      </c>
      <c r="F822" s="2">
        <v>42523</v>
      </c>
      <c r="G822" s="2">
        <v>0</v>
      </c>
      <c r="H822" s="2">
        <v>0</v>
      </c>
      <c r="I822" s="4">
        <v>41752</v>
      </c>
      <c r="J822" s="2">
        <v>96</v>
      </c>
      <c r="K822" s="5">
        <f>I822+J822</f>
        <v>41848</v>
      </c>
      <c r="L822" s="2">
        <v>14</v>
      </c>
      <c r="M822" s="2">
        <v>36</v>
      </c>
      <c r="N822" s="2">
        <v>11</v>
      </c>
      <c r="O822" s="2">
        <v>3</v>
      </c>
      <c r="P822" s="2">
        <v>26</v>
      </c>
      <c r="Q822" s="2">
        <v>35</v>
      </c>
      <c r="R822" s="2">
        <v>1</v>
      </c>
      <c r="S822" s="2">
        <v>1</v>
      </c>
      <c r="T822" s="2">
        <v>1</v>
      </c>
      <c r="U822" s="2">
        <v>4</v>
      </c>
      <c r="V822" s="2">
        <v>2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3</v>
      </c>
      <c r="AD822" s="2">
        <v>11</v>
      </c>
      <c r="AE822" s="2">
        <v>0</v>
      </c>
      <c r="AF822" s="3">
        <f>SUM(W822:AA822)</f>
        <v>0</v>
      </c>
    </row>
    <row r="823" spans="1:32">
      <c r="A823" s="2">
        <v>322</v>
      </c>
      <c r="B823" s="2">
        <v>1978</v>
      </c>
      <c r="C823" s="3">
        <v>42</v>
      </c>
      <c r="D823" s="2" t="s">
        <v>18</v>
      </c>
      <c r="E823" s="2" t="s">
        <v>12</v>
      </c>
      <c r="F823" s="2">
        <v>42554</v>
      </c>
      <c r="G823" s="2">
        <v>1</v>
      </c>
      <c r="H823" s="2">
        <v>1</v>
      </c>
      <c r="I823" s="4">
        <v>41286</v>
      </c>
      <c r="J823" s="2">
        <v>93</v>
      </c>
      <c r="K823" s="5">
        <f>I823+J823</f>
        <v>41379</v>
      </c>
      <c r="L823" s="2">
        <v>29</v>
      </c>
      <c r="M823" s="2">
        <v>1</v>
      </c>
      <c r="N823" s="2">
        <v>11</v>
      </c>
      <c r="O823" s="2">
        <v>0</v>
      </c>
      <c r="P823" s="2">
        <v>0</v>
      </c>
      <c r="Q823" s="2">
        <v>0</v>
      </c>
      <c r="R823" s="2">
        <v>2</v>
      </c>
      <c r="S823" s="2">
        <v>2</v>
      </c>
      <c r="T823" s="2">
        <v>0</v>
      </c>
      <c r="U823" s="2">
        <v>3</v>
      </c>
      <c r="V823" s="2">
        <v>4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3</v>
      </c>
      <c r="AD823" s="2">
        <v>11</v>
      </c>
      <c r="AE823" s="2">
        <v>0</v>
      </c>
      <c r="AF823" s="3">
        <f>SUM(W823:AA823)</f>
        <v>0</v>
      </c>
    </row>
    <row r="824" spans="1:32">
      <c r="A824" s="2">
        <v>3846</v>
      </c>
      <c r="B824" s="2">
        <v>1974</v>
      </c>
      <c r="C824" s="3">
        <v>46</v>
      </c>
      <c r="D824" s="2" t="s">
        <v>18</v>
      </c>
      <c r="E824" s="2" t="s">
        <v>10</v>
      </c>
      <c r="F824" s="2">
        <v>42557</v>
      </c>
      <c r="G824" s="2">
        <v>0</v>
      </c>
      <c r="H824" s="2">
        <v>1</v>
      </c>
      <c r="I824" s="4">
        <v>41150</v>
      </c>
      <c r="J824" s="2">
        <v>98</v>
      </c>
      <c r="K824" s="5">
        <f>I824+J824</f>
        <v>41248</v>
      </c>
      <c r="L824" s="2">
        <v>192</v>
      </c>
      <c r="M824" s="2">
        <v>5</v>
      </c>
      <c r="N824" s="2">
        <v>53</v>
      </c>
      <c r="O824" s="2">
        <v>0</v>
      </c>
      <c r="P824" s="2">
        <v>5</v>
      </c>
      <c r="Q824" s="2">
        <v>15</v>
      </c>
      <c r="R824" s="2">
        <v>4</v>
      </c>
      <c r="S824" s="2">
        <v>6</v>
      </c>
      <c r="T824" s="2">
        <v>1</v>
      </c>
      <c r="U824" s="2">
        <v>4</v>
      </c>
      <c r="V824" s="2">
        <v>8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3</v>
      </c>
      <c r="AD824" s="2">
        <v>11</v>
      </c>
      <c r="AE824" s="2">
        <v>0</v>
      </c>
      <c r="AF824" s="3">
        <f>SUM(W824:AA824)</f>
        <v>0</v>
      </c>
    </row>
    <row r="825" spans="1:32">
      <c r="A825" s="2">
        <v>6299</v>
      </c>
      <c r="B825" s="2">
        <v>1968</v>
      </c>
      <c r="C825" s="3">
        <v>52</v>
      </c>
      <c r="D825" s="2" t="s">
        <v>20</v>
      </c>
      <c r="E825" s="2" t="s">
        <v>9</v>
      </c>
      <c r="F825" s="2">
        <v>42564</v>
      </c>
      <c r="G825" s="2">
        <v>0</v>
      </c>
      <c r="H825" s="2">
        <v>1</v>
      </c>
      <c r="I825" s="4">
        <v>41276</v>
      </c>
      <c r="J825" s="2">
        <v>28</v>
      </c>
      <c r="K825" s="5">
        <f>I825+J825</f>
        <v>41304</v>
      </c>
      <c r="L825" s="2">
        <v>324</v>
      </c>
      <c r="M825" s="2">
        <v>48</v>
      </c>
      <c r="N825" s="2">
        <v>186</v>
      </c>
      <c r="O825" s="2">
        <v>39</v>
      </c>
      <c r="P825" s="2">
        <v>18</v>
      </c>
      <c r="Q825" s="2">
        <v>198</v>
      </c>
      <c r="R825" s="2">
        <v>6</v>
      </c>
      <c r="S825" s="2">
        <v>6</v>
      </c>
      <c r="T825" s="2">
        <v>8</v>
      </c>
      <c r="U825" s="2">
        <v>4</v>
      </c>
      <c r="V825" s="2">
        <v>7</v>
      </c>
      <c r="W825" s="2">
        <v>1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3</v>
      </c>
      <c r="AD825" s="2">
        <v>11</v>
      </c>
      <c r="AE825" s="2">
        <v>1</v>
      </c>
      <c r="AF825" s="3">
        <f>SUM(W825:AA825)</f>
        <v>1</v>
      </c>
    </row>
    <row r="826" spans="1:32">
      <c r="A826" s="2">
        <v>10905</v>
      </c>
      <c r="B826" s="2">
        <v>1955</v>
      </c>
      <c r="C826" s="3">
        <v>65</v>
      </c>
      <c r="D826" s="2" t="s">
        <v>18</v>
      </c>
      <c r="E826" s="2" t="s">
        <v>12</v>
      </c>
      <c r="F826" s="2">
        <v>42586</v>
      </c>
      <c r="G826" s="2">
        <v>1</v>
      </c>
      <c r="H826" s="2">
        <v>1</v>
      </c>
      <c r="I826" s="4">
        <v>41211</v>
      </c>
      <c r="J826" s="2">
        <v>7</v>
      </c>
      <c r="K826" s="5">
        <f>I826+J826</f>
        <v>41218</v>
      </c>
      <c r="L826" s="2">
        <v>194</v>
      </c>
      <c r="M826" s="2">
        <v>2</v>
      </c>
      <c r="N826" s="2">
        <v>56</v>
      </c>
      <c r="O826" s="2">
        <v>0</v>
      </c>
      <c r="P826" s="2">
        <v>0</v>
      </c>
      <c r="Q826" s="2">
        <v>0</v>
      </c>
      <c r="R826" s="2">
        <v>5</v>
      </c>
      <c r="S826" s="2">
        <v>4</v>
      </c>
      <c r="T826" s="2">
        <v>1</v>
      </c>
      <c r="U826" s="2">
        <v>6</v>
      </c>
      <c r="V826" s="2">
        <v>8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3</v>
      </c>
      <c r="AD826" s="2">
        <v>11</v>
      </c>
      <c r="AE826" s="2">
        <v>1</v>
      </c>
      <c r="AF826" s="3">
        <f>SUM(W826:AA826)</f>
        <v>0</v>
      </c>
    </row>
    <row r="827" spans="1:32">
      <c r="A827" s="2">
        <v>8910</v>
      </c>
      <c r="B827" s="2">
        <v>1955</v>
      </c>
      <c r="C827" s="3">
        <v>65</v>
      </c>
      <c r="D827" s="2" t="s">
        <v>18</v>
      </c>
      <c r="E827" s="2" t="s">
        <v>12</v>
      </c>
      <c r="F827" s="2">
        <v>42586</v>
      </c>
      <c r="G827" s="2">
        <v>1</v>
      </c>
      <c r="H827" s="2">
        <v>1</v>
      </c>
      <c r="I827" s="4">
        <v>41211</v>
      </c>
      <c r="J827" s="2">
        <v>7</v>
      </c>
      <c r="K827" s="5">
        <f>I827+J827</f>
        <v>41218</v>
      </c>
      <c r="L827" s="2">
        <v>194</v>
      </c>
      <c r="M827" s="2">
        <v>2</v>
      </c>
      <c r="N827" s="2">
        <v>56</v>
      </c>
      <c r="O827" s="2">
        <v>0</v>
      </c>
      <c r="P827" s="2">
        <v>0</v>
      </c>
      <c r="Q827" s="2">
        <v>0</v>
      </c>
      <c r="R827" s="2">
        <v>5</v>
      </c>
      <c r="S827" s="2">
        <v>4</v>
      </c>
      <c r="T827" s="2">
        <v>1</v>
      </c>
      <c r="U827" s="2">
        <v>6</v>
      </c>
      <c r="V827" s="2">
        <v>8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3</v>
      </c>
      <c r="AD827" s="2">
        <v>11</v>
      </c>
      <c r="AE827" s="2">
        <v>1</v>
      </c>
      <c r="AF827" s="3">
        <f>SUM(W827:AA827)</f>
        <v>0</v>
      </c>
    </row>
    <row r="828" spans="1:32">
      <c r="A828" s="2">
        <v>2625</v>
      </c>
      <c r="B828" s="2">
        <v>1954</v>
      </c>
      <c r="C828" s="3">
        <v>66</v>
      </c>
      <c r="D828" s="2" t="s">
        <v>16</v>
      </c>
      <c r="E828" s="2" t="s">
        <v>11</v>
      </c>
      <c r="F828" s="2">
        <v>42607</v>
      </c>
      <c r="G828" s="2">
        <v>0</v>
      </c>
      <c r="H828" s="2">
        <v>1</v>
      </c>
      <c r="I828" s="4">
        <v>41595</v>
      </c>
      <c r="J828" s="2">
        <v>30</v>
      </c>
      <c r="K828" s="5">
        <f>I828+J828</f>
        <v>41625</v>
      </c>
      <c r="L828" s="2">
        <v>156</v>
      </c>
      <c r="M828" s="2">
        <v>29</v>
      </c>
      <c r="N828" s="2">
        <v>56</v>
      </c>
      <c r="O828" s="2">
        <v>30</v>
      </c>
      <c r="P828" s="2">
        <v>32</v>
      </c>
      <c r="Q828" s="2">
        <v>47</v>
      </c>
      <c r="R828" s="2">
        <v>2</v>
      </c>
      <c r="S828" s="2">
        <v>3</v>
      </c>
      <c r="T828" s="2">
        <v>2</v>
      </c>
      <c r="U828" s="2">
        <v>7</v>
      </c>
      <c r="V828" s="2">
        <v>3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3</v>
      </c>
      <c r="AD828" s="2">
        <v>11</v>
      </c>
      <c r="AE828" s="2">
        <v>0</v>
      </c>
      <c r="AF828" s="3">
        <f>SUM(W828:AA828)</f>
        <v>0</v>
      </c>
    </row>
    <row r="829" spans="1:32">
      <c r="A829" s="2">
        <v>5954</v>
      </c>
      <c r="B829" s="2">
        <v>1972</v>
      </c>
      <c r="C829" s="3">
        <v>48</v>
      </c>
      <c r="D829" s="2" t="s">
        <v>19</v>
      </c>
      <c r="E829" s="2" t="s">
        <v>9</v>
      </c>
      <c r="F829" s="2">
        <v>42618</v>
      </c>
      <c r="G829" s="2">
        <v>1</v>
      </c>
      <c r="H829" s="2">
        <v>0</v>
      </c>
      <c r="I829" s="4">
        <v>41556</v>
      </c>
      <c r="J829" s="2">
        <v>92</v>
      </c>
      <c r="K829" s="5">
        <f>I829+J829</f>
        <v>41648</v>
      </c>
      <c r="L829" s="2">
        <v>76</v>
      </c>
      <c r="M829" s="2">
        <v>14</v>
      </c>
      <c r="N829" s="2">
        <v>74</v>
      </c>
      <c r="O829" s="2">
        <v>13</v>
      </c>
      <c r="P829" s="2">
        <v>5</v>
      </c>
      <c r="Q829" s="2">
        <v>10</v>
      </c>
      <c r="R829" s="2">
        <v>2</v>
      </c>
      <c r="S829" s="2">
        <v>5</v>
      </c>
      <c r="T829" s="2">
        <v>0</v>
      </c>
      <c r="U829" s="2">
        <v>4</v>
      </c>
      <c r="V829" s="2">
        <v>8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3</v>
      </c>
      <c r="AD829" s="2">
        <v>11</v>
      </c>
      <c r="AE829" s="2">
        <v>0</v>
      </c>
      <c r="AF829" s="3">
        <f>SUM(W829:AA829)</f>
        <v>0</v>
      </c>
    </row>
    <row r="830" spans="1:32">
      <c r="A830" s="2">
        <v>2694</v>
      </c>
      <c r="B830" s="2">
        <v>1967</v>
      </c>
      <c r="C830" s="3">
        <v>53</v>
      </c>
      <c r="D830" s="2" t="s">
        <v>18</v>
      </c>
      <c r="E830" s="2" t="s">
        <v>10</v>
      </c>
      <c r="F830" s="2">
        <v>42664</v>
      </c>
      <c r="G830" s="2">
        <v>0</v>
      </c>
      <c r="H830" s="2">
        <v>1</v>
      </c>
      <c r="I830" s="4">
        <v>41716</v>
      </c>
      <c r="J830" s="2">
        <v>44</v>
      </c>
      <c r="K830" s="5">
        <f>I830+J830</f>
        <v>41760</v>
      </c>
      <c r="L830" s="2">
        <v>21</v>
      </c>
      <c r="M830" s="2">
        <v>0</v>
      </c>
      <c r="N830" s="2">
        <v>3</v>
      </c>
      <c r="O830" s="2">
        <v>0</v>
      </c>
      <c r="P830" s="2">
        <v>0</v>
      </c>
      <c r="Q830" s="2">
        <v>0</v>
      </c>
      <c r="R830" s="2">
        <v>1</v>
      </c>
      <c r="S830" s="2">
        <v>1</v>
      </c>
      <c r="T830" s="2">
        <v>0</v>
      </c>
      <c r="U830" s="2">
        <v>3</v>
      </c>
      <c r="V830" s="2">
        <v>6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3</v>
      </c>
      <c r="AD830" s="2">
        <v>11</v>
      </c>
      <c r="AE830" s="2">
        <v>0</v>
      </c>
      <c r="AF830" s="3">
        <f>SUM(W830:AA830)</f>
        <v>0</v>
      </c>
    </row>
    <row r="831" spans="1:32">
      <c r="A831" s="2">
        <v>1379</v>
      </c>
      <c r="B831" s="2">
        <v>1992</v>
      </c>
      <c r="C831" s="3">
        <v>28</v>
      </c>
      <c r="D831" s="2" t="s">
        <v>19</v>
      </c>
      <c r="E831" s="2" t="s">
        <v>12</v>
      </c>
      <c r="F831" s="2">
        <v>42670</v>
      </c>
      <c r="G831" s="2">
        <v>0</v>
      </c>
      <c r="H831" s="2">
        <v>0</v>
      </c>
      <c r="I831" s="4">
        <v>41391</v>
      </c>
      <c r="J831" s="2">
        <v>12</v>
      </c>
      <c r="K831" s="5">
        <f>I831+J831</f>
        <v>41403</v>
      </c>
      <c r="L831" s="2">
        <v>154</v>
      </c>
      <c r="M831" s="2">
        <v>2</v>
      </c>
      <c r="N831" s="2">
        <v>46</v>
      </c>
      <c r="O831" s="2">
        <v>20</v>
      </c>
      <c r="P831" s="2">
        <v>4</v>
      </c>
      <c r="Q831" s="2">
        <v>15</v>
      </c>
      <c r="R831" s="2">
        <v>1</v>
      </c>
      <c r="S831" s="2">
        <v>4</v>
      </c>
      <c r="T831" s="2">
        <v>2</v>
      </c>
      <c r="U831" s="2">
        <v>4</v>
      </c>
      <c r="V831" s="2">
        <v>4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3</v>
      </c>
      <c r="AD831" s="2">
        <v>11</v>
      </c>
      <c r="AE831" s="2">
        <v>0</v>
      </c>
      <c r="AF831" s="3">
        <f>SUM(W831:AA831)</f>
        <v>0</v>
      </c>
    </row>
    <row r="832" spans="1:32">
      <c r="A832" s="2">
        <v>9214</v>
      </c>
      <c r="B832" s="2">
        <v>1991</v>
      </c>
      <c r="C832" s="3">
        <v>29</v>
      </c>
      <c r="D832" s="2" t="s">
        <v>18</v>
      </c>
      <c r="E832" s="2" t="s">
        <v>10</v>
      </c>
      <c r="F832" s="2">
        <v>42691</v>
      </c>
      <c r="G832" s="2">
        <v>0</v>
      </c>
      <c r="H832" s="2">
        <v>0</v>
      </c>
      <c r="I832" s="4">
        <v>41502</v>
      </c>
      <c r="J832" s="2">
        <v>48</v>
      </c>
      <c r="K832" s="5">
        <f>I832+J832</f>
        <v>41550</v>
      </c>
      <c r="L832" s="2">
        <v>179</v>
      </c>
      <c r="M832" s="2">
        <v>2</v>
      </c>
      <c r="N832" s="2">
        <v>64</v>
      </c>
      <c r="O832" s="2">
        <v>38</v>
      </c>
      <c r="P832" s="2">
        <v>17</v>
      </c>
      <c r="Q832" s="2">
        <v>58</v>
      </c>
      <c r="R832" s="2">
        <v>1</v>
      </c>
      <c r="S832" s="2">
        <v>5</v>
      </c>
      <c r="T832" s="2">
        <v>1</v>
      </c>
      <c r="U832" s="2">
        <v>6</v>
      </c>
      <c r="V832" s="2">
        <v>5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3</v>
      </c>
      <c r="AD832" s="2">
        <v>11</v>
      </c>
      <c r="AE832" s="2">
        <v>0</v>
      </c>
      <c r="AF832" s="3">
        <f>SUM(W832:AA832)</f>
        <v>0</v>
      </c>
    </row>
    <row r="833" spans="1:32">
      <c r="A833" s="2">
        <v>5961</v>
      </c>
      <c r="B833" s="2">
        <v>1978</v>
      </c>
      <c r="C833" s="3">
        <v>42</v>
      </c>
      <c r="D833" s="2" t="s">
        <v>18</v>
      </c>
      <c r="E833" s="2" t="s">
        <v>10</v>
      </c>
      <c r="F833" s="2">
        <v>42693</v>
      </c>
      <c r="G833" s="2">
        <v>1</v>
      </c>
      <c r="H833" s="2">
        <v>0</v>
      </c>
      <c r="I833" s="4">
        <v>41797</v>
      </c>
      <c r="J833" s="2">
        <v>29</v>
      </c>
      <c r="K833" s="5">
        <f>I833+J833</f>
        <v>41826</v>
      </c>
      <c r="L833" s="2">
        <v>8</v>
      </c>
      <c r="M833" s="2">
        <v>4</v>
      </c>
      <c r="N833" s="2">
        <v>20</v>
      </c>
      <c r="O833" s="2">
        <v>6</v>
      </c>
      <c r="P833" s="2">
        <v>3</v>
      </c>
      <c r="Q833" s="2">
        <v>16</v>
      </c>
      <c r="R833" s="2">
        <v>1</v>
      </c>
      <c r="S833" s="2">
        <v>1</v>
      </c>
      <c r="T833" s="2">
        <v>0</v>
      </c>
      <c r="U833" s="2">
        <v>3</v>
      </c>
      <c r="V833" s="2">
        <v>5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3</v>
      </c>
      <c r="AD833" s="2">
        <v>11</v>
      </c>
      <c r="AE833" s="2">
        <v>0</v>
      </c>
      <c r="AF833" s="3">
        <f>SUM(W833:AA833)</f>
        <v>0</v>
      </c>
    </row>
    <row r="834" spans="1:32">
      <c r="A834" s="2">
        <v>5036</v>
      </c>
      <c r="B834" s="2">
        <v>1984</v>
      </c>
      <c r="C834" s="3">
        <v>36</v>
      </c>
      <c r="D834" s="2" t="s">
        <v>20</v>
      </c>
      <c r="E834" s="2" t="s">
        <v>11</v>
      </c>
      <c r="F834" s="2">
        <v>42710</v>
      </c>
      <c r="G834" s="2">
        <v>1</v>
      </c>
      <c r="H834" s="2">
        <v>0</v>
      </c>
      <c r="I834" s="4">
        <v>41241</v>
      </c>
      <c r="J834" s="2">
        <v>38</v>
      </c>
      <c r="K834" s="5">
        <f>I834+J834</f>
        <v>41279</v>
      </c>
      <c r="L834" s="2">
        <v>252</v>
      </c>
      <c r="M834" s="2">
        <v>3</v>
      </c>
      <c r="N834" s="2">
        <v>42</v>
      </c>
      <c r="O834" s="2">
        <v>4</v>
      </c>
      <c r="P834" s="2">
        <v>3</v>
      </c>
      <c r="Q834" s="2">
        <v>102</v>
      </c>
      <c r="R834" s="2">
        <v>2</v>
      </c>
      <c r="S834" s="2">
        <v>4</v>
      </c>
      <c r="T834" s="2">
        <v>5</v>
      </c>
      <c r="U834" s="2">
        <v>3</v>
      </c>
      <c r="V834" s="2">
        <v>6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3</v>
      </c>
      <c r="AD834" s="2">
        <v>11</v>
      </c>
      <c r="AE834" s="2">
        <v>0</v>
      </c>
      <c r="AF834" s="3">
        <f>SUM(W834:AA834)</f>
        <v>0</v>
      </c>
    </row>
    <row r="835" spans="1:32">
      <c r="A835" s="2">
        <v>8897</v>
      </c>
      <c r="B835" s="2">
        <v>1965</v>
      </c>
      <c r="C835" s="3">
        <v>55</v>
      </c>
      <c r="D835" s="2" t="s">
        <v>18</v>
      </c>
      <c r="E835" s="2" t="s">
        <v>11</v>
      </c>
      <c r="F835" s="2">
        <v>42720</v>
      </c>
      <c r="G835" s="2">
        <v>1</v>
      </c>
      <c r="H835" s="2">
        <v>1</v>
      </c>
      <c r="I835" s="4">
        <v>41388</v>
      </c>
      <c r="J835" s="2">
        <v>9</v>
      </c>
      <c r="K835" s="5">
        <f>I835+J835</f>
        <v>41397</v>
      </c>
      <c r="L835" s="2">
        <v>392</v>
      </c>
      <c r="M835" s="2">
        <v>5</v>
      </c>
      <c r="N835" s="2">
        <v>91</v>
      </c>
      <c r="O835" s="2">
        <v>28</v>
      </c>
      <c r="P835" s="2">
        <v>26</v>
      </c>
      <c r="Q835" s="2">
        <v>112</v>
      </c>
      <c r="R835" s="2">
        <v>8</v>
      </c>
      <c r="S835" s="2">
        <v>7</v>
      </c>
      <c r="T835" s="2">
        <v>3</v>
      </c>
      <c r="U835" s="2">
        <v>7</v>
      </c>
      <c r="V835" s="2">
        <v>8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3</v>
      </c>
      <c r="AD835" s="2">
        <v>11</v>
      </c>
      <c r="AE835" s="2">
        <v>1</v>
      </c>
      <c r="AF835" s="3">
        <f>SUM(W835:AA835)</f>
        <v>0</v>
      </c>
    </row>
    <row r="836" spans="1:32">
      <c r="A836" s="2">
        <v>3570</v>
      </c>
      <c r="B836" s="2">
        <v>1969</v>
      </c>
      <c r="C836" s="3">
        <v>51</v>
      </c>
      <c r="D836" s="2" t="s">
        <v>20</v>
      </c>
      <c r="E836" s="2" t="s">
        <v>12</v>
      </c>
      <c r="F836" s="2">
        <v>42731</v>
      </c>
      <c r="G836" s="2">
        <v>1</v>
      </c>
      <c r="H836" s="2">
        <v>0</v>
      </c>
      <c r="I836" s="4">
        <v>41568</v>
      </c>
      <c r="J836" s="2">
        <v>64</v>
      </c>
      <c r="K836" s="5">
        <f>I836+J836</f>
        <v>41632</v>
      </c>
      <c r="L836" s="2">
        <v>159</v>
      </c>
      <c r="M836" s="2">
        <v>2</v>
      </c>
      <c r="N836" s="2">
        <v>51</v>
      </c>
      <c r="O836" s="2">
        <v>6</v>
      </c>
      <c r="P836" s="2">
        <v>2</v>
      </c>
      <c r="Q836" s="2">
        <v>24</v>
      </c>
      <c r="R836" s="2">
        <v>3</v>
      </c>
      <c r="S836" s="2">
        <v>4</v>
      </c>
      <c r="T836" s="2">
        <v>1</v>
      </c>
      <c r="U836" s="2">
        <v>5</v>
      </c>
      <c r="V836" s="2">
        <v>5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3</v>
      </c>
      <c r="AD836" s="2">
        <v>11</v>
      </c>
      <c r="AE836" s="2">
        <v>0</v>
      </c>
      <c r="AF836" s="3">
        <f>SUM(W836:AA836)</f>
        <v>0</v>
      </c>
    </row>
    <row r="837" spans="1:32">
      <c r="A837" s="2">
        <v>5048</v>
      </c>
      <c r="B837" s="2">
        <v>1971</v>
      </c>
      <c r="C837" s="3">
        <v>49</v>
      </c>
      <c r="D837" s="2" t="s">
        <v>20</v>
      </c>
      <c r="E837" s="2" t="s">
        <v>11</v>
      </c>
      <c r="F837" s="2">
        <v>42767</v>
      </c>
      <c r="G837" s="2">
        <v>2</v>
      </c>
      <c r="H837" s="2">
        <v>0</v>
      </c>
      <c r="I837" s="4">
        <v>41405</v>
      </c>
      <c r="J837" s="2">
        <v>53</v>
      </c>
      <c r="K837" s="5">
        <f>I837+J837</f>
        <v>41458</v>
      </c>
      <c r="L837" s="2">
        <v>20</v>
      </c>
      <c r="M837" s="2">
        <v>6</v>
      </c>
      <c r="N837" s="2">
        <v>43</v>
      </c>
      <c r="O837" s="2">
        <v>19</v>
      </c>
      <c r="P837" s="2">
        <v>5</v>
      </c>
      <c r="Q837" s="2">
        <v>38</v>
      </c>
      <c r="R837" s="2">
        <v>1</v>
      </c>
      <c r="S837" s="2">
        <v>3</v>
      </c>
      <c r="T837" s="2">
        <v>1</v>
      </c>
      <c r="U837" s="2">
        <v>2</v>
      </c>
      <c r="V837" s="2">
        <v>8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3</v>
      </c>
      <c r="AD837" s="2">
        <v>11</v>
      </c>
      <c r="AE837" s="2">
        <v>0</v>
      </c>
      <c r="AF837" s="3">
        <f>SUM(W837:AA837)</f>
        <v>0</v>
      </c>
    </row>
    <row r="838" spans="1:32">
      <c r="A838" s="2">
        <v>10609</v>
      </c>
      <c r="B838" s="2">
        <v>1962</v>
      </c>
      <c r="C838" s="3">
        <v>58</v>
      </c>
      <c r="D838" s="2" t="s">
        <v>20</v>
      </c>
      <c r="E838" s="2" t="s">
        <v>10</v>
      </c>
      <c r="F838" s="2">
        <v>42769</v>
      </c>
      <c r="G838" s="2">
        <v>0</v>
      </c>
      <c r="H838" s="2">
        <v>1</v>
      </c>
      <c r="I838" s="4">
        <v>41559</v>
      </c>
      <c r="J838" s="2">
        <v>15</v>
      </c>
      <c r="K838" s="5">
        <f>I838+J838</f>
        <v>41574</v>
      </c>
      <c r="L838" s="2">
        <v>71</v>
      </c>
      <c r="M838" s="2">
        <v>0</v>
      </c>
      <c r="N838" s="2">
        <v>13</v>
      </c>
      <c r="O838" s="2">
        <v>3</v>
      </c>
      <c r="P838" s="2">
        <v>1</v>
      </c>
      <c r="Q838" s="2">
        <v>0</v>
      </c>
      <c r="R838" s="2">
        <v>2</v>
      </c>
      <c r="S838" s="2">
        <v>1</v>
      </c>
      <c r="T838" s="2">
        <v>1</v>
      </c>
      <c r="U838" s="2">
        <v>4</v>
      </c>
      <c r="V838" s="2">
        <v>4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3</v>
      </c>
      <c r="AD838" s="2">
        <v>11</v>
      </c>
      <c r="AE838" s="2">
        <v>0</v>
      </c>
      <c r="AF838" s="3">
        <f>SUM(W838:AA838)</f>
        <v>0</v>
      </c>
    </row>
    <row r="839" spans="1:32">
      <c r="A839" s="2">
        <v>773</v>
      </c>
      <c r="B839" s="2">
        <v>1971</v>
      </c>
      <c r="C839" s="3">
        <v>49</v>
      </c>
      <c r="D839" s="2" t="s">
        <v>19</v>
      </c>
      <c r="E839" s="2" t="s">
        <v>9</v>
      </c>
      <c r="F839" s="2">
        <v>42835</v>
      </c>
      <c r="G839" s="2">
        <v>1</v>
      </c>
      <c r="H839" s="2">
        <v>1</v>
      </c>
      <c r="I839" s="4">
        <v>41455</v>
      </c>
      <c r="J839" s="2">
        <v>64</v>
      </c>
      <c r="K839" s="5">
        <f>I839+J839</f>
        <v>41519</v>
      </c>
      <c r="L839" s="2">
        <v>379</v>
      </c>
      <c r="M839" s="2">
        <v>4</v>
      </c>
      <c r="N839" s="2">
        <v>93</v>
      </c>
      <c r="O839" s="2">
        <v>12</v>
      </c>
      <c r="P839" s="2">
        <v>9</v>
      </c>
      <c r="Q839" s="2">
        <v>98</v>
      </c>
      <c r="R839" s="2">
        <v>7</v>
      </c>
      <c r="S839" s="2">
        <v>6</v>
      </c>
      <c r="T839" s="2">
        <v>6</v>
      </c>
      <c r="U839" s="2">
        <v>4</v>
      </c>
      <c r="V839" s="2">
        <v>6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3</v>
      </c>
      <c r="AD839" s="2">
        <v>11</v>
      </c>
      <c r="AE839" s="2">
        <v>0</v>
      </c>
      <c r="AF839" s="3">
        <f>SUM(W839:AA839)</f>
        <v>0</v>
      </c>
    </row>
    <row r="840" spans="1:32">
      <c r="A840" s="2">
        <v>7494</v>
      </c>
      <c r="B840" s="2">
        <v>1950</v>
      </c>
      <c r="C840" s="3">
        <v>70</v>
      </c>
      <c r="D840" s="2" t="s">
        <v>20</v>
      </c>
      <c r="E840" s="2" t="s">
        <v>9</v>
      </c>
      <c r="F840" s="2">
        <v>42873</v>
      </c>
      <c r="G840" s="2">
        <v>1</v>
      </c>
      <c r="H840" s="2">
        <v>1</v>
      </c>
      <c r="I840" s="4">
        <v>41295</v>
      </c>
      <c r="J840" s="2">
        <v>11</v>
      </c>
      <c r="K840" s="5">
        <f>I840+J840</f>
        <v>41306</v>
      </c>
      <c r="L840" s="2">
        <v>209</v>
      </c>
      <c r="M840" s="2">
        <v>0</v>
      </c>
      <c r="N840" s="2">
        <v>40</v>
      </c>
      <c r="O840" s="2">
        <v>3</v>
      </c>
      <c r="P840" s="2">
        <v>2</v>
      </c>
      <c r="Q840" s="2">
        <v>15</v>
      </c>
      <c r="R840" s="2">
        <v>4</v>
      </c>
      <c r="S840" s="2">
        <v>6</v>
      </c>
      <c r="T840" s="2">
        <v>1</v>
      </c>
      <c r="U840" s="2">
        <v>4</v>
      </c>
      <c r="V840" s="2">
        <v>8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3</v>
      </c>
      <c r="AD840" s="2">
        <v>11</v>
      </c>
      <c r="AE840" s="2">
        <v>0</v>
      </c>
      <c r="AF840" s="3">
        <f>SUM(W840:AA840)</f>
        <v>0</v>
      </c>
    </row>
    <row r="841" spans="1:32">
      <c r="A841" s="2">
        <v>7128</v>
      </c>
      <c r="B841" s="2">
        <v>1977</v>
      </c>
      <c r="C841" s="3">
        <v>43</v>
      </c>
      <c r="D841" s="2" t="s">
        <v>20</v>
      </c>
      <c r="E841" s="2" t="s">
        <v>11</v>
      </c>
      <c r="F841" s="2">
        <v>42997</v>
      </c>
      <c r="G841" s="2">
        <v>1</v>
      </c>
      <c r="H841" s="2">
        <v>1</v>
      </c>
      <c r="I841" s="4">
        <v>41615</v>
      </c>
      <c r="J841" s="2">
        <v>91</v>
      </c>
      <c r="K841" s="5">
        <f>I841+J841</f>
        <v>41706</v>
      </c>
      <c r="L841" s="2">
        <v>4</v>
      </c>
      <c r="M841" s="2">
        <v>0</v>
      </c>
      <c r="N841" s="2">
        <v>5</v>
      </c>
      <c r="O841" s="2">
        <v>0</v>
      </c>
      <c r="P841" s="2">
        <v>1</v>
      </c>
      <c r="Q841" s="2">
        <v>5</v>
      </c>
      <c r="R841" s="2">
        <v>1</v>
      </c>
      <c r="S841" s="2">
        <v>1</v>
      </c>
      <c r="T841" s="2">
        <v>0</v>
      </c>
      <c r="U841" s="2">
        <v>2</v>
      </c>
      <c r="V841" s="2">
        <v>7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3</v>
      </c>
      <c r="AD841" s="2">
        <v>11</v>
      </c>
      <c r="AE841" s="2">
        <v>0</v>
      </c>
      <c r="AF841" s="3">
        <f>SUM(W841:AA841)</f>
        <v>0</v>
      </c>
    </row>
    <row r="842" spans="1:32">
      <c r="A842" s="2">
        <v>3969</v>
      </c>
      <c r="B842" s="2">
        <v>1974</v>
      </c>
      <c r="C842" s="3">
        <v>46</v>
      </c>
      <c r="D842" s="2" t="s">
        <v>19</v>
      </c>
      <c r="E842" s="2" t="s">
        <v>12</v>
      </c>
      <c r="F842" s="2">
        <v>43018</v>
      </c>
      <c r="G842" s="2">
        <v>0</v>
      </c>
      <c r="H842" s="2">
        <v>1</v>
      </c>
      <c r="I842" s="4">
        <v>41579</v>
      </c>
      <c r="J842" s="2">
        <v>46</v>
      </c>
      <c r="K842" s="5">
        <f>I842+J842</f>
        <v>41625</v>
      </c>
      <c r="L842" s="2">
        <v>35</v>
      </c>
      <c r="M842" s="2">
        <v>4</v>
      </c>
      <c r="N842" s="2">
        <v>17</v>
      </c>
      <c r="O842" s="2">
        <v>7</v>
      </c>
      <c r="P842" s="2">
        <v>6</v>
      </c>
      <c r="Q842" s="2">
        <v>64</v>
      </c>
      <c r="R842" s="2">
        <v>1</v>
      </c>
      <c r="S842" s="2">
        <v>2</v>
      </c>
      <c r="T842" s="2">
        <v>2</v>
      </c>
      <c r="U842" s="2">
        <v>2</v>
      </c>
      <c r="V842" s="2">
        <v>5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3</v>
      </c>
      <c r="AD842" s="2">
        <v>11</v>
      </c>
      <c r="AE842" s="2">
        <v>0</v>
      </c>
      <c r="AF842" s="3">
        <f>SUM(W842:AA842)</f>
        <v>0</v>
      </c>
    </row>
    <row r="843" spans="1:32">
      <c r="A843" s="2">
        <v>5474</v>
      </c>
      <c r="B843" s="2">
        <v>1970</v>
      </c>
      <c r="C843" s="3">
        <v>50</v>
      </c>
      <c r="D843" s="2" t="s">
        <v>18</v>
      </c>
      <c r="E843" s="2" t="s">
        <v>11</v>
      </c>
      <c r="F843" s="2">
        <v>43020</v>
      </c>
      <c r="G843" s="2">
        <v>1</v>
      </c>
      <c r="H843" s="2">
        <v>0</v>
      </c>
      <c r="I843" s="4">
        <v>41608</v>
      </c>
      <c r="J843" s="2">
        <v>79</v>
      </c>
      <c r="K843" s="5">
        <f>I843+J843</f>
        <v>41687</v>
      </c>
      <c r="L843" s="2">
        <v>45</v>
      </c>
      <c r="M843" s="2">
        <v>7</v>
      </c>
      <c r="N843" s="2">
        <v>99</v>
      </c>
      <c r="O843" s="2">
        <v>4</v>
      </c>
      <c r="P843" s="2">
        <v>25</v>
      </c>
      <c r="Q843" s="2">
        <v>43</v>
      </c>
      <c r="R843" s="2">
        <v>3</v>
      </c>
      <c r="S843" s="2">
        <v>4</v>
      </c>
      <c r="T843" s="2">
        <v>1</v>
      </c>
      <c r="U843" s="2">
        <v>4</v>
      </c>
      <c r="V843" s="2">
        <v>6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3</v>
      </c>
      <c r="AD843" s="2">
        <v>11</v>
      </c>
      <c r="AE843" s="2">
        <v>0</v>
      </c>
      <c r="AF843" s="3">
        <f>SUM(W843:AA843)</f>
        <v>0</v>
      </c>
    </row>
    <row r="844" spans="1:32">
      <c r="A844" s="2">
        <v>7628</v>
      </c>
      <c r="B844" s="2">
        <v>1973</v>
      </c>
      <c r="C844" s="3">
        <v>47</v>
      </c>
      <c r="D844" s="2" t="s">
        <v>16</v>
      </c>
      <c r="E844" s="2" t="s">
        <v>10</v>
      </c>
      <c r="F844" s="2">
        <v>43050</v>
      </c>
      <c r="G844" s="2">
        <v>1</v>
      </c>
      <c r="H844" s="2">
        <v>0</v>
      </c>
      <c r="I844" s="4">
        <v>41716</v>
      </c>
      <c r="J844" s="2">
        <v>10</v>
      </c>
      <c r="K844" s="5">
        <f>I844+J844</f>
        <v>41726</v>
      </c>
      <c r="L844" s="2">
        <v>30</v>
      </c>
      <c r="M844" s="2">
        <v>5</v>
      </c>
      <c r="N844" s="2">
        <v>24</v>
      </c>
      <c r="O844" s="2">
        <v>6</v>
      </c>
      <c r="P844" s="2">
        <v>3</v>
      </c>
      <c r="Q844" s="2">
        <v>8</v>
      </c>
      <c r="R844" s="2">
        <v>2</v>
      </c>
      <c r="S844" s="2">
        <v>2</v>
      </c>
      <c r="T844" s="2">
        <v>0</v>
      </c>
      <c r="U844" s="2">
        <v>4</v>
      </c>
      <c r="V844" s="2">
        <v>5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3</v>
      </c>
      <c r="AD844" s="2">
        <v>11</v>
      </c>
      <c r="AE844" s="2">
        <v>0</v>
      </c>
      <c r="AF844" s="3">
        <f>SUM(W844:AA844)</f>
        <v>0</v>
      </c>
    </row>
    <row r="845" spans="1:32">
      <c r="A845" s="2">
        <v>1676</v>
      </c>
      <c r="B845" s="2">
        <v>1975</v>
      </c>
      <c r="C845" s="3">
        <v>45</v>
      </c>
      <c r="D845" s="2" t="s">
        <v>18</v>
      </c>
      <c r="E845" s="2" t="s">
        <v>10</v>
      </c>
      <c r="F845" s="2">
        <v>43057</v>
      </c>
      <c r="G845" s="2">
        <v>0</v>
      </c>
      <c r="H845" s="2">
        <v>1</v>
      </c>
      <c r="I845" s="4">
        <v>41577</v>
      </c>
      <c r="J845" s="2">
        <v>30</v>
      </c>
      <c r="K845" s="5">
        <f>I845+J845</f>
        <v>41607</v>
      </c>
      <c r="L845" s="2">
        <v>213</v>
      </c>
      <c r="M845" s="2">
        <v>2</v>
      </c>
      <c r="N845" s="2">
        <v>44</v>
      </c>
      <c r="O845" s="2">
        <v>0</v>
      </c>
      <c r="P845" s="2">
        <v>2</v>
      </c>
      <c r="Q845" s="2">
        <v>5</v>
      </c>
      <c r="R845" s="2">
        <v>4</v>
      </c>
      <c r="S845" s="2">
        <v>4</v>
      </c>
      <c r="T845" s="2">
        <v>2</v>
      </c>
      <c r="U845" s="2">
        <v>5</v>
      </c>
      <c r="V845" s="2">
        <v>5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3</v>
      </c>
      <c r="AD845" s="2">
        <v>11</v>
      </c>
      <c r="AE845" s="2">
        <v>0</v>
      </c>
      <c r="AF845" s="3">
        <f>SUM(W845:AA845)</f>
        <v>0</v>
      </c>
    </row>
    <row r="846" spans="1:32">
      <c r="A846" s="2">
        <v>8387</v>
      </c>
      <c r="B846" s="2">
        <v>1957</v>
      </c>
      <c r="C846" s="3">
        <v>63</v>
      </c>
      <c r="D846" s="2" t="s">
        <v>18</v>
      </c>
      <c r="E846" s="2" t="s">
        <v>10</v>
      </c>
      <c r="F846" s="2">
        <v>43140</v>
      </c>
      <c r="G846" s="2">
        <v>0</v>
      </c>
      <c r="H846" s="2">
        <v>1</v>
      </c>
      <c r="I846" s="4">
        <v>41279</v>
      </c>
      <c r="J846" s="2">
        <v>68</v>
      </c>
      <c r="K846" s="5">
        <f>I846+J846</f>
        <v>41347</v>
      </c>
      <c r="L846" s="2">
        <v>134</v>
      </c>
      <c r="M846" s="2">
        <v>8</v>
      </c>
      <c r="N846" s="2">
        <v>76</v>
      </c>
      <c r="O846" s="2">
        <v>6</v>
      </c>
      <c r="P846" s="2">
        <v>0</v>
      </c>
      <c r="Q846" s="2">
        <v>11</v>
      </c>
      <c r="R846" s="2">
        <v>1</v>
      </c>
      <c r="S846" s="2">
        <v>4</v>
      </c>
      <c r="T846" s="2">
        <v>1</v>
      </c>
      <c r="U846" s="2">
        <v>5</v>
      </c>
      <c r="V846" s="2">
        <v>6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3</v>
      </c>
      <c r="AD846" s="2">
        <v>11</v>
      </c>
      <c r="AE846" s="2">
        <v>0</v>
      </c>
      <c r="AF846" s="3">
        <f>SUM(W846:AA846)</f>
        <v>0</v>
      </c>
    </row>
    <row r="847" spans="1:32">
      <c r="A847" s="2">
        <v>361</v>
      </c>
      <c r="B847" s="2">
        <v>1969</v>
      </c>
      <c r="C847" s="3">
        <v>51</v>
      </c>
      <c r="D847" s="2" t="s">
        <v>19</v>
      </c>
      <c r="E847" s="2" t="s">
        <v>10</v>
      </c>
      <c r="F847" s="2">
        <v>43142</v>
      </c>
      <c r="G847" s="2">
        <v>1</v>
      </c>
      <c r="H847" s="2">
        <v>1</v>
      </c>
      <c r="I847" s="4">
        <v>41688</v>
      </c>
      <c r="J847" s="2">
        <v>84</v>
      </c>
      <c r="K847" s="5">
        <f>I847+J847</f>
        <v>41772</v>
      </c>
      <c r="L847" s="2">
        <v>5</v>
      </c>
      <c r="M847" s="2">
        <v>1</v>
      </c>
      <c r="N847" s="2">
        <v>7</v>
      </c>
      <c r="O847" s="2">
        <v>2</v>
      </c>
      <c r="P847" s="2">
        <v>1</v>
      </c>
      <c r="Q847" s="2">
        <v>4</v>
      </c>
      <c r="R847" s="2">
        <v>1</v>
      </c>
      <c r="S847" s="2">
        <v>1</v>
      </c>
      <c r="T847" s="2">
        <v>0</v>
      </c>
      <c r="U847" s="2">
        <v>2</v>
      </c>
      <c r="V847" s="2">
        <v>7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3</v>
      </c>
      <c r="AD847" s="2">
        <v>11</v>
      </c>
      <c r="AE847" s="2">
        <v>0</v>
      </c>
      <c r="AF847" s="3">
        <f>SUM(W847:AA847)</f>
        <v>0</v>
      </c>
    </row>
    <row r="848" spans="1:32">
      <c r="A848" s="2">
        <v>6991</v>
      </c>
      <c r="B848" s="2">
        <v>1951</v>
      </c>
      <c r="C848" s="3">
        <v>69</v>
      </c>
      <c r="D848" s="2" t="s">
        <v>18</v>
      </c>
      <c r="E848" s="2" t="s">
        <v>9</v>
      </c>
      <c r="F848" s="2">
        <v>43185</v>
      </c>
      <c r="G848" s="2">
        <v>0</v>
      </c>
      <c r="H848" s="2">
        <v>1</v>
      </c>
      <c r="I848" s="4">
        <v>41374</v>
      </c>
      <c r="J848" s="2">
        <v>88</v>
      </c>
      <c r="K848" s="5">
        <f>I848+J848</f>
        <v>41462</v>
      </c>
      <c r="L848" s="2">
        <v>537</v>
      </c>
      <c r="M848" s="2">
        <v>6</v>
      </c>
      <c r="N848" s="2">
        <v>42</v>
      </c>
      <c r="O848" s="2">
        <v>16</v>
      </c>
      <c r="P848" s="2">
        <v>6</v>
      </c>
      <c r="Q848" s="2">
        <v>30</v>
      </c>
      <c r="R848" s="2">
        <v>2</v>
      </c>
      <c r="S848" s="2">
        <v>9</v>
      </c>
      <c r="T848" s="2">
        <v>3</v>
      </c>
      <c r="U848" s="2">
        <v>6</v>
      </c>
      <c r="V848" s="2">
        <v>8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3</v>
      </c>
      <c r="AD848" s="2">
        <v>11</v>
      </c>
      <c r="AE848" s="2">
        <v>0</v>
      </c>
      <c r="AF848" s="3">
        <f>SUM(W848:AA848)</f>
        <v>0</v>
      </c>
    </row>
    <row r="849" spans="1:32">
      <c r="A849" s="2">
        <v>5510</v>
      </c>
      <c r="B849" s="2">
        <v>1977</v>
      </c>
      <c r="C849" s="3">
        <v>43</v>
      </c>
      <c r="D849" s="2" t="s">
        <v>19</v>
      </c>
      <c r="E849" s="2" t="s">
        <v>10</v>
      </c>
      <c r="F849" s="2">
        <v>43263</v>
      </c>
      <c r="G849" s="2">
        <v>0</v>
      </c>
      <c r="H849" s="2">
        <v>1</v>
      </c>
      <c r="I849" s="4">
        <v>41234</v>
      </c>
      <c r="J849" s="2">
        <v>2</v>
      </c>
      <c r="K849" s="5">
        <f>I849+J849</f>
        <v>41236</v>
      </c>
      <c r="L849" s="2">
        <v>262</v>
      </c>
      <c r="M849" s="2">
        <v>6</v>
      </c>
      <c r="N849" s="2">
        <v>61</v>
      </c>
      <c r="O849" s="2">
        <v>0</v>
      </c>
      <c r="P849" s="2">
        <v>10</v>
      </c>
      <c r="Q849" s="2">
        <v>102</v>
      </c>
      <c r="R849" s="2">
        <v>3</v>
      </c>
      <c r="S849" s="2">
        <v>5</v>
      </c>
      <c r="T849" s="2">
        <v>2</v>
      </c>
      <c r="U849" s="2">
        <v>6</v>
      </c>
      <c r="V849" s="2">
        <v>5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3</v>
      </c>
      <c r="AD849" s="2">
        <v>11</v>
      </c>
      <c r="AE849" s="2">
        <v>0</v>
      </c>
      <c r="AF849" s="3">
        <f>SUM(W849:AA849)</f>
        <v>0</v>
      </c>
    </row>
    <row r="850" spans="1:32">
      <c r="A850" s="2">
        <v>2836</v>
      </c>
      <c r="B850" s="2">
        <v>1972</v>
      </c>
      <c r="C850" s="3">
        <v>48</v>
      </c>
      <c r="D850" s="2" t="s">
        <v>20</v>
      </c>
      <c r="E850" s="2" t="s">
        <v>10</v>
      </c>
      <c r="F850" s="2">
        <v>43269</v>
      </c>
      <c r="G850" s="2">
        <v>1</v>
      </c>
      <c r="H850" s="2">
        <v>0</v>
      </c>
      <c r="I850" s="4">
        <v>41533</v>
      </c>
      <c r="J850" s="2">
        <v>61</v>
      </c>
      <c r="K850" s="5">
        <f>I850+J850</f>
        <v>41594</v>
      </c>
      <c r="L850" s="2">
        <v>10</v>
      </c>
      <c r="M850" s="2">
        <v>1</v>
      </c>
      <c r="N850" s="2">
        <v>7</v>
      </c>
      <c r="O850" s="2">
        <v>0</v>
      </c>
      <c r="P850" s="2">
        <v>0</v>
      </c>
      <c r="Q850" s="2">
        <v>1</v>
      </c>
      <c r="R850" s="2">
        <v>1</v>
      </c>
      <c r="S850" s="2">
        <v>1</v>
      </c>
      <c r="T850" s="2">
        <v>0</v>
      </c>
      <c r="U850" s="2">
        <v>2</v>
      </c>
      <c r="V850" s="2">
        <v>8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3</v>
      </c>
      <c r="AD850" s="2">
        <v>11</v>
      </c>
      <c r="AE850" s="2">
        <v>0</v>
      </c>
      <c r="AF850" s="3">
        <f>SUM(W850:AA850)</f>
        <v>0</v>
      </c>
    </row>
    <row r="851" spans="1:32">
      <c r="A851" s="2">
        <v>4042</v>
      </c>
      <c r="B851" s="2">
        <v>1971</v>
      </c>
      <c r="C851" s="3">
        <v>49</v>
      </c>
      <c r="D851" s="2" t="s">
        <v>18</v>
      </c>
      <c r="E851" s="2" t="s">
        <v>9</v>
      </c>
      <c r="F851" s="2">
        <v>43300</v>
      </c>
      <c r="G851" s="2">
        <v>0</v>
      </c>
      <c r="H851" s="2">
        <v>1</v>
      </c>
      <c r="I851" s="4">
        <v>41195</v>
      </c>
      <c r="J851" s="2">
        <v>87</v>
      </c>
      <c r="K851" s="5">
        <f>I851+J851</f>
        <v>41282</v>
      </c>
      <c r="L851" s="2">
        <v>91</v>
      </c>
      <c r="M851" s="2">
        <v>3</v>
      </c>
      <c r="N851" s="2">
        <v>52</v>
      </c>
      <c r="O851" s="2">
        <v>2</v>
      </c>
      <c r="P851" s="2">
        <v>1</v>
      </c>
      <c r="Q851" s="2">
        <v>31</v>
      </c>
      <c r="R851" s="2">
        <v>3</v>
      </c>
      <c r="S851" s="2">
        <v>4</v>
      </c>
      <c r="T851" s="2">
        <v>0</v>
      </c>
      <c r="U851" s="2">
        <v>4</v>
      </c>
      <c r="V851" s="2">
        <v>8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3</v>
      </c>
      <c r="AD851" s="2">
        <v>11</v>
      </c>
      <c r="AE851" s="2">
        <v>1</v>
      </c>
      <c r="AF851" s="3">
        <f>SUM(W851:AA851)</f>
        <v>0</v>
      </c>
    </row>
    <row r="852" spans="1:32">
      <c r="A852" s="2">
        <v>1839</v>
      </c>
      <c r="B852" s="2">
        <v>1974</v>
      </c>
      <c r="C852" s="3">
        <v>46</v>
      </c>
      <c r="D852" s="2" t="s">
        <v>18</v>
      </c>
      <c r="E852" s="2" t="s">
        <v>11</v>
      </c>
      <c r="F852" s="2">
        <v>43322</v>
      </c>
      <c r="G852" s="2">
        <v>0</v>
      </c>
      <c r="H852" s="2">
        <v>0</v>
      </c>
      <c r="I852" s="4">
        <v>41750</v>
      </c>
      <c r="J852" s="2">
        <v>25</v>
      </c>
      <c r="K852" s="5">
        <f>I852+J852</f>
        <v>41775</v>
      </c>
      <c r="L852" s="2">
        <v>56</v>
      </c>
      <c r="M852" s="2">
        <v>7</v>
      </c>
      <c r="N852" s="2">
        <v>48</v>
      </c>
      <c r="O852" s="2">
        <v>10</v>
      </c>
      <c r="P852" s="2">
        <v>2</v>
      </c>
      <c r="Q852" s="2">
        <v>18</v>
      </c>
      <c r="R852" s="2">
        <v>1</v>
      </c>
      <c r="S852" s="2">
        <v>3</v>
      </c>
      <c r="T852" s="2">
        <v>0</v>
      </c>
      <c r="U852" s="2">
        <v>4</v>
      </c>
      <c r="V852" s="2">
        <v>7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3</v>
      </c>
      <c r="AD852" s="2">
        <v>11</v>
      </c>
      <c r="AE852" s="2">
        <v>0</v>
      </c>
      <c r="AF852" s="3">
        <f>SUM(W852:AA852)</f>
        <v>0</v>
      </c>
    </row>
    <row r="853" spans="1:32">
      <c r="A853" s="2">
        <v>115</v>
      </c>
      <c r="B853" s="2">
        <v>1966</v>
      </c>
      <c r="C853" s="3">
        <v>54</v>
      </c>
      <c r="D853" s="2" t="s">
        <v>19</v>
      </c>
      <c r="E853" s="2" t="s">
        <v>11</v>
      </c>
      <c r="F853" s="2">
        <v>43456</v>
      </c>
      <c r="G853" s="2">
        <v>0</v>
      </c>
      <c r="H853" s="2">
        <v>1</v>
      </c>
      <c r="I853" s="4">
        <v>41359</v>
      </c>
      <c r="J853" s="2">
        <v>0</v>
      </c>
      <c r="K853" s="5">
        <f>I853+J853</f>
        <v>41359</v>
      </c>
      <c r="L853" s="2">
        <v>275</v>
      </c>
      <c r="M853" s="2">
        <v>11</v>
      </c>
      <c r="N853" s="2">
        <v>68</v>
      </c>
      <c r="O853" s="2">
        <v>25</v>
      </c>
      <c r="P853" s="2">
        <v>7</v>
      </c>
      <c r="Q853" s="2">
        <v>7</v>
      </c>
      <c r="R853" s="2">
        <v>3</v>
      </c>
      <c r="S853" s="2">
        <v>5</v>
      </c>
      <c r="T853" s="2">
        <v>1</v>
      </c>
      <c r="U853" s="2">
        <v>8</v>
      </c>
      <c r="V853" s="2">
        <v>5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3</v>
      </c>
      <c r="AD853" s="2">
        <v>11</v>
      </c>
      <c r="AE853" s="2">
        <v>0</v>
      </c>
      <c r="AF853" s="3">
        <f>SUM(W853:AA853)</f>
        <v>0</v>
      </c>
    </row>
    <row r="854" spans="1:32">
      <c r="A854" s="2">
        <v>8692</v>
      </c>
      <c r="B854" s="2">
        <v>1952</v>
      </c>
      <c r="C854" s="3">
        <v>68</v>
      </c>
      <c r="D854" s="2" t="s">
        <v>18</v>
      </c>
      <c r="E854" s="2" t="s">
        <v>12</v>
      </c>
      <c r="F854" s="2">
        <v>43462</v>
      </c>
      <c r="G854" s="2">
        <v>1</v>
      </c>
      <c r="H854" s="2">
        <v>1</v>
      </c>
      <c r="I854" s="4">
        <v>41164</v>
      </c>
      <c r="J854" s="2">
        <v>50</v>
      </c>
      <c r="K854" s="5">
        <f>I854+J854</f>
        <v>41214</v>
      </c>
      <c r="L854" s="2">
        <v>90</v>
      </c>
      <c r="M854" s="2">
        <v>17</v>
      </c>
      <c r="N854" s="2">
        <v>97</v>
      </c>
      <c r="O854" s="2">
        <v>15</v>
      </c>
      <c r="P854" s="2">
        <v>6</v>
      </c>
      <c r="Q854" s="2">
        <v>15</v>
      </c>
      <c r="R854" s="2">
        <v>6</v>
      </c>
      <c r="S854" s="2">
        <v>4</v>
      </c>
      <c r="T854" s="2">
        <v>1</v>
      </c>
      <c r="U854" s="2">
        <v>5</v>
      </c>
      <c r="V854" s="2">
        <v>8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3</v>
      </c>
      <c r="AD854" s="2">
        <v>11</v>
      </c>
      <c r="AE854" s="2">
        <v>0</v>
      </c>
      <c r="AF854" s="3">
        <f>SUM(W854:AA854)</f>
        <v>0</v>
      </c>
    </row>
    <row r="855" spans="1:32">
      <c r="A855" s="2">
        <v>4370</v>
      </c>
      <c r="B855" s="2">
        <v>1966</v>
      </c>
      <c r="C855" s="3">
        <v>54</v>
      </c>
      <c r="D855" s="2" t="s">
        <v>18</v>
      </c>
      <c r="E855" s="2" t="s">
        <v>12</v>
      </c>
      <c r="F855" s="2">
        <v>43482</v>
      </c>
      <c r="G855" s="2">
        <v>2</v>
      </c>
      <c r="H855" s="2">
        <v>1</v>
      </c>
      <c r="I855" s="4">
        <v>41591</v>
      </c>
      <c r="J855" s="2">
        <v>83</v>
      </c>
      <c r="K855" s="5">
        <f>I855+J855</f>
        <v>41674</v>
      </c>
      <c r="L855" s="2">
        <v>18</v>
      </c>
      <c r="M855" s="2">
        <v>1</v>
      </c>
      <c r="N855" s="2">
        <v>32</v>
      </c>
      <c r="O855" s="2">
        <v>6</v>
      </c>
      <c r="P855" s="2">
        <v>3</v>
      </c>
      <c r="Q855" s="2">
        <v>28</v>
      </c>
      <c r="R855" s="2">
        <v>3</v>
      </c>
      <c r="S855" s="2">
        <v>2</v>
      </c>
      <c r="T855" s="2">
        <v>0</v>
      </c>
      <c r="U855" s="2">
        <v>4</v>
      </c>
      <c r="V855" s="2">
        <v>6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3</v>
      </c>
      <c r="AD855" s="2">
        <v>11</v>
      </c>
      <c r="AE855" s="2">
        <v>0</v>
      </c>
      <c r="AF855" s="3">
        <f>SUM(W855:AA855)</f>
        <v>0</v>
      </c>
    </row>
    <row r="856" spans="1:32">
      <c r="A856" s="2">
        <v>7532</v>
      </c>
      <c r="B856" s="2">
        <v>1980</v>
      </c>
      <c r="C856" s="3">
        <v>40</v>
      </c>
      <c r="D856" s="2" t="s">
        <v>18</v>
      </c>
      <c r="E856" s="2" t="s">
        <v>10</v>
      </c>
      <c r="F856" s="2">
        <v>43586</v>
      </c>
      <c r="G856" s="2">
        <v>0</v>
      </c>
      <c r="H856" s="2">
        <v>1</v>
      </c>
      <c r="I856" s="4">
        <v>41151</v>
      </c>
      <c r="J856" s="2">
        <v>26</v>
      </c>
      <c r="K856" s="5">
        <f>I856+J856</f>
        <v>41177</v>
      </c>
      <c r="L856" s="2">
        <v>99</v>
      </c>
      <c r="M856" s="2">
        <v>2</v>
      </c>
      <c r="N856" s="2">
        <v>11</v>
      </c>
      <c r="O856" s="2">
        <v>4</v>
      </c>
      <c r="P856" s="2">
        <v>0</v>
      </c>
      <c r="Q856" s="2">
        <v>16</v>
      </c>
      <c r="R856" s="2">
        <v>3</v>
      </c>
      <c r="S856" s="2">
        <v>3</v>
      </c>
      <c r="T856" s="2">
        <v>0</v>
      </c>
      <c r="U856" s="2">
        <v>4</v>
      </c>
      <c r="V856" s="2">
        <v>8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3</v>
      </c>
      <c r="AD856" s="2">
        <v>11</v>
      </c>
      <c r="AE856" s="2">
        <v>0</v>
      </c>
      <c r="AF856" s="3">
        <f>SUM(W856:AA856)</f>
        <v>0</v>
      </c>
    </row>
    <row r="857" spans="1:32">
      <c r="A857" s="2">
        <v>2639</v>
      </c>
      <c r="B857" s="2">
        <v>1966</v>
      </c>
      <c r="C857" s="3">
        <v>54</v>
      </c>
      <c r="D857" s="2" t="s">
        <v>18</v>
      </c>
      <c r="E857" s="2" t="s">
        <v>11</v>
      </c>
      <c r="F857" s="2">
        <v>43602</v>
      </c>
      <c r="G857" s="2">
        <v>1</v>
      </c>
      <c r="H857" s="2">
        <v>1</v>
      </c>
      <c r="I857" s="4">
        <v>41649</v>
      </c>
      <c r="J857" s="2">
        <v>45</v>
      </c>
      <c r="K857" s="5">
        <f>I857+J857</f>
        <v>41694</v>
      </c>
      <c r="L857" s="2">
        <v>19</v>
      </c>
      <c r="M857" s="2">
        <v>5</v>
      </c>
      <c r="N857" s="2">
        <v>12</v>
      </c>
      <c r="O857" s="2">
        <v>10</v>
      </c>
      <c r="P857" s="2">
        <v>3</v>
      </c>
      <c r="Q857" s="2">
        <v>19</v>
      </c>
      <c r="R857" s="2">
        <v>3</v>
      </c>
      <c r="S857" s="2">
        <v>3</v>
      </c>
      <c r="T857" s="2">
        <v>1</v>
      </c>
      <c r="U857" s="2">
        <v>2</v>
      </c>
      <c r="V857" s="2">
        <v>6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3</v>
      </c>
      <c r="AD857" s="2">
        <v>11</v>
      </c>
      <c r="AE857" s="2">
        <v>0</v>
      </c>
      <c r="AF857" s="3">
        <f>SUM(W857:AA857)</f>
        <v>0</v>
      </c>
    </row>
    <row r="858" spans="1:32">
      <c r="A858" s="2">
        <v>10591</v>
      </c>
      <c r="B858" s="2">
        <v>1969</v>
      </c>
      <c r="C858" s="3">
        <v>51</v>
      </c>
      <c r="D858" s="2" t="s">
        <v>18</v>
      </c>
      <c r="E858" s="2" t="s">
        <v>13</v>
      </c>
      <c r="F858" s="2">
        <v>43638</v>
      </c>
      <c r="G858" s="2">
        <v>0</v>
      </c>
      <c r="H858" s="2">
        <v>1</v>
      </c>
      <c r="I858" s="4">
        <v>41127</v>
      </c>
      <c r="J858" s="2">
        <v>37</v>
      </c>
      <c r="K858" s="5">
        <f>I858+J858</f>
        <v>41164</v>
      </c>
      <c r="L858" s="2">
        <v>63</v>
      </c>
      <c r="M858" s="2">
        <v>10</v>
      </c>
      <c r="N858" s="2">
        <v>83</v>
      </c>
      <c r="O858" s="2">
        <v>7</v>
      </c>
      <c r="P858" s="2">
        <v>19</v>
      </c>
      <c r="Q858" s="2">
        <v>19</v>
      </c>
      <c r="R858" s="2">
        <v>2</v>
      </c>
      <c r="S858" s="2">
        <v>4</v>
      </c>
      <c r="T858" s="2">
        <v>1</v>
      </c>
      <c r="U858" s="2">
        <v>4</v>
      </c>
      <c r="V858" s="2">
        <v>7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3</v>
      </c>
      <c r="AD858" s="2">
        <v>11</v>
      </c>
      <c r="AE858" s="2">
        <v>0</v>
      </c>
      <c r="AF858" s="3">
        <f>SUM(W858:AA858)</f>
        <v>0</v>
      </c>
    </row>
    <row r="859" spans="1:32">
      <c r="A859" s="2">
        <v>2245</v>
      </c>
      <c r="B859" s="2">
        <v>1969</v>
      </c>
      <c r="C859" s="3">
        <v>51</v>
      </c>
      <c r="D859" s="2" t="s">
        <v>19</v>
      </c>
      <c r="E859" s="2" t="s">
        <v>10</v>
      </c>
      <c r="F859" s="2">
        <v>43641</v>
      </c>
      <c r="G859" s="2">
        <v>1</v>
      </c>
      <c r="H859" s="2">
        <v>1</v>
      </c>
      <c r="I859" s="4">
        <v>41386</v>
      </c>
      <c r="J859" s="2">
        <v>50</v>
      </c>
      <c r="K859" s="5">
        <f>I859+J859</f>
        <v>41436</v>
      </c>
      <c r="L859" s="2">
        <v>57</v>
      </c>
      <c r="M859" s="2">
        <v>2</v>
      </c>
      <c r="N859" s="2">
        <v>51</v>
      </c>
      <c r="O859" s="2">
        <v>4</v>
      </c>
      <c r="P859" s="2">
        <v>2</v>
      </c>
      <c r="Q859" s="2">
        <v>23</v>
      </c>
      <c r="R859" s="2">
        <v>3</v>
      </c>
      <c r="S859" s="2">
        <v>2</v>
      </c>
      <c r="T859" s="2">
        <v>1</v>
      </c>
      <c r="U859" s="2">
        <v>4</v>
      </c>
      <c r="V859" s="2">
        <v>6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3</v>
      </c>
      <c r="AD859" s="2">
        <v>11</v>
      </c>
      <c r="AE859" s="2">
        <v>0</v>
      </c>
      <c r="AF859" s="3">
        <f>SUM(W859:AA859)</f>
        <v>0</v>
      </c>
    </row>
    <row r="860" spans="1:32">
      <c r="A860" s="2">
        <v>2387</v>
      </c>
      <c r="B860" s="2">
        <v>1952</v>
      </c>
      <c r="C860" s="3">
        <v>68</v>
      </c>
      <c r="D860" s="2" t="s">
        <v>19</v>
      </c>
      <c r="E860" s="2" t="s">
        <v>12</v>
      </c>
      <c r="F860" s="2">
        <v>43776</v>
      </c>
      <c r="G860" s="2">
        <v>1</v>
      </c>
      <c r="H860" s="2">
        <v>1</v>
      </c>
      <c r="I860" s="4">
        <v>41308</v>
      </c>
      <c r="J860" s="2">
        <v>9</v>
      </c>
      <c r="K860" s="5">
        <f>I860+J860</f>
        <v>41317</v>
      </c>
      <c r="L860" s="2">
        <v>177</v>
      </c>
      <c r="M860" s="2">
        <v>2</v>
      </c>
      <c r="N860" s="2">
        <v>71</v>
      </c>
      <c r="O860" s="2">
        <v>3</v>
      </c>
      <c r="P860" s="2">
        <v>2</v>
      </c>
      <c r="Q860" s="2">
        <v>20</v>
      </c>
      <c r="R860" s="2">
        <v>6</v>
      </c>
      <c r="S860" s="2">
        <v>5</v>
      </c>
      <c r="T860" s="2">
        <v>2</v>
      </c>
      <c r="U860" s="2">
        <v>4</v>
      </c>
      <c r="V860" s="2">
        <v>8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3</v>
      </c>
      <c r="AD860" s="2">
        <v>11</v>
      </c>
      <c r="AE860" s="2">
        <v>1</v>
      </c>
      <c r="AF860" s="3">
        <f>SUM(W860:AA860)</f>
        <v>0</v>
      </c>
    </row>
    <row r="861" spans="1:32">
      <c r="A861" s="2">
        <v>5577</v>
      </c>
      <c r="B861" s="2">
        <v>1983</v>
      </c>
      <c r="C861" s="3">
        <v>37</v>
      </c>
      <c r="D861" s="2" t="s">
        <v>18</v>
      </c>
      <c r="E861" s="2" t="s">
        <v>12</v>
      </c>
      <c r="F861" s="2">
        <v>43776</v>
      </c>
      <c r="G861" s="2">
        <v>1</v>
      </c>
      <c r="H861" s="2">
        <v>0</v>
      </c>
      <c r="I861" s="4">
        <v>41762</v>
      </c>
      <c r="J861" s="2">
        <v>77</v>
      </c>
      <c r="K861" s="5">
        <f>I861+J861</f>
        <v>41839</v>
      </c>
      <c r="L861" s="2">
        <v>8</v>
      </c>
      <c r="M861" s="2">
        <v>0</v>
      </c>
      <c r="N861" s="2">
        <v>9</v>
      </c>
      <c r="O861" s="2">
        <v>2</v>
      </c>
      <c r="P861" s="2">
        <v>1</v>
      </c>
      <c r="Q861" s="2">
        <v>3</v>
      </c>
      <c r="R861" s="2">
        <v>1</v>
      </c>
      <c r="S861" s="2">
        <v>1</v>
      </c>
      <c r="T861" s="2">
        <v>0</v>
      </c>
      <c r="U861" s="2">
        <v>2</v>
      </c>
      <c r="V861" s="2">
        <v>6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3</v>
      </c>
      <c r="AD861" s="2">
        <v>11</v>
      </c>
      <c r="AE861" s="2">
        <v>0</v>
      </c>
      <c r="AF861" s="3">
        <f>SUM(W861:AA861)</f>
        <v>0</v>
      </c>
    </row>
    <row r="862" spans="1:32">
      <c r="A862" s="2">
        <v>10846</v>
      </c>
      <c r="B862" s="2">
        <v>1978</v>
      </c>
      <c r="C862" s="3">
        <v>42</v>
      </c>
      <c r="D862" s="2" t="s">
        <v>19</v>
      </c>
      <c r="E862" s="2" t="s">
        <v>10</v>
      </c>
      <c r="F862" s="2">
        <v>43783</v>
      </c>
      <c r="G862" s="2">
        <v>1</v>
      </c>
      <c r="H862" s="2">
        <v>0</v>
      </c>
      <c r="I862" s="4">
        <v>41788</v>
      </c>
      <c r="J862" s="2">
        <v>22</v>
      </c>
      <c r="K862" s="5">
        <f>I862+J862</f>
        <v>41810</v>
      </c>
      <c r="L862" s="2">
        <v>327</v>
      </c>
      <c r="M862" s="2">
        <v>9</v>
      </c>
      <c r="N862" s="2">
        <v>125</v>
      </c>
      <c r="O862" s="2">
        <v>25</v>
      </c>
      <c r="P862" s="2">
        <v>4</v>
      </c>
      <c r="Q862" s="2">
        <v>139</v>
      </c>
      <c r="R862" s="2">
        <v>6</v>
      </c>
      <c r="S862" s="2">
        <v>7</v>
      </c>
      <c r="T862" s="2">
        <v>1</v>
      </c>
      <c r="U862" s="2">
        <v>8</v>
      </c>
      <c r="V862" s="2">
        <v>7</v>
      </c>
      <c r="W862" s="2">
        <v>1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3</v>
      </c>
      <c r="AD862" s="2">
        <v>11</v>
      </c>
      <c r="AE862" s="2">
        <v>0</v>
      </c>
      <c r="AF862" s="3">
        <f>SUM(W862:AA862)</f>
        <v>1</v>
      </c>
    </row>
    <row r="863" spans="1:32">
      <c r="A863" s="2">
        <v>6720</v>
      </c>
      <c r="B863" s="2">
        <v>1968</v>
      </c>
      <c r="C863" s="3">
        <v>52</v>
      </c>
      <c r="D863" s="2" t="s">
        <v>19</v>
      </c>
      <c r="E863" s="2" t="s">
        <v>12</v>
      </c>
      <c r="F863" s="2">
        <v>43795</v>
      </c>
      <c r="G863" s="2">
        <v>0</v>
      </c>
      <c r="H863" s="2">
        <v>1</v>
      </c>
      <c r="I863" s="4">
        <v>41563</v>
      </c>
      <c r="J863" s="2">
        <v>11</v>
      </c>
      <c r="K863" s="5">
        <f>I863+J863</f>
        <v>41574</v>
      </c>
      <c r="L863" s="2">
        <v>314</v>
      </c>
      <c r="M863" s="2">
        <v>11</v>
      </c>
      <c r="N863" s="2">
        <v>53</v>
      </c>
      <c r="O863" s="2">
        <v>4</v>
      </c>
      <c r="P863" s="2">
        <v>3</v>
      </c>
      <c r="Q863" s="2">
        <v>107</v>
      </c>
      <c r="R863" s="2">
        <v>3</v>
      </c>
      <c r="S863" s="2">
        <v>7</v>
      </c>
      <c r="T863" s="2">
        <v>3</v>
      </c>
      <c r="U863" s="2">
        <v>4</v>
      </c>
      <c r="V863" s="2">
        <v>7</v>
      </c>
      <c r="W863" s="2">
        <v>0</v>
      </c>
      <c r="X863" s="2">
        <v>1</v>
      </c>
      <c r="Y863" s="2">
        <v>0</v>
      </c>
      <c r="Z863" s="2">
        <v>0</v>
      </c>
      <c r="AA863" s="2">
        <v>0</v>
      </c>
      <c r="AB863" s="2">
        <v>0</v>
      </c>
      <c r="AC863" s="2">
        <v>3</v>
      </c>
      <c r="AD863" s="2">
        <v>11</v>
      </c>
      <c r="AE863" s="2">
        <v>1</v>
      </c>
      <c r="AF863" s="3">
        <f>SUM(W863:AA863)</f>
        <v>1</v>
      </c>
    </row>
    <row r="864" spans="1:32">
      <c r="A864" s="2">
        <v>6214</v>
      </c>
      <c r="B864" s="2">
        <v>1982</v>
      </c>
      <c r="C864" s="3">
        <v>38</v>
      </c>
      <c r="D864" s="2" t="s">
        <v>19</v>
      </c>
      <c r="E864" s="2" t="s">
        <v>10</v>
      </c>
      <c r="F864" s="2">
        <v>43815</v>
      </c>
      <c r="G864" s="2">
        <v>1</v>
      </c>
      <c r="H864" s="2">
        <v>0</v>
      </c>
      <c r="I864" s="4">
        <v>41369</v>
      </c>
      <c r="J864" s="2">
        <v>53</v>
      </c>
      <c r="K864" s="5">
        <f>I864+J864</f>
        <v>41422</v>
      </c>
      <c r="L864" s="2">
        <v>14</v>
      </c>
      <c r="M864" s="2">
        <v>10</v>
      </c>
      <c r="N864" s="2">
        <v>29</v>
      </c>
      <c r="O864" s="2">
        <v>4</v>
      </c>
      <c r="P864" s="2">
        <v>7</v>
      </c>
      <c r="Q864" s="2">
        <v>15</v>
      </c>
      <c r="R864" s="2">
        <v>1</v>
      </c>
      <c r="S864" s="2">
        <v>2</v>
      </c>
      <c r="T864" s="2">
        <v>0</v>
      </c>
      <c r="U864" s="2">
        <v>3</v>
      </c>
      <c r="V864" s="2">
        <v>6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3</v>
      </c>
      <c r="AD864" s="2">
        <v>11</v>
      </c>
      <c r="AE864" s="2">
        <v>0</v>
      </c>
      <c r="AF864" s="3">
        <f>SUM(W864:AA864)</f>
        <v>0</v>
      </c>
    </row>
    <row r="865" spans="1:32">
      <c r="A865" s="2">
        <v>7414</v>
      </c>
      <c r="B865" s="2">
        <v>1971</v>
      </c>
      <c r="C865" s="3">
        <v>49</v>
      </c>
      <c r="D865" s="2" t="s">
        <v>18</v>
      </c>
      <c r="E865" s="2" t="s">
        <v>10</v>
      </c>
      <c r="F865" s="2">
        <v>43824</v>
      </c>
      <c r="G865" s="2">
        <v>1</v>
      </c>
      <c r="H865" s="2">
        <v>1</v>
      </c>
      <c r="I865" s="4">
        <v>41167</v>
      </c>
      <c r="J865" s="2">
        <v>18</v>
      </c>
      <c r="K865" s="5">
        <f>I865+J865</f>
        <v>41185</v>
      </c>
      <c r="L865" s="2">
        <v>96</v>
      </c>
      <c r="M865" s="2">
        <v>1</v>
      </c>
      <c r="N865" s="2">
        <v>42</v>
      </c>
      <c r="O865" s="2">
        <v>12</v>
      </c>
      <c r="P865" s="2">
        <v>3</v>
      </c>
      <c r="Q865" s="2">
        <v>32</v>
      </c>
      <c r="R865" s="2">
        <v>4</v>
      </c>
      <c r="S865" s="2">
        <v>3</v>
      </c>
      <c r="T865" s="2">
        <v>1</v>
      </c>
      <c r="U865" s="2">
        <v>4</v>
      </c>
      <c r="V865" s="2">
        <v>8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3</v>
      </c>
      <c r="AD865" s="2">
        <v>11</v>
      </c>
      <c r="AE865" s="2">
        <v>0</v>
      </c>
      <c r="AF865" s="3">
        <f>SUM(W865:AA865)</f>
        <v>0</v>
      </c>
    </row>
    <row r="866" spans="1:32">
      <c r="A866" s="2">
        <v>9215</v>
      </c>
      <c r="B866" s="2">
        <v>1980</v>
      </c>
      <c r="C866" s="3">
        <v>40</v>
      </c>
      <c r="D866" s="2" t="s">
        <v>20</v>
      </c>
      <c r="E866" s="2" t="s">
        <v>10</v>
      </c>
      <c r="F866" s="2">
        <v>43974</v>
      </c>
      <c r="G866" s="2">
        <v>1</v>
      </c>
      <c r="H866" s="2">
        <v>0</v>
      </c>
      <c r="I866" s="4">
        <v>41255</v>
      </c>
      <c r="J866" s="2">
        <v>19</v>
      </c>
      <c r="K866" s="5">
        <f>I866+J866</f>
        <v>41274</v>
      </c>
      <c r="L866" s="2">
        <v>378</v>
      </c>
      <c r="M866" s="2">
        <v>0</v>
      </c>
      <c r="N866" s="2">
        <v>101</v>
      </c>
      <c r="O866" s="2">
        <v>0</v>
      </c>
      <c r="P866" s="2">
        <v>0</v>
      </c>
      <c r="Q866" s="2">
        <v>72</v>
      </c>
      <c r="R866" s="2">
        <v>5</v>
      </c>
      <c r="S866" s="2">
        <v>6</v>
      </c>
      <c r="T866" s="2">
        <v>4</v>
      </c>
      <c r="U866" s="2">
        <v>6</v>
      </c>
      <c r="V866" s="2">
        <v>7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3</v>
      </c>
      <c r="AD866" s="2">
        <v>11</v>
      </c>
      <c r="AE866" s="2">
        <v>0</v>
      </c>
      <c r="AF866" s="3">
        <f>SUM(W866:AA866)</f>
        <v>0</v>
      </c>
    </row>
    <row r="867" spans="1:32">
      <c r="A867" s="2">
        <v>3933</v>
      </c>
      <c r="B867" s="2">
        <v>1980</v>
      </c>
      <c r="C867" s="3">
        <v>40</v>
      </c>
      <c r="D867" s="2" t="s">
        <v>18</v>
      </c>
      <c r="E867" s="2" t="s">
        <v>12</v>
      </c>
      <c r="F867" s="2">
        <v>44010</v>
      </c>
      <c r="G867" s="2">
        <v>1</v>
      </c>
      <c r="H867" s="2">
        <v>0</v>
      </c>
      <c r="I867" s="4">
        <v>41195</v>
      </c>
      <c r="J867" s="2">
        <v>46</v>
      </c>
      <c r="K867" s="5">
        <f>I867+J867</f>
        <v>41241</v>
      </c>
      <c r="L867" s="2">
        <v>186</v>
      </c>
      <c r="M867" s="2">
        <v>36</v>
      </c>
      <c r="N867" s="2">
        <v>234</v>
      </c>
      <c r="O867" s="2">
        <v>86</v>
      </c>
      <c r="P867" s="2">
        <v>72</v>
      </c>
      <c r="Q867" s="2">
        <v>48</v>
      </c>
      <c r="R867" s="2">
        <v>6</v>
      </c>
      <c r="S867" s="2">
        <v>10</v>
      </c>
      <c r="T867" s="2">
        <v>2</v>
      </c>
      <c r="U867" s="2">
        <v>6</v>
      </c>
      <c r="V867" s="2">
        <v>9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3</v>
      </c>
      <c r="AD867" s="2">
        <v>11</v>
      </c>
      <c r="AE867" s="2">
        <v>0</v>
      </c>
      <c r="AF867" s="3">
        <f>SUM(W867:AA867)</f>
        <v>0</v>
      </c>
    </row>
    <row r="868" spans="1:32">
      <c r="A868" s="2">
        <v>5320</v>
      </c>
      <c r="B868" s="2">
        <v>1973</v>
      </c>
      <c r="C868" s="3">
        <v>47</v>
      </c>
      <c r="D868" s="2" t="s">
        <v>19</v>
      </c>
      <c r="E868" s="2" t="s">
        <v>9</v>
      </c>
      <c r="F868" s="2">
        <v>44051</v>
      </c>
      <c r="G868" s="2">
        <v>1</v>
      </c>
      <c r="H868" s="2">
        <v>1</v>
      </c>
      <c r="I868" s="4">
        <v>41303</v>
      </c>
      <c r="J868" s="2">
        <v>20</v>
      </c>
      <c r="K868" s="5">
        <f>I868+J868</f>
        <v>41323</v>
      </c>
      <c r="L868" s="2">
        <v>79</v>
      </c>
      <c r="M868" s="2">
        <v>7</v>
      </c>
      <c r="N868" s="2">
        <v>58</v>
      </c>
      <c r="O868" s="2">
        <v>6</v>
      </c>
      <c r="P868" s="2">
        <v>3</v>
      </c>
      <c r="Q868" s="2">
        <v>18</v>
      </c>
      <c r="R868" s="2">
        <v>4</v>
      </c>
      <c r="S868" s="2">
        <v>3</v>
      </c>
      <c r="T868" s="2">
        <v>1</v>
      </c>
      <c r="U868" s="2">
        <v>4</v>
      </c>
      <c r="V868" s="2">
        <v>6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3</v>
      </c>
      <c r="AD868" s="2">
        <v>11</v>
      </c>
      <c r="AE868" s="2">
        <v>1</v>
      </c>
      <c r="AF868" s="3">
        <f>SUM(W868:AA868)</f>
        <v>0</v>
      </c>
    </row>
    <row r="869" spans="1:32">
      <c r="A869" s="2">
        <v>10785</v>
      </c>
      <c r="B869" s="2">
        <v>1969</v>
      </c>
      <c r="C869" s="3">
        <v>51</v>
      </c>
      <c r="D869" s="2" t="s">
        <v>18</v>
      </c>
      <c r="E869" s="2" t="s">
        <v>10</v>
      </c>
      <c r="F869" s="2">
        <v>44078</v>
      </c>
      <c r="G869" s="2">
        <v>1</v>
      </c>
      <c r="H869" s="2">
        <v>1</v>
      </c>
      <c r="I869" s="4">
        <v>41809</v>
      </c>
      <c r="J869" s="2">
        <v>17</v>
      </c>
      <c r="K869" s="5">
        <f>I869+J869</f>
        <v>41826</v>
      </c>
      <c r="L869" s="2">
        <v>24</v>
      </c>
      <c r="M869" s="2">
        <v>1</v>
      </c>
      <c r="N869" s="2">
        <v>10</v>
      </c>
      <c r="O869" s="2">
        <v>2</v>
      </c>
      <c r="P869" s="2">
        <v>0</v>
      </c>
      <c r="Q869" s="2">
        <v>4</v>
      </c>
      <c r="R869" s="2">
        <v>2</v>
      </c>
      <c r="S869" s="2">
        <v>2</v>
      </c>
      <c r="T869" s="2">
        <v>0</v>
      </c>
      <c r="U869" s="2">
        <v>3</v>
      </c>
      <c r="V869" s="2">
        <v>5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3</v>
      </c>
      <c r="AD869" s="2">
        <v>11</v>
      </c>
      <c r="AE869" s="2">
        <v>0</v>
      </c>
      <c r="AF869" s="3">
        <f>SUM(W869:AA869)</f>
        <v>0</v>
      </c>
    </row>
    <row r="870" spans="1:32">
      <c r="A870" s="2">
        <v>182</v>
      </c>
      <c r="B870" s="2">
        <v>1946</v>
      </c>
      <c r="C870" s="3">
        <v>74</v>
      </c>
      <c r="D870" s="2" t="s">
        <v>20</v>
      </c>
      <c r="E870" s="2" t="s">
        <v>12</v>
      </c>
      <c r="F870" s="2">
        <v>44124</v>
      </c>
      <c r="G870" s="2">
        <v>0</v>
      </c>
      <c r="H870" s="2">
        <v>1</v>
      </c>
      <c r="I870" s="4">
        <v>41405</v>
      </c>
      <c r="J870" s="2">
        <v>62</v>
      </c>
      <c r="K870" s="5">
        <f>I870+J870</f>
        <v>41467</v>
      </c>
      <c r="L870" s="2">
        <v>284</v>
      </c>
      <c r="M870" s="2">
        <v>0</v>
      </c>
      <c r="N870" s="2">
        <v>55</v>
      </c>
      <c r="O870" s="2">
        <v>0</v>
      </c>
      <c r="P870" s="2">
        <v>6</v>
      </c>
      <c r="Q870" s="2">
        <v>52</v>
      </c>
      <c r="R870" s="2">
        <v>4</v>
      </c>
      <c r="S870" s="2">
        <v>6</v>
      </c>
      <c r="T870" s="2">
        <v>2</v>
      </c>
      <c r="U870" s="2">
        <v>5</v>
      </c>
      <c r="V870" s="2">
        <v>8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3</v>
      </c>
      <c r="AD870" s="2">
        <v>11</v>
      </c>
      <c r="AE870" s="2">
        <v>0</v>
      </c>
      <c r="AF870" s="3">
        <f>SUM(W870:AA870)</f>
        <v>0</v>
      </c>
    </row>
    <row r="871" spans="1:32">
      <c r="A871" s="2">
        <v>7505</v>
      </c>
      <c r="B871" s="2">
        <v>1957</v>
      </c>
      <c r="C871" s="3">
        <v>63</v>
      </c>
      <c r="D871" s="2" t="s">
        <v>20</v>
      </c>
      <c r="E871" s="2" t="s">
        <v>10</v>
      </c>
      <c r="F871" s="2">
        <v>44155</v>
      </c>
      <c r="G871" s="2">
        <v>1</v>
      </c>
      <c r="H871" s="2">
        <v>1</v>
      </c>
      <c r="I871" s="4">
        <v>41658</v>
      </c>
      <c r="J871" s="2">
        <v>24</v>
      </c>
      <c r="K871" s="5">
        <f>I871+J871</f>
        <v>41682</v>
      </c>
      <c r="L871" s="2">
        <v>22</v>
      </c>
      <c r="M871" s="2">
        <v>1</v>
      </c>
      <c r="N871" s="2">
        <v>9</v>
      </c>
      <c r="O871" s="2">
        <v>0</v>
      </c>
      <c r="P871" s="2">
        <v>0</v>
      </c>
      <c r="Q871" s="2">
        <v>14</v>
      </c>
      <c r="R871" s="2">
        <v>1</v>
      </c>
      <c r="S871" s="2">
        <v>1</v>
      </c>
      <c r="T871" s="2">
        <v>1</v>
      </c>
      <c r="U871" s="2">
        <v>2</v>
      </c>
      <c r="V871" s="2">
        <v>4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3</v>
      </c>
      <c r="AD871" s="2">
        <v>11</v>
      </c>
      <c r="AE871" s="2">
        <v>0</v>
      </c>
      <c r="AF871" s="3">
        <f>SUM(W871:AA871)</f>
        <v>0</v>
      </c>
    </row>
    <row r="872" spans="1:32">
      <c r="A872" s="2">
        <v>4200</v>
      </c>
      <c r="B872" s="2">
        <v>1970</v>
      </c>
      <c r="C872" s="3">
        <v>50</v>
      </c>
      <c r="D872" s="2" t="s">
        <v>19</v>
      </c>
      <c r="E872" s="2" t="s">
        <v>10</v>
      </c>
      <c r="F872" s="2">
        <v>44159</v>
      </c>
      <c r="G872" s="2">
        <v>1</v>
      </c>
      <c r="H872" s="2">
        <v>0</v>
      </c>
      <c r="I872" s="4">
        <v>41807</v>
      </c>
      <c r="J872" s="2">
        <v>85</v>
      </c>
      <c r="K872" s="5">
        <f>I872+J872</f>
        <v>41892</v>
      </c>
      <c r="L872" s="2">
        <v>167</v>
      </c>
      <c r="M872" s="2">
        <v>2</v>
      </c>
      <c r="N872" s="2">
        <v>62</v>
      </c>
      <c r="O872" s="2">
        <v>24</v>
      </c>
      <c r="P872" s="2">
        <v>13</v>
      </c>
      <c r="Q872" s="2">
        <v>7</v>
      </c>
      <c r="R872" s="2">
        <v>4</v>
      </c>
      <c r="S872" s="2">
        <v>4</v>
      </c>
      <c r="T872" s="2">
        <v>1</v>
      </c>
      <c r="U872" s="2">
        <v>6</v>
      </c>
      <c r="V872" s="2">
        <v>5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3</v>
      </c>
      <c r="AD872" s="2">
        <v>11</v>
      </c>
      <c r="AE872" s="2">
        <v>0</v>
      </c>
      <c r="AF872" s="3">
        <f>SUM(W872:AA872)</f>
        <v>0</v>
      </c>
    </row>
    <row r="873" spans="1:32">
      <c r="A873" s="2">
        <v>286</v>
      </c>
      <c r="B873" s="2">
        <v>1952</v>
      </c>
      <c r="C873" s="3">
        <v>68</v>
      </c>
      <c r="D873" s="2" t="s">
        <v>18</v>
      </c>
      <c r="E873" s="2" t="s">
        <v>11</v>
      </c>
      <c r="F873" s="2">
        <v>44213</v>
      </c>
      <c r="G873" s="2">
        <v>1</v>
      </c>
      <c r="H873" s="2">
        <v>1</v>
      </c>
      <c r="I873" s="4">
        <v>41607</v>
      </c>
      <c r="J873" s="2">
        <v>48</v>
      </c>
      <c r="K873" s="5">
        <f>I873+J873</f>
        <v>41655</v>
      </c>
      <c r="L873" s="2">
        <v>95</v>
      </c>
      <c r="M873" s="2">
        <v>11</v>
      </c>
      <c r="N873" s="2">
        <v>35</v>
      </c>
      <c r="O873" s="2">
        <v>0</v>
      </c>
      <c r="P873" s="2">
        <v>4</v>
      </c>
      <c r="Q873" s="2">
        <v>7</v>
      </c>
      <c r="R873" s="2">
        <v>4</v>
      </c>
      <c r="S873" s="2">
        <v>2</v>
      </c>
      <c r="T873" s="2">
        <v>1</v>
      </c>
      <c r="U873" s="2">
        <v>5</v>
      </c>
      <c r="V873" s="2">
        <v>6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3</v>
      </c>
      <c r="AD873" s="2">
        <v>11</v>
      </c>
      <c r="AE873" s="2">
        <v>0</v>
      </c>
      <c r="AF873" s="3">
        <f>SUM(W873:AA873)</f>
        <v>0</v>
      </c>
    </row>
    <row r="874" spans="1:32">
      <c r="A874" s="2">
        <v>3099</v>
      </c>
      <c r="B874" s="2">
        <v>1970</v>
      </c>
      <c r="C874" s="3">
        <v>50</v>
      </c>
      <c r="D874" s="2" t="s">
        <v>18</v>
      </c>
      <c r="E874" s="2" t="s">
        <v>9</v>
      </c>
      <c r="F874" s="2">
        <v>44267</v>
      </c>
      <c r="G874" s="2">
        <v>1</v>
      </c>
      <c r="H874" s="2">
        <v>1</v>
      </c>
      <c r="I874" s="4">
        <v>41330</v>
      </c>
      <c r="J874" s="2">
        <v>48</v>
      </c>
      <c r="K874" s="5">
        <f>I874+J874</f>
        <v>41378</v>
      </c>
      <c r="L874" s="2">
        <v>183</v>
      </c>
      <c r="M874" s="2">
        <v>5</v>
      </c>
      <c r="N874" s="2">
        <v>65</v>
      </c>
      <c r="O874" s="2">
        <v>3</v>
      </c>
      <c r="P874" s="2">
        <v>5</v>
      </c>
      <c r="Q874" s="2">
        <v>49</v>
      </c>
      <c r="R874" s="2">
        <v>5</v>
      </c>
      <c r="S874" s="2">
        <v>5</v>
      </c>
      <c r="T874" s="2">
        <v>2</v>
      </c>
      <c r="U874" s="2">
        <v>4</v>
      </c>
      <c r="V874" s="2">
        <v>9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3</v>
      </c>
      <c r="AD874" s="2">
        <v>11</v>
      </c>
      <c r="AE874" s="2">
        <v>0</v>
      </c>
      <c r="AF874" s="3">
        <f>SUM(W874:AA874)</f>
        <v>0</v>
      </c>
    </row>
    <row r="875" spans="1:32">
      <c r="A875" s="2">
        <v>8553</v>
      </c>
      <c r="B875" s="2">
        <v>1965</v>
      </c>
      <c r="C875" s="3">
        <v>55</v>
      </c>
      <c r="D875" s="2" t="s">
        <v>18</v>
      </c>
      <c r="E875" s="2" t="s">
        <v>10</v>
      </c>
      <c r="F875" s="2">
        <v>44300</v>
      </c>
      <c r="G875" s="2">
        <v>1</v>
      </c>
      <c r="H875" s="2">
        <v>1</v>
      </c>
      <c r="I875" s="4">
        <v>41448</v>
      </c>
      <c r="J875" s="2">
        <v>65</v>
      </c>
      <c r="K875" s="5">
        <f>I875+J875</f>
        <v>41513</v>
      </c>
      <c r="L875" s="2">
        <v>30</v>
      </c>
      <c r="M875" s="2">
        <v>0</v>
      </c>
      <c r="N875" s="2">
        <v>9</v>
      </c>
      <c r="O875" s="2">
        <v>0</v>
      </c>
      <c r="P875" s="2">
        <v>0</v>
      </c>
      <c r="Q875" s="2">
        <v>3</v>
      </c>
      <c r="R875" s="2">
        <v>2</v>
      </c>
      <c r="S875" s="2">
        <v>1</v>
      </c>
      <c r="T875" s="2">
        <v>0</v>
      </c>
      <c r="U875" s="2">
        <v>3</v>
      </c>
      <c r="V875" s="2">
        <v>6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3</v>
      </c>
      <c r="AD875" s="2">
        <v>11</v>
      </c>
      <c r="AE875" s="2">
        <v>0</v>
      </c>
      <c r="AF875" s="3">
        <f>SUM(W875:AA875)</f>
        <v>0</v>
      </c>
    </row>
    <row r="876" spans="1:32">
      <c r="A876" s="2">
        <v>8962</v>
      </c>
      <c r="B876" s="2">
        <v>1975</v>
      </c>
      <c r="C876" s="3">
        <v>45</v>
      </c>
      <c r="D876" s="2" t="s">
        <v>19</v>
      </c>
      <c r="E876" s="2" t="s">
        <v>10</v>
      </c>
      <c r="F876" s="2">
        <v>44319</v>
      </c>
      <c r="G876" s="2">
        <v>1</v>
      </c>
      <c r="H876" s="2">
        <v>1</v>
      </c>
      <c r="I876" s="4">
        <v>41746</v>
      </c>
      <c r="J876" s="2">
        <v>18</v>
      </c>
      <c r="K876" s="5">
        <f>I876+J876</f>
        <v>41764</v>
      </c>
      <c r="L876" s="2">
        <v>26</v>
      </c>
      <c r="M876" s="2">
        <v>0</v>
      </c>
      <c r="N876" s="2">
        <v>8</v>
      </c>
      <c r="O876" s="2">
        <v>0</v>
      </c>
      <c r="P876" s="2">
        <v>0</v>
      </c>
      <c r="Q876" s="2">
        <v>3</v>
      </c>
      <c r="R876" s="2">
        <v>2</v>
      </c>
      <c r="S876" s="2">
        <v>2</v>
      </c>
      <c r="T876" s="2">
        <v>0</v>
      </c>
      <c r="U876" s="2">
        <v>3</v>
      </c>
      <c r="V876" s="2">
        <v>5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3</v>
      </c>
      <c r="AD876" s="2">
        <v>11</v>
      </c>
      <c r="AE876" s="2">
        <v>0</v>
      </c>
      <c r="AF876" s="3">
        <f>SUM(W876:AA876)</f>
        <v>0</v>
      </c>
    </row>
    <row r="877" spans="1:32">
      <c r="A877" s="2">
        <v>10699</v>
      </c>
      <c r="B877" s="2">
        <v>1985</v>
      </c>
      <c r="C877" s="3">
        <v>35</v>
      </c>
      <c r="D877" s="2" t="s">
        <v>18</v>
      </c>
      <c r="E877" s="2" t="s">
        <v>10</v>
      </c>
      <c r="F877" s="2">
        <v>44322</v>
      </c>
      <c r="G877" s="2">
        <v>1</v>
      </c>
      <c r="H877" s="2">
        <v>0</v>
      </c>
      <c r="I877" s="4">
        <v>41806</v>
      </c>
      <c r="J877" s="2">
        <v>30</v>
      </c>
      <c r="K877" s="5">
        <f>I877+J877</f>
        <v>41836</v>
      </c>
      <c r="L877" s="2">
        <v>46</v>
      </c>
      <c r="M877" s="2">
        <v>0</v>
      </c>
      <c r="N877" s="2">
        <v>40</v>
      </c>
      <c r="O877" s="2">
        <v>3</v>
      </c>
      <c r="P877" s="2">
        <v>0</v>
      </c>
      <c r="Q877" s="2">
        <v>3</v>
      </c>
      <c r="R877" s="2">
        <v>2</v>
      </c>
      <c r="S877" s="2">
        <v>3</v>
      </c>
      <c r="T877" s="2">
        <v>0</v>
      </c>
      <c r="U877" s="2">
        <v>3</v>
      </c>
      <c r="V877" s="2">
        <v>8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3</v>
      </c>
      <c r="AD877" s="2">
        <v>11</v>
      </c>
      <c r="AE877" s="2">
        <v>0</v>
      </c>
      <c r="AF877" s="3">
        <f>SUM(W877:AA877)</f>
        <v>0</v>
      </c>
    </row>
    <row r="878" spans="1:32">
      <c r="A878" s="2">
        <v>8858</v>
      </c>
      <c r="B878" s="2">
        <v>1972</v>
      </c>
      <c r="C878" s="3">
        <v>48</v>
      </c>
      <c r="D878" s="2" t="s">
        <v>20</v>
      </c>
      <c r="E878" s="2" t="s">
        <v>10</v>
      </c>
      <c r="F878" s="2">
        <v>44325</v>
      </c>
      <c r="G878" s="2">
        <v>0</v>
      </c>
      <c r="H878" s="2">
        <v>1</v>
      </c>
      <c r="I878" s="4">
        <v>41340</v>
      </c>
      <c r="J878" s="2">
        <v>69</v>
      </c>
      <c r="K878" s="5">
        <f>I878+J878</f>
        <v>41409</v>
      </c>
      <c r="L878" s="2">
        <v>516</v>
      </c>
      <c r="M878" s="2">
        <v>0</v>
      </c>
      <c r="N878" s="2">
        <v>21</v>
      </c>
      <c r="O878" s="2">
        <v>0</v>
      </c>
      <c r="P878" s="2">
        <v>0</v>
      </c>
      <c r="Q878" s="2">
        <v>5</v>
      </c>
      <c r="R878" s="2">
        <v>4</v>
      </c>
      <c r="S878" s="2">
        <v>8</v>
      </c>
      <c r="T878" s="2">
        <v>2</v>
      </c>
      <c r="U878" s="2">
        <v>7</v>
      </c>
      <c r="V878" s="2">
        <v>8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0</v>
      </c>
      <c r="AC878" s="2">
        <v>3</v>
      </c>
      <c r="AD878" s="2">
        <v>11</v>
      </c>
      <c r="AE878" s="2">
        <v>0</v>
      </c>
      <c r="AF878" s="3">
        <f>SUM(W878:AA878)</f>
        <v>1</v>
      </c>
    </row>
    <row r="879" spans="1:32">
      <c r="A879" s="2">
        <v>6355</v>
      </c>
      <c r="B879" s="2">
        <v>1978</v>
      </c>
      <c r="C879" s="3">
        <v>42</v>
      </c>
      <c r="D879" s="2" t="s">
        <v>18</v>
      </c>
      <c r="E879" s="2" t="s">
        <v>10</v>
      </c>
      <c r="F879" s="2">
        <v>44359</v>
      </c>
      <c r="G879" s="2">
        <v>1</v>
      </c>
      <c r="H879" s="2">
        <v>1</v>
      </c>
      <c r="I879" s="4">
        <v>41807</v>
      </c>
      <c r="J879" s="2">
        <v>19</v>
      </c>
      <c r="K879" s="5">
        <f>I879+J879</f>
        <v>41826</v>
      </c>
      <c r="L879" s="2">
        <v>20</v>
      </c>
      <c r="M879" s="2">
        <v>0</v>
      </c>
      <c r="N879" s="2">
        <v>14</v>
      </c>
      <c r="O879" s="2">
        <v>7</v>
      </c>
      <c r="P879" s="2">
        <v>3</v>
      </c>
      <c r="Q879" s="2">
        <v>1</v>
      </c>
      <c r="R879" s="2">
        <v>3</v>
      </c>
      <c r="S879" s="2">
        <v>2</v>
      </c>
      <c r="T879" s="2">
        <v>0</v>
      </c>
      <c r="U879" s="2">
        <v>4</v>
      </c>
      <c r="V879" s="2">
        <v>3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3</v>
      </c>
      <c r="AD879" s="2">
        <v>11</v>
      </c>
      <c r="AE879" s="2">
        <v>0</v>
      </c>
      <c r="AF879" s="3">
        <f>SUM(W879:AA879)</f>
        <v>0</v>
      </c>
    </row>
    <row r="880" spans="1:32">
      <c r="A880" s="2">
        <v>4252</v>
      </c>
      <c r="B880" s="2">
        <v>1965</v>
      </c>
      <c r="C880" s="3">
        <v>55</v>
      </c>
      <c r="D880" s="2" t="s">
        <v>18</v>
      </c>
      <c r="E880" s="2" t="s">
        <v>10</v>
      </c>
      <c r="F880" s="2">
        <v>44375</v>
      </c>
      <c r="G880" s="2">
        <v>0</v>
      </c>
      <c r="H880" s="2">
        <v>1</v>
      </c>
      <c r="I880" s="4">
        <v>41721</v>
      </c>
      <c r="J880" s="2">
        <v>73</v>
      </c>
      <c r="K880" s="5">
        <f>I880+J880</f>
        <v>41794</v>
      </c>
      <c r="L880" s="2">
        <v>213</v>
      </c>
      <c r="M880" s="2">
        <v>5</v>
      </c>
      <c r="N880" s="2">
        <v>28</v>
      </c>
      <c r="O880" s="2">
        <v>7</v>
      </c>
      <c r="P880" s="2">
        <v>7</v>
      </c>
      <c r="Q880" s="2">
        <v>41</v>
      </c>
      <c r="R880" s="2">
        <v>1</v>
      </c>
      <c r="S880" s="2">
        <v>4</v>
      </c>
      <c r="T880" s="2">
        <v>1</v>
      </c>
      <c r="U880" s="2">
        <v>6</v>
      </c>
      <c r="V880" s="2">
        <v>5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3</v>
      </c>
      <c r="AD880" s="2">
        <v>11</v>
      </c>
      <c r="AE880" s="2">
        <v>0</v>
      </c>
      <c r="AF880" s="3">
        <f>SUM(W880:AA880)</f>
        <v>0</v>
      </c>
    </row>
    <row r="881" spans="1:32">
      <c r="A881" s="2">
        <v>6927</v>
      </c>
      <c r="B881" s="2">
        <v>1968</v>
      </c>
      <c r="C881" s="3">
        <v>52</v>
      </c>
      <c r="D881" s="2" t="s">
        <v>20</v>
      </c>
      <c r="E881" s="2" t="s">
        <v>10</v>
      </c>
      <c r="F881" s="2">
        <v>44377</v>
      </c>
      <c r="G881" s="2">
        <v>1</v>
      </c>
      <c r="H881" s="2">
        <v>1</v>
      </c>
      <c r="I881" s="4">
        <v>41187</v>
      </c>
      <c r="J881" s="2">
        <v>70</v>
      </c>
      <c r="K881" s="5">
        <f>I881+J881</f>
        <v>41257</v>
      </c>
      <c r="L881" s="2">
        <v>224</v>
      </c>
      <c r="M881" s="2">
        <v>0</v>
      </c>
      <c r="N881" s="2">
        <v>30</v>
      </c>
      <c r="O881" s="2">
        <v>0</v>
      </c>
      <c r="P881" s="2">
        <v>0</v>
      </c>
      <c r="Q881" s="2">
        <v>10</v>
      </c>
      <c r="R881" s="2">
        <v>8</v>
      </c>
      <c r="S881" s="2">
        <v>5</v>
      </c>
      <c r="T881" s="2">
        <v>1</v>
      </c>
      <c r="U881" s="2">
        <v>5</v>
      </c>
      <c r="V881" s="2">
        <v>8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3</v>
      </c>
      <c r="AD881" s="2">
        <v>11</v>
      </c>
      <c r="AE881" s="2">
        <v>0</v>
      </c>
      <c r="AF881" s="3">
        <f>SUM(W881:AA881)</f>
        <v>0</v>
      </c>
    </row>
    <row r="882" spans="1:32">
      <c r="A882" s="2">
        <v>10640</v>
      </c>
      <c r="B882" s="2">
        <v>1974</v>
      </c>
      <c r="C882" s="3">
        <v>46</v>
      </c>
      <c r="D882" s="2" t="s">
        <v>18</v>
      </c>
      <c r="E882" s="2" t="s">
        <v>12</v>
      </c>
      <c r="F882" s="2">
        <v>44392</v>
      </c>
      <c r="G882" s="2">
        <v>1</v>
      </c>
      <c r="H882" s="2">
        <v>1</v>
      </c>
      <c r="I882" s="4">
        <v>41522</v>
      </c>
      <c r="J882" s="2">
        <v>71</v>
      </c>
      <c r="K882" s="5">
        <f>I882+J882</f>
        <v>41593</v>
      </c>
      <c r="L882" s="2">
        <v>87</v>
      </c>
      <c r="M882" s="2">
        <v>5</v>
      </c>
      <c r="N882" s="2">
        <v>71</v>
      </c>
      <c r="O882" s="2">
        <v>7</v>
      </c>
      <c r="P882" s="2">
        <v>12</v>
      </c>
      <c r="Q882" s="2">
        <v>29</v>
      </c>
      <c r="R882" s="2">
        <v>5</v>
      </c>
      <c r="S882" s="2">
        <v>4</v>
      </c>
      <c r="T882" s="2">
        <v>1</v>
      </c>
      <c r="U882" s="2">
        <v>4</v>
      </c>
      <c r="V882" s="2">
        <v>7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3</v>
      </c>
      <c r="AD882" s="2">
        <v>11</v>
      </c>
      <c r="AE882" s="2">
        <v>0</v>
      </c>
      <c r="AF882" s="3">
        <f>SUM(W882:AA882)</f>
        <v>0</v>
      </c>
    </row>
    <row r="883" spans="1:32">
      <c r="A883" s="2">
        <v>10466</v>
      </c>
      <c r="B883" s="2">
        <v>1965</v>
      </c>
      <c r="C883" s="3">
        <v>55</v>
      </c>
      <c r="D883" s="2" t="s">
        <v>18</v>
      </c>
      <c r="E883" s="2" t="s">
        <v>10</v>
      </c>
      <c r="F883" s="2">
        <v>44393</v>
      </c>
      <c r="G883" s="2">
        <v>1</v>
      </c>
      <c r="H883" s="2">
        <v>1</v>
      </c>
      <c r="I883" s="4">
        <v>41508</v>
      </c>
      <c r="J883" s="2">
        <v>86</v>
      </c>
      <c r="K883" s="5">
        <f>I883+J883</f>
        <v>41594</v>
      </c>
      <c r="L883" s="2">
        <v>24</v>
      </c>
      <c r="M883" s="2">
        <v>2</v>
      </c>
      <c r="N883" s="2">
        <v>20</v>
      </c>
      <c r="O883" s="2">
        <v>2</v>
      </c>
      <c r="P883" s="2">
        <v>2</v>
      </c>
      <c r="Q883" s="2">
        <v>10</v>
      </c>
      <c r="R883" s="2">
        <v>2</v>
      </c>
      <c r="S883" s="2">
        <v>1</v>
      </c>
      <c r="T883" s="2">
        <v>0</v>
      </c>
      <c r="U883" s="2">
        <v>4</v>
      </c>
      <c r="V883" s="2">
        <v>4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3</v>
      </c>
      <c r="AD883" s="2">
        <v>11</v>
      </c>
      <c r="AE883" s="2">
        <v>0</v>
      </c>
      <c r="AF883" s="3">
        <f>SUM(W883:AA883)</f>
        <v>0</v>
      </c>
    </row>
    <row r="884" spans="1:32">
      <c r="A884" s="2">
        <v>6230</v>
      </c>
      <c r="B884" s="2">
        <v>1971</v>
      </c>
      <c r="C884" s="3">
        <v>49</v>
      </c>
      <c r="D884" s="2" t="s">
        <v>18</v>
      </c>
      <c r="E884" s="2" t="s">
        <v>9</v>
      </c>
      <c r="F884" s="2">
        <v>44421</v>
      </c>
      <c r="G884" s="2">
        <v>1</v>
      </c>
      <c r="H884" s="2">
        <v>1</v>
      </c>
      <c r="I884" s="4">
        <v>41320</v>
      </c>
      <c r="J884" s="2">
        <v>53</v>
      </c>
      <c r="K884" s="5">
        <f>I884+J884</f>
        <v>41373</v>
      </c>
      <c r="L884" s="2">
        <v>110</v>
      </c>
      <c r="M884" s="2">
        <v>5</v>
      </c>
      <c r="N884" s="2">
        <v>59</v>
      </c>
      <c r="O884" s="2">
        <v>7</v>
      </c>
      <c r="P884" s="2">
        <v>1</v>
      </c>
      <c r="Q884" s="2">
        <v>7</v>
      </c>
      <c r="R884" s="2">
        <v>5</v>
      </c>
      <c r="S884" s="2">
        <v>5</v>
      </c>
      <c r="T884" s="2">
        <v>0</v>
      </c>
      <c r="U884" s="2">
        <v>4</v>
      </c>
      <c r="V884" s="2">
        <v>8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3</v>
      </c>
      <c r="AD884" s="2">
        <v>11</v>
      </c>
      <c r="AE884" s="2">
        <v>0</v>
      </c>
      <c r="AF884" s="3">
        <f>SUM(W884:AA884)</f>
        <v>0</v>
      </c>
    </row>
    <row r="885" spans="1:32">
      <c r="A885" s="2">
        <v>3722</v>
      </c>
      <c r="B885" s="2">
        <v>1972</v>
      </c>
      <c r="C885" s="3">
        <v>48</v>
      </c>
      <c r="D885" s="2" t="s">
        <v>18</v>
      </c>
      <c r="E885" s="2" t="s">
        <v>11</v>
      </c>
      <c r="F885" s="2">
        <v>44503</v>
      </c>
      <c r="G885" s="2">
        <v>1</v>
      </c>
      <c r="H885" s="2">
        <v>1</v>
      </c>
      <c r="I885" s="4">
        <v>41745</v>
      </c>
      <c r="J885" s="2">
        <v>83</v>
      </c>
      <c r="K885" s="5">
        <f>I885+J885</f>
        <v>41828</v>
      </c>
      <c r="L885" s="2">
        <v>31</v>
      </c>
      <c r="M885" s="2">
        <v>1</v>
      </c>
      <c r="N885" s="2">
        <v>8</v>
      </c>
      <c r="O885" s="2">
        <v>0</v>
      </c>
      <c r="P885" s="2">
        <v>0</v>
      </c>
      <c r="Q885" s="2">
        <v>8</v>
      </c>
      <c r="R885" s="2">
        <v>2</v>
      </c>
      <c r="S885" s="2">
        <v>2</v>
      </c>
      <c r="T885" s="2">
        <v>0</v>
      </c>
      <c r="U885" s="2">
        <v>3</v>
      </c>
      <c r="V885" s="2">
        <v>6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3</v>
      </c>
      <c r="AD885" s="2">
        <v>11</v>
      </c>
      <c r="AE885" s="2">
        <v>0</v>
      </c>
      <c r="AF885" s="3">
        <f>SUM(W885:AA885)</f>
        <v>0</v>
      </c>
    </row>
    <row r="886" spans="1:32">
      <c r="A886" s="2">
        <v>6613</v>
      </c>
      <c r="B886" s="2">
        <v>1970</v>
      </c>
      <c r="C886" s="3">
        <v>50</v>
      </c>
      <c r="D886" s="2" t="s">
        <v>19</v>
      </c>
      <c r="E886" s="2" t="s">
        <v>10</v>
      </c>
      <c r="F886" s="2">
        <v>44511</v>
      </c>
      <c r="G886" s="2">
        <v>1</v>
      </c>
      <c r="H886" s="2">
        <v>0</v>
      </c>
      <c r="I886" s="4">
        <v>41194</v>
      </c>
      <c r="J886" s="2">
        <v>39</v>
      </c>
      <c r="K886" s="5">
        <f>I886+J886</f>
        <v>41233</v>
      </c>
      <c r="L886" s="2">
        <v>513</v>
      </c>
      <c r="M886" s="2">
        <v>7</v>
      </c>
      <c r="N886" s="2">
        <v>133</v>
      </c>
      <c r="O886" s="2">
        <v>46</v>
      </c>
      <c r="P886" s="2">
        <v>14</v>
      </c>
      <c r="Q886" s="2">
        <v>14</v>
      </c>
      <c r="R886" s="2">
        <v>6</v>
      </c>
      <c r="S886" s="2">
        <v>8</v>
      </c>
      <c r="T886" s="2">
        <v>4</v>
      </c>
      <c r="U886" s="2">
        <v>8</v>
      </c>
      <c r="V886" s="2">
        <v>8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3</v>
      </c>
      <c r="AD886" s="2">
        <v>11</v>
      </c>
      <c r="AE886" s="2">
        <v>0</v>
      </c>
      <c r="AF886" s="3">
        <f>SUM(W886:AA886)</f>
        <v>0</v>
      </c>
    </row>
    <row r="887" spans="1:32">
      <c r="A887" s="2">
        <v>800</v>
      </c>
      <c r="B887" s="2">
        <v>1960</v>
      </c>
      <c r="C887" s="3">
        <v>60</v>
      </c>
      <c r="D887" s="2" t="s">
        <v>18</v>
      </c>
      <c r="E887" s="2" t="s">
        <v>12</v>
      </c>
      <c r="F887" s="2">
        <v>44512</v>
      </c>
      <c r="G887" s="2">
        <v>1</v>
      </c>
      <c r="H887" s="2">
        <v>1</v>
      </c>
      <c r="I887" s="4">
        <v>41516</v>
      </c>
      <c r="J887" s="2">
        <v>57</v>
      </c>
      <c r="K887" s="5">
        <f>I887+J887</f>
        <v>41573</v>
      </c>
      <c r="L887" s="2">
        <v>23</v>
      </c>
      <c r="M887" s="2">
        <v>1</v>
      </c>
      <c r="N887" s="2">
        <v>6</v>
      </c>
      <c r="O887" s="2">
        <v>0</v>
      </c>
      <c r="P887" s="2">
        <v>0</v>
      </c>
      <c r="Q887" s="2">
        <v>2</v>
      </c>
      <c r="R887" s="2">
        <v>2</v>
      </c>
      <c r="S887" s="2">
        <v>1</v>
      </c>
      <c r="T887" s="2">
        <v>0</v>
      </c>
      <c r="U887" s="2">
        <v>3</v>
      </c>
      <c r="V887" s="2">
        <v>4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3</v>
      </c>
      <c r="AD887" s="2">
        <v>11</v>
      </c>
      <c r="AE887" s="2">
        <v>0</v>
      </c>
      <c r="AF887" s="3">
        <f>SUM(W887:AA887)</f>
        <v>0</v>
      </c>
    </row>
    <row r="888" spans="1:32">
      <c r="A888" s="2">
        <v>966</v>
      </c>
      <c r="B888" s="2">
        <v>1966</v>
      </c>
      <c r="C888" s="3">
        <v>54</v>
      </c>
      <c r="D888" s="2" t="s">
        <v>18</v>
      </c>
      <c r="E888" s="2" t="s">
        <v>10</v>
      </c>
      <c r="F888" s="2">
        <v>44529</v>
      </c>
      <c r="G888" s="2">
        <v>0</v>
      </c>
      <c r="H888" s="2">
        <v>1</v>
      </c>
      <c r="I888" s="4">
        <v>41460</v>
      </c>
      <c r="J888" s="2">
        <v>98</v>
      </c>
      <c r="K888" s="5">
        <f>I888+J888</f>
        <v>41558</v>
      </c>
      <c r="L888" s="2">
        <v>538</v>
      </c>
      <c r="M888" s="2">
        <v>13</v>
      </c>
      <c r="N888" s="2">
        <v>91</v>
      </c>
      <c r="O888" s="2">
        <v>17</v>
      </c>
      <c r="P888" s="2">
        <v>6</v>
      </c>
      <c r="Q888" s="2">
        <v>26</v>
      </c>
      <c r="R888" s="2">
        <v>6</v>
      </c>
      <c r="S888" s="2">
        <v>6</v>
      </c>
      <c r="T888" s="2">
        <v>2</v>
      </c>
      <c r="U888" s="2">
        <v>11</v>
      </c>
      <c r="V888" s="2">
        <v>5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0</v>
      </c>
      <c r="AC888" s="2">
        <v>3</v>
      </c>
      <c r="AD888" s="2">
        <v>11</v>
      </c>
      <c r="AE888" s="2">
        <v>0</v>
      </c>
      <c r="AF888" s="3">
        <f>SUM(W888:AA888)</f>
        <v>1</v>
      </c>
    </row>
    <row r="889" spans="1:32">
      <c r="A889" s="2">
        <v>1377</v>
      </c>
      <c r="B889" s="2">
        <v>1954</v>
      </c>
      <c r="C889" s="3">
        <v>66</v>
      </c>
      <c r="D889" s="2" t="s">
        <v>19</v>
      </c>
      <c r="E889" s="2" t="s">
        <v>13</v>
      </c>
      <c r="F889" s="2">
        <v>44551</v>
      </c>
      <c r="G889" s="2">
        <v>0</v>
      </c>
      <c r="H889" s="2">
        <v>1</v>
      </c>
      <c r="I889" s="4">
        <v>41517</v>
      </c>
      <c r="J889" s="2">
        <v>24</v>
      </c>
      <c r="K889" s="5">
        <f>I889+J889</f>
        <v>41541</v>
      </c>
      <c r="L889" s="2">
        <v>182</v>
      </c>
      <c r="M889" s="2">
        <v>4</v>
      </c>
      <c r="N889" s="2">
        <v>33</v>
      </c>
      <c r="O889" s="2">
        <v>0</v>
      </c>
      <c r="P889" s="2">
        <v>0</v>
      </c>
      <c r="Q889" s="2">
        <v>66</v>
      </c>
      <c r="R889" s="2">
        <v>2</v>
      </c>
      <c r="S889" s="2">
        <v>4</v>
      </c>
      <c r="T889" s="2">
        <v>1</v>
      </c>
      <c r="U889" s="2">
        <v>5</v>
      </c>
      <c r="V889" s="2">
        <v>7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3</v>
      </c>
      <c r="AD889" s="2">
        <v>11</v>
      </c>
      <c r="AE889" s="2">
        <v>0</v>
      </c>
      <c r="AF889" s="3">
        <f>SUM(W889:AA889)</f>
        <v>0</v>
      </c>
    </row>
    <row r="890" spans="1:32">
      <c r="A890" s="2">
        <v>807</v>
      </c>
      <c r="B890" s="2">
        <v>1969</v>
      </c>
      <c r="C890" s="3">
        <v>51</v>
      </c>
      <c r="D890" s="2" t="s">
        <v>19</v>
      </c>
      <c r="E890" s="2" t="s">
        <v>12</v>
      </c>
      <c r="F890" s="2">
        <v>44602</v>
      </c>
      <c r="G890" s="2">
        <v>1</v>
      </c>
      <c r="H890" s="2">
        <v>1</v>
      </c>
      <c r="I890" s="4">
        <v>41685</v>
      </c>
      <c r="J890" s="2">
        <v>35</v>
      </c>
      <c r="K890" s="5">
        <f>I890+J890</f>
        <v>41720</v>
      </c>
      <c r="L890" s="2">
        <v>167</v>
      </c>
      <c r="M890" s="2">
        <v>2</v>
      </c>
      <c r="N890" s="2">
        <v>89</v>
      </c>
      <c r="O890" s="2">
        <v>0</v>
      </c>
      <c r="P890" s="2">
        <v>0</v>
      </c>
      <c r="Q890" s="2">
        <v>34</v>
      </c>
      <c r="R890" s="2">
        <v>6</v>
      </c>
      <c r="S890" s="2">
        <v>6</v>
      </c>
      <c r="T890" s="2">
        <v>1</v>
      </c>
      <c r="U890" s="2">
        <v>4</v>
      </c>
      <c r="V890" s="2">
        <v>8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3</v>
      </c>
      <c r="AD890" s="2">
        <v>11</v>
      </c>
      <c r="AE890" s="2">
        <v>0</v>
      </c>
      <c r="AF890" s="3">
        <f>SUM(W890:AA890)</f>
        <v>0</v>
      </c>
    </row>
    <row r="891" spans="1:32">
      <c r="A891" s="2">
        <v>5684</v>
      </c>
      <c r="B891" s="2">
        <v>1971</v>
      </c>
      <c r="C891" s="3">
        <v>49</v>
      </c>
      <c r="D891" s="2" t="s">
        <v>19</v>
      </c>
      <c r="E891" s="2" t="s">
        <v>9</v>
      </c>
      <c r="F891" s="2">
        <v>44635</v>
      </c>
      <c r="G891" s="2">
        <v>1</v>
      </c>
      <c r="H891" s="2">
        <v>1</v>
      </c>
      <c r="I891" s="4">
        <v>41558</v>
      </c>
      <c r="J891" s="2">
        <v>25</v>
      </c>
      <c r="K891" s="5">
        <f>I891+J891</f>
        <v>41583</v>
      </c>
      <c r="L891" s="2">
        <v>56</v>
      </c>
      <c r="M891" s="2">
        <v>0</v>
      </c>
      <c r="N891" s="2">
        <v>9</v>
      </c>
      <c r="O891" s="2">
        <v>0</v>
      </c>
      <c r="P891" s="2">
        <v>0</v>
      </c>
      <c r="Q891" s="2">
        <v>3</v>
      </c>
      <c r="R891" s="2">
        <v>2</v>
      </c>
      <c r="S891" s="2">
        <v>2</v>
      </c>
      <c r="T891" s="2">
        <v>0</v>
      </c>
      <c r="U891" s="2">
        <v>3</v>
      </c>
      <c r="V891" s="2">
        <v>7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3</v>
      </c>
      <c r="AD891" s="2">
        <v>11</v>
      </c>
      <c r="AE891" s="2">
        <v>0</v>
      </c>
      <c r="AF891" s="3">
        <f>SUM(W891:AA891)</f>
        <v>0</v>
      </c>
    </row>
    <row r="892" spans="1:32">
      <c r="A892" s="2">
        <v>8397</v>
      </c>
      <c r="B892" s="2">
        <v>1951</v>
      </c>
      <c r="C892" s="3">
        <v>69</v>
      </c>
      <c r="D892" s="2" t="s">
        <v>18</v>
      </c>
      <c r="E892" s="2" t="s">
        <v>10</v>
      </c>
      <c r="F892" s="2">
        <v>44689</v>
      </c>
      <c r="G892" s="2">
        <v>1</v>
      </c>
      <c r="H892" s="2">
        <v>1</v>
      </c>
      <c r="I892" s="4">
        <v>41649</v>
      </c>
      <c r="J892" s="2">
        <v>82</v>
      </c>
      <c r="K892" s="5">
        <f>I892+J892</f>
        <v>41731</v>
      </c>
      <c r="L892" s="2">
        <v>18</v>
      </c>
      <c r="M892" s="2">
        <v>0</v>
      </c>
      <c r="N892" s="2">
        <v>5</v>
      </c>
      <c r="O892" s="2">
        <v>0</v>
      </c>
      <c r="P892" s="2">
        <v>0</v>
      </c>
      <c r="Q892" s="2">
        <v>11</v>
      </c>
      <c r="R892" s="2">
        <v>2</v>
      </c>
      <c r="S892" s="2">
        <v>1</v>
      </c>
      <c r="T892" s="2">
        <v>1</v>
      </c>
      <c r="U892" s="2">
        <v>2</v>
      </c>
      <c r="V892" s="2">
        <v>7</v>
      </c>
      <c r="W892" s="2">
        <v>1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3</v>
      </c>
      <c r="AD892" s="2">
        <v>11</v>
      </c>
      <c r="AE892" s="2">
        <v>0</v>
      </c>
      <c r="AF892" s="3">
        <f>SUM(W892:AA892)</f>
        <v>1</v>
      </c>
    </row>
    <row r="893" spans="1:32">
      <c r="A893" s="2">
        <v>868</v>
      </c>
      <c r="B893" s="2">
        <v>1966</v>
      </c>
      <c r="C893" s="3">
        <v>54</v>
      </c>
      <c r="D893" s="2" t="s">
        <v>18</v>
      </c>
      <c r="E893" s="2" t="s">
        <v>10</v>
      </c>
      <c r="F893" s="2">
        <v>44794</v>
      </c>
      <c r="G893" s="2">
        <v>0</v>
      </c>
      <c r="H893" s="2">
        <v>1</v>
      </c>
      <c r="I893" s="4">
        <v>41798</v>
      </c>
      <c r="J893" s="2">
        <v>99</v>
      </c>
      <c r="K893" s="5">
        <f>I893+J893</f>
        <v>41897</v>
      </c>
      <c r="L893" s="2">
        <v>54</v>
      </c>
      <c r="M893" s="2">
        <v>0</v>
      </c>
      <c r="N893" s="2">
        <v>7</v>
      </c>
      <c r="O893" s="2">
        <v>0</v>
      </c>
      <c r="P893" s="2">
        <v>0</v>
      </c>
      <c r="Q893" s="2">
        <v>4</v>
      </c>
      <c r="R893" s="2">
        <v>1</v>
      </c>
      <c r="S893" s="2">
        <v>2</v>
      </c>
      <c r="T893" s="2">
        <v>0</v>
      </c>
      <c r="U893" s="2">
        <v>3</v>
      </c>
      <c r="V893" s="2">
        <v>6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3</v>
      </c>
      <c r="AD893" s="2">
        <v>11</v>
      </c>
      <c r="AE893" s="2">
        <v>0</v>
      </c>
      <c r="AF893" s="3">
        <f>SUM(W893:AA893)</f>
        <v>0</v>
      </c>
    </row>
    <row r="894" spans="1:32">
      <c r="A894" s="2">
        <v>7212</v>
      </c>
      <c r="B894" s="2">
        <v>1966</v>
      </c>
      <c r="C894" s="3">
        <v>54</v>
      </c>
      <c r="D894" s="2" t="s">
        <v>18</v>
      </c>
      <c r="E894" s="2" t="s">
        <v>10</v>
      </c>
      <c r="F894" s="2">
        <v>44794</v>
      </c>
      <c r="G894" s="2">
        <v>0</v>
      </c>
      <c r="H894" s="2">
        <v>1</v>
      </c>
      <c r="I894" s="4">
        <v>41798</v>
      </c>
      <c r="J894" s="2">
        <v>99</v>
      </c>
      <c r="K894" s="5">
        <f>I894+J894</f>
        <v>41897</v>
      </c>
      <c r="L894" s="2">
        <v>54</v>
      </c>
      <c r="M894" s="2">
        <v>0</v>
      </c>
      <c r="N894" s="2">
        <v>7</v>
      </c>
      <c r="O894" s="2">
        <v>0</v>
      </c>
      <c r="P894" s="2">
        <v>0</v>
      </c>
      <c r="Q894" s="2">
        <v>4</v>
      </c>
      <c r="R894" s="2">
        <v>1</v>
      </c>
      <c r="S894" s="2">
        <v>2</v>
      </c>
      <c r="T894" s="2">
        <v>0</v>
      </c>
      <c r="U894" s="2">
        <v>3</v>
      </c>
      <c r="V894" s="2">
        <v>6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3</v>
      </c>
      <c r="AD894" s="2">
        <v>11</v>
      </c>
      <c r="AE894" s="2">
        <v>0</v>
      </c>
      <c r="AF894" s="3">
        <f>SUM(W894:AA894)</f>
        <v>0</v>
      </c>
    </row>
    <row r="895" spans="1:32">
      <c r="A895" s="2">
        <v>9817</v>
      </c>
      <c r="B895" s="2">
        <v>1970</v>
      </c>
      <c r="C895" s="3">
        <v>50</v>
      </c>
      <c r="D895" s="2" t="s">
        <v>19</v>
      </c>
      <c r="E895" s="2" t="s">
        <v>11</v>
      </c>
      <c r="F895" s="2">
        <v>44802</v>
      </c>
      <c r="G895" s="2">
        <v>0</v>
      </c>
      <c r="H895" s="2">
        <v>0</v>
      </c>
      <c r="I895" s="4">
        <v>41142</v>
      </c>
      <c r="J895" s="2">
        <v>71</v>
      </c>
      <c r="K895" s="5">
        <f>I895+J895</f>
        <v>41213</v>
      </c>
      <c r="L895" s="2">
        <v>853</v>
      </c>
      <c r="M895" s="2">
        <v>10</v>
      </c>
      <c r="N895" s="2">
        <v>143</v>
      </c>
      <c r="O895" s="2">
        <v>13</v>
      </c>
      <c r="P895" s="2">
        <v>10</v>
      </c>
      <c r="Q895" s="2">
        <v>20</v>
      </c>
      <c r="R895" s="2">
        <v>2</v>
      </c>
      <c r="S895" s="2">
        <v>9</v>
      </c>
      <c r="T895" s="2">
        <v>4</v>
      </c>
      <c r="U895" s="2">
        <v>12</v>
      </c>
      <c r="V895" s="2">
        <v>8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3</v>
      </c>
      <c r="AD895" s="2">
        <v>11</v>
      </c>
      <c r="AE895" s="2">
        <v>0</v>
      </c>
      <c r="AF895" s="3">
        <f>SUM(W895:AA895)</f>
        <v>0</v>
      </c>
    </row>
    <row r="896" spans="1:32">
      <c r="A896" s="2">
        <v>9860</v>
      </c>
      <c r="B896" s="2">
        <v>1959</v>
      </c>
      <c r="C896" s="3">
        <v>61</v>
      </c>
      <c r="D896" s="2" t="s">
        <v>18</v>
      </c>
      <c r="E896" s="2" t="s">
        <v>12</v>
      </c>
      <c r="F896" s="2">
        <v>44911</v>
      </c>
      <c r="G896" s="2">
        <v>0</v>
      </c>
      <c r="H896" s="2">
        <v>1</v>
      </c>
      <c r="I896" s="4">
        <v>41348</v>
      </c>
      <c r="J896" s="2">
        <v>11</v>
      </c>
      <c r="K896" s="5">
        <f>I896+J896</f>
        <v>41359</v>
      </c>
      <c r="L896" s="2">
        <v>159</v>
      </c>
      <c r="M896" s="2">
        <v>0</v>
      </c>
      <c r="N896" s="2">
        <v>22</v>
      </c>
      <c r="O896" s="2">
        <v>2</v>
      </c>
      <c r="P896" s="2">
        <v>1</v>
      </c>
      <c r="Q896" s="2">
        <v>31</v>
      </c>
      <c r="R896" s="2">
        <v>3</v>
      </c>
      <c r="S896" s="2">
        <v>4</v>
      </c>
      <c r="T896" s="2">
        <v>1</v>
      </c>
      <c r="U896" s="2">
        <v>4</v>
      </c>
      <c r="V896" s="2">
        <v>7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3</v>
      </c>
      <c r="AD896" s="2">
        <v>11</v>
      </c>
      <c r="AE896" s="2">
        <v>0</v>
      </c>
      <c r="AF896" s="3">
        <f>SUM(W896:AA896)</f>
        <v>0</v>
      </c>
    </row>
    <row r="897" spans="1:32">
      <c r="A897" s="2">
        <v>1991</v>
      </c>
      <c r="B897" s="2">
        <v>1967</v>
      </c>
      <c r="C897" s="3">
        <v>53</v>
      </c>
      <c r="D897" s="2" t="s">
        <v>18</v>
      </c>
      <c r="E897" s="2" t="s">
        <v>12</v>
      </c>
      <c r="F897" s="2">
        <v>44931</v>
      </c>
      <c r="G897" s="2">
        <v>0</v>
      </c>
      <c r="H897" s="2">
        <v>1</v>
      </c>
      <c r="I897" s="4">
        <v>41657</v>
      </c>
      <c r="J897" s="2">
        <v>0</v>
      </c>
      <c r="K897" s="5">
        <f>I897+J897</f>
        <v>41657</v>
      </c>
      <c r="L897" s="2">
        <v>78</v>
      </c>
      <c r="M897" s="2">
        <v>0</v>
      </c>
      <c r="N897" s="2">
        <v>11</v>
      </c>
      <c r="O897" s="2">
        <v>0</v>
      </c>
      <c r="P897" s="2">
        <v>0</v>
      </c>
      <c r="Q897" s="2">
        <v>7</v>
      </c>
      <c r="R897" s="2">
        <v>1</v>
      </c>
      <c r="S897" s="2">
        <v>2</v>
      </c>
      <c r="T897" s="2">
        <v>1</v>
      </c>
      <c r="U897" s="2">
        <v>3</v>
      </c>
      <c r="V897" s="2">
        <v>5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3</v>
      </c>
      <c r="AD897" s="2">
        <v>11</v>
      </c>
      <c r="AE897" s="2">
        <v>0</v>
      </c>
      <c r="AF897" s="3">
        <f>SUM(W897:AA897)</f>
        <v>0</v>
      </c>
    </row>
    <row r="898" spans="1:32">
      <c r="A898" s="2">
        <v>1008</v>
      </c>
      <c r="B898" s="2">
        <v>1981</v>
      </c>
      <c r="C898" s="3">
        <v>39</v>
      </c>
      <c r="D898" s="2" t="s">
        <v>20</v>
      </c>
      <c r="E898" s="2" t="s">
        <v>12</v>
      </c>
      <c r="F898" s="2">
        <v>44953</v>
      </c>
      <c r="G898" s="2">
        <v>0</v>
      </c>
      <c r="H898" s="2">
        <v>0</v>
      </c>
      <c r="I898" s="4">
        <v>41264</v>
      </c>
      <c r="J898" s="2">
        <v>31</v>
      </c>
      <c r="K898" s="5">
        <f>I898+J898</f>
        <v>41295</v>
      </c>
      <c r="L898" s="2">
        <v>728</v>
      </c>
      <c r="M898" s="2">
        <v>17</v>
      </c>
      <c r="N898" s="2">
        <v>133</v>
      </c>
      <c r="O898" s="2">
        <v>11</v>
      </c>
      <c r="P898" s="2">
        <v>8</v>
      </c>
      <c r="Q898" s="2">
        <v>124</v>
      </c>
      <c r="R898" s="2">
        <v>1</v>
      </c>
      <c r="S898" s="2">
        <v>7</v>
      </c>
      <c r="T898" s="2">
        <v>3</v>
      </c>
      <c r="U898" s="2">
        <v>13</v>
      </c>
      <c r="V898" s="2">
        <v>6</v>
      </c>
      <c r="W898" s="2">
        <v>1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3</v>
      </c>
      <c r="AD898" s="2">
        <v>11</v>
      </c>
      <c r="AE898" s="2">
        <v>0</v>
      </c>
      <c r="AF898" s="3">
        <f>SUM(W898:AA898)</f>
        <v>1</v>
      </c>
    </row>
    <row r="899" spans="1:32">
      <c r="A899" s="2">
        <v>4791</v>
      </c>
      <c r="B899" s="2">
        <v>1980</v>
      </c>
      <c r="C899" s="3">
        <v>40</v>
      </c>
      <c r="D899" s="2" t="s">
        <v>18</v>
      </c>
      <c r="E899" s="2" t="s">
        <v>12</v>
      </c>
      <c r="F899" s="2">
        <v>44964</v>
      </c>
      <c r="G899" s="2">
        <v>1</v>
      </c>
      <c r="H899" s="2">
        <v>1</v>
      </c>
      <c r="I899" s="4">
        <v>41259</v>
      </c>
      <c r="J899" s="2">
        <v>35</v>
      </c>
      <c r="K899" s="5">
        <f>I899+J899</f>
        <v>41294</v>
      </c>
      <c r="L899" s="2">
        <v>19</v>
      </c>
      <c r="M899" s="2">
        <v>1</v>
      </c>
      <c r="N899" s="2">
        <v>17</v>
      </c>
      <c r="O899" s="2">
        <v>2</v>
      </c>
      <c r="P899" s="2">
        <v>0</v>
      </c>
      <c r="Q899" s="2">
        <v>2</v>
      </c>
      <c r="R899" s="2">
        <v>1</v>
      </c>
      <c r="S899" s="2">
        <v>1</v>
      </c>
      <c r="T899" s="2">
        <v>0</v>
      </c>
      <c r="U899" s="2">
        <v>3</v>
      </c>
      <c r="V899" s="2">
        <v>8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3</v>
      </c>
      <c r="AD899" s="2">
        <v>11</v>
      </c>
      <c r="AE899" s="2">
        <v>0</v>
      </c>
      <c r="AF899" s="3">
        <f>SUM(W899:AA899)</f>
        <v>0</v>
      </c>
    </row>
    <row r="900" spans="1:32">
      <c r="A900" s="2">
        <v>6818</v>
      </c>
      <c r="B900" s="2">
        <v>1974</v>
      </c>
      <c r="C900" s="3">
        <v>46</v>
      </c>
      <c r="D900" s="2" t="s">
        <v>18</v>
      </c>
      <c r="E900" s="2" t="s">
        <v>10</v>
      </c>
      <c r="F900" s="2">
        <v>44989</v>
      </c>
      <c r="G900" s="2">
        <v>0</v>
      </c>
      <c r="H900" s="2">
        <v>1</v>
      </c>
      <c r="I900" s="4">
        <v>41164</v>
      </c>
      <c r="J900" s="2">
        <v>26</v>
      </c>
      <c r="K900" s="5">
        <f>I900+J900</f>
        <v>41190</v>
      </c>
      <c r="L900" s="2">
        <v>98</v>
      </c>
      <c r="M900" s="2">
        <v>0</v>
      </c>
      <c r="N900" s="2">
        <v>106</v>
      </c>
      <c r="O900" s="2">
        <v>49</v>
      </c>
      <c r="P900" s="2">
        <v>10</v>
      </c>
      <c r="Q900" s="2">
        <v>106</v>
      </c>
      <c r="R900" s="2">
        <v>5</v>
      </c>
      <c r="S900" s="2">
        <v>5</v>
      </c>
      <c r="T900" s="2">
        <v>1</v>
      </c>
      <c r="U900" s="2">
        <v>5</v>
      </c>
      <c r="V900" s="2">
        <v>6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3</v>
      </c>
      <c r="AD900" s="2">
        <v>11</v>
      </c>
      <c r="AE900" s="2">
        <v>0</v>
      </c>
      <c r="AF900" s="3">
        <f>SUM(W900:AA900)</f>
        <v>0</v>
      </c>
    </row>
    <row r="901" spans="1:32">
      <c r="A901" s="2">
        <v>7807</v>
      </c>
      <c r="B901" s="2">
        <v>1974</v>
      </c>
      <c r="C901" s="3">
        <v>46</v>
      </c>
      <c r="D901" s="2" t="s">
        <v>18</v>
      </c>
      <c r="E901" s="2" t="s">
        <v>10</v>
      </c>
      <c r="F901" s="2">
        <v>44989</v>
      </c>
      <c r="G901" s="2">
        <v>0</v>
      </c>
      <c r="H901" s="2">
        <v>1</v>
      </c>
      <c r="I901" s="4">
        <v>41164</v>
      </c>
      <c r="J901" s="2">
        <v>26</v>
      </c>
      <c r="K901" s="5">
        <f>I901+J901</f>
        <v>41190</v>
      </c>
      <c r="L901" s="2">
        <v>98</v>
      </c>
      <c r="M901" s="2">
        <v>0</v>
      </c>
      <c r="N901" s="2">
        <v>106</v>
      </c>
      <c r="O901" s="2">
        <v>49</v>
      </c>
      <c r="P901" s="2">
        <v>10</v>
      </c>
      <c r="Q901" s="2">
        <v>106</v>
      </c>
      <c r="R901" s="2">
        <v>5</v>
      </c>
      <c r="S901" s="2">
        <v>5</v>
      </c>
      <c r="T901" s="2">
        <v>1</v>
      </c>
      <c r="U901" s="2">
        <v>5</v>
      </c>
      <c r="V901" s="2">
        <v>6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3</v>
      </c>
      <c r="AD901" s="2">
        <v>11</v>
      </c>
      <c r="AE901" s="2">
        <v>0</v>
      </c>
      <c r="AF901" s="3">
        <f>SUM(W901:AA901)</f>
        <v>0</v>
      </c>
    </row>
    <row r="902" spans="1:32">
      <c r="A902" s="2">
        <v>4587</v>
      </c>
      <c r="B902" s="2">
        <v>1944</v>
      </c>
      <c r="C902" s="3">
        <v>76</v>
      </c>
      <c r="D902" s="2" t="s">
        <v>19</v>
      </c>
      <c r="E902" s="2" t="s">
        <v>13</v>
      </c>
      <c r="F902" s="2">
        <v>45006</v>
      </c>
      <c r="G902" s="2">
        <v>0</v>
      </c>
      <c r="H902" s="2">
        <v>0</v>
      </c>
      <c r="I902" s="4">
        <v>41473</v>
      </c>
      <c r="J902" s="2">
        <v>90</v>
      </c>
      <c r="K902" s="5">
        <f>I902+J902</f>
        <v>41563</v>
      </c>
      <c r="L902" s="2">
        <v>162</v>
      </c>
      <c r="M902" s="2">
        <v>25</v>
      </c>
      <c r="N902" s="2">
        <v>53</v>
      </c>
      <c r="O902" s="2">
        <v>16</v>
      </c>
      <c r="P902" s="2">
        <v>0</v>
      </c>
      <c r="Q902" s="2">
        <v>10</v>
      </c>
      <c r="R902" s="2">
        <v>1</v>
      </c>
      <c r="S902" s="2">
        <v>3</v>
      </c>
      <c r="T902" s="2">
        <v>1</v>
      </c>
      <c r="U902" s="2">
        <v>7</v>
      </c>
      <c r="V902" s="2">
        <v>3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3</v>
      </c>
      <c r="AD902" s="2">
        <v>11</v>
      </c>
      <c r="AE902" s="2">
        <v>0</v>
      </c>
      <c r="AF902" s="3">
        <f>SUM(W902:AA902)</f>
        <v>0</v>
      </c>
    </row>
    <row r="903" spans="1:32">
      <c r="A903" s="2">
        <v>5454</v>
      </c>
      <c r="B903" s="2">
        <v>1979</v>
      </c>
      <c r="C903" s="3">
        <v>41</v>
      </c>
      <c r="D903" s="2" t="s">
        <v>19</v>
      </c>
      <c r="E903" s="2" t="s">
        <v>10</v>
      </c>
      <c r="F903" s="2">
        <v>45057</v>
      </c>
      <c r="G903" s="2">
        <v>1</v>
      </c>
      <c r="H903" s="2">
        <v>0</v>
      </c>
      <c r="I903" s="4">
        <v>41609</v>
      </c>
      <c r="J903" s="2">
        <v>80</v>
      </c>
      <c r="K903" s="5">
        <f>I903+J903</f>
        <v>41689</v>
      </c>
      <c r="L903" s="2">
        <v>37</v>
      </c>
      <c r="M903" s="2">
        <v>0</v>
      </c>
      <c r="N903" s="2">
        <v>7</v>
      </c>
      <c r="O903" s="2">
        <v>3</v>
      </c>
      <c r="P903" s="2">
        <v>0</v>
      </c>
      <c r="Q903" s="2">
        <v>3</v>
      </c>
      <c r="R903" s="2">
        <v>1</v>
      </c>
      <c r="S903" s="2">
        <v>2</v>
      </c>
      <c r="T903" s="2">
        <v>0</v>
      </c>
      <c r="U903" s="2">
        <v>3</v>
      </c>
      <c r="V903" s="2">
        <v>5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3</v>
      </c>
      <c r="AD903" s="2">
        <v>11</v>
      </c>
      <c r="AE903" s="2">
        <v>0</v>
      </c>
      <c r="AF903" s="3">
        <f>SUM(W903:AA903)</f>
        <v>0</v>
      </c>
    </row>
    <row r="904" spans="1:32">
      <c r="A904" s="2">
        <v>8754</v>
      </c>
      <c r="B904" s="2">
        <v>1974</v>
      </c>
      <c r="C904" s="3">
        <v>46</v>
      </c>
      <c r="D904" s="2" t="s">
        <v>20</v>
      </c>
      <c r="E904" s="2" t="s">
        <v>12</v>
      </c>
      <c r="F904" s="2">
        <v>45068</v>
      </c>
      <c r="G904" s="2">
        <v>0</v>
      </c>
      <c r="H904" s="2">
        <v>1</v>
      </c>
      <c r="I904" s="4">
        <v>41410</v>
      </c>
      <c r="J904" s="2">
        <v>25</v>
      </c>
      <c r="K904" s="5">
        <f>I904+J904</f>
        <v>41435</v>
      </c>
      <c r="L904" s="2">
        <v>14</v>
      </c>
      <c r="M904" s="2">
        <v>0</v>
      </c>
      <c r="N904" s="2">
        <v>3</v>
      </c>
      <c r="O904" s="2">
        <v>0</v>
      </c>
      <c r="P904" s="2">
        <v>0</v>
      </c>
      <c r="Q904" s="2">
        <v>3</v>
      </c>
      <c r="R904" s="2">
        <v>1</v>
      </c>
      <c r="S904" s="2">
        <v>1</v>
      </c>
      <c r="T904" s="2">
        <v>0</v>
      </c>
      <c r="U904" s="2">
        <v>2</v>
      </c>
      <c r="V904" s="2">
        <v>7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3</v>
      </c>
      <c r="AD904" s="2">
        <v>11</v>
      </c>
      <c r="AE904" s="2">
        <v>0</v>
      </c>
      <c r="AF904" s="3">
        <f>SUM(W904:AA904)</f>
        <v>0</v>
      </c>
    </row>
    <row r="905" spans="1:32">
      <c r="A905" s="2">
        <v>5956</v>
      </c>
      <c r="B905" s="2">
        <v>1948</v>
      </c>
      <c r="C905" s="3">
        <v>72</v>
      </c>
      <c r="D905" s="2" t="s">
        <v>20</v>
      </c>
      <c r="E905" s="2" t="s">
        <v>9</v>
      </c>
      <c r="F905" s="2">
        <v>45072</v>
      </c>
      <c r="G905" s="2">
        <v>1</v>
      </c>
      <c r="H905" s="2">
        <v>2</v>
      </c>
      <c r="I905" s="4">
        <v>41563</v>
      </c>
      <c r="J905" s="2">
        <v>74</v>
      </c>
      <c r="K905" s="5">
        <f>I905+J905</f>
        <v>41637</v>
      </c>
      <c r="L905" s="2">
        <v>144</v>
      </c>
      <c r="M905" s="2">
        <v>2</v>
      </c>
      <c r="N905" s="2">
        <v>99</v>
      </c>
      <c r="O905" s="2">
        <v>7</v>
      </c>
      <c r="P905" s="2">
        <v>2</v>
      </c>
      <c r="Q905" s="2">
        <v>30</v>
      </c>
      <c r="R905" s="2">
        <v>5</v>
      </c>
      <c r="S905" s="2">
        <v>6</v>
      </c>
      <c r="T905" s="2">
        <v>1</v>
      </c>
      <c r="U905" s="2">
        <v>4</v>
      </c>
      <c r="V905" s="2">
        <v>8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3</v>
      </c>
      <c r="AD905" s="2">
        <v>11</v>
      </c>
      <c r="AE905" s="2">
        <v>0</v>
      </c>
      <c r="AF905" s="3">
        <f>SUM(W905:AA905)</f>
        <v>0</v>
      </c>
    </row>
    <row r="906" spans="1:32">
      <c r="A906" s="2">
        <v>10260</v>
      </c>
      <c r="B906" s="2">
        <v>1965</v>
      </c>
      <c r="C906" s="3">
        <v>55</v>
      </c>
      <c r="D906" s="2" t="s">
        <v>19</v>
      </c>
      <c r="E906" s="2" t="s">
        <v>12</v>
      </c>
      <c r="F906" s="2">
        <v>45143</v>
      </c>
      <c r="G906" s="2">
        <v>0</v>
      </c>
      <c r="H906" s="2">
        <v>1</v>
      </c>
      <c r="I906" s="4">
        <v>41512</v>
      </c>
      <c r="J906" s="2">
        <v>74</v>
      </c>
      <c r="K906" s="5">
        <f>I906+J906</f>
        <v>41586</v>
      </c>
      <c r="L906" s="2">
        <v>202</v>
      </c>
      <c r="M906" s="2">
        <v>5</v>
      </c>
      <c r="N906" s="2">
        <v>74</v>
      </c>
      <c r="O906" s="2">
        <v>11</v>
      </c>
      <c r="P906" s="2">
        <v>5</v>
      </c>
      <c r="Q906" s="2">
        <v>14</v>
      </c>
      <c r="R906" s="2">
        <v>3</v>
      </c>
      <c r="S906" s="2">
        <v>6</v>
      </c>
      <c r="T906" s="2">
        <v>1</v>
      </c>
      <c r="U906" s="2">
        <v>5</v>
      </c>
      <c r="V906" s="2">
        <v>7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3</v>
      </c>
      <c r="AD906" s="2">
        <v>11</v>
      </c>
      <c r="AE906" s="2">
        <v>0</v>
      </c>
      <c r="AF906" s="3">
        <f>SUM(W906:AA906)</f>
        <v>0</v>
      </c>
    </row>
    <row r="907" spans="1:32">
      <c r="A907" s="2">
        <v>2262</v>
      </c>
      <c r="B907" s="2">
        <v>1965</v>
      </c>
      <c r="C907" s="3">
        <v>55</v>
      </c>
      <c r="D907" s="2" t="s">
        <v>19</v>
      </c>
      <c r="E907" s="2" t="s">
        <v>12</v>
      </c>
      <c r="F907" s="2">
        <v>45143</v>
      </c>
      <c r="G907" s="2">
        <v>0</v>
      </c>
      <c r="H907" s="2">
        <v>1</v>
      </c>
      <c r="I907" s="4">
        <v>41512</v>
      </c>
      <c r="J907" s="2">
        <v>74</v>
      </c>
      <c r="K907" s="5">
        <f>I907+J907</f>
        <v>41586</v>
      </c>
      <c r="L907" s="2">
        <v>202</v>
      </c>
      <c r="M907" s="2">
        <v>5</v>
      </c>
      <c r="N907" s="2">
        <v>74</v>
      </c>
      <c r="O907" s="2">
        <v>11</v>
      </c>
      <c r="P907" s="2">
        <v>5</v>
      </c>
      <c r="Q907" s="2">
        <v>14</v>
      </c>
      <c r="R907" s="2">
        <v>3</v>
      </c>
      <c r="S907" s="2">
        <v>6</v>
      </c>
      <c r="T907" s="2">
        <v>1</v>
      </c>
      <c r="U907" s="2">
        <v>5</v>
      </c>
      <c r="V907" s="2">
        <v>7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3</v>
      </c>
      <c r="AD907" s="2">
        <v>11</v>
      </c>
      <c r="AE907" s="2">
        <v>0</v>
      </c>
      <c r="AF907" s="3">
        <f>SUM(W907:AA907)</f>
        <v>0</v>
      </c>
    </row>
    <row r="908" spans="1:32">
      <c r="A908" s="2">
        <v>6168</v>
      </c>
      <c r="B908" s="2">
        <v>1963</v>
      </c>
      <c r="C908" s="3">
        <v>57</v>
      </c>
      <c r="D908" s="2" t="s">
        <v>18</v>
      </c>
      <c r="E908" s="2" t="s">
        <v>9</v>
      </c>
      <c r="F908" s="2">
        <v>45146</v>
      </c>
      <c r="G908" s="2">
        <v>1</v>
      </c>
      <c r="H908" s="2">
        <v>1</v>
      </c>
      <c r="I908" s="4">
        <v>41470</v>
      </c>
      <c r="J908" s="2">
        <v>28</v>
      </c>
      <c r="K908" s="5">
        <f>I908+J908</f>
        <v>41498</v>
      </c>
      <c r="L908" s="2">
        <v>33</v>
      </c>
      <c r="M908" s="2">
        <v>0</v>
      </c>
      <c r="N908" s="2">
        <v>5</v>
      </c>
      <c r="O908" s="2">
        <v>0</v>
      </c>
      <c r="P908" s="2">
        <v>0</v>
      </c>
      <c r="Q908" s="2">
        <v>15</v>
      </c>
      <c r="R908" s="2">
        <v>2</v>
      </c>
      <c r="S908" s="2">
        <v>1</v>
      </c>
      <c r="T908" s="2">
        <v>1</v>
      </c>
      <c r="U908" s="2">
        <v>2</v>
      </c>
      <c r="V908" s="2">
        <v>4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3</v>
      </c>
      <c r="AD908" s="2">
        <v>11</v>
      </c>
      <c r="AE908" s="2">
        <v>0</v>
      </c>
      <c r="AF908" s="3">
        <f>SUM(W908:AA908)</f>
        <v>0</v>
      </c>
    </row>
    <row r="909" spans="1:32">
      <c r="A909" s="2">
        <v>1463</v>
      </c>
      <c r="B909" s="2">
        <v>1958</v>
      </c>
      <c r="C909" s="3">
        <v>62</v>
      </c>
      <c r="D909" s="2" t="s">
        <v>18</v>
      </c>
      <c r="E909" s="2" t="s">
        <v>11</v>
      </c>
      <c r="F909" s="2">
        <v>45160</v>
      </c>
      <c r="G909" s="2">
        <v>1</v>
      </c>
      <c r="H909" s="2">
        <v>1</v>
      </c>
      <c r="I909" s="4">
        <v>41727</v>
      </c>
      <c r="J909" s="2">
        <v>9</v>
      </c>
      <c r="K909" s="5">
        <f>I909+J909</f>
        <v>41736</v>
      </c>
      <c r="L909" s="2">
        <v>8</v>
      </c>
      <c r="M909" s="2">
        <v>2</v>
      </c>
      <c r="N909" s="2">
        <v>5</v>
      </c>
      <c r="O909" s="2">
        <v>3</v>
      </c>
      <c r="P909" s="2">
        <v>0</v>
      </c>
      <c r="Q909" s="2">
        <v>3</v>
      </c>
      <c r="R909" s="2">
        <v>1</v>
      </c>
      <c r="S909" s="2">
        <v>1</v>
      </c>
      <c r="T909" s="2">
        <v>0</v>
      </c>
      <c r="U909" s="2">
        <v>2</v>
      </c>
      <c r="V909" s="2">
        <v>7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3</v>
      </c>
      <c r="AD909" s="2">
        <v>11</v>
      </c>
      <c r="AE909" s="2">
        <v>0</v>
      </c>
      <c r="AF909" s="3">
        <f>SUM(W909:AA909)</f>
        <v>0</v>
      </c>
    </row>
    <row r="910" spans="1:32">
      <c r="A910" s="2">
        <v>199</v>
      </c>
      <c r="B910" s="2">
        <v>1962</v>
      </c>
      <c r="C910" s="3">
        <v>58</v>
      </c>
      <c r="D910" s="2" t="s">
        <v>19</v>
      </c>
      <c r="E910" s="2" t="s">
        <v>11</v>
      </c>
      <c r="F910" s="2">
        <v>45183</v>
      </c>
      <c r="G910" s="2">
        <v>0</v>
      </c>
      <c r="H910" s="2">
        <v>0</v>
      </c>
      <c r="I910" s="4">
        <v>41294</v>
      </c>
      <c r="J910" s="2">
        <v>33</v>
      </c>
      <c r="K910" s="5">
        <f>I910+J910</f>
        <v>41327</v>
      </c>
      <c r="L910" s="2">
        <v>219</v>
      </c>
      <c r="M910" s="2">
        <v>3</v>
      </c>
      <c r="N910" s="2">
        <v>60</v>
      </c>
      <c r="O910" s="2">
        <v>12</v>
      </c>
      <c r="P910" s="2">
        <v>9</v>
      </c>
      <c r="Q910" s="2">
        <v>12</v>
      </c>
      <c r="R910" s="2">
        <v>1</v>
      </c>
      <c r="S910" s="2">
        <v>4</v>
      </c>
      <c r="T910" s="2">
        <v>1</v>
      </c>
      <c r="U910" s="2">
        <v>7</v>
      </c>
      <c r="V910" s="2">
        <v>7</v>
      </c>
      <c r="W910" s="2">
        <v>0</v>
      </c>
      <c r="X910" s="2">
        <v>1</v>
      </c>
      <c r="Y910" s="2">
        <v>0</v>
      </c>
      <c r="Z910" s="2">
        <v>0</v>
      </c>
      <c r="AA910" s="2">
        <v>0</v>
      </c>
      <c r="AB910" s="2">
        <v>0</v>
      </c>
      <c r="AC910" s="2">
        <v>3</v>
      </c>
      <c r="AD910" s="2">
        <v>11</v>
      </c>
      <c r="AE910" s="2">
        <v>0</v>
      </c>
      <c r="AF910" s="3">
        <f>SUM(W910:AA910)</f>
        <v>1</v>
      </c>
    </row>
    <row r="911" spans="1:32">
      <c r="A911" s="2">
        <v>2130</v>
      </c>
      <c r="B911" s="2">
        <v>1982</v>
      </c>
      <c r="C911" s="3">
        <v>38</v>
      </c>
      <c r="D911" s="2" t="s">
        <v>18</v>
      </c>
      <c r="E911" s="2" t="s">
        <v>12</v>
      </c>
      <c r="F911" s="2">
        <v>45203</v>
      </c>
      <c r="G911" s="2">
        <v>2</v>
      </c>
      <c r="H911" s="2">
        <v>0</v>
      </c>
      <c r="I911" s="4">
        <v>41721</v>
      </c>
      <c r="J911" s="2">
        <v>4</v>
      </c>
      <c r="K911" s="5">
        <f>I911+J911</f>
        <v>41725</v>
      </c>
      <c r="L911" s="2">
        <v>35</v>
      </c>
      <c r="M911" s="2">
        <v>3</v>
      </c>
      <c r="N911" s="2">
        <v>67</v>
      </c>
      <c r="O911" s="2">
        <v>10</v>
      </c>
      <c r="P911" s="2">
        <v>8</v>
      </c>
      <c r="Q911" s="2">
        <v>24</v>
      </c>
      <c r="R911" s="2">
        <v>1</v>
      </c>
      <c r="S911" s="2">
        <v>3</v>
      </c>
      <c r="T911" s="2">
        <v>1</v>
      </c>
      <c r="U911" s="2">
        <v>3</v>
      </c>
      <c r="V911" s="2">
        <v>6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3</v>
      </c>
      <c r="AD911" s="2">
        <v>11</v>
      </c>
      <c r="AE911" s="2">
        <v>1</v>
      </c>
      <c r="AF911" s="3">
        <f>SUM(W911:AA911)</f>
        <v>0</v>
      </c>
    </row>
    <row r="912" spans="1:32">
      <c r="A912" s="2">
        <v>1755</v>
      </c>
      <c r="B912" s="2">
        <v>1988</v>
      </c>
      <c r="C912" s="3">
        <v>32</v>
      </c>
      <c r="D912" s="2" t="s">
        <v>16</v>
      </c>
      <c r="E912" s="2" t="s">
        <v>12</v>
      </c>
      <c r="F912" s="2">
        <v>45204</v>
      </c>
      <c r="G912" s="2">
        <v>1</v>
      </c>
      <c r="H912" s="2">
        <v>0</v>
      </c>
      <c r="I912" s="4">
        <v>41740</v>
      </c>
      <c r="J912" s="2">
        <v>93</v>
      </c>
      <c r="K912" s="5">
        <f>I912+J912</f>
        <v>41833</v>
      </c>
      <c r="L912" s="2">
        <v>30</v>
      </c>
      <c r="M912" s="2">
        <v>11</v>
      </c>
      <c r="N912" s="2">
        <v>25</v>
      </c>
      <c r="O912" s="2">
        <v>29</v>
      </c>
      <c r="P912" s="2">
        <v>1</v>
      </c>
      <c r="Q912" s="2">
        <v>18</v>
      </c>
      <c r="R912" s="2">
        <v>1</v>
      </c>
      <c r="S912" s="2">
        <v>1</v>
      </c>
      <c r="T912" s="2">
        <v>1</v>
      </c>
      <c r="U912" s="2">
        <v>4</v>
      </c>
      <c r="V912" s="2">
        <v>3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3</v>
      </c>
      <c r="AD912" s="2">
        <v>11</v>
      </c>
      <c r="AE912" s="2">
        <v>0</v>
      </c>
      <c r="AF912" s="3">
        <f>SUM(W912:AA912)</f>
        <v>0</v>
      </c>
    </row>
    <row r="913" spans="1:32">
      <c r="A913" s="2">
        <v>5966</v>
      </c>
      <c r="B913" s="2">
        <v>1974</v>
      </c>
      <c r="C913" s="3">
        <v>46</v>
      </c>
      <c r="D913" s="2" t="s">
        <v>20</v>
      </c>
      <c r="E913" s="2" t="s">
        <v>10</v>
      </c>
      <c r="F913" s="2">
        <v>45207</v>
      </c>
      <c r="G913" s="2">
        <v>1</v>
      </c>
      <c r="H913" s="2">
        <v>1</v>
      </c>
      <c r="I913" s="4">
        <v>41223</v>
      </c>
      <c r="J913" s="2">
        <v>64</v>
      </c>
      <c r="K913" s="5">
        <f>I913+J913</f>
        <v>41287</v>
      </c>
      <c r="L913" s="2">
        <v>203</v>
      </c>
      <c r="M913" s="2">
        <v>0</v>
      </c>
      <c r="N913" s="2">
        <v>10</v>
      </c>
      <c r="O913" s="2">
        <v>0</v>
      </c>
      <c r="P913" s="2">
        <v>0</v>
      </c>
      <c r="Q913" s="2">
        <v>2</v>
      </c>
      <c r="R913" s="2">
        <v>5</v>
      </c>
      <c r="S913" s="2">
        <v>3</v>
      </c>
      <c r="T913" s="2">
        <v>1</v>
      </c>
      <c r="U913" s="2">
        <v>6</v>
      </c>
      <c r="V913" s="2">
        <v>6</v>
      </c>
      <c r="W913" s="2">
        <v>0</v>
      </c>
      <c r="X913" s="2">
        <v>1</v>
      </c>
      <c r="Y913" s="2">
        <v>0</v>
      </c>
      <c r="Z913" s="2">
        <v>0</v>
      </c>
      <c r="AA913" s="2">
        <v>0</v>
      </c>
      <c r="AB913" s="2">
        <v>0</v>
      </c>
      <c r="AC913" s="2">
        <v>3</v>
      </c>
      <c r="AD913" s="2">
        <v>11</v>
      </c>
      <c r="AE913" s="2">
        <v>0</v>
      </c>
      <c r="AF913" s="3">
        <f>SUM(W913:AA913)</f>
        <v>1</v>
      </c>
    </row>
    <row r="914" spans="1:32">
      <c r="A914" s="2">
        <v>839</v>
      </c>
      <c r="B914" s="2">
        <v>1975</v>
      </c>
      <c r="C914" s="3">
        <v>45</v>
      </c>
      <c r="D914" s="2" t="s">
        <v>20</v>
      </c>
      <c r="E914" s="2" t="s">
        <v>10</v>
      </c>
      <c r="F914" s="2">
        <v>45503</v>
      </c>
      <c r="G914" s="2">
        <v>1</v>
      </c>
      <c r="H914" s="2">
        <v>0</v>
      </c>
      <c r="I914" s="4">
        <v>41542</v>
      </c>
      <c r="J914" s="2">
        <v>54</v>
      </c>
      <c r="K914" s="5">
        <f>I914+J914</f>
        <v>41596</v>
      </c>
      <c r="L914" s="2">
        <v>97</v>
      </c>
      <c r="M914" s="2">
        <v>4</v>
      </c>
      <c r="N914" s="2">
        <v>44</v>
      </c>
      <c r="O914" s="2">
        <v>6</v>
      </c>
      <c r="P914" s="2">
        <v>1</v>
      </c>
      <c r="Q914" s="2">
        <v>18</v>
      </c>
      <c r="R914" s="2">
        <v>1</v>
      </c>
      <c r="S914" s="2">
        <v>3</v>
      </c>
      <c r="T914" s="2">
        <v>1</v>
      </c>
      <c r="U914" s="2">
        <v>4</v>
      </c>
      <c r="V914" s="2">
        <v>5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3</v>
      </c>
      <c r="AD914" s="2">
        <v>11</v>
      </c>
      <c r="AE914" s="2">
        <v>0</v>
      </c>
      <c r="AF914" s="3">
        <f>SUM(W914:AA914)</f>
        <v>0</v>
      </c>
    </row>
    <row r="915" spans="1:32">
      <c r="A915" s="2">
        <v>263</v>
      </c>
      <c r="B915" s="2">
        <v>1945</v>
      </c>
      <c r="C915" s="3">
        <v>75</v>
      </c>
      <c r="D915" s="2" t="s">
        <v>20</v>
      </c>
      <c r="E915" s="2" t="s">
        <v>11</v>
      </c>
      <c r="F915" s="2">
        <v>45576</v>
      </c>
      <c r="G915" s="2">
        <v>0</v>
      </c>
      <c r="H915" s="2">
        <v>0</v>
      </c>
      <c r="I915" s="4">
        <v>41787</v>
      </c>
      <c r="J915" s="2">
        <v>9</v>
      </c>
      <c r="K915" s="5">
        <f>I915+J915</f>
        <v>41796</v>
      </c>
      <c r="L915" s="2">
        <v>56</v>
      </c>
      <c r="M915" s="2">
        <v>19</v>
      </c>
      <c r="N915" s="2">
        <v>29</v>
      </c>
      <c r="O915" s="2">
        <v>2</v>
      </c>
      <c r="P915" s="2">
        <v>14</v>
      </c>
      <c r="Q915" s="2">
        <v>25</v>
      </c>
      <c r="R915" s="2">
        <v>1</v>
      </c>
      <c r="S915" s="2">
        <v>3</v>
      </c>
      <c r="T915" s="2">
        <v>1</v>
      </c>
      <c r="U915" s="2">
        <v>3</v>
      </c>
      <c r="V915" s="2">
        <v>8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3</v>
      </c>
      <c r="AD915" s="2">
        <v>11</v>
      </c>
      <c r="AE915" s="2">
        <v>1</v>
      </c>
      <c r="AF915" s="3">
        <f>SUM(W915:AA915)</f>
        <v>0</v>
      </c>
    </row>
    <row r="916" spans="1:32">
      <c r="A916" s="2">
        <v>5429</v>
      </c>
      <c r="B916" s="2">
        <v>1948</v>
      </c>
      <c r="C916" s="3">
        <v>72</v>
      </c>
      <c r="D916" s="2" t="s">
        <v>20</v>
      </c>
      <c r="E916" s="2" t="s">
        <v>10</v>
      </c>
      <c r="F916" s="2">
        <v>45579</v>
      </c>
      <c r="G916" s="2">
        <v>0</v>
      </c>
      <c r="H916" s="2">
        <v>1</v>
      </c>
      <c r="I916" s="4">
        <v>41506</v>
      </c>
      <c r="J916" s="2">
        <v>10</v>
      </c>
      <c r="K916" s="5">
        <f>I916+J916</f>
        <v>41516</v>
      </c>
      <c r="L916" s="2">
        <v>145</v>
      </c>
      <c r="M916" s="2">
        <v>1</v>
      </c>
      <c r="N916" s="2">
        <v>33</v>
      </c>
      <c r="O916" s="2">
        <v>2</v>
      </c>
      <c r="P916" s="2">
        <v>1</v>
      </c>
      <c r="Q916" s="2">
        <v>1</v>
      </c>
      <c r="R916" s="2">
        <v>1</v>
      </c>
      <c r="S916" s="2">
        <v>4</v>
      </c>
      <c r="T916" s="2">
        <v>1</v>
      </c>
      <c r="U916" s="2">
        <v>4</v>
      </c>
      <c r="V916" s="2">
        <v>6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3</v>
      </c>
      <c r="AD916" s="2">
        <v>11</v>
      </c>
      <c r="AE916" s="2">
        <v>0</v>
      </c>
      <c r="AF916" s="3">
        <f>SUM(W916:AA916)</f>
        <v>0</v>
      </c>
    </row>
    <row r="917" spans="1:32">
      <c r="A917" s="2">
        <v>1968</v>
      </c>
      <c r="B917" s="2">
        <v>1971</v>
      </c>
      <c r="C917" s="3">
        <v>49</v>
      </c>
      <c r="D917" s="2" t="s">
        <v>18</v>
      </c>
      <c r="E917" s="2" t="s">
        <v>13</v>
      </c>
      <c r="F917" s="2">
        <v>45684</v>
      </c>
      <c r="G917" s="2">
        <v>1</v>
      </c>
      <c r="H917" s="2">
        <v>0</v>
      </c>
      <c r="I917" s="4">
        <v>41610</v>
      </c>
      <c r="J917" s="2">
        <v>37</v>
      </c>
      <c r="K917" s="5">
        <f>I917+J917</f>
        <v>41647</v>
      </c>
      <c r="L917" s="2">
        <v>5</v>
      </c>
      <c r="M917" s="2">
        <v>1</v>
      </c>
      <c r="N917" s="2">
        <v>5</v>
      </c>
      <c r="O917" s="2">
        <v>10</v>
      </c>
      <c r="P917" s="2">
        <v>0</v>
      </c>
      <c r="Q917" s="2">
        <v>7</v>
      </c>
      <c r="R917" s="2">
        <v>1</v>
      </c>
      <c r="S917" s="2">
        <v>1</v>
      </c>
      <c r="T917" s="2">
        <v>0</v>
      </c>
      <c r="U917" s="2">
        <v>2</v>
      </c>
      <c r="V917" s="2">
        <v>7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3</v>
      </c>
      <c r="AD917" s="2">
        <v>11</v>
      </c>
      <c r="AE917" s="2">
        <v>0</v>
      </c>
      <c r="AF917" s="3">
        <f>SUM(W917:AA917)</f>
        <v>0</v>
      </c>
    </row>
    <row r="918" spans="1:32">
      <c r="A918" s="2">
        <v>10951</v>
      </c>
      <c r="B918" s="2">
        <v>1968</v>
      </c>
      <c r="C918" s="3">
        <v>52</v>
      </c>
      <c r="D918" s="2" t="s">
        <v>18</v>
      </c>
      <c r="E918" s="2" t="s">
        <v>10</v>
      </c>
      <c r="F918" s="2">
        <v>45688</v>
      </c>
      <c r="G918" s="2">
        <v>0</v>
      </c>
      <c r="H918" s="2">
        <v>1</v>
      </c>
      <c r="I918" s="4">
        <v>41664</v>
      </c>
      <c r="J918" s="2">
        <v>20</v>
      </c>
      <c r="K918" s="5">
        <f>I918+J918</f>
        <v>41684</v>
      </c>
      <c r="L918" s="2">
        <v>279</v>
      </c>
      <c r="M918" s="2">
        <v>0</v>
      </c>
      <c r="N918" s="2">
        <v>18</v>
      </c>
      <c r="O918" s="2">
        <v>0</v>
      </c>
      <c r="P918" s="2">
        <v>0</v>
      </c>
      <c r="Q918" s="2">
        <v>9</v>
      </c>
      <c r="R918" s="2">
        <v>2</v>
      </c>
      <c r="S918" s="2">
        <v>3</v>
      </c>
      <c r="T918" s="2">
        <v>1</v>
      </c>
      <c r="U918" s="2">
        <v>8</v>
      </c>
      <c r="V918" s="2">
        <v>4</v>
      </c>
      <c r="W918" s="2">
        <v>0</v>
      </c>
      <c r="X918" s="2">
        <v>1</v>
      </c>
      <c r="Y918" s="2">
        <v>0</v>
      </c>
      <c r="Z918" s="2">
        <v>0</v>
      </c>
      <c r="AA918" s="2">
        <v>0</v>
      </c>
      <c r="AB918" s="2">
        <v>0</v>
      </c>
      <c r="AC918" s="2">
        <v>3</v>
      </c>
      <c r="AD918" s="2">
        <v>11</v>
      </c>
      <c r="AE918" s="2">
        <v>0</v>
      </c>
      <c r="AF918" s="3">
        <f>SUM(W918:AA918)</f>
        <v>1</v>
      </c>
    </row>
    <row r="919" spans="1:32">
      <c r="A919" s="2">
        <v>1916</v>
      </c>
      <c r="B919" s="2">
        <v>1954</v>
      </c>
      <c r="C919" s="3">
        <v>66</v>
      </c>
      <c r="D919" s="2" t="s">
        <v>19</v>
      </c>
      <c r="E919" s="2" t="s">
        <v>10</v>
      </c>
      <c r="F919" s="2">
        <v>45736</v>
      </c>
      <c r="G919" s="2">
        <v>0</v>
      </c>
      <c r="H919" s="2">
        <v>1</v>
      </c>
      <c r="I919" s="4">
        <v>41479</v>
      </c>
      <c r="J919" s="2">
        <v>92</v>
      </c>
      <c r="K919" s="5">
        <f>I919+J919</f>
        <v>41571</v>
      </c>
      <c r="L919" s="2">
        <v>188</v>
      </c>
      <c r="M919" s="2">
        <v>3</v>
      </c>
      <c r="N919" s="2">
        <v>180</v>
      </c>
      <c r="O919" s="2">
        <v>20</v>
      </c>
      <c r="P919" s="2">
        <v>3</v>
      </c>
      <c r="Q919" s="2">
        <v>43</v>
      </c>
      <c r="R919" s="2">
        <v>5</v>
      </c>
      <c r="S919" s="2">
        <v>7</v>
      </c>
      <c r="T919" s="2">
        <v>1</v>
      </c>
      <c r="U919" s="2">
        <v>6</v>
      </c>
      <c r="V919" s="2">
        <v>7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3</v>
      </c>
      <c r="AD919" s="2">
        <v>11</v>
      </c>
      <c r="AE919" s="2">
        <v>0</v>
      </c>
      <c r="AF919" s="3">
        <f>SUM(W919:AA919)</f>
        <v>0</v>
      </c>
    </row>
    <row r="920" spans="1:32">
      <c r="A920" s="2">
        <v>6431</v>
      </c>
      <c r="B920" s="2">
        <v>1964</v>
      </c>
      <c r="C920" s="3">
        <v>56</v>
      </c>
      <c r="D920" s="2" t="s">
        <v>20</v>
      </c>
      <c r="E920" s="2" t="s">
        <v>10</v>
      </c>
      <c r="F920" s="2">
        <v>45759</v>
      </c>
      <c r="G920" s="2">
        <v>1</v>
      </c>
      <c r="H920" s="2">
        <v>1</v>
      </c>
      <c r="I920" s="4">
        <v>41328</v>
      </c>
      <c r="J920" s="2">
        <v>13</v>
      </c>
      <c r="K920" s="5">
        <f>I920+J920</f>
        <v>41341</v>
      </c>
      <c r="L920" s="2">
        <v>42</v>
      </c>
      <c r="M920" s="2">
        <v>1</v>
      </c>
      <c r="N920" s="2">
        <v>18</v>
      </c>
      <c r="O920" s="2">
        <v>3</v>
      </c>
      <c r="P920" s="2">
        <v>0</v>
      </c>
      <c r="Q920" s="2">
        <v>4</v>
      </c>
      <c r="R920" s="2">
        <v>2</v>
      </c>
      <c r="S920" s="2">
        <v>2</v>
      </c>
      <c r="T920" s="2">
        <v>0</v>
      </c>
      <c r="U920" s="2">
        <v>3</v>
      </c>
      <c r="V920" s="2">
        <v>7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3</v>
      </c>
      <c r="AD920" s="2">
        <v>11</v>
      </c>
      <c r="AE920" s="2">
        <v>0</v>
      </c>
      <c r="AF920" s="3">
        <f>SUM(W920:AA920)</f>
        <v>0</v>
      </c>
    </row>
    <row r="921" spans="1:32">
      <c r="A921" s="2">
        <v>10789</v>
      </c>
      <c r="B921" s="2">
        <v>1964</v>
      </c>
      <c r="C921" s="3">
        <v>56</v>
      </c>
      <c r="D921" s="2" t="s">
        <v>20</v>
      </c>
      <c r="E921" s="2" t="s">
        <v>10</v>
      </c>
      <c r="F921" s="2">
        <v>45759</v>
      </c>
      <c r="G921" s="2">
        <v>1</v>
      </c>
      <c r="H921" s="2">
        <v>1</v>
      </c>
      <c r="I921" s="4">
        <v>41328</v>
      </c>
      <c r="J921" s="2">
        <v>13</v>
      </c>
      <c r="K921" s="5">
        <f>I921+J921</f>
        <v>41341</v>
      </c>
      <c r="L921" s="2">
        <v>42</v>
      </c>
      <c r="M921" s="2">
        <v>1</v>
      </c>
      <c r="N921" s="2">
        <v>18</v>
      </c>
      <c r="O921" s="2">
        <v>3</v>
      </c>
      <c r="P921" s="2">
        <v>0</v>
      </c>
      <c r="Q921" s="2">
        <v>4</v>
      </c>
      <c r="R921" s="2">
        <v>2</v>
      </c>
      <c r="S921" s="2">
        <v>2</v>
      </c>
      <c r="T921" s="2">
        <v>0</v>
      </c>
      <c r="U921" s="2">
        <v>3</v>
      </c>
      <c r="V921" s="2">
        <v>7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3</v>
      </c>
      <c r="AD921" s="2">
        <v>11</v>
      </c>
      <c r="AE921" s="2">
        <v>0</v>
      </c>
      <c r="AF921" s="3">
        <f>SUM(W921:AA921)</f>
        <v>0</v>
      </c>
    </row>
    <row r="922" spans="1:32">
      <c r="A922" s="2">
        <v>3083</v>
      </c>
      <c r="B922" s="2">
        <v>1974</v>
      </c>
      <c r="C922" s="3">
        <v>46</v>
      </c>
      <c r="D922" s="2" t="s">
        <v>18</v>
      </c>
      <c r="E922" s="2" t="s">
        <v>10</v>
      </c>
      <c r="F922" s="2">
        <v>45837</v>
      </c>
      <c r="G922" s="2">
        <v>1</v>
      </c>
      <c r="H922" s="2">
        <v>1</v>
      </c>
      <c r="I922" s="4">
        <v>41481</v>
      </c>
      <c r="J922" s="2">
        <v>88</v>
      </c>
      <c r="K922" s="5">
        <f>I922+J922</f>
        <v>41569</v>
      </c>
      <c r="L922" s="2">
        <v>215</v>
      </c>
      <c r="M922" s="2">
        <v>13</v>
      </c>
      <c r="N922" s="2">
        <v>87</v>
      </c>
      <c r="O922" s="2">
        <v>17</v>
      </c>
      <c r="P922" s="2">
        <v>17</v>
      </c>
      <c r="Q922" s="2">
        <v>24</v>
      </c>
      <c r="R922" s="2">
        <v>5</v>
      </c>
      <c r="S922" s="2">
        <v>6</v>
      </c>
      <c r="T922" s="2">
        <v>2</v>
      </c>
      <c r="U922" s="2">
        <v>5</v>
      </c>
      <c r="V922" s="2">
        <v>7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3</v>
      </c>
      <c r="AD922" s="2">
        <v>11</v>
      </c>
      <c r="AE922" s="2">
        <v>0</v>
      </c>
      <c r="AF922" s="3">
        <f>SUM(W922:AA922)</f>
        <v>0</v>
      </c>
    </row>
    <row r="923" spans="1:32">
      <c r="A923" s="2">
        <v>10856</v>
      </c>
      <c r="B923" s="2">
        <v>1980</v>
      </c>
      <c r="C923" s="3">
        <v>40</v>
      </c>
      <c r="D923" s="2" t="s">
        <v>16</v>
      </c>
      <c r="E923" s="2" t="s">
        <v>11</v>
      </c>
      <c r="F923" s="2">
        <v>45889</v>
      </c>
      <c r="G923" s="2">
        <v>0</v>
      </c>
      <c r="H923" s="2">
        <v>1</v>
      </c>
      <c r="I923" s="4">
        <v>41457</v>
      </c>
      <c r="J923" s="2">
        <v>42</v>
      </c>
      <c r="K923" s="5">
        <f>I923+J923</f>
        <v>41499</v>
      </c>
      <c r="L923" s="2">
        <v>31</v>
      </c>
      <c r="M923" s="2">
        <v>0</v>
      </c>
      <c r="N923" s="2">
        <v>6</v>
      </c>
      <c r="O923" s="2">
        <v>0</v>
      </c>
      <c r="P923" s="2">
        <v>1</v>
      </c>
      <c r="Q923" s="2">
        <v>8</v>
      </c>
      <c r="R923" s="2">
        <v>1</v>
      </c>
      <c r="S923" s="2">
        <v>1</v>
      </c>
      <c r="T923" s="2">
        <v>0</v>
      </c>
      <c r="U923" s="2">
        <v>3</v>
      </c>
      <c r="V923" s="2">
        <v>6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3</v>
      </c>
      <c r="AD923" s="2">
        <v>11</v>
      </c>
      <c r="AE923" s="2">
        <v>0</v>
      </c>
      <c r="AF923" s="3">
        <f>SUM(W923:AA923)</f>
        <v>0</v>
      </c>
    </row>
    <row r="924" spans="1:32">
      <c r="A924" s="2">
        <v>5231</v>
      </c>
      <c r="B924" s="2">
        <v>1974</v>
      </c>
      <c r="C924" s="3">
        <v>46</v>
      </c>
      <c r="D924" s="2" t="s">
        <v>16</v>
      </c>
      <c r="E924" s="2" t="s">
        <v>10</v>
      </c>
      <c r="F924" s="2">
        <v>45894</v>
      </c>
      <c r="G924" s="2">
        <v>0</v>
      </c>
      <c r="H924" s="2">
        <v>2</v>
      </c>
      <c r="I924" s="4">
        <v>41697</v>
      </c>
      <c r="J924" s="2">
        <v>15</v>
      </c>
      <c r="K924" s="5">
        <f>I924+J924</f>
        <v>41712</v>
      </c>
      <c r="L924" s="2">
        <v>27</v>
      </c>
      <c r="M924" s="2">
        <v>2</v>
      </c>
      <c r="N924" s="2">
        <v>7</v>
      </c>
      <c r="O924" s="2">
        <v>0</v>
      </c>
      <c r="P924" s="2">
        <v>2</v>
      </c>
      <c r="Q924" s="2">
        <v>13</v>
      </c>
      <c r="R924" s="2">
        <v>1</v>
      </c>
      <c r="S924" s="2">
        <v>1</v>
      </c>
      <c r="T924" s="2">
        <v>0</v>
      </c>
      <c r="U924" s="2">
        <v>3</v>
      </c>
      <c r="V924" s="2">
        <v>5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3</v>
      </c>
      <c r="AD924" s="2">
        <v>11</v>
      </c>
      <c r="AE924" s="2">
        <v>0</v>
      </c>
      <c r="AF924" s="3">
        <f>SUM(W924:AA924)</f>
        <v>0</v>
      </c>
    </row>
    <row r="925" spans="1:32">
      <c r="A925" s="2">
        <v>5223</v>
      </c>
      <c r="B925" s="2">
        <v>1966</v>
      </c>
      <c r="C925" s="3">
        <v>54</v>
      </c>
      <c r="D925" s="2" t="s">
        <v>19</v>
      </c>
      <c r="E925" s="2" t="s">
        <v>12</v>
      </c>
      <c r="F925" s="2">
        <v>45903</v>
      </c>
      <c r="G925" s="2">
        <v>0</v>
      </c>
      <c r="H925" s="2">
        <v>1</v>
      </c>
      <c r="I925" s="4">
        <v>41752</v>
      </c>
      <c r="J925" s="2">
        <v>80</v>
      </c>
      <c r="K925" s="5">
        <f>I925+J925</f>
        <v>41832</v>
      </c>
      <c r="L925" s="2">
        <v>33</v>
      </c>
      <c r="M925" s="2">
        <v>8</v>
      </c>
      <c r="N925" s="2">
        <v>10</v>
      </c>
      <c r="O925" s="2">
        <v>2</v>
      </c>
      <c r="P925" s="2">
        <v>10</v>
      </c>
      <c r="Q925" s="2">
        <v>3</v>
      </c>
      <c r="R925" s="2">
        <v>2</v>
      </c>
      <c r="S925" s="2">
        <v>2</v>
      </c>
      <c r="T925" s="2">
        <v>1</v>
      </c>
      <c r="U925" s="2">
        <v>3</v>
      </c>
      <c r="V925" s="2">
        <v>4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3</v>
      </c>
      <c r="AD925" s="2">
        <v>11</v>
      </c>
      <c r="AE925" s="2">
        <v>0</v>
      </c>
      <c r="AF925" s="3">
        <f>SUM(W925:AA925)</f>
        <v>0</v>
      </c>
    </row>
    <row r="926" spans="1:32">
      <c r="A926" s="2">
        <v>2942</v>
      </c>
      <c r="B926" s="2">
        <v>1964</v>
      </c>
      <c r="C926" s="3">
        <v>56</v>
      </c>
      <c r="D926" s="2" t="s">
        <v>18</v>
      </c>
      <c r="E926" s="2" t="s">
        <v>11</v>
      </c>
      <c r="F926" s="2">
        <v>45906</v>
      </c>
      <c r="G926" s="2">
        <v>0</v>
      </c>
      <c r="H926" s="2">
        <v>1</v>
      </c>
      <c r="I926" s="4">
        <v>41401</v>
      </c>
      <c r="J926" s="2">
        <v>20</v>
      </c>
      <c r="K926" s="5">
        <f>I926+J926</f>
        <v>41421</v>
      </c>
      <c r="L926" s="2">
        <v>305</v>
      </c>
      <c r="M926" s="2">
        <v>3</v>
      </c>
      <c r="N926" s="2">
        <v>27</v>
      </c>
      <c r="O926" s="2">
        <v>4</v>
      </c>
      <c r="P926" s="2">
        <v>3</v>
      </c>
      <c r="Q926" s="2">
        <v>144</v>
      </c>
      <c r="R926" s="2">
        <v>2</v>
      </c>
      <c r="S926" s="2">
        <v>5</v>
      </c>
      <c r="T926" s="2">
        <v>4</v>
      </c>
      <c r="U926" s="2">
        <v>4</v>
      </c>
      <c r="V926" s="2">
        <v>5</v>
      </c>
      <c r="W926" s="2">
        <v>1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3</v>
      </c>
      <c r="AD926" s="2">
        <v>11</v>
      </c>
      <c r="AE926" s="2">
        <v>0</v>
      </c>
      <c r="AF926" s="3">
        <f>SUM(W926:AA926)</f>
        <v>1</v>
      </c>
    </row>
    <row r="927" spans="1:32">
      <c r="A927" s="2">
        <v>9485</v>
      </c>
      <c r="B927" s="2">
        <v>1986</v>
      </c>
      <c r="C927" s="3">
        <v>34</v>
      </c>
      <c r="D927" s="2" t="s">
        <v>20</v>
      </c>
      <c r="E927" s="2" t="s">
        <v>10</v>
      </c>
      <c r="F927" s="2">
        <v>45921</v>
      </c>
      <c r="G927" s="2">
        <v>0</v>
      </c>
      <c r="H927" s="2">
        <v>0</v>
      </c>
      <c r="I927" s="4">
        <v>41708</v>
      </c>
      <c r="J927" s="2">
        <v>23</v>
      </c>
      <c r="K927" s="5">
        <f>I927+J927</f>
        <v>41731</v>
      </c>
      <c r="L927" s="2">
        <v>102</v>
      </c>
      <c r="M927" s="2">
        <v>9</v>
      </c>
      <c r="N927" s="2">
        <v>49</v>
      </c>
      <c r="O927" s="2">
        <v>24</v>
      </c>
      <c r="P927" s="2">
        <v>3</v>
      </c>
      <c r="Q927" s="2">
        <v>12</v>
      </c>
      <c r="R927" s="2">
        <v>1</v>
      </c>
      <c r="S927" s="2">
        <v>2</v>
      </c>
      <c r="T927" s="2">
        <v>1</v>
      </c>
      <c r="U927" s="2">
        <v>6</v>
      </c>
      <c r="V927" s="2">
        <v>4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3</v>
      </c>
      <c r="AD927" s="2">
        <v>11</v>
      </c>
      <c r="AE927" s="2">
        <v>0</v>
      </c>
      <c r="AF927" s="3">
        <f>SUM(W927:AA927)</f>
        <v>0</v>
      </c>
    </row>
    <row r="928" spans="1:32">
      <c r="A928" s="2">
        <v>10888</v>
      </c>
      <c r="B928" s="2">
        <v>1961</v>
      </c>
      <c r="C928" s="3">
        <v>59</v>
      </c>
      <c r="D928" s="2" t="s">
        <v>18</v>
      </c>
      <c r="E928" s="2" t="s">
        <v>11</v>
      </c>
      <c r="F928" s="2">
        <v>45938</v>
      </c>
      <c r="G928" s="2">
        <v>0</v>
      </c>
      <c r="H928" s="2">
        <v>0</v>
      </c>
      <c r="I928" s="4">
        <v>41581</v>
      </c>
      <c r="J928" s="2">
        <v>46</v>
      </c>
      <c r="K928" s="5">
        <f>I928+J928</f>
        <v>41627</v>
      </c>
      <c r="L928" s="2">
        <v>273</v>
      </c>
      <c r="M928" s="2">
        <v>11</v>
      </c>
      <c r="N928" s="2">
        <v>178</v>
      </c>
      <c r="O928" s="2">
        <v>62</v>
      </c>
      <c r="P928" s="2">
        <v>83</v>
      </c>
      <c r="Q928" s="2">
        <v>29</v>
      </c>
      <c r="R928" s="2">
        <v>2</v>
      </c>
      <c r="S928" s="2">
        <v>8</v>
      </c>
      <c r="T928" s="2">
        <v>4</v>
      </c>
      <c r="U928" s="2">
        <v>6</v>
      </c>
      <c r="V928" s="2">
        <v>6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3</v>
      </c>
      <c r="AD928" s="2">
        <v>11</v>
      </c>
      <c r="AE928" s="2">
        <v>0</v>
      </c>
      <c r="AF928" s="3">
        <f>SUM(W928:AA928)</f>
        <v>0</v>
      </c>
    </row>
    <row r="929" spans="1:32">
      <c r="A929" s="2">
        <v>3406</v>
      </c>
      <c r="B929" s="2">
        <v>1964</v>
      </c>
      <c r="C929" s="3">
        <v>56</v>
      </c>
      <c r="D929" s="2" t="s">
        <v>18</v>
      </c>
      <c r="E929" s="2" t="s">
        <v>11</v>
      </c>
      <c r="F929" s="2">
        <v>45989</v>
      </c>
      <c r="G929" s="2">
        <v>0</v>
      </c>
      <c r="H929" s="2">
        <v>1</v>
      </c>
      <c r="I929" s="4">
        <v>41204</v>
      </c>
      <c r="J929" s="2">
        <v>97</v>
      </c>
      <c r="K929" s="5">
        <f>I929+J929</f>
        <v>41301</v>
      </c>
      <c r="L929" s="2">
        <v>138</v>
      </c>
      <c r="M929" s="2">
        <v>33</v>
      </c>
      <c r="N929" s="2">
        <v>87</v>
      </c>
      <c r="O929" s="2">
        <v>28</v>
      </c>
      <c r="P929" s="2">
        <v>24</v>
      </c>
      <c r="Q929" s="2">
        <v>12</v>
      </c>
      <c r="R929" s="2">
        <v>4</v>
      </c>
      <c r="S929" s="2">
        <v>3</v>
      </c>
      <c r="T929" s="2">
        <v>2</v>
      </c>
      <c r="U929" s="2">
        <v>7</v>
      </c>
      <c r="V929" s="2">
        <v>3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3</v>
      </c>
      <c r="AD929" s="2">
        <v>11</v>
      </c>
      <c r="AE929" s="2">
        <v>0</v>
      </c>
      <c r="AF929" s="3">
        <f>SUM(W929:AA929)</f>
        <v>0</v>
      </c>
    </row>
    <row r="930" spans="1:32">
      <c r="A930" s="2">
        <v>2877</v>
      </c>
      <c r="B930" s="2">
        <v>1974</v>
      </c>
      <c r="C930" s="3">
        <v>46</v>
      </c>
      <c r="D930" s="2" t="s">
        <v>19</v>
      </c>
      <c r="E930" s="2" t="s">
        <v>12</v>
      </c>
      <c r="F930" s="2">
        <v>46014</v>
      </c>
      <c r="G930" s="2">
        <v>1</v>
      </c>
      <c r="H930" s="2">
        <v>1</v>
      </c>
      <c r="I930" s="4">
        <v>41295</v>
      </c>
      <c r="J930" s="2">
        <v>21</v>
      </c>
      <c r="K930" s="5">
        <f>I930+J930</f>
        <v>41316</v>
      </c>
      <c r="L930" s="2">
        <v>410</v>
      </c>
      <c r="M930" s="2">
        <v>0</v>
      </c>
      <c r="N930" s="2">
        <v>59</v>
      </c>
      <c r="O930" s="2">
        <v>19</v>
      </c>
      <c r="P930" s="2">
        <v>9</v>
      </c>
      <c r="Q930" s="2">
        <v>44</v>
      </c>
      <c r="R930" s="2">
        <v>10</v>
      </c>
      <c r="S930" s="2">
        <v>7</v>
      </c>
      <c r="T930" s="2">
        <v>1</v>
      </c>
      <c r="U930" s="2">
        <v>8</v>
      </c>
      <c r="V930" s="2">
        <v>7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3</v>
      </c>
      <c r="AD930" s="2">
        <v>11</v>
      </c>
      <c r="AE930" s="2">
        <v>0</v>
      </c>
      <c r="AF930" s="3">
        <f>SUM(W930:AA930)</f>
        <v>0</v>
      </c>
    </row>
    <row r="931" spans="1:32">
      <c r="A931" s="2">
        <v>9972</v>
      </c>
      <c r="B931" s="2">
        <v>1955</v>
      </c>
      <c r="C931" s="3">
        <v>65</v>
      </c>
      <c r="D931" s="2" t="s">
        <v>20</v>
      </c>
      <c r="E931" s="2" t="s">
        <v>12</v>
      </c>
      <c r="F931" s="2">
        <v>46015</v>
      </c>
      <c r="G931" s="2">
        <v>1</v>
      </c>
      <c r="H931" s="2">
        <v>1</v>
      </c>
      <c r="I931" s="4">
        <v>41742</v>
      </c>
      <c r="J931" s="2">
        <v>25</v>
      </c>
      <c r="K931" s="5">
        <f>I931+J931</f>
        <v>41767</v>
      </c>
      <c r="L931" s="2">
        <v>38</v>
      </c>
      <c r="M931" s="2">
        <v>0</v>
      </c>
      <c r="N931" s="2">
        <v>2</v>
      </c>
      <c r="O931" s="2">
        <v>0</v>
      </c>
      <c r="P931" s="2">
        <v>0</v>
      </c>
      <c r="Q931" s="2">
        <v>6</v>
      </c>
      <c r="R931" s="2">
        <v>1</v>
      </c>
      <c r="S931" s="2">
        <v>1</v>
      </c>
      <c r="T931" s="2">
        <v>0</v>
      </c>
      <c r="U931" s="2">
        <v>3</v>
      </c>
      <c r="V931" s="2">
        <v>7</v>
      </c>
      <c r="W931" s="2">
        <v>1</v>
      </c>
      <c r="X931" s="2">
        <v>0</v>
      </c>
      <c r="Y931" s="2">
        <v>0</v>
      </c>
      <c r="Z931" s="2">
        <v>0</v>
      </c>
      <c r="AA931" s="2">
        <v>1</v>
      </c>
      <c r="AB931" s="2">
        <v>0</v>
      </c>
      <c r="AC931" s="2">
        <v>3</v>
      </c>
      <c r="AD931" s="2">
        <v>11</v>
      </c>
      <c r="AE931" s="2">
        <v>0</v>
      </c>
      <c r="AF931" s="3">
        <f>SUM(W931:AA931)</f>
        <v>2</v>
      </c>
    </row>
    <row r="932" spans="1:32">
      <c r="A932" s="2">
        <v>2945</v>
      </c>
      <c r="B932" s="2">
        <v>1955</v>
      </c>
      <c r="C932" s="3">
        <v>65</v>
      </c>
      <c r="D932" s="2" t="s">
        <v>20</v>
      </c>
      <c r="E932" s="2" t="s">
        <v>12</v>
      </c>
      <c r="F932" s="2">
        <v>46015</v>
      </c>
      <c r="G932" s="2">
        <v>1</v>
      </c>
      <c r="H932" s="2">
        <v>1</v>
      </c>
      <c r="I932" s="4">
        <v>41742</v>
      </c>
      <c r="J932" s="2">
        <v>25</v>
      </c>
      <c r="K932" s="5">
        <f>I932+J932</f>
        <v>41767</v>
      </c>
      <c r="L932" s="2">
        <v>38</v>
      </c>
      <c r="M932" s="2">
        <v>0</v>
      </c>
      <c r="N932" s="2">
        <v>2</v>
      </c>
      <c r="O932" s="2">
        <v>0</v>
      </c>
      <c r="P932" s="2">
        <v>0</v>
      </c>
      <c r="Q932" s="2">
        <v>6</v>
      </c>
      <c r="R932" s="2">
        <v>1</v>
      </c>
      <c r="S932" s="2">
        <v>1</v>
      </c>
      <c r="T932" s="2">
        <v>0</v>
      </c>
      <c r="U932" s="2">
        <v>3</v>
      </c>
      <c r="V932" s="2">
        <v>7</v>
      </c>
      <c r="W932" s="2">
        <v>1</v>
      </c>
      <c r="X932" s="2">
        <v>0</v>
      </c>
      <c r="Y932" s="2">
        <v>0</v>
      </c>
      <c r="Z932" s="2">
        <v>0</v>
      </c>
      <c r="AA932" s="2">
        <v>1</v>
      </c>
      <c r="AB932" s="2">
        <v>0</v>
      </c>
      <c r="AC932" s="2">
        <v>3</v>
      </c>
      <c r="AD932" s="2">
        <v>11</v>
      </c>
      <c r="AE932" s="2">
        <v>0</v>
      </c>
      <c r="AF932" s="3">
        <f>SUM(W932:AA932)</f>
        <v>2</v>
      </c>
    </row>
    <row r="933" spans="1:32">
      <c r="A933" s="2">
        <v>967</v>
      </c>
      <c r="B933" s="2">
        <v>1976</v>
      </c>
      <c r="C933" s="3">
        <v>44</v>
      </c>
      <c r="D933" s="2" t="s">
        <v>18</v>
      </c>
      <c r="E933" s="2" t="s">
        <v>10</v>
      </c>
      <c r="F933" s="2">
        <v>46049</v>
      </c>
      <c r="G933" s="2">
        <v>1</v>
      </c>
      <c r="H933" s="2">
        <v>1</v>
      </c>
      <c r="I933" s="4">
        <v>41476</v>
      </c>
      <c r="J933" s="2">
        <v>11</v>
      </c>
      <c r="K933" s="5">
        <f>I933+J933</f>
        <v>41487</v>
      </c>
      <c r="L933" s="2">
        <v>342</v>
      </c>
      <c r="M933" s="2">
        <v>9</v>
      </c>
      <c r="N933" s="2">
        <v>112</v>
      </c>
      <c r="O933" s="2">
        <v>19</v>
      </c>
      <c r="P933" s="2">
        <v>14</v>
      </c>
      <c r="Q933" s="2">
        <v>19</v>
      </c>
      <c r="R933" s="2">
        <v>10</v>
      </c>
      <c r="S933" s="2">
        <v>5</v>
      </c>
      <c r="T933" s="2">
        <v>2</v>
      </c>
      <c r="U933" s="2">
        <v>9</v>
      </c>
      <c r="V933" s="2">
        <v>7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3</v>
      </c>
      <c r="AD933" s="2">
        <v>11</v>
      </c>
      <c r="AE933" s="2">
        <v>1</v>
      </c>
      <c r="AF933" s="3">
        <f>SUM(W933:AA933)</f>
        <v>0</v>
      </c>
    </row>
    <row r="934" spans="1:32">
      <c r="A934" s="2">
        <v>5788</v>
      </c>
      <c r="B934" s="2">
        <v>1972</v>
      </c>
      <c r="C934" s="3">
        <v>48</v>
      </c>
      <c r="D934" s="2" t="s">
        <v>18</v>
      </c>
      <c r="E934" s="2" t="s">
        <v>12</v>
      </c>
      <c r="F934" s="2">
        <v>46053</v>
      </c>
      <c r="G934" s="2">
        <v>1</v>
      </c>
      <c r="H934" s="2">
        <v>0</v>
      </c>
      <c r="I934" s="4">
        <v>41322</v>
      </c>
      <c r="J934" s="2">
        <v>46</v>
      </c>
      <c r="K934" s="5">
        <f>I934+J934</f>
        <v>41368</v>
      </c>
      <c r="L934" s="2">
        <v>56</v>
      </c>
      <c r="M934" s="2">
        <v>10</v>
      </c>
      <c r="N934" s="2">
        <v>92</v>
      </c>
      <c r="O934" s="2">
        <v>19</v>
      </c>
      <c r="P934" s="2">
        <v>7</v>
      </c>
      <c r="Q934" s="2">
        <v>25</v>
      </c>
      <c r="R934" s="2">
        <v>3</v>
      </c>
      <c r="S934" s="2">
        <v>3</v>
      </c>
      <c r="T934" s="2">
        <v>2</v>
      </c>
      <c r="U934" s="2">
        <v>4</v>
      </c>
      <c r="V934" s="2">
        <v>5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3</v>
      </c>
      <c r="AD934" s="2">
        <v>11</v>
      </c>
      <c r="AE934" s="2">
        <v>0</v>
      </c>
      <c r="AF934" s="3">
        <f>SUM(W934:AA934)</f>
        <v>0</v>
      </c>
    </row>
    <row r="935" spans="1:32">
      <c r="A935" s="2">
        <v>9097</v>
      </c>
      <c r="B935" s="2">
        <v>1956</v>
      </c>
      <c r="C935" s="3">
        <v>64</v>
      </c>
      <c r="D935" s="2" t="s">
        <v>18</v>
      </c>
      <c r="E935" s="2" t="s">
        <v>9</v>
      </c>
      <c r="F935" s="2">
        <v>46086</v>
      </c>
      <c r="G935" s="2">
        <v>0</v>
      </c>
      <c r="H935" s="2">
        <v>1</v>
      </c>
      <c r="I935" s="4">
        <v>41581</v>
      </c>
      <c r="J935" s="2">
        <v>34</v>
      </c>
      <c r="K935" s="5">
        <f>I935+J935</f>
        <v>41615</v>
      </c>
      <c r="L935" s="2">
        <v>244</v>
      </c>
      <c r="M935" s="2">
        <v>8</v>
      </c>
      <c r="N935" s="2">
        <v>32</v>
      </c>
      <c r="O935" s="2">
        <v>7</v>
      </c>
      <c r="P935" s="2">
        <v>2</v>
      </c>
      <c r="Q935" s="2">
        <v>50</v>
      </c>
      <c r="R935" s="2">
        <v>4</v>
      </c>
      <c r="S935" s="2">
        <v>3</v>
      </c>
      <c r="T935" s="2">
        <v>1</v>
      </c>
      <c r="U935" s="2">
        <v>8</v>
      </c>
      <c r="V935" s="2">
        <v>4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3</v>
      </c>
      <c r="AD935" s="2">
        <v>11</v>
      </c>
      <c r="AE935" s="2">
        <v>0</v>
      </c>
      <c r="AF935" s="3">
        <f>SUM(W935:AA935)</f>
        <v>0</v>
      </c>
    </row>
    <row r="936" spans="1:32">
      <c r="A936" s="2">
        <v>4937</v>
      </c>
      <c r="B936" s="2">
        <v>1973</v>
      </c>
      <c r="C936" s="3">
        <v>47</v>
      </c>
      <c r="D936" s="2" t="s">
        <v>16</v>
      </c>
      <c r="E936" s="2" t="s">
        <v>10</v>
      </c>
      <c r="F936" s="2">
        <v>46094</v>
      </c>
      <c r="G936" s="2">
        <v>1</v>
      </c>
      <c r="H936" s="2">
        <v>1</v>
      </c>
      <c r="I936" s="4">
        <v>41800</v>
      </c>
      <c r="J936" s="2">
        <v>62</v>
      </c>
      <c r="K936" s="5">
        <f>I936+J936</f>
        <v>41862</v>
      </c>
      <c r="L936" s="2">
        <v>12</v>
      </c>
      <c r="M936" s="2">
        <v>2</v>
      </c>
      <c r="N936" s="2">
        <v>20</v>
      </c>
      <c r="O936" s="2">
        <v>3</v>
      </c>
      <c r="P936" s="2">
        <v>2</v>
      </c>
      <c r="Q936" s="2">
        <v>5</v>
      </c>
      <c r="R936" s="2">
        <v>1</v>
      </c>
      <c r="S936" s="2">
        <v>1</v>
      </c>
      <c r="T936" s="2">
        <v>0</v>
      </c>
      <c r="U936" s="2">
        <v>3</v>
      </c>
      <c r="V936" s="2">
        <v>7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3</v>
      </c>
      <c r="AD936" s="2">
        <v>11</v>
      </c>
      <c r="AE936" s="2">
        <v>0</v>
      </c>
      <c r="AF936" s="3">
        <f>SUM(W936:AA936)</f>
        <v>0</v>
      </c>
    </row>
    <row r="937" spans="1:32">
      <c r="A937" s="2">
        <v>2677</v>
      </c>
      <c r="B937" s="2">
        <v>1956</v>
      </c>
      <c r="C937" s="3">
        <v>64</v>
      </c>
      <c r="D937" s="2" t="s">
        <v>18</v>
      </c>
      <c r="E937" s="2" t="s">
        <v>12</v>
      </c>
      <c r="F937" s="2">
        <v>46097</v>
      </c>
      <c r="G937" s="2">
        <v>0</v>
      </c>
      <c r="H937" s="2">
        <v>1</v>
      </c>
      <c r="I937" s="4">
        <v>41364</v>
      </c>
      <c r="J937" s="2">
        <v>11</v>
      </c>
      <c r="K937" s="5">
        <f>I937+J937</f>
        <v>41375</v>
      </c>
      <c r="L937" s="2">
        <v>72</v>
      </c>
      <c r="M937" s="2">
        <v>24</v>
      </c>
      <c r="N937" s="2">
        <v>68</v>
      </c>
      <c r="O937" s="2">
        <v>65</v>
      </c>
      <c r="P937" s="2">
        <v>4</v>
      </c>
      <c r="Q937" s="2">
        <v>8</v>
      </c>
      <c r="R937" s="2">
        <v>5</v>
      </c>
      <c r="S937" s="2">
        <v>3</v>
      </c>
      <c r="T937" s="2">
        <v>1</v>
      </c>
      <c r="U937" s="2">
        <v>6</v>
      </c>
      <c r="V937" s="2">
        <v>4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3</v>
      </c>
      <c r="AD937" s="2">
        <v>11</v>
      </c>
      <c r="AE937" s="2">
        <v>0</v>
      </c>
      <c r="AF937" s="3">
        <f>SUM(W937:AA937)</f>
        <v>0</v>
      </c>
    </row>
    <row r="938" spans="1:32">
      <c r="A938" s="2">
        <v>10703</v>
      </c>
      <c r="B938" s="2">
        <v>1975</v>
      </c>
      <c r="C938" s="3">
        <v>45</v>
      </c>
      <c r="D938" s="2" t="s">
        <v>19</v>
      </c>
      <c r="E938" s="2" t="s">
        <v>11</v>
      </c>
      <c r="F938" s="2">
        <v>46098</v>
      </c>
      <c r="G938" s="2">
        <v>1</v>
      </c>
      <c r="H938" s="2">
        <v>1</v>
      </c>
      <c r="I938" s="4">
        <v>41139</v>
      </c>
      <c r="J938" s="2">
        <v>86</v>
      </c>
      <c r="K938" s="5">
        <f>I938+J938</f>
        <v>41225</v>
      </c>
      <c r="L938" s="2">
        <v>57</v>
      </c>
      <c r="M938" s="2">
        <v>0</v>
      </c>
      <c r="N938" s="2">
        <v>27</v>
      </c>
      <c r="O938" s="2">
        <v>0</v>
      </c>
      <c r="P938" s="2">
        <v>0</v>
      </c>
      <c r="Q938" s="2">
        <v>36</v>
      </c>
      <c r="R938" s="2">
        <v>4</v>
      </c>
      <c r="S938" s="2">
        <v>3</v>
      </c>
      <c r="T938" s="2">
        <v>2</v>
      </c>
      <c r="U938" s="2">
        <v>2</v>
      </c>
      <c r="V938" s="2">
        <v>8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3</v>
      </c>
      <c r="AD938" s="2">
        <v>11</v>
      </c>
      <c r="AE938" s="2">
        <v>0</v>
      </c>
      <c r="AF938" s="3">
        <f>SUM(W938:AA938)</f>
        <v>0</v>
      </c>
    </row>
    <row r="939" spans="1:32">
      <c r="A939" s="2">
        <v>9</v>
      </c>
      <c r="B939" s="2">
        <v>1975</v>
      </c>
      <c r="C939" s="3">
        <v>45</v>
      </c>
      <c r="D939" s="2" t="s">
        <v>19</v>
      </c>
      <c r="E939" s="2" t="s">
        <v>11</v>
      </c>
      <c r="F939" s="2">
        <v>46098</v>
      </c>
      <c r="G939" s="2">
        <v>1</v>
      </c>
      <c r="H939" s="2">
        <v>1</v>
      </c>
      <c r="I939" s="4">
        <v>41139</v>
      </c>
      <c r="J939" s="2">
        <v>86</v>
      </c>
      <c r="K939" s="5">
        <f>I939+J939</f>
        <v>41225</v>
      </c>
      <c r="L939" s="2">
        <v>57</v>
      </c>
      <c r="M939" s="2">
        <v>0</v>
      </c>
      <c r="N939" s="2">
        <v>27</v>
      </c>
      <c r="O939" s="2">
        <v>0</v>
      </c>
      <c r="P939" s="2">
        <v>0</v>
      </c>
      <c r="Q939" s="2">
        <v>36</v>
      </c>
      <c r="R939" s="2">
        <v>4</v>
      </c>
      <c r="S939" s="2">
        <v>3</v>
      </c>
      <c r="T939" s="2">
        <v>2</v>
      </c>
      <c r="U939" s="2">
        <v>2</v>
      </c>
      <c r="V939" s="2">
        <v>8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3</v>
      </c>
      <c r="AD939" s="2">
        <v>11</v>
      </c>
      <c r="AE939" s="2">
        <v>0</v>
      </c>
      <c r="AF939" s="3">
        <f>SUM(W939:AA939)</f>
        <v>0</v>
      </c>
    </row>
    <row r="940" spans="1:32">
      <c r="A940" s="2">
        <v>2804</v>
      </c>
      <c r="B940" s="2">
        <v>1975</v>
      </c>
      <c r="C940" s="3">
        <v>45</v>
      </c>
      <c r="D940" s="2" t="s">
        <v>19</v>
      </c>
      <c r="E940" s="2" t="s">
        <v>11</v>
      </c>
      <c r="F940" s="2">
        <v>46098</v>
      </c>
      <c r="G940" s="2">
        <v>1</v>
      </c>
      <c r="H940" s="2">
        <v>1</v>
      </c>
      <c r="I940" s="4">
        <v>41139</v>
      </c>
      <c r="J940" s="2">
        <v>86</v>
      </c>
      <c r="K940" s="5">
        <f>I940+J940</f>
        <v>41225</v>
      </c>
      <c r="L940" s="2">
        <v>57</v>
      </c>
      <c r="M940" s="2">
        <v>0</v>
      </c>
      <c r="N940" s="2">
        <v>27</v>
      </c>
      <c r="O940" s="2">
        <v>0</v>
      </c>
      <c r="P940" s="2">
        <v>0</v>
      </c>
      <c r="Q940" s="2">
        <v>36</v>
      </c>
      <c r="R940" s="2">
        <v>4</v>
      </c>
      <c r="S940" s="2">
        <v>3</v>
      </c>
      <c r="T940" s="2">
        <v>2</v>
      </c>
      <c r="U940" s="2">
        <v>2</v>
      </c>
      <c r="V940" s="2">
        <v>8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3</v>
      </c>
      <c r="AD940" s="2">
        <v>11</v>
      </c>
      <c r="AE940" s="2">
        <v>1</v>
      </c>
      <c r="AF940" s="3">
        <f>SUM(W940:AA940)</f>
        <v>0</v>
      </c>
    </row>
    <row r="941" spans="1:32">
      <c r="A941" s="2">
        <v>8461</v>
      </c>
      <c r="B941" s="2">
        <v>1962</v>
      </c>
      <c r="C941" s="3">
        <v>58</v>
      </c>
      <c r="D941" s="2" t="s">
        <v>18</v>
      </c>
      <c r="E941" s="2" t="s">
        <v>9</v>
      </c>
      <c r="F941" s="2">
        <v>46102</v>
      </c>
      <c r="G941" s="2">
        <v>2</v>
      </c>
      <c r="H941" s="2">
        <v>1</v>
      </c>
      <c r="I941" s="4">
        <v>41708</v>
      </c>
      <c r="J941" s="2">
        <v>3</v>
      </c>
      <c r="K941" s="5">
        <f>I941+J941</f>
        <v>41711</v>
      </c>
      <c r="L941" s="2">
        <v>14</v>
      </c>
      <c r="M941" s="2">
        <v>0</v>
      </c>
      <c r="N941" s="2">
        <v>1</v>
      </c>
      <c r="O941" s="2">
        <v>0</v>
      </c>
      <c r="P941" s="2">
        <v>0</v>
      </c>
      <c r="Q941" s="2">
        <v>1</v>
      </c>
      <c r="R941" s="2">
        <v>1</v>
      </c>
      <c r="S941" s="2">
        <v>1</v>
      </c>
      <c r="T941" s="2">
        <v>0</v>
      </c>
      <c r="U941" s="2">
        <v>2</v>
      </c>
      <c r="V941" s="2">
        <v>7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3</v>
      </c>
      <c r="AD941" s="2">
        <v>11</v>
      </c>
      <c r="AE941" s="2">
        <v>0</v>
      </c>
      <c r="AF941" s="3">
        <f>SUM(W941:AA941)</f>
        <v>0</v>
      </c>
    </row>
    <row r="942" spans="1:32">
      <c r="A942" s="2">
        <v>8146</v>
      </c>
      <c r="B942" s="2">
        <v>1976</v>
      </c>
      <c r="C942" s="3">
        <v>44</v>
      </c>
      <c r="D942" s="2" t="s">
        <v>19</v>
      </c>
      <c r="E942" s="2" t="s">
        <v>12</v>
      </c>
      <c r="F942" s="2">
        <v>46106</v>
      </c>
      <c r="G942" s="2">
        <v>1</v>
      </c>
      <c r="H942" s="2">
        <v>1</v>
      </c>
      <c r="I942" s="4">
        <v>41770</v>
      </c>
      <c r="J942" s="2">
        <v>84</v>
      </c>
      <c r="K942" s="5">
        <f>I942+J942</f>
        <v>41854</v>
      </c>
      <c r="L942" s="2">
        <v>30</v>
      </c>
      <c r="M942" s="2">
        <v>0</v>
      </c>
      <c r="N942" s="2">
        <v>8</v>
      </c>
      <c r="O942" s="2">
        <v>2</v>
      </c>
      <c r="P942" s="2">
        <v>0</v>
      </c>
      <c r="Q942" s="2">
        <v>14</v>
      </c>
      <c r="R942" s="2">
        <v>1</v>
      </c>
      <c r="S942" s="2">
        <v>1</v>
      </c>
      <c r="T942" s="2">
        <v>1</v>
      </c>
      <c r="U942" s="2">
        <v>2</v>
      </c>
      <c r="V942" s="2">
        <v>6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3</v>
      </c>
      <c r="AD942" s="2">
        <v>11</v>
      </c>
      <c r="AE942" s="2">
        <v>0</v>
      </c>
      <c r="AF942" s="3">
        <f>SUM(W942:AA942)</f>
        <v>0</v>
      </c>
    </row>
    <row r="943" spans="1:32">
      <c r="A943" s="2">
        <v>538</v>
      </c>
      <c r="B943" s="2">
        <v>1989</v>
      </c>
      <c r="C943" s="3">
        <v>31</v>
      </c>
      <c r="D943" s="2" t="s">
        <v>18</v>
      </c>
      <c r="E943" s="2" t="s">
        <v>11</v>
      </c>
      <c r="F943" s="2">
        <v>46107</v>
      </c>
      <c r="G943" s="2">
        <v>1</v>
      </c>
      <c r="H943" s="2">
        <v>0</v>
      </c>
      <c r="I943" s="4">
        <v>41680</v>
      </c>
      <c r="J943" s="2">
        <v>78</v>
      </c>
      <c r="K943" s="5">
        <f>I943+J943</f>
        <v>41758</v>
      </c>
      <c r="L943" s="2">
        <v>31</v>
      </c>
      <c r="M943" s="2">
        <v>9</v>
      </c>
      <c r="N943" s="2">
        <v>27</v>
      </c>
      <c r="O943" s="2">
        <v>16</v>
      </c>
      <c r="P943" s="2">
        <v>9</v>
      </c>
      <c r="Q943" s="2">
        <v>33</v>
      </c>
      <c r="R943" s="2">
        <v>1</v>
      </c>
      <c r="S943" s="2">
        <v>1</v>
      </c>
      <c r="T943" s="2">
        <v>1</v>
      </c>
      <c r="U943" s="2">
        <v>4</v>
      </c>
      <c r="V943" s="2">
        <v>3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3</v>
      </c>
      <c r="AD943" s="2">
        <v>11</v>
      </c>
      <c r="AE943" s="2">
        <v>0</v>
      </c>
      <c r="AF943" s="3">
        <f>SUM(W943:AA943)</f>
        <v>0</v>
      </c>
    </row>
    <row r="944" spans="1:32">
      <c r="A944" s="2">
        <v>907</v>
      </c>
      <c r="B944" s="2">
        <v>1975</v>
      </c>
      <c r="C944" s="3">
        <v>45</v>
      </c>
      <c r="D944" s="2" t="s">
        <v>18</v>
      </c>
      <c r="E944" s="2" t="s">
        <v>10</v>
      </c>
      <c r="F944" s="2">
        <v>46149</v>
      </c>
      <c r="G944" s="2">
        <v>0</v>
      </c>
      <c r="H944" s="2">
        <v>1</v>
      </c>
      <c r="I944" s="4">
        <v>41607</v>
      </c>
      <c r="J944" s="2">
        <v>36</v>
      </c>
      <c r="K944" s="5">
        <f>I944+J944</f>
        <v>41643</v>
      </c>
      <c r="L944" s="2">
        <v>254</v>
      </c>
      <c r="M944" s="2">
        <v>6</v>
      </c>
      <c r="N944" s="2">
        <v>71</v>
      </c>
      <c r="O944" s="2">
        <v>4</v>
      </c>
      <c r="P944" s="2">
        <v>0</v>
      </c>
      <c r="Q944" s="2">
        <v>27</v>
      </c>
      <c r="R944" s="2">
        <v>5</v>
      </c>
      <c r="S944" s="2">
        <v>5</v>
      </c>
      <c r="T944" s="2">
        <v>1</v>
      </c>
      <c r="U944" s="2">
        <v>7</v>
      </c>
      <c r="V944" s="2">
        <v>5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3</v>
      </c>
      <c r="AD944" s="2">
        <v>11</v>
      </c>
      <c r="AE944" s="2">
        <v>0</v>
      </c>
      <c r="AF944" s="3">
        <f>SUM(W944:AA944)</f>
        <v>0</v>
      </c>
    </row>
    <row r="945" spans="1:32">
      <c r="A945" s="2">
        <v>7023</v>
      </c>
      <c r="B945" s="2">
        <v>1953</v>
      </c>
      <c r="C945" s="3">
        <v>67</v>
      </c>
      <c r="D945" s="2" t="s">
        <v>20</v>
      </c>
      <c r="E945" s="2" t="s">
        <v>11</v>
      </c>
      <c r="F945" s="2">
        <v>46231</v>
      </c>
      <c r="G945" s="2">
        <v>2</v>
      </c>
      <c r="H945" s="2">
        <v>1</v>
      </c>
      <c r="I945" s="4">
        <v>41239</v>
      </c>
      <c r="J945" s="2">
        <v>87</v>
      </c>
      <c r="K945" s="5">
        <f>I945+J945</f>
        <v>41326</v>
      </c>
      <c r="L945" s="2">
        <v>189</v>
      </c>
      <c r="M945" s="2">
        <v>2</v>
      </c>
      <c r="N945" s="2">
        <v>55</v>
      </c>
      <c r="O945" s="2">
        <v>0</v>
      </c>
      <c r="P945" s="2">
        <v>5</v>
      </c>
      <c r="Q945" s="2">
        <v>12</v>
      </c>
      <c r="R945" s="2">
        <v>4</v>
      </c>
      <c r="S945" s="2">
        <v>6</v>
      </c>
      <c r="T945" s="2">
        <v>1</v>
      </c>
      <c r="U945" s="2">
        <v>4</v>
      </c>
      <c r="V945" s="2">
        <v>9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3</v>
      </c>
      <c r="AD945" s="2">
        <v>11</v>
      </c>
      <c r="AE945" s="2">
        <v>0</v>
      </c>
      <c r="AF945" s="3">
        <f>SUM(W945:AA945)</f>
        <v>0</v>
      </c>
    </row>
    <row r="946" spans="1:32">
      <c r="A946" s="2">
        <v>22</v>
      </c>
      <c r="B946" s="2">
        <v>1976</v>
      </c>
      <c r="C946" s="3">
        <v>44</v>
      </c>
      <c r="D946" s="2" t="s">
        <v>18</v>
      </c>
      <c r="E946" s="2" t="s">
        <v>9</v>
      </c>
      <c r="F946" s="2">
        <v>46310</v>
      </c>
      <c r="G946" s="2">
        <v>1</v>
      </c>
      <c r="H946" s="2">
        <v>0</v>
      </c>
      <c r="I946" s="4">
        <v>41246</v>
      </c>
      <c r="J946" s="2">
        <v>99</v>
      </c>
      <c r="K946" s="5">
        <f>I946+J946</f>
        <v>41345</v>
      </c>
      <c r="L946" s="2">
        <v>185</v>
      </c>
      <c r="M946" s="2">
        <v>2</v>
      </c>
      <c r="N946" s="2">
        <v>88</v>
      </c>
      <c r="O946" s="2">
        <v>15</v>
      </c>
      <c r="P946" s="2">
        <v>5</v>
      </c>
      <c r="Q946" s="2">
        <v>14</v>
      </c>
      <c r="R946" s="2">
        <v>2</v>
      </c>
      <c r="S946" s="2">
        <v>6</v>
      </c>
      <c r="T946" s="2">
        <v>1</v>
      </c>
      <c r="U946" s="2">
        <v>5</v>
      </c>
      <c r="V946" s="2">
        <v>8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3</v>
      </c>
      <c r="AD946" s="2">
        <v>11</v>
      </c>
      <c r="AE946" s="2">
        <v>0</v>
      </c>
      <c r="AF946" s="3">
        <f>SUM(W946:AA946)</f>
        <v>0</v>
      </c>
    </row>
    <row r="947" spans="1:32">
      <c r="A947" s="2">
        <v>2174</v>
      </c>
      <c r="B947" s="2">
        <v>1954</v>
      </c>
      <c r="C947" s="3">
        <v>66</v>
      </c>
      <c r="D947" s="2" t="s">
        <v>18</v>
      </c>
      <c r="E947" s="2" t="s">
        <v>11</v>
      </c>
      <c r="F947" s="2">
        <v>46344</v>
      </c>
      <c r="G947" s="2">
        <v>1</v>
      </c>
      <c r="H947" s="2">
        <v>1</v>
      </c>
      <c r="I947" s="4">
        <v>41706</v>
      </c>
      <c r="J947" s="2">
        <v>38</v>
      </c>
      <c r="K947" s="5">
        <f>I947+J947</f>
        <v>41744</v>
      </c>
      <c r="L947" s="2">
        <v>11</v>
      </c>
      <c r="M947" s="2">
        <v>1</v>
      </c>
      <c r="N947" s="2">
        <v>6</v>
      </c>
      <c r="O947" s="2">
        <v>2</v>
      </c>
      <c r="P947" s="2">
        <v>1</v>
      </c>
      <c r="Q947" s="2">
        <v>6</v>
      </c>
      <c r="R947" s="2">
        <v>2</v>
      </c>
      <c r="S947" s="2">
        <v>1</v>
      </c>
      <c r="T947" s="2">
        <v>1</v>
      </c>
      <c r="U947" s="2">
        <v>2</v>
      </c>
      <c r="V947" s="2">
        <v>5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3</v>
      </c>
      <c r="AD947" s="2">
        <v>11</v>
      </c>
      <c r="AE947" s="2">
        <v>0</v>
      </c>
      <c r="AF947" s="3">
        <f>SUM(W947:AA947)</f>
        <v>0</v>
      </c>
    </row>
    <row r="948" spans="1:32">
      <c r="A948" s="2">
        <v>7798</v>
      </c>
      <c r="B948" s="2">
        <v>1972</v>
      </c>
      <c r="C948" s="3">
        <v>48</v>
      </c>
      <c r="D948" s="2" t="s">
        <v>16</v>
      </c>
      <c r="E948" s="2" t="s">
        <v>12</v>
      </c>
      <c r="F948" s="2">
        <v>46344</v>
      </c>
      <c r="G948" s="2">
        <v>0</v>
      </c>
      <c r="H948" s="2">
        <v>1</v>
      </c>
      <c r="I948" s="4">
        <v>41257</v>
      </c>
      <c r="J948" s="2">
        <v>28</v>
      </c>
      <c r="K948" s="5">
        <f>I948+J948</f>
        <v>41285</v>
      </c>
      <c r="L948" s="2">
        <v>233</v>
      </c>
      <c r="M948" s="2">
        <v>20</v>
      </c>
      <c r="N948" s="2">
        <v>57</v>
      </c>
      <c r="O948" s="2">
        <v>8</v>
      </c>
      <c r="P948" s="2">
        <v>20</v>
      </c>
      <c r="Q948" s="2">
        <v>91</v>
      </c>
      <c r="R948" s="2">
        <v>4</v>
      </c>
      <c r="S948" s="2">
        <v>7</v>
      </c>
      <c r="T948" s="2">
        <v>1</v>
      </c>
      <c r="U948" s="2">
        <v>5</v>
      </c>
      <c r="V948" s="2">
        <v>7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3</v>
      </c>
      <c r="AD948" s="2">
        <v>11</v>
      </c>
      <c r="AE948" s="2">
        <v>0</v>
      </c>
      <c r="AF948" s="3">
        <f>SUM(W948:AA948)</f>
        <v>0</v>
      </c>
    </row>
    <row r="949" spans="1:32">
      <c r="A949" s="2">
        <v>5794</v>
      </c>
      <c r="B949" s="2">
        <v>1974</v>
      </c>
      <c r="C949" s="3">
        <v>46</v>
      </c>
      <c r="D949" s="2" t="s">
        <v>20</v>
      </c>
      <c r="E949" s="2" t="s">
        <v>10</v>
      </c>
      <c r="F949" s="2">
        <v>46374</v>
      </c>
      <c r="G949" s="2">
        <v>0</v>
      </c>
      <c r="H949" s="2">
        <v>1</v>
      </c>
      <c r="I949" s="4">
        <v>41715</v>
      </c>
      <c r="J949" s="2">
        <v>1</v>
      </c>
      <c r="K949" s="5">
        <f>I949+J949</f>
        <v>41716</v>
      </c>
      <c r="L949" s="2">
        <v>408</v>
      </c>
      <c r="M949" s="2">
        <v>0</v>
      </c>
      <c r="N949" s="2">
        <v>21</v>
      </c>
      <c r="O949" s="2">
        <v>0</v>
      </c>
      <c r="P949" s="2">
        <v>0</v>
      </c>
      <c r="Q949" s="2">
        <v>17</v>
      </c>
      <c r="R949" s="2">
        <v>3</v>
      </c>
      <c r="S949" s="2">
        <v>7</v>
      </c>
      <c r="T949" s="2">
        <v>1</v>
      </c>
      <c r="U949" s="2">
        <v>7</v>
      </c>
      <c r="V949" s="2">
        <v>8</v>
      </c>
      <c r="W949" s="2">
        <v>0</v>
      </c>
      <c r="X949" s="2">
        <v>1</v>
      </c>
      <c r="Y949" s="2">
        <v>0</v>
      </c>
      <c r="Z949" s="2">
        <v>1</v>
      </c>
      <c r="AA949" s="2">
        <v>0</v>
      </c>
      <c r="AB949" s="2">
        <v>0</v>
      </c>
      <c r="AC949" s="2">
        <v>3</v>
      </c>
      <c r="AD949" s="2">
        <v>11</v>
      </c>
      <c r="AE949" s="2">
        <v>1</v>
      </c>
      <c r="AF949" s="3">
        <f>SUM(W949:AA949)</f>
        <v>2</v>
      </c>
    </row>
    <row r="950" spans="1:32">
      <c r="A950" s="2">
        <v>10812</v>
      </c>
      <c r="B950" s="2">
        <v>1978</v>
      </c>
      <c r="C950" s="3">
        <v>42</v>
      </c>
      <c r="D950" s="2" t="s">
        <v>20</v>
      </c>
      <c r="E950" s="2" t="s">
        <v>10</v>
      </c>
      <c r="F950" s="2">
        <v>46377</v>
      </c>
      <c r="G950" s="2">
        <v>1</v>
      </c>
      <c r="H950" s="2">
        <v>0</v>
      </c>
      <c r="I950" s="4">
        <v>41699</v>
      </c>
      <c r="J950" s="2">
        <v>89</v>
      </c>
      <c r="K950" s="5">
        <f>I950+J950</f>
        <v>41788</v>
      </c>
      <c r="L950" s="2">
        <v>37</v>
      </c>
      <c r="M950" s="2">
        <v>0</v>
      </c>
      <c r="N950" s="2">
        <v>46</v>
      </c>
      <c r="O950" s="2">
        <v>4</v>
      </c>
      <c r="P950" s="2">
        <v>3</v>
      </c>
      <c r="Q950" s="2">
        <v>0</v>
      </c>
      <c r="R950" s="2">
        <v>1</v>
      </c>
      <c r="S950" s="2">
        <v>2</v>
      </c>
      <c r="T950" s="2">
        <v>1</v>
      </c>
      <c r="U950" s="2">
        <v>3</v>
      </c>
      <c r="V950" s="2">
        <v>4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3</v>
      </c>
      <c r="AD950" s="2">
        <v>11</v>
      </c>
      <c r="AE950" s="2">
        <v>0</v>
      </c>
      <c r="AF950" s="3">
        <f>SUM(W950:AA950)</f>
        <v>0</v>
      </c>
    </row>
    <row r="951" spans="1:32">
      <c r="A951" s="2">
        <v>10420</v>
      </c>
      <c r="B951" s="2">
        <v>1955</v>
      </c>
      <c r="C951" s="3">
        <v>65</v>
      </c>
      <c r="D951" s="2" t="s">
        <v>19</v>
      </c>
      <c r="E951" s="2" t="s">
        <v>9</v>
      </c>
      <c r="F951" s="2">
        <v>46390</v>
      </c>
      <c r="G951" s="2">
        <v>0</v>
      </c>
      <c r="H951" s="2">
        <v>1</v>
      </c>
      <c r="I951" s="4">
        <v>41764</v>
      </c>
      <c r="J951" s="2">
        <v>56</v>
      </c>
      <c r="K951" s="5">
        <f>I951+J951</f>
        <v>41820</v>
      </c>
      <c r="L951" s="2">
        <v>95</v>
      </c>
      <c r="M951" s="2">
        <v>14</v>
      </c>
      <c r="N951" s="2">
        <v>64</v>
      </c>
      <c r="O951" s="2">
        <v>2</v>
      </c>
      <c r="P951" s="2">
        <v>9</v>
      </c>
      <c r="Q951" s="2">
        <v>38</v>
      </c>
      <c r="R951" s="2">
        <v>1</v>
      </c>
      <c r="S951" s="2">
        <v>4</v>
      </c>
      <c r="T951" s="2">
        <v>2</v>
      </c>
      <c r="U951" s="2">
        <v>3</v>
      </c>
      <c r="V951" s="2">
        <v>7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3</v>
      </c>
      <c r="AD951" s="2">
        <v>11</v>
      </c>
      <c r="AE951" s="2">
        <v>0</v>
      </c>
      <c r="AF951" s="3">
        <f>SUM(W951:AA951)</f>
        <v>0</v>
      </c>
    </row>
    <row r="952" spans="1:32">
      <c r="A952" s="2">
        <v>67</v>
      </c>
      <c r="B952" s="2">
        <v>1972</v>
      </c>
      <c r="C952" s="3">
        <v>48</v>
      </c>
      <c r="D952" s="2" t="s">
        <v>19</v>
      </c>
      <c r="E952" s="2" t="s">
        <v>11</v>
      </c>
      <c r="F952" s="2">
        <v>46423</v>
      </c>
      <c r="G952" s="2">
        <v>1</v>
      </c>
      <c r="H952" s="2">
        <v>1</v>
      </c>
      <c r="I952" s="4">
        <v>41535</v>
      </c>
      <c r="J952" s="2">
        <v>6</v>
      </c>
      <c r="K952" s="5">
        <f>I952+J952</f>
        <v>41541</v>
      </c>
      <c r="L952" s="2">
        <v>68</v>
      </c>
      <c r="M952" s="2">
        <v>0</v>
      </c>
      <c r="N952" s="2">
        <v>16</v>
      </c>
      <c r="O952" s="2">
        <v>0</v>
      </c>
      <c r="P952" s="2">
        <v>0</v>
      </c>
      <c r="Q952" s="2">
        <v>8</v>
      </c>
      <c r="R952" s="2">
        <v>3</v>
      </c>
      <c r="S952" s="2">
        <v>2</v>
      </c>
      <c r="T952" s="2">
        <v>0</v>
      </c>
      <c r="U952" s="2">
        <v>4</v>
      </c>
      <c r="V952" s="2">
        <v>7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3</v>
      </c>
      <c r="AD952" s="2">
        <v>11</v>
      </c>
      <c r="AE952" s="2">
        <v>0</v>
      </c>
      <c r="AF952" s="3">
        <f>SUM(W952:AA952)</f>
        <v>0</v>
      </c>
    </row>
    <row r="953" spans="1:32">
      <c r="A953" s="2">
        <v>9923</v>
      </c>
      <c r="B953" s="2">
        <v>1972</v>
      </c>
      <c r="C953" s="3">
        <v>48</v>
      </c>
      <c r="D953" s="2" t="s">
        <v>19</v>
      </c>
      <c r="E953" s="2" t="s">
        <v>11</v>
      </c>
      <c r="F953" s="2">
        <v>46423</v>
      </c>
      <c r="G953" s="2">
        <v>1</v>
      </c>
      <c r="H953" s="2">
        <v>1</v>
      </c>
      <c r="I953" s="4">
        <v>41535</v>
      </c>
      <c r="J953" s="2">
        <v>6</v>
      </c>
      <c r="K953" s="5">
        <f>I953+J953</f>
        <v>41541</v>
      </c>
      <c r="L953" s="2">
        <v>68</v>
      </c>
      <c r="M953" s="2">
        <v>0</v>
      </c>
      <c r="N953" s="2">
        <v>16</v>
      </c>
      <c r="O953" s="2">
        <v>0</v>
      </c>
      <c r="P953" s="2">
        <v>0</v>
      </c>
      <c r="Q953" s="2">
        <v>8</v>
      </c>
      <c r="R953" s="2">
        <v>3</v>
      </c>
      <c r="S953" s="2">
        <v>2</v>
      </c>
      <c r="T953" s="2">
        <v>0</v>
      </c>
      <c r="U953" s="2">
        <v>4</v>
      </c>
      <c r="V953" s="2">
        <v>7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3</v>
      </c>
      <c r="AD953" s="2">
        <v>11</v>
      </c>
      <c r="AE953" s="2">
        <v>0</v>
      </c>
      <c r="AF953" s="3">
        <f>SUM(W953:AA953)</f>
        <v>0</v>
      </c>
    </row>
    <row r="954" spans="1:32">
      <c r="A954" s="2">
        <v>4381</v>
      </c>
      <c r="B954" s="2">
        <v>1971</v>
      </c>
      <c r="C954" s="3">
        <v>49</v>
      </c>
      <c r="D954" s="2" t="s">
        <v>20</v>
      </c>
      <c r="E954" s="2" t="s">
        <v>10</v>
      </c>
      <c r="F954" s="2">
        <v>46463</v>
      </c>
      <c r="G954" s="2">
        <v>1</v>
      </c>
      <c r="H954" s="2">
        <v>1</v>
      </c>
      <c r="I954" s="4">
        <v>41504</v>
      </c>
      <c r="J954" s="2">
        <v>56</v>
      </c>
      <c r="K954" s="5">
        <f>I954+J954</f>
        <v>41560</v>
      </c>
      <c r="L954" s="2">
        <v>163</v>
      </c>
      <c r="M954" s="2">
        <v>2</v>
      </c>
      <c r="N954" s="2">
        <v>40</v>
      </c>
      <c r="O954" s="2">
        <v>8</v>
      </c>
      <c r="P954" s="2">
        <v>11</v>
      </c>
      <c r="Q954" s="2">
        <v>11</v>
      </c>
      <c r="R954" s="2">
        <v>7</v>
      </c>
      <c r="S954" s="2">
        <v>3</v>
      </c>
      <c r="T954" s="2">
        <v>1</v>
      </c>
      <c r="U954" s="2">
        <v>6</v>
      </c>
      <c r="V954" s="2">
        <v>6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3</v>
      </c>
      <c r="AD954" s="2">
        <v>11</v>
      </c>
      <c r="AE954" s="2">
        <v>0</v>
      </c>
      <c r="AF954" s="3">
        <f>SUM(W954:AA954)</f>
        <v>0</v>
      </c>
    </row>
    <row r="955" spans="1:32">
      <c r="A955" s="2">
        <v>4442</v>
      </c>
      <c r="B955" s="2">
        <v>1961</v>
      </c>
      <c r="C955" s="3">
        <v>59</v>
      </c>
      <c r="D955" s="2" t="s">
        <v>18</v>
      </c>
      <c r="E955" s="2" t="s">
        <v>11</v>
      </c>
      <c r="F955" s="2">
        <v>46524</v>
      </c>
      <c r="G955" s="2">
        <v>0</v>
      </c>
      <c r="H955" s="2">
        <v>1</v>
      </c>
      <c r="I955" s="4">
        <v>41369</v>
      </c>
      <c r="J955" s="2">
        <v>70</v>
      </c>
      <c r="K955" s="5">
        <f>I955+J955</f>
        <v>41439</v>
      </c>
      <c r="L955" s="2">
        <v>31</v>
      </c>
      <c r="M955" s="2">
        <v>19</v>
      </c>
      <c r="N955" s="2">
        <v>35</v>
      </c>
      <c r="O955" s="2">
        <v>26</v>
      </c>
      <c r="P955" s="2">
        <v>14</v>
      </c>
      <c r="Q955" s="2">
        <v>52</v>
      </c>
      <c r="R955" s="2">
        <v>2</v>
      </c>
      <c r="S955" s="2">
        <v>1</v>
      </c>
      <c r="T955" s="2">
        <v>1</v>
      </c>
      <c r="U955" s="2">
        <v>5</v>
      </c>
      <c r="V955" s="2">
        <v>3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3</v>
      </c>
      <c r="AD955" s="2">
        <v>11</v>
      </c>
      <c r="AE955" s="2">
        <v>0</v>
      </c>
      <c r="AF955" s="3">
        <f>SUM(W955:AA955)</f>
        <v>0</v>
      </c>
    </row>
    <row r="956" spans="1:32">
      <c r="A956" s="2">
        <v>7373</v>
      </c>
      <c r="B956" s="2">
        <v>1952</v>
      </c>
      <c r="C956" s="3">
        <v>68</v>
      </c>
      <c r="D956" s="2" t="s">
        <v>20</v>
      </c>
      <c r="E956" s="2" t="s">
        <v>9</v>
      </c>
      <c r="F956" s="2">
        <v>46610</v>
      </c>
      <c r="G956" s="2">
        <v>0</v>
      </c>
      <c r="H956" s="2">
        <v>2</v>
      </c>
      <c r="I956" s="4">
        <v>41211</v>
      </c>
      <c r="J956" s="2">
        <v>8</v>
      </c>
      <c r="K956" s="5">
        <f>I956+J956</f>
        <v>41219</v>
      </c>
      <c r="L956" s="2">
        <v>96</v>
      </c>
      <c r="M956" s="2">
        <v>12</v>
      </c>
      <c r="N956" s="2">
        <v>96</v>
      </c>
      <c r="O956" s="2">
        <v>33</v>
      </c>
      <c r="P956" s="2">
        <v>22</v>
      </c>
      <c r="Q956" s="2">
        <v>43</v>
      </c>
      <c r="R956" s="2">
        <v>6</v>
      </c>
      <c r="S956" s="2">
        <v>4</v>
      </c>
      <c r="T956" s="2">
        <v>1</v>
      </c>
      <c r="U956" s="2">
        <v>6</v>
      </c>
      <c r="V956" s="2">
        <v>6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3</v>
      </c>
      <c r="AD956" s="2">
        <v>11</v>
      </c>
      <c r="AE956" s="2">
        <v>1</v>
      </c>
      <c r="AF956" s="3">
        <f>SUM(W956:AA956)</f>
        <v>0</v>
      </c>
    </row>
    <row r="957" spans="1:32">
      <c r="A957" s="2">
        <v>10832</v>
      </c>
      <c r="B957" s="2">
        <v>1958</v>
      </c>
      <c r="C957" s="3">
        <v>62</v>
      </c>
      <c r="D957" s="2" t="s">
        <v>18</v>
      </c>
      <c r="E957" s="2" t="s">
        <v>12</v>
      </c>
      <c r="F957" s="2">
        <v>46610</v>
      </c>
      <c r="G957" s="2">
        <v>0</v>
      </c>
      <c r="H957" s="2">
        <v>0</v>
      </c>
      <c r="I957" s="4">
        <v>41473</v>
      </c>
      <c r="J957" s="2">
        <v>4</v>
      </c>
      <c r="K957" s="5">
        <f>I957+J957</f>
        <v>41477</v>
      </c>
      <c r="L957" s="2">
        <v>288</v>
      </c>
      <c r="M957" s="2">
        <v>10</v>
      </c>
      <c r="N957" s="2">
        <v>30</v>
      </c>
      <c r="O957" s="2">
        <v>4</v>
      </c>
      <c r="P957" s="2">
        <v>10</v>
      </c>
      <c r="Q957" s="2">
        <v>125</v>
      </c>
      <c r="R957" s="2">
        <v>1</v>
      </c>
      <c r="S957" s="2">
        <v>6</v>
      </c>
      <c r="T957" s="2">
        <v>1</v>
      </c>
      <c r="U957" s="2">
        <v>6</v>
      </c>
      <c r="V957" s="2">
        <v>6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3</v>
      </c>
      <c r="AD957" s="2">
        <v>11</v>
      </c>
      <c r="AE957" s="2">
        <v>0</v>
      </c>
      <c r="AF957" s="3">
        <f>SUM(W957:AA957)</f>
        <v>0</v>
      </c>
    </row>
    <row r="958" spans="1:32">
      <c r="A958" s="2">
        <v>4107</v>
      </c>
      <c r="B958" s="2">
        <v>1948</v>
      </c>
      <c r="C958" s="3">
        <v>72</v>
      </c>
      <c r="D958" s="2" t="s">
        <v>20</v>
      </c>
      <c r="E958" s="2" t="s">
        <v>12</v>
      </c>
      <c r="F958" s="2">
        <v>46681</v>
      </c>
      <c r="G958" s="2">
        <v>0</v>
      </c>
      <c r="H958" s="2">
        <v>2</v>
      </c>
      <c r="I958" s="4">
        <v>41555</v>
      </c>
      <c r="J958" s="2">
        <v>52</v>
      </c>
      <c r="K958" s="5">
        <f>I958+J958</f>
        <v>41607</v>
      </c>
      <c r="L958" s="2">
        <v>269</v>
      </c>
      <c r="M958" s="2">
        <v>15</v>
      </c>
      <c r="N958" s="2">
        <v>69</v>
      </c>
      <c r="O958" s="2">
        <v>15</v>
      </c>
      <c r="P958" s="2">
        <v>19</v>
      </c>
      <c r="Q958" s="2">
        <v>38</v>
      </c>
      <c r="R958" s="2">
        <v>2</v>
      </c>
      <c r="S958" s="2">
        <v>4</v>
      </c>
      <c r="T958" s="2">
        <v>6</v>
      </c>
      <c r="U958" s="2">
        <v>4</v>
      </c>
      <c r="V958" s="2">
        <v>5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3</v>
      </c>
      <c r="AD958" s="2">
        <v>11</v>
      </c>
      <c r="AE958" s="2">
        <v>0</v>
      </c>
      <c r="AF958" s="3">
        <f>SUM(W958:AA958)</f>
        <v>0</v>
      </c>
    </row>
    <row r="959" spans="1:32">
      <c r="A959" s="2">
        <v>10906</v>
      </c>
      <c r="B959" s="2">
        <v>1948</v>
      </c>
      <c r="C959" s="3">
        <v>72</v>
      </c>
      <c r="D959" s="2" t="s">
        <v>20</v>
      </c>
      <c r="E959" s="2" t="s">
        <v>12</v>
      </c>
      <c r="F959" s="2">
        <v>46681</v>
      </c>
      <c r="G959" s="2">
        <v>0</v>
      </c>
      <c r="H959" s="2">
        <v>2</v>
      </c>
      <c r="I959" s="4">
        <v>41555</v>
      </c>
      <c r="J959" s="2">
        <v>52</v>
      </c>
      <c r="K959" s="5">
        <f>I959+J959</f>
        <v>41607</v>
      </c>
      <c r="L959" s="2">
        <v>269</v>
      </c>
      <c r="M959" s="2">
        <v>15</v>
      </c>
      <c r="N959" s="2">
        <v>69</v>
      </c>
      <c r="O959" s="2">
        <v>15</v>
      </c>
      <c r="P959" s="2">
        <v>19</v>
      </c>
      <c r="Q959" s="2">
        <v>38</v>
      </c>
      <c r="R959" s="2">
        <v>2</v>
      </c>
      <c r="S959" s="2">
        <v>4</v>
      </c>
      <c r="T959" s="2">
        <v>6</v>
      </c>
      <c r="U959" s="2">
        <v>4</v>
      </c>
      <c r="V959" s="2">
        <v>5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3</v>
      </c>
      <c r="AD959" s="2">
        <v>11</v>
      </c>
      <c r="AE959" s="2">
        <v>0</v>
      </c>
      <c r="AF959" s="3">
        <f>SUM(W959:AA959)</f>
        <v>0</v>
      </c>
    </row>
    <row r="960" spans="1:32">
      <c r="A960" s="2">
        <v>10377</v>
      </c>
      <c r="B960" s="2">
        <v>1958</v>
      </c>
      <c r="C960" s="3">
        <v>62</v>
      </c>
      <c r="D960" s="2" t="s">
        <v>19</v>
      </c>
      <c r="E960" s="2" t="s">
        <v>12</v>
      </c>
      <c r="F960" s="2">
        <v>46692</v>
      </c>
      <c r="G960" s="2">
        <v>0</v>
      </c>
      <c r="H960" s="2">
        <v>1</v>
      </c>
      <c r="I960" s="4">
        <v>41431</v>
      </c>
      <c r="J960" s="2">
        <v>37</v>
      </c>
      <c r="K960" s="5">
        <f>I960+J960</f>
        <v>41468</v>
      </c>
      <c r="L960" s="2">
        <v>170</v>
      </c>
      <c r="M960" s="2">
        <v>6</v>
      </c>
      <c r="N960" s="2">
        <v>97</v>
      </c>
      <c r="O960" s="2">
        <v>24</v>
      </c>
      <c r="P960" s="2">
        <v>12</v>
      </c>
      <c r="Q960" s="2">
        <v>88</v>
      </c>
      <c r="R960" s="2">
        <v>3</v>
      </c>
      <c r="S960" s="2">
        <v>6</v>
      </c>
      <c r="T960" s="2">
        <v>1</v>
      </c>
      <c r="U960" s="2">
        <v>5</v>
      </c>
      <c r="V960" s="2">
        <v>6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3</v>
      </c>
      <c r="AD960" s="2">
        <v>11</v>
      </c>
      <c r="AE960" s="2">
        <v>0</v>
      </c>
      <c r="AF960" s="3">
        <f>SUM(W960:AA960)</f>
        <v>0</v>
      </c>
    </row>
    <row r="961" spans="1:32">
      <c r="A961" s="2">
        <v>6940</v>
      </c>
      <c r="B961" s="2">
        <v>1966</v>
      </c>
      <c r="C961" s="3">
        <v>54</v>
      </c>
      <c r="D961" s="2" t="s">
        <v>20</v>
      </c>
      <c r="E961" s="2" t="s">
        <v>11</v>
      </c>
      <c r="F961" s="2">
        <v>46734</v>
      </c>
      <c r="G961" s="2">
        <v>1</v>
      </c>
      <c r="H961" s="2">
        <v>2</v>
      </c>
      <c r="I961" s="4">
        <v>41568</v>
      </c>
      <c r="J961" s="2">
        <v>86</v>
      </c>
      <c r="K961" s="5">
        <f>I961+J961</f>
        <v>41654</v>
      </c>
      <c r="L961" s="2">
        <v>100</v>
      </c>
      <c r="M961" s="2">
        <v>1</v>
      </c>
      <c r="N961" s="2">
        <v>39</v>
      </c>
      <c r="O961" s="2">
        <v>6</v>
      </c>
      <c r="P961" s="2">
        <v>1</v>
      </c>
      <c r="Q961" s="2">
        <v>76</v>
      </c>
      <c r="R961" s="2">
        <v>4</v>
      </c>
      <c r="S961" s="2">
        <v>3</v>
      </c>
      <c r="T961" s="2">
        <v>2</v>
      </c>
      <c r="U961" s="2">
        <v>3</v>
      </c>
      <c r="V961" s="2">
        <v>6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3</v>
      </c>
      <c r="AD961" s="2">
        <v>11</v>
      </c>
      <c r="AE961" s="2">
        <v>0</v>
      </c>
      <c r="AF961" s="3">
        <f>SUM(W961:AA961)</f>
        <v>1</v>
      </c>
    </row>
    <row r="962" spans="1:32">
      <c r="A962" s="2">
        <v>2308</v>
      </c>
      <c r="B962" s="2">
        <v>1954</v>
      </c>
      <c r="C962" s="3">
        <v>66</v>
      </c>
      <c r="D962" s="2" t="s">
        <v>18</v>
      </c>
      <c r="E962" s="2" t="s">
        <v>10</v>
      </c>
      <c r="F962" s="2">
        <v>46734</v>
      </c>
      <c r="G962" s="2">
        <v>0</v>
      </c>
      <c r="H962" s="2">
        <v>1</v>
      </c>
      <c r="I962" s="4">
        <v>41231</v>
      </c>
      <c r="J962" s="2">
        <v>40</v>
      </c>
      <c r="K962" s="5">
        <f>I962+J962</f>
        <v>41271</v>
      </c>
      <c r="L962" s="2">
        <v>110</v>
      </c>
      <c r="M962" s="2">
        <v>5</v>
      </c>
      <c r="N962" s="2">
        <v>137</v>
      </c>
      <c r="O962" s="2">
        <v>26</v>
      </c>
      <c r="P962" s="2">
        <v>23</v>
      </c>
      <c r="Q962" s="2">
        <v>29</v>
      </c>
      <c r="R962" s="2">
        <v>2</v>
      </c>
      <c r="S962" s="2">
        <v>6</v>
      </c>
      <c r="T962" s="2">
        <v>1</v>
      </c>
      <c r="U962" s="2">
        <v>5</v>
      </c>
      <c r="V962" s="2">
        <v>7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3</v>
      </c>
      <c r="AD962" s="2">
        <v>11</v>
      </c>
      <c r="AE962" s="2">
        <v>0</v>
      </c>
      <c r="AF962" s="3">
        <f>SUM(W962:AA962)</f>
        <v>0</v>
      </c>
    </row>
    <row r="963" spans="1:32">
      <c r="A963" s="2">
        <v>269</v>
      </c>
      <c r="B963" s="2">
        <v>1963</v>
      </c>
      <c r="C963" s="3">
        <v>57</v>
      </c>
      <c r="D963" s="2" t="s">
        <v>20</v>
      </c>
      <c r="E963" s="2" t="s">
        <v>11</v>
      </c>
      <c r="F963" s="2">
        <v>46757</v>
      </c>
      <c r="G963" s="2">
        <v>0</v>
      </c>
      <c r="H963" s="2">
        <v>1</v>
      </c>
      <c r="I963" s="4">
        <v>41229</v>
      </c>
      <c r="J963" s="2">
        <v>71</v>
      </c>
      <c r="K963" s="5">
        <f>I963+J963</f>
        <v>41300</v>
      </c>
      <c r="L963" s="2">
        <v>777</v>
      </c>
      <c r="M963" s="2">
        <v>30</v>
      </c>
      <c r="N963" s="2">
        <v>163</v>
      </c>
      <c r="O963" s="2">
        <v>0</v>
      </c>
      <c r="P963" s="2">
        <v>51</v>
      </c>
      <c r="Q963" s="2">
        <v>122</v>
      </c>
      <c r="R963" s="2">
        <v>6</v>
      </c>
      <c r="S963" s="2">
        <v>4</v>
      </c>
      <c r="T963" s="2">
        <v>4</v>
      </c>
      <c r="U963" s="2">
        <v>7</v>
      </c>
      <c r="V963" s="2">
        <v>9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3</v>
      </c>
      <c r="AD963" s="2">
        <v>11</v>
      </c>
      <c r="AE963" s="2">
        <v>0</v>
      </c>
      <c r="AF963" s="3">
        <f>SUM(W963:AA963)</f>
        <v>0</v>
      </c>
    </row>
    <row r="964" spans="1:32">
      <c r="A964" s="2">
        <v>7706</v>
      </c>
      <c r="B964" s="2">
        <v>1975</v>
      </c>
      <c r="C964" s="3">
        <v>45</v>
      </c>
      <c r="D964" s="2" t="s">
        <v>16</v>
      </c>
      <c r="E964" s="2" t="s">
        <v>12</v>
      </c>
      <c r="F964" s="2">
        <v>46772</v>
      </c>
      <c r="G964" s="2">
        <v>0</v>
      </c>
      <c r="H964" s="2">
        <v>1</v>
      </c>
      <c r="I964" s="4">
        <v>41220</v>
      </c>
      <c r="J964" s="2">
        <v>88</v>
      </c>
      <c r="K964" s="5">
        <f>I964+J964</f>
        <v>41308</v>
      </c>
      <c r="L964" s="2">
        <v>350</v>
      </c>
      <c r="M964" s="2">
        <v>104</v>
      </c>
      <c r="N964" s="2">
        <v>189</v>
      </c>
      <c r="O964" s="2">
        <v>197</v>
      </c>
      <c r="P964" s="2">
        <v>151</v>
      </c>
      <c r="Q964" s="2">
        <v>57</v>
      </c>
      <c r="R964" s="2">
        <v>6</v>
      </c>
      <c r="S964" s="2">
        <v>11</v>
      </c>
      <c r="T964" s="2">
        <v>8</v>
      </c>
      <c r="U964" s="2">
        <v>5</v>
      </c>
      <c r="V964" s="2">
        <v>8</v>
      </c>
      <c r="W964" s="2">
        <v>1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3</v>
      </c>
      <c r="AD964" s="2">
        <v>11</v>
      </c>
      <c r="AE964" s="2">
        <v>0</v>
      </c>
      <c r="AF964" s="3">
        <f>SUM(W964:AA964)</f>
        <v>1</v>
      </c>
    </row>
    <row r="965" spans="1:32">
      <c r="A965" s="2">
        <v>2166</v>
      </c>
      <c r="B965" s="2">
        <v>1960</v>
      </c>
      <c r="C965" s="3">
        <v>60</v>
      </c>
      <c r="D965" s="2" t="s">
        <v>16</v>
      </c>
      <c r="E965" s="2" t="s">
        <v>13</v>
      </c>
      <c r="F965" s="2">
        <v>46779</v>
      </c>
      <c r="G965" s="2">
        <v>1</v>
      </c>
      <c r="H965" s="2">
        <v>1</v>
      </c>
      <c r="I965" s="4">
        <v>41467</v>
      </c>
      <c r="J965" s="2">
        <v>55</v>
      </c>
      <c r="K965" s="5">
        <f>I965+J965</f>
        <v>41522</v>
      </c>
      <c r="L965" s="2">
        <v>12</v>
      </c>
      <c r="M965" s="2">
        <v>1</v>
      </c>
      <c r="N965" s="2">
        <v>3</v>
      </c>
      <c r="O965" s="2">
        <v>0</v>
      </c>
      <c r="P965" s="2">
        <v>0</v>
      </c>
      <c r="Q965" s="2">
        <v>7</v>
      </c>
      <c r="R965" s="2">
        <v>1</v>
      </c>
      <c r="S965" s="2">
        <v>0</v>
      </c>
      <c r="T965" s="2">
        <v>1</v>
      </c>
      <c r="U965" s="2">
        <v>2</v>
      </c>
      <c r="V965" s="2">
        <v>4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3</v>
      </c>
      <c r="AD965" s="2">
        <v>11</v>
      </c>
      <c r="AE965" s="2">
        <v>0</v>
      </c>
      <c r="AF965" s="3">
        <f>SUM(W965:AA965)</f>
        <v>0</v>
      </c>
    </row>
    <row r="966" spans="1:32">
      <c r="A966" s="2">
        <v>2516</v>
      </c>
      <c r="B966" s="2">
        <v>1969</v>
      </c>
      <c r="C966" s="3">
        <v>51</v>
      </c>
      <c r="D966" s="2" t="s">
        <v>16</v>
      </c>
      <c r="E966" s="2" t="s">
        <v>10</v>
      </c>
      <c r="F966" s="2">
        <v>46831</v>
      </c>
      <c r="G966" s="2">
        <v>1</v>
      </c>
      <c r="H966" s="2">
        <v>1</v>
      </c>
      <c r="I966" s="4">
        <v>41433</v>
      </c>
      <c r="J966" s="2">
        <v>84</v>
      </c>
      <c r="K966" s="5">
        <f>I966+J966</f>
        <v>41517</v>
      </c>
      <c r="L966" s="2">
        <v>22</v>
      </c>
      <c r="M966" s="2">
        <v>2</v>
      </c>
      <c r="N966" s="2">
        <v>10</v>
      </c>
      <c r="O966" s="2">
        <v>6</v>
      </c>
      <c r="P966" s="2">
        <v>4</v>
      </c>
      <c r="Q966" s="2">
        <v>34</v>
      </c>
      <c r="R966" s="2">
        <v>2</v>
      </c>
      <c r="S966" s="2">
        <v>1</v>
      </c>
      <c r="T966" s="2">
        <v>2</v>
      </c>
      <c r="U966" s="2">
        <v>2</v>
      </c>
      <c r="V966" s="2">
        <v>4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3</v>
      </c>
      <c r="AD966" s="2">
        <v>11</v>
      </c>
      <c r="AE966" s="2">
        <v>0</v>
      </c>
      <c r="AF966" s="3">
        <f>SUM(W966:AA966)</f>
        <v>0</v>
      </c>
    </row>
    <row r="967" spans="1:32">
      <c r="A967" s="2">
        <v>3182</v>
      </c>
      <c r="B967" s="2">
        <v>1973</v>
      </c>
      <c r="C967" s="3">
        <v>47</v>
      </c>
      <c r="D967" s="2" t="s">
        <v>20</v>
      </c>
      <c r="E967" s="2" t="s">
        <v>11</v>
      </c>
      <c r="F967" s="2">
        <v>46854</v>
      </c>
      <c r="G967" s="2">
        <v>1</v>
      </c>
      <c r="H967" s="2">
        <v>1</v>
      </c>
      <c r="I967" s="4">
        <v>41729</v>
      </c>
      <c r="J967" s="2">
        <v>81</v>
      </c>
      <c r="K967" s="5">
        <f>I967+J967</f>
        <v>41810</v>
      </c>
      <c r="L967" s="2">
        <v>96</v>
      </c>
      <c r="M967" s="2">
        <v>1</v>
      </c>
      <c r="N967" s="2">
        <v>79</v>
      </c>
      <c r="O967" s="2">
        <v>7</v>
      </c>
      <c r="P967" s="2">
        <v>1</v>
      </c>
      <c r="Q967" s="2">
        <v>79</v>
      </c>
      <c r="R967" s="2">
        <v>6</v>
      </c>
      <c r="S967" s="2">
        <v>5</v>
      </c>
      <c r="T967" s="2">
        <v>1</v>
      </c>
      <c r="U967" s="2">
        <v>3</v>
      </c>
      <c r="V967" s="2">
        <v>8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3</v>
      </c>
      <c r="AD967" s="2">
        <v>11</v>
      </c>
      <c r="AE967" s="2">
        <v>1</v>
      </c>
      <c r="AF967" s="3">
        <f>SUM(W967:AA967)</f>
        <v>1</v>
      </c>
    </row>
    <row r="968" spans="1:32">
      <c r="A968" s="2">
        <v>20</v>
      </c>
      <c r="B968" s="2">
        <v>1965</v>
      </c>
      <c r="C968" s="3">
        <v>55</v>
      </c>
      <c r="D968" s="2" t="s">
        <v>16</v>
      </c>
      <c r="E968" s="2" t="s">
        <v>10</v>
      </c>
      <c r="F968" s="2">
        <v>46891</v>
      </c>
      <c r="G968" s="2">
        <v>0</v>
      </c>
      <c r="H968" s="2">
        <v>1</v>
      </c>
      <c r="I968" s="4">
        <v>41518</v>
      </c>
      <c r="J968" s="2">
        <v>91</v>
      </c>
      <c r="K968" s="5">
        <f>I968+J968</f>
        <v>41609</v>
      </c>
      <c r="L968" s="2">
        <v>43</v>
      </c>
      <c r="M968" s="2">
        <v>12</v>
      </c>
      <c r="N968" s="2">
        <v>23</v>
      </c>
      <c r="O968" s="2">
        <v>29</v>
      </c>
      <c r="P968" s="2">
        <v>15</v>
      </c>
      <c r="Q968" s="2">
        <v>61</v>
      </c>
      <c r="R968" s="2">
        <v>1</v>
      </c>
      <c r="S968" s="2">
        <v>2</v>
      </c>
      <c r="T968" s="2">
        <v>1</v>
      </c>
      <c r="U968" s="2">
        <v>4</v>
      </c>
      <c r="V968" s="2">
        <v>4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3</v>
      </c>
      <c r="AD968" s="2">
        <v>11</v>
      </c>
      <c r="AE968" s="2">
        <v>0</v>
      </c>
      <c r="AF968" s="3">
        <f>SUM(W968:AA968)</f>
        <v>0</v>
      </c>
    </row>
    <row r="969" spans="1:32">
      <c r="A969" s="2">
        <v>2246</v>
      </c>
      <c r="B969" s="2">
        <v>1965</v>
      </c>
      <c r="C969" s="3">
        <v>55</v>
      </c>
      <c r="D969" s="2" t="s">
        <v>16</v>
      </c>
      <c r="E969" s="2" t="s">
        <v>10</v>
      </c>
      <c r="F969" s="2">
        <v>46891</v>
      </c>
      <c r="G969" s="2">
        <v>0</v>
      </c>
      <c r="H969" s="2">
        <v>1</v>
      </c>
      <c r="I969" s="4">
        <v>41518</v>
      </c>
      <c r="J969" s="2">
        <v>91</v>
      </c>
      <c r="K969" s="5">
        <f>I969+J969</f>
        <v>41609</v>
      </c>
      <c r="L969" s="2">
        <v>43</v>
      </c>
      <c r="M969" s="2">
        <v>12</v>
      </c>
      <c r="N969" s="2">
        <v>23</v>
      </c>
      <c r="O969" s="2">
        <v>29</v>
      </c>
      <c r="P969" s="2">
        <v>15</v>
      </c>
      <c r="Q969" s="2">
        <v>61</v>
      </c>
      <c r="R969" s="2">
        <v>1</v>
      </c>
      <c r="S969" s="2">
        <v>2</v>
      </c>
      <c r="T969" s="2">
        <v>1</v>
      </c>
      <c r="U969" s="2">
        <v>4</v>
      </c>
      <c r="V969" s="2">
        <v>4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3</v>
      </c>
      <c r="AD969" s="2">
        <v>11</v>
      </c>
      <c r="AE969" s="2">
        <v>0</v>
      </c>
      <c r="AF969" s="3">
        <f>SUM(W969:AA969)</f>
        <v>0</v>
      </c>
    </row>
    <row r="970" spans="1:32">
      <c r="A970" s="2">
        <v>9648</v>
      </c>
      <c r="B970" s="2">
        <v>1967</v>
      </c>
      <c r="C970" s="3">
        <v>53</v>
      </c>
      <c r="D970" s="2" t="s">
        <v>18</v>
      </c>
      <c r="E970" s="2" t="s">
        <v>11</v>
      </c>
      <c r="F970" s="2">
        <v>46904</v>
      </c>
      <c r="G970" s="2">
        <v>1</v>
      </c>
      <c r="H970" s="2">
        <v>1</v>
      </c>
      <c r="I970" s="4">
        <v>41216</v>
      </c>
      <c r="J970" s="2">
        <v>20</v>
      </c>
      <c r="K970" s="5">
        <f>I970+J970</f>
        <v>41236</v>
      </c>
      <c r="L970" s="2">
        <v>153</v>
      </c>
      <c r="M970" s="2">
        <v>4</v>
      </c>
      <c r="N970" s="2">
        <v>56</v>
      </c>
      <c r="O970" s="2">
        <v>0</v>
      </c>
      <c r="P970" s="2">
        <v>9</v>
      </c>
      <c r="Q970" s="2">
        <v>31</v>
      </c>
      <c r="R970" s="2">
        <v>4</v>
      </c>
      <c r="S970" s="2">
        <v>5</v>
      </c>
      <c r="T970" s="2">
        <v>1</v>
      </c>
      <c r="U970" s="2">
        <v>4</v>
      </c>
      <c r="V970" s="2">
        <v>8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3</v>
      </c>
      <c r="AD970" s="2">
        <v>11</v>
      </c>
      <c r="AE970" s="2">
        <v>0</v>
      </c>
      <c r="AF970" s="3">
        <f>SUM(W970:AA970)</f>
        <v>0</v>
      </c>
    </row>
    <row r="971" spans="1:32">
      <c r="A971" s="2">
        <v>8605</v>
      </c>
      <c r="B971" s="2">
        <v>1964</v>
      </c>
      <c r="C971" s="3">
        <v>56</v>
      </c>
      <c r="D971" s="2" t="s">
        <v>20</v>
      </c>
      <c r="E971" s="2" t="s">
        <v>12</v>
      </c>
      <c r="F971" s="2">
        <v>46910</v>
      </c>
      <c r="G971" s="2">
        <v>1</v>
      </c>
      <c r="H971" s="2">
        <v>1</v>
      </c>
      <c r="I971" s="4">
        <v>41721</v>
      </c>
      <c r="J971" s="2">
        <v>36</v>
      </c>
      <c r="K971" s="5">
        <f>I971+J971</f>
        <v>41757</v>
      </c>
      <c r="L971" s="2">
        <v>48</v>
      </c>
      <c r="M971" s="2">
        <v>0</v>
      </c>
      <c r="N971" s="2">
        <v>14</v>
      </c>
      <c r="O971" s="2">
        <v>0</v>
      </c>
      <c r="P971" s="2">
        <v>0</v>
      </c>
      <c r="Q971" s="2">
        <v>6</v>
      </c>
      <c r="R971" s="2">
        <v>2</v>
      </c>
      <c r="S971" s="2">
        <v>2</v>
      </c>
      <c r="T971" s="2">
        <v>0</v>
      </c>
      <c r="U971" s="2">
        <v>3</v>
      </c>
      <c r="V971" s="2">
        <v>6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3</v>
      </c>
      <c r="AD971" s="2">
        <v>11</v>
      </c>
      <c r="AE971" s="2">
        <v>0</v>
      </c>
      <c r="AF971" s="3">
        <f>SUM(W971:AA971)</f>
        <v>0</v>
      </c>
    </row>
    <row r="972" spans="1:32">
      <c r="A972" s="2">
        <v>7422</v>
      </c>
      <c r="B972" s="2">
        <v>1987</v>
      </c>
      <c r="C972" s="3">
        <v>33</v>
      </c>
      <c r="D972" s="2" t="s">
        <v>18</v>
      </c>
      <c r="E972" s="2" t="s">
        <v>11</v>
      </c>
      <c r="F972" s="2">
        <v>46923</v>
      </c>
      <c r="G972" s="2">
        <v>1</v>
      </c>
      <c r="H972" s="2">
        <v>0</v>
      </c>
      <c r="I972" s="4">
        <v>41143</v>
      </c>
      <c r="J972" s="2">
        <v>90</v>
      </c>
      <c r="K972" s="5">
        <f>I972+J972</f>
        <v>41233</v>
      </c>
      <c r="L972" s="2">
        <v>85</v>
      </c>
      <c r="M972" s="2">
        <v>44</v>
      </c>
      <c r="N972" s="2">
        <v>54</v>
      </c>
      <c r="O972" s="2">
        <v>102</v>
      </c>
      <c r="P972" s="2">
        <v>78</v>
      </c>
      <c r="Q972" s="2">
        <v>6</v>
      </c>
      <c r="R972" s="2">
        <v>3</v>
      </c>
      <c r="S972" s="2">
        <v>5</v>
      </c>
      <c r="T972" s="2">
        <v>1</v>
      </c>
      <c r="U972" s="2">
        <v>7</v>
      </c>
      <c r="V972" s="2">
        <v>7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3</v>
      </c>
      <c r="AD972" s="2">
        <v>11</v>
      </c>
      <c r="AE972" s="2">
        <v>0</v>
      </c>
      <c r="AF972" s="3">
        <f>SUM(W972:AA972)</f>
        <v>0</v>
      </c>
    </row>
    <row r="973" spans="1:32">
      <c r="A973" s="2">
        <v>1010</v>
      </c>
      <c r="B973" s="2">
        <v>1977</v>
      </c>
      <c r="C973" s="3">
        <v>43</v>
      </c>
      <c r="D973" s="2" t="s">
        <v>18</v>
      </c>
      <c r="E973" s="2" t="s">
        <v>12</v>
      </c>
      <c r="F973" s="2">
        <v>46931</v>
      </c>
      <c r="G973" s="2">
        <v>2</v>
      </c>
      <c r="H973" s="2">
        <v>1</v>
      </c>
      <c r="I973" s="4">
        <v>41753</v>
      </c>
      <c r="J973" s="2">
        <v>94</v>
      </c>
      <c r="K973" s="5">
        <f>I973+J973</f>
        <v>41847</v>
      </c>
      <c r="L973" s="2">
        <v>41</v>
      </c>
      <c r="M973" s="2">
        <v>0</v>
      </c>
      <c r="N973" s="2">
        <v>17</v>
      </c>
      <c r="O973" s="2">
        <v>3</v>
      </c>
      <c r="P973" s="2">
        <v>1</v>
      </c>
      <c r="Q973" s="2">
        <v>16</v>
      </c>
      <c r="R973" s="2">
        <v>2</v>
      </c>
      <c r="S973" s="2">
        <v>1</v>
      </c>
      <c r="T973" s="2">
        <v>1</v>
      </c>
      <c r="U973" s="2">
        <v>3</v>
      </c>
      <c r="V973" s="2">
        <v>3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3</v>
      </c>
      <c r="AD973" s="2">
        <v>11</v>
      </c>
      <c r="AE973" s="2">
        <v>0</v>
      </c>
      <c r="AF973" s="3">
        <f>SUM(W973:AA973)</f>
        <v>0</v>
      </c>
    </row>
    <row r="974" spans="1:32">
      <c r="A974" s="2">
        <v>8629</v>
      </c>
      <c r="B974" s="2">
        <v>1956</v>
      </c>
      <c r="C974" s="3">
        <v>64</v>
      </c>
      <c r="D974" s="2" t="s">
        <v>18</v>
      </c>
      <c r="E974" s="2" t="s">
        <v>13</v>
      </c>
      <c r="F974" s="2">
        <v>46984</v>
      </c>
      <c r="G974" s="2">
        <v>1</v>
      </c>
      <c r="H974" s="2">
        <v>1</v>
      </c>
      <c r="I974" s="4">
        <v>41359</v>
      </c>
      <c r="J974" s="2">
        <v>71</v>
      </c>
      <c r="K974" s="5">
        <f>I974+J974</f>
        <v>41430</v>
      </c>
      <c r="L974" s="2">
        <v>19</v>
      </c>
      <c r="M974" s="2">
        <v>1</v>
      </c>
      <c r="N974" s="2">
        <v>10</v>
      </c>
      <c r="O974" s="2">
        <v>2</v>
      </c>
      <c r="P974" s="2">
        <v>1</v>
      </c>
      <c r="Q974" s="2">
        <v>8</v>
      </c>
      <c r="R974" s="2">
        <v>1</v>
      </c>
      <c r="S974" s="2">
        <v>1</v>
      </c>
      <c r="T974" s="2">
        <v>0</v>
      </c>
      <c r="U974" s="2">
        <v>3</v>
      </c>
      <c r="V974" s="2">
        <v>5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3</v>
      </c>
      <c r="AD974" s="2">
        <v>11</v>
      </c>
      <c r="AE974" s="2">
        <v>0</v>
      </c>
      <c r="AF974" s="3">
        <f>SUM(W974:AA974)</f>
        <v>0</v>
      </c>
    </row>
    <row r="975" spans="1:32">
      <c r="A975" s="2">
        <v>10448</v>
      </c>
      <c r="B975" s="2">
        <v>1956</v>
      </c>
      <c r="C975" s="3">
        <v>64</v>
      </c>
      <c r="D975" s="2" t="s">
        <v>18</v>
      </c>
      <c r="E975" s="2" t="s">
        <v>11</v>
      </c>
      <c r="F975" s="2">
        <v>46998</v>
      </c>
      <c r="G975" s="2">
        <v>0</v>
      </c>
      <c r="H975" s="2">
        <v>1</v>
      </c>
      <c r="I975" s="4">
        <v>41204</v>
      </c>
      <c r="J975" s="2">
        <v>55</v>
      </c>
      <c r="K975" s="5">
        <f>I975+J975</f>
        <v>41259</v>
      </c>
      <c r="L975" s="2">
        <v>172</v>
      </c>
      <c r="M975" s="2">
        <v>41</v>
      </c>
      <c r="N975" s="2">
        <v>86</v>
      </c>
      <c r="O975" s="2">
        <v>45</v>
      </c>
      <c r="P975" s="2">
        <v>6</v>
      </c>
      <c r="Q975" s="2">
        <v>27</v>
      </c>
      <c r="R975" s="2">
        <v>5</v>
      </c>
      <c r="S975" s="2">
        <v>5</v>
      </c>
      <c r="T975" s="2">
        <v>3</v>
      </c>
      <c r="U975" s="2">
        <v>5</v>
      </c>
      <c r="V975" s="2">
        <v>7</v>
      </c>
      <c r="W975" s="2">
        <v>1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3</v>
      </c>
      <c r="AD975" s="2">
        <v>11</v>
      </c>
      <c r="AE975" s="2">
        <v>0</v>
      </c>
      <c r="AF975" s="3">
        <f>SUM(W975:AA975)</f>
        <v>1</v>
      </c>
    </row>
    <row r="976" spans="1:32">
      <c r="A976" s="2">
        <v>4554</v>
      </c>
      <c r="B976" s="2">
        <v>1965</v>
      </c>
      <c r="C976" s="3">
        <v>55</v>
      </c>
      <c r="D976" s="2" t="s">
        <v>18</v>
      </c>
      <c r="E976" s="2" t="s">
        <v>12</v>
      </c>
      <c r="F976" s="2">
        <v>47009</v>
      </c>
      <c r="G976" s="2">
        <v>0</v>
      </c>
      <c r="H976" s="2">
        <v>1</v>
      </c>
      <c r="I976" s="4">
        <v>41548</v>
      </c>
      <c r="J976" s="2">
        <v>89</v>
      </c>
      <c r="K976" s="5">
        <f>I976+J976</f>
        <v>41637</v>
      </c>
      <c r="L976" s="2">
        <v>171</v>
      </c>
      <c r="M976" s="2">
        <v>45</v>
      </c>
      <c r="N976" s="2">
        <v>73</v>
      </c>
      <c r="O976" s="2">
        <v>59</v>
      </c>
      <c r="P976" s="2">
        <v>10</v>
      </c>
      <c r="Q976" s="2">
        <v>90</v>
      </c>
      <c r="R976" s="2">
        <v>4</v>
      </c>
      <c r="S976" s="2">
        <v>3</v>
      </c>
      <c r="T976" s="2">
        <v>2</v>
      </c>
      <c r="U976" s="2">
        <v>8</v>
      </c>
      <c r="V976" s="2">
        <v>4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3</v>
      </c>
      <c r="AD976" s="2">
        <v>11</v>
      </c>
      <c r="AE976" s="2">
        <v>0</v>
      </c>
      <c r="AF976" s="3">
        <f>SUM(W976:AA976)</f>
        <v>0</v>
      </c>
    </row>
    <row r="977" spans="1:32">
      <c r="A977" s="2">
        <v>8275</v>
      </c>
      <c r="B977" s="2">
        <v>1965</v>
      </c>
      <c r="C977" s="3">
        <v>55</v>
      </c>
      <c r="D977" s="2" t="s">
        <v>20</v>
      </c>
      <c r="E977" s="2" t="s">
        <v>9</v>
      </c>
      <c r="F977" s="2">
        <v>47025</v>
      </c>
      <c r="G977" s="2">
        <v>1</v>
      </c>
      <c r="H977" s="2">
        <v>1</v>
      </c>
      <c r="I977" s="4">
        <v>41679</v>
      </c>
      <c r="J977" s="2">
        <v>6</v>
      </c>
      <c r="K977" s="5">
        <f>I977+J977</f>
        <v>41685</v>
      </c>
      <c r="L977" s="2">
        <v>16</v>
      </c>
      <c r="M977" s="2">
        <v>0</v>
      </c>
      <c r="N977" s="2">
        <v>3</v>
      </c>
      <c r="O977" s="2">
        <v>0</v>
      </c>
      <c r="P977" s="2">
        <v>0</v>
      </c>
      <c r="Q977" s="2">
        <v>1</v>
      </c>
      <c r="R977" s="2">
        <v>1</v>
      </c>
      <c r="S977" s="2">
        <v>1</v>
      </c>
      <c r="T977" s="2">
        <v>0</v>
      </c>
      <c r="U977" s="2">
        <v>2</v>
      </c>
      <c r="V977" s="2">
        <v>7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3</v>
      </c>
      <c r="AD977" s="2">
        <v>11</v>
      </c>
      <c r="AE977" s="2">
        <v>0</v>
      </c>
      <c r="AF977" s="3">
        <f>SUM(W977:AA977)</f>
        <v>0</v>
      </c>
    </row>
    <row r="978" spans="1:32">
      <c r="A978" s="2">
        <v>2320</v>
      </c>
      <c r="B978" s="2">
        <v>1978</v>
      </c>
      <c r="C978" s="3">
        <v>42</v>
      </c>
      <c r="D978" s="2" t="s">
        <v>16</v>
      </c>
      <c r="E978" s="2" t="s">
        <v>10</v>
      </c>
      <c r="F978" s="2">
        <v>47025</v>
      </c>
      <c r="G978" s="2">
        <v>0</v>
      </c>
      <c r="H978" s="2">
        <v>1</v>
      </c>
      <c r="I978" s="4">
        <v>41529</v>
      </c>
      <c r="J978" s="2">
        <v>98</v>
      </c>
      <c r="K978" s="5">
        <f>I978+J978</f>
        <v>41627</v>
      </c>
      <c r="L978" s="2">
        <v>508</v>
      </c>
      <c r="M978" s="2">
        <v>11</v>
      </c>
      <c r="N978" s="2">
        <v>59</v>
      </c>
      <c r="O978" s="2">
        <v>23</v>
      </c>
      <c r="P978" s="2">
        <v>5</v>
      </c>
      <c r="Q978" s="2">
        <v>29</v>
      </c>
      <c r="R978" s="2">
        <v>5</v>
      </c>
      <c r="S978" s="2">
        <v>11</v>
      </c>
      <c r="T978" s="2">
        <v>1</v>
      </c>
      <c r="U978" s="2">
        <v>6</v>
      </c>
      <c r="V978" s="2">
        <v>9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3</v>
      </c>
      <c r="AD978" s="2">
        <v>11</v>
      </c>
      <c r="AE978" s="2">
        <v>0</v>
      </c>
      <c r="AF978" s="3">
        <f>SUM(W978:AA978)</f>
        <v>0</v>
      </c>
    </row>
    <row r="979" spans="1:32">
      <c r="A979" s="2">
        <v>2698</v>
      </c>
      <c r="B979" s="2">
        <v>1976</v>
      </c>
      <c r="C979" s="3">
        <v>44</v>
      </c>
      <c r="D979" s="2" t="s">
        <v>18</v>
      </c>
      <c r="E979" s="2" t="s">
        <v>11</v>
      </c>
      <c r="F979" s="2">
        <v>47025</v>
      </c>
      <c r="G979" s="2">
        <v>0</v>
      </c>
      <c r="H979" s="2">
        <v>1</v>
      </c>
      <c r="I979" s="4">
        <v>41585</v>
      </c>
      <c r="J979" s="2">
        <v>52</v>
      </c>
      <c r="K979" s="5">
        <f>I979+J979</f>
        <v>41637</v>
      </c>
      <c r="L979" s="2">
        <v>254</v>
      </c>
      <c r="M979" s="2">
        <v>7</v>
      </c>
      <c r="N979" s="2">
        <v>108</v>
      </c>
      <c r="O979" s="2">
        <v>20</v>
      </c>
      <c r="P979" s="2">
        <v>0</v>
      </c>
      <c r="Q979" s="2">
        <v>26</v>
      </c>
      <c r="R979" s="2">
        <v>3</v>
      </c>
      <c r="S979" s="2">
        <v>6</v>
      </c>
      <c r="T979" s="2">
        <v>3</v>
      </c>
      <c r="U979" s="2">
        <v>5</v>
      </c>
      <c r="V979" s="2">
        <v>6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3</v>
      </c>
      <c r="AD979" s="2">
        <v>11</v>
      </c>
      <c r="AE979" s="2">
        <v>0</v>
      </c>
      <c r="AF979" s="3">
        <f>SUM(W979:AA979)</f>
        <v>0</v>
      </c>
    </row>
    <row r="980" spans="1:32">
      <c r="A980" s="2">
        <v>8041</v>
      </c>
      <c r="B980" s="2">
        <v>1971</v>
      </c>
      <c r="C980" s="3">
        <v>49</v>
      </c>
      <c r="D980" s="2" t="s">
        <v>20</v>
      </c>
      <c r="E980" s="2" t="s">
        <v>13</v>
      </c>
      <c r="F980" s="2">
        <v>47111</v>
      </c>
      <c r="G980" s="2">
        <v>0</v>
      </c>
      <c r="H980" s="2">
        <v>1</v>
      </c>
      <c r="I980" s="4">
        <v>41160</v>
      </c>
      <c r="J980" s="2">
        <v>35</v>
      </c>
      <c r="K980" s="5">
        <f>I980+J980</f>
        <v>41195</v>
      </c>
      <c r="L980" s="2">
        <v>595</v>
      </c>
      <c r="M980" s="2">
        <v>71</v>
      </c>
      <c r="N980" s="2">
        <v>153</v>
      </c>
      <c r="O980" s="2">
        <v>120</v>
      </c>
      <c r="P980" s="2">
        <v>112</v>
      </c>
      <c r="Q980" s="2">
        <v>41</v>
      </c>
      <c r="R980" s="2">
        <v>6</v>
      </c>
      <c r="S980" s="2">
        <v>3</v>
      </c>
      <c r="T980" s="2">
        <v>2</v>
      </c>
      <c r="U980" s="2">
        <v>10</v>
      </c>
      <c r="V980" s="2">
        <v>9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3</v>
      </c>
      <c r="AD980" s="2">
        <v>11</v>
      </c>
      <c r="AE980" s="2">
        <v>0</v>
      </c>
      <c r="AF980" s="3">
        <f>SUM(W980:AA980)</f>
        <v>0</v>
      </c>
    </row>
    <row r="981" spans="1:32">
      <c r="A981" s="2">
        <v>1857</v>
      </c>
      <c r="B981" s="2">
        <v>1952</v>
      </c>
      <c r="C981" s="3">
        <v>68</v>
      </c>
      <c r="D981" s="2" t="s">
        <v>18</v>
      </c>
      <c r="E981" s="2" t="s">
        <v>11</v>
      </c>
      <c r="F981" s="2">
        <v>47139</v>
      </c>
      <c r="G981" s="2">
        <v>1</v>
      </c>
      <c r="H981" s="2">
        <v>1</v>
      </c>
      <c r="I981" s="4">
        <v>41704</v>
      </c>
      <c r="J981" s="2">
        <v>2</v>
      </c>
      <c r="K981" s="5">
        <f>I981+J981</f>
        <v>41706</v>
      </c>
      <c r="L981" s="2">
        <v>46</v>
      </c>
      <c r="M981" s="2">
        <v>0</v>
      </c>
      <c r="N981" s="2">
        <v>12</v>
      </c>
      <c r="O981" s="2">
        <v>0</v>
      </c>
      <c r="P981" s="2">
        <v>2</v>
      </c>
      <c r="Q981" s="2">
        <v>23</v>
      </c>
      <c r="R981" s="2">
        <v>2</v>
      </c>
      <c r="S981" s="2">
        <v>2</v>
      </c>
      <c r="T981" s="2">
        <v>1</v>
      </c>
      <c r="U981" s="2">
        <v>2</v>
      </c>
      <c r="V981" s="2">
        <v>7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3</v>
      </c>
      <c r="AD981" s="2">
        <v>11</v>
      </c>
      <c r="AE981" s="2">
        <v>1</v>
      </c>
      <c r="AF981" s="3">
        <f>SUM(W981:AA981)</f>
        <v>0</v>
      </c>
    </row>
    <row r="982" spans="1:32">
      <c r="A982" s="2">
        <v>955</v>
      </c>
      <c r="B982" s="2">
        <v>1962</v>
      </c>
      <c r="C982" s="3">
        <v>58</v>
      </c>
      <c r="D982" s="2" t="s">
        <v>19</v>
      </c>
      <c r="E982" s="2" t="s">
        <v>12</v>
      </c>
      <c r="F982" s="2">
        <v>47175</v>
      </c>
      <c r="G982" s="2">
        <v>1</v>
      </c>
      <c r="H982" s="2">
        <v>1</v>
      </c>
      <c r="I982" s="4">
        <v>41210</v>
      </c>
      <c r="J982" s="2">
        <v>81</v>
      </c>
      <c r="K982" s="5">
        <f>I982+J982</f>
        <v>41291</v>
      </c>
      <c r="L982" s="2">
        <v>167</v>
      </c>
      <c r="M982" s="2">
        <v>2</v>
      </c>
      <c r="N982" s="2">
        <v>44</v>
      </c>
      <c r="O982" s="2">
        <v>6</v>
      </c>
      <c r="P982" s="2">
        <v>2</v>
      </c>
      <c r="Q982" s="2">
        <v>19</v>
      </c>
      <c r="R982" s="2">
        <v>7</v>
      </c>
      <c r="S982" s="2">
        <v>4</v>
      </c>
      <c r="T982" s="2">
        <v>2</v>
      </c>
      <c r="U982" s="2">
        <v>4</v>
      </c>
      <c r="V982" s="2">
        <v>8</v>
      </c>
      <c r="W982" s="2">
        <v>1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3</v>
      </c>
      <c r="AD982" s="2">
        <v>11</v>
      </c>
      <c r="AE982" s="2">
        <v>1</v>
      </c>
      <c r="AF982" s="3">
        <f>SUM(W982:AA982)</f>
        <v>1</v>
      </c>
    </row>
    <row r="983" spans="1:32">
      <c r="A983" s="2">
        <v>977</v>
      </c>
      <c r="B983" s="2">
        <v>1957</v>
      </c>
      <c r="C983" s="3">
        <v>63</v>
      </c>
      <c r="D983" s="2" t="s">
        <v>18</v>
      </c>
      <c r="E983" s="2" t="s">
        <v>12</v>
      </c>
      <c r="F983" s="2">
        <v>47320</v>
      </c>
      <c r="G983" s="2">
        <v>0</v>
      </c>
      <c r="H983" s="2">
        <v>1</v>
      </c>
      <c r="I983" s="4">
        <v>41487</v>
      </c>
      <c r="J983" s="2">
        <v>10</v>
      </c>
      <c r="K983" s="5">
        <f>I983+J983</f>
        <v>41497</v>
      </c>
      <c r="L983" s="2">
        <v>200</v>
      </c>
      <c r="M983" s="2">
        <v>19</v>
      </c>
      <c r="N983" s="2">
        <v>111</v>
      </c>
      <c r="O983" s="2">
        <v>50</v>
      </c>
      <c r="P983" s="2">
        <v>15</v>
      </c>
      <c r="Q983" s="2">
        <v>19</v>
      </c>
      <c r="R983" s="2">
        <v>6</v>
      </c>
      <c r="S983" s="2">
        <v>5</v>
      </c>
      <c r="T983" s="2">
        <v>1</v>
      </c>
      <c r="U983" s="2">
        <v>8</v>
      </c>
      <c r="V983" s="2">
        <v>6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3</v>
      </c>
      <c r="AD983" s="2">
        <v>11</v>
      </c>
      <c r="AE983" s="2">
        <v>0</v>
      </c>
      <c r="AF983" s="3">
        <f>SUM(W983:AA983)</f>
        <v>0</v>
      </c>
    </row>
    <row r="984" spans="1:32">
      <c r="A984" s="2">
        <v>10741</v>
      </c>
      <c r="B984" s="2">
        <v>1951</v>
      </c>
      <c r="C984" s="3">
        <v>69</v>
      </c>
      <c r="D984" s="2" t="s">
        <v>19</v>
      </c>
      <c r="E984" s="2" t="s">
        <v>12</v>
      </c>
      <c r="F984" s="2">
        <v>47352</v>
      </c>
      <c r="G984" s="2">
        <v>0</v>
      </c>
      <c r="H984" s="2">
        <v>1</v>
      </c>
      <c r="I984" s="4">
        <v>41375</v>
      </c>
      <c r="J984" s="2">
        <v>70</v>
      </c>
      <c r="K984" s="5">
        <f>I984+J984</f>
        <v>41445</v>
      </c>
      <c r="L984" s="2">
        <v>172</v>
      </c>
      <c r="M984" s="2">
        <v>12</v>
      </c>
      <c r="N984" s="2">
        <v>112</v>
      </c>
      <c r="O984" s="2">
        <v>8</v>
      </c>
      <c r="P984" s="2">
        <v>0</v>
      </c>
      <c r="Q984" s="2">
        <v>15</v>
      </c>
      <c r="R984" s="2">
        <v>4</v>
      </c>
      <c r="S984" s="2">
        <v>6</v>
      </c>
      <c r="T984" s="2">
        <v>1</v>
      </c>
      <c r="U984" s="2">
        <v>5</v>
      </c>
      <c r="V984" s="2">
        <v>7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3</v>
      </c>
      <c r="AD984" s="2">
        <v>11</v>
      </c>
      <c r="AE984" s="2">
        <v>0</v>
      </c>
      <c r="AF984" s="3">
        <f>SUM(W984:AA984)</f>
        <v>0</v>
      </c>
    </row>
    <row r="985" spans="1:32">
      <c r="A985" s="2">
        <v>5491</v>
      </c>
      <c r="B985" s="2">
        <v>1951</v>
      </c>
      <c r="C985" s="3">
        <v>69</v>
      </c>
      <c r="D985" s="2" t="s">
        <v>19</v>
      </c>
      <c r="E985" s="2" t="s">
        <v>12</v>
      </c>
      <c r="F985" s="2">
        <v>47352</v>
      </c>
      <c r="G985" s="2">
        <v>0</v>
      </c>
      <c r="H985" s="2">
        <v>1</v>
      </c>
      <c r="I985" s="4">
        <v>41375</v>
      </c>
      <c r="J985" s="2">
        <v>70</v>
      </c>
      <c r="K985" s="5">
        <f>I985+J985</f>
        <v>41445</v>
      </c>
      <c r="L985" s="2">
        <v>172</v>
      </c>
      <c r="M985" s="2">
        <v>12</v>
      </c>
      <c r="N985" s="2">
        <v>112</v>
      </c>
      <c r="O985" s="2">
        <v>8</v>
      </c>
      <c r="P985" s="2">
        <v>0</v>
      </c>
      <c r="Q985" s="2">
        <v>15</v>
      </c>
      <c r="R985" s="2">
        <v>4</v>
      </c>
      <c r="S985" s="2">
        <v>6</v>
      </c>
      <c r="T985" s="2">
        <v>1</v>
      </c>
      <c r="U985" s="2">
        <v>5</v>
      </c>
      <c r="V985" s="2">
        <v>7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3</v>
      </c>
      <c r="AD985" s="2">
        <v>11</v>
      </c>
      <c r="AE985" s="2">
        <v>0</v>
      </c>
      <c r="AF985" s="3">
        <f>SUM(W985:AA985)</f>
        <v>0</v>
      </c>
    </row>
    <row r="986" spans="1:32">
      <c r="A986" s="2">
        <v>1604</v>
      </c>
      <c r="B986" s="2">
        <v>1960</v>
      </c>
      <c r="C986" s="3">
        <v>60</v>
      </c>
      <c r="D986" s="2" t="s">
        <v>19</v>
      </c>
      <c r="E986" s="2" t="s">
        <v>10</v>
      </c>
      <c r="F986" s="2">
        <v>47353</v>
      </c>
      <c r="G986" s="2">
        <v>0</v>
      </c>
      <c r="H986" s="2">
        <v>1</v>
      </c>
      <c r="I986" s="4">
        <v>41591</v>
      </c>
      <c r="J986" s="2">
        <v>93</v>
      </c>
      <c r="K986" s="5">
        <f>I986+J986</f>
        <v>41684</v>
      </c>
      <c r="L986" s="2">
        <v>184</v>
      </c>
      <c r="M986" s="2">
        <v>2</v>
      </c>
      <c r="N986" s="2">
        <v>19</v>
      </c>
      <c r="O986" s="2">
        <v>8</v>
      </c>
      <c r="P986" s="2">
        <v>8</v>
      </c>
      <c r="Q986" s="2">
        <v>4</v>
      </c>
      <c r="R986" s="2">
        <v>3</v>
      </c>
      <c r="S986" s="2">
        <v>2</v>
      </c>
      <c r="T986" s="2">
        <v>2</v>
      </c>
      <c r="U986" s="2">
        <v>6</v>
      </c>
      <c r="V986" s="2">
        <v>5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3</v>
      </c>
      <c r="AD986" s="2">
        <v>11</v>
      </c>
      <c r="AE986" s="2">
        <v>0</v>
      </c>
      <c r="AF986" s="3">
        <f>SUM(W986:AA986)</f>
        <v>0</v>
      </c>
    </row>
    <row r="987" spans="1:32">
      <c r="A987" s="2">
        <v>10242</v>
      </c>
      <c r="B987" s="2">
        <v>1966</v>
      </c>
      <c r="C987" s="3">
        <v>54</v>
      </c>
      <c r="D987" s="2" t="s">
        <v>20</v>
      </c>
      <c r="E987" s="2" t="s">
        <v>12</v>
      </c>
      <c r="F987" s="2">
        <v>47472</v>
      </c>
      <c r="G987" s="2">
        <v>1</v>
      </c>
      <c r="H987" s="2">
        <v>1</v>
      </c>
      <c r="I987" s="4">
        <v>41533</v>
      </c>
      <c r="J987" s="2">
        <v>39</v>
      </c>
      <c r="K987" s="5">
        <f>I987+J987</f>
        <v>41572</v>
      </c>
      <c r="L987" s="2">
        <v>56</v>
      </c>
      <c r="M987" s="2">
        <v>0</v>
      </c>
      <c r="N987" s="2">
        <v>11</v>
      </c>
      <c r="O987" s="2">
        <v>0</v>
      </c>
      <c r="P987" s="2">
        <v>0</v>
      </c>
      <c r="Q987" s="2">
        <v>8</v>
      </c>
      <c r="R987" s="2">
        <v>2</v>
      </c>
      <c r="S987" s="2">
        <v>2</v>
      </c>
      <c r="T987" s="2">
        <v>0</v>
      </c>
      <c r="U987" s="2">
        <v>4</v>
      </c>
      <c r="V987" s="2">
        <v>5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3</v>
      </c>
      <c r="AD987" s="2">
        <v>11</v>
      </c>
      <c r="AE987" s="2">
        <v>0</v>
      </c>
      <c r="AF987" s="3">
        <f>SUM(W987:AA987)</f>
        <v>0</v>
      </c>
    </row>
    <row r="988" spans="1:32">
      <c r="A988" s="2">
        <v>6379</v>
      </c>
      <c r="B988" s="2">
        <v>1949</v>
      </c>
      <c r="C988" s="3">
        <v>71</v>
      </c>
      <c r="D988" s="2" t="s">
        <v>19</v>
      </c>
      <c r="E988" s="2" t="s">
        <v>13</v>
      </c>
      <c r="F988" s="2">
        <v>47570</v>
      </c>
      <c r="G988" s="2">
        <v>1</v>
      </c>
      <c r="H988" s="2">
        <v>1</v>
      </c>
      <c r="I988" s="4">
        <v>41423</v>
      </c>
      <c r="J988" s="2">
        <v>3</v>
      </c>
      <c r="K988" s="5">
        <f>I988+J988</f>
        <v>41426</v>
      </c>
      <c r="L988" s="2">
        <v>67</v>
      </c>
      <c r="M988" s="2">
        <v>1</v>
      </c>
      <c r="N988" s="2">
        <v>20</v>
      </c>
      <c r="O988" s="2">
        <v>0</v>
      </c>
      <c r="P988" s="2">
        <v>2</v>
      </c>
      <c r="Q988" s="2">
        <v>31</v>
      </c>
      <c r="R988" s="2">
        <v>3</v>
      </c>
      <c r="S988" s="2">
        <v>2</v>
      </c>
      <c r="T988" s="2">
        <v>2</v>
      </c>
      <c r="U988" s="2">
        <v>2</v>
      </c>
      <c r="V988" s="2">
        <v>7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3</v>
      </c>
      <c r="AD988" s="2">
        <v>11</v>
      </c>
      <c r="AE988" s="2">
        <v>1</v>
      </c>
      <c r="AF988" s="3">
        <f>SUM(W988:AA988)</f>
        <v>0</v>
      </c>
    </row>
    <row r="989" spans="1:32">
      <c r="A989" s="2">
        <v>702</v>
      </c>
      <c r="B989" s="2">
        <v>1975</v>
      </c>
      <c r="C989" s="3">
        <v>45</v>
      </c>
      <c r="D989" s="2" t="s">
        <v>16</v>
      </c>
      <c r="E989" s="2" t="s">
        <v>13</v>
      </c>
      <c r="F989" s="2">
        <v>47682</v>
      </c>
      <c r="G989" s="2">
        <v>0</v>
      </c>
      <c r="H989" s="2">
        <v>1</v>
      </c>
      <c r="I989" s="4">
        <v>41320</v>
      </c>
      <c r="J989" s="2">
        <v>80</v>
      </c>
      <c r="K989" s="5">
        <f>I989+J989</f>
        <v>41400</v>
      </c>
      <c r="L989" s="2">
        <v>162</v>
      </c>
      <c r="M989" s="2">
        <v>61</v>
      </c>
      <c r="N989" s="2">
        <v>83</v>
      </c>
      <c r="O989" s="2">
        <v>97</v>
      </c>
      <c r="P989" s="2">
        <v>57</v>
      </c>
      <c r="Q989" s="2">
        <v>61</v>
      </c>
      <c r="R989" s="2">
        <v>4</v>
      </c>
      <c r="S989" s="2">
        <v>4</v>
      </c>
      <c r="T989" s="2">
        <v>3</v>
      </c>
      <c r="U989" s="2">
        <v>8</v>
      </c>
      <c r="V989" s="2">
        <v>5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3</v>
      </c>
      <c r="AD989" s="2">
        <v>11</v>
      </c>
      <c r="AE989" s="2">
        <v>0</v>
      </c>
      <c r="AF989" s="3">
        <f>SUM(W989:AA989)</f>
        <v>0</v>
      </c>
    </row>
    <row r="990" spans="1:32">
      <c r="A990" s="2">
        <v>10381</v>
      </c>
      <c r="B990" s="2">
        <v>1979</v>
      </c>
      <c r="C990" s="3">
        <v>41</v>
      </c>
      <c r="D990" s="2" t="s">
        <v>18</v>
      </c>
      <c r="E990" s="2" t="s">
        <v>11</v>
      </c>
      <c r="F990" s="2">
        <v>47691</v>
      </c>
      <c r="G990" s="2">
        <v>0</v>
      </c>
      <c r="H990" s="2">
        <v>1</v>
      </c>
      <c r="I990" s="4">
        <v>41460</v>
      </c>
      <c r="J990" s="2">
        <v>43</v>
      </c>
      <c r="K990" s="5">
        <f>I990+J990</f>
        <v>41503</v>
      </c>
      <c r="L990" s="2">
        <v>14</v>
      </c>
      <c r="M990" s="2">
        <v>0</v>
      </c>
      <c r="N990" s="2">
        <v>3</v>
      </c>
      <c r="O990" s="2">
        <v>0</v>
      </c>
      <c r="P990" s="2">
        <v>0</v>
      </c>
      <c r="Q990" s="2">
        <v>4</v>
      </c>
      <c r="R990" s="2">
        <v>1</v>
      </c>
      <c r="S990" s="2">
        <v>1</v>
      </c>
      <c r="T990" s="2">
        <v>0</v>
      </c>
      <c r="U990" s="2">
        <v>2</v>
      </c>
      <c r="V990" s="2">
        <v>6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3</v>
      </c>
      <c r="AD990" s="2">
        <v>11</v>
      </c>
      <c r="AE990" s="2">
        <v>0</v>
      </c>
      <c r="AF990" s="3">
        <f>SUM(W990:AA990)</f>
        <v>0</v>
      </c>
    </row>
    <row r="991" spans="1:32">
      <c r="A991" s="2">
        <v>5863</v>
      </c>
      <c r="B991" s="2">
        <v>1953</v>
      </c>
      <c r="C991" s="3">
        <v>67</v>
      </c>
      <c r="D991" s="2" t="s">
        <v>18</v>
      </c>
      <c r="E991" s="2" t="s">
        <v>10</v>
      </c>
      <c r="F991" s="2">
        <v>47703</v>
      </c>
      <c r="G991" s="2">
        <v>0</v>
      </c>
      <c r="H991" s="2">
        <v>1</v>
      </c>
      <c r="I991" s="4">
        <v>41423</v>
      </c>
      <c r="J991" s="2">
        <v>95</v>
      </c>
      <c r="K991" s="5">
        <f>I991+J991</f>
        <v>41518</v>
      </c>
      <c r="L991" s="2">
        <v>359</v>
      </c>
      <c r="M991" s="2">
        <v>0</v>
      </c>
      <c r="N991" s="2">
        <v>134</v>
      </c>
      <c r="O991" s="2">
        <v>13</v>
      </c>
      <c r="P991" s="2">
        <v>26</v>
      </c>
      <c r="Q991" s="2">
        <v>123</v>
      </c>
      <c r="R991" s="2">
        <v>4</v>
      </c>
      <c r="S991" s="2">
        <v>6</v>
      </c>
      <c r="T991" s="2">
        <v>3</v>
      </c>
      <c r="U991" s="2">
        <v>8</v>
      </c>
      <c r="V991" s="2">
        <v>5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3</v>
      </c>
      <c r="AD991" s="2">
        <v>11</v>
      </c>
      <c r="AE991" s="2">
        <v>0</v>
      </c>
      <c r="AF991" s="3">
        <f>SUM(W991:AA991)</f>
        <v>0</v>
      </c>
    </row>
    <row r="992" spans="1:32">
      <c r="A992" s="2">
        <v>332</v>
      </c>
      <c r="B992" s="2">
        <v>1957</v>
      </c>
      <c r="C992" s="3">
        <v>63</v>
      </c>
      <c r="D992" s="2" t="s">
        <v>18</v>
      </c>
      <c r="E992" s="2" t="s">
        <v>10</v>
      </c>
      <c r="F992" s="2">
        <v>47743</v>
      </c>
      <c r="G992" s="2">
        <v>0</v>
      </c>
      <c r="H992" s="2">
        <v>1</v>
      </c>
      <c r="I992" s="4">
        <v>41355</v>
      </c>
      <c r="J992" s="2">
        <v>56</v>
      </c>
      <c r="K992" s="5">
        <f>I992+J992</f>
        <v>41411</v>
      </c>
      <c r="L992" s="2">
        <v>198</v>
      </c>
      <c r="M992" s="2">
        <v>2</v>
      </c>
      <c r="N992" s="2">
        <v>43</v>
      </c>
      <c r="O992" s="2">
        <v>0</v>
      </c>
      <c r="P992" s="2">
        <v>12</v>
      </c>
      <c r="Q992" s="2">
        <v>20</v>
      </c>
      <c r="R992" s="2">
        <v>3</v>
      </c>
      <c r="S992" s="2">
        <v>4</v>
      </c>
      <c r="T992" s="2">
        <v>1</v>
      </c>
      <c r="U992" s="2">
        <v>6</v>
      </c>
      <c r="V992" s="2">
        <v>6</v>
      </c>
      <c r="W992" s="2">
        <v>0</v>
      </c>
      <c r="X992" s="2">
        <v>1</v>
      </c>
      <c r="Y992" s="2">
        <v>0</v>
      </c>
      <c r="Z992" s="2">
        <v>0</v>
      </c>
      <c r="AA992" s="2">
        <v>0</v>
      </c>
      <c r="AB992" s="2">
        <v>0</v>
      </c>
      <c r="AC992" s="2">
        <v>3</v>
      </c>
      <c r="AD992" s="2">
        <v>11</v>
      </c>
      <c r="AE992" s="2">
        <v>0</v>
      </c>
      <c r="AF992" s="3">
        <f>SUM(W992:AA992)</f>
        <v>1</v>
      </c>
    </row>
    <row r="993" spans="1:32">
      <c r="A993" s="2">
        <v>5534</v>
      </c>
      <c r="B993" s="2">
        <v>1975</v>
      </c>
      <c r="C993" s="3">
        <v>45</v>
      </c>
      <c r="D993" s="2" t="s">
        <v>19</v>
      </c>
      <c r="E993" s="2" t="s">
        <v>10</v>
      </c>
      <c r="F993" s="2">
        <v>47808</v>
      </c>
      <c r="G993" s="2">
        <v>0</v>
      </c>
      <c r="H993" s="2">
        <v>1</v>
      </c>
      <c r="I993" s="4">
        <v>41567</v>
      </c>
      <c r="J993" s="2">
        <v>30</v>
      </c>
      <c r="K993" s="5">
        <f>I993+J993</f>
        <v>41597</v>
      </c>
      <c r="L993" s="2">
        <v>123</v>
      </c>
      <c r="M993" s="2">
        <v>1</v>
      </c>
      <c r="N993" s="2">
        <v>26</v>
      </c>
      <c r="O993" s="2">
        <v>2</v>
      </c>
      <c r="P993" s="2">
        <v>0</v>
      </c>
      <c r="Q993" s="2">
        <v>72</v>
      </c>
      <c r="R993" s="2">
        <v>2</v>
      </c>
      <c r="S993" s="2">
        <v>3</v>
      </c>
      <c r="T993" s="2">
        <v>2</v>
      </c>
      <c r="U993" s="2">
        <v>3</v>
      </c>
      <c r="V993" s="2">
        <v>7</v>
      </c>
      <c r="W993" s="2">
        <v>1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3</v>
      </c>
      <c r="AD993" s="2">
        <v>11</v>
      </c>
      <c r="AE993" s="2">
        <v>0</v>
      </c>
      <c r="AF993" s="3">
        <f>SUM(W993:AA993)</f>
        <v>1</v>
      </c>
    </row>
    <row r="994" spans="1:32">
      <c r="A994" s="2">
        <v>5081</v>
      </c>
      <c r="B994" s="2">
        <v>1967</v>
      </c>
      <c r="C994" s="3">
        <v>53</v>
      </c>
      <c r="D994" s="2" t="s">
        <v>16</v>
      </c>
      <c r="E994" s="2" t="s">
        <v>12</v>
      </c>
      <c r="F994" s="2">
        <v>47821</v>
      </c>
      <c r="G994" s="2">
        <v>1</v>
      </c>
      <c r="H994" s="2">
        <v>1</v>
      </c>
      <c r="I994" s="4">
        <v>41567</v>
      </c>
      <c r="J994" s="2">
        <v>54</v>
      </c>
      <c r="K994" s="5">
        <f>I994+J994</f>
        <v>41621</v>
      </c>
      <c r="L994" s="2">
        <v>9</v>
      </c>
      <c r="M994" s="2">
        <v>0</v>
      </c>
      <c r="N994" s="2">
        <v>16</v>
      </c>
      <c r="O994" s="2">
        <v>6</v>
      </c>
      <c r="P994" s="2">
        <v>6</v>
      </c>
      <c r="Q994" s="2">
        <v>10</v>
      </c>
      <c r="R994" s="2">
        <v>1</v>
      </c>
      <c r="S994" s="2">
        <v>1</v>
      </c>
      <c r="T994" s="2">
        <v>0</v>
      </c>
      <c r="U994" s="2">
        <v>3</v>
      </c>
      <c r="V994" s="2">
        <v>8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3</v>
      </c>
      <c r="AD994" s="2">
        <v>11</v>
      </c>
      <c r="AE994" s="2">
        <v>0</v>
      </c>
      <c r="AF994" s="3">
        <f>SUM(W994:AA994)</f>
        <v>0</v>
      </c>
    </row>
    <row r="995" spans="1:32">
      <c r="A995" s="2">
        <v>1473</v>
      </c>
      <c r="B995" s="2">
        <v>1960</v>
      </c>
      <c r="C995" s="3">
        <v>60</v>
      </c>
      <c r="D995" s="2" t="s">
        <v>16</v>
      </c>
      <c r="E995" s="2" t="s">
        <v>11</v>
      </c>
      <c r="F995" s="2">
        <v>47823</v>
      </c>
      <c r="G995" s="2">
        <v>0</v>
      </c>
      <c r="H995" s="2">
        <v>1</v>
      </c>
      <c r="I995" s="4">
        <v>41478</v>
      </c>
      <c r="J995" s="2">
        <v>0</v>
      </c>
      <c r="K995" s="5">
        <f>I995+J995</f>
        <v>41478</v>
      </c>
      <c r="L995" s="2">
        <v>53</v>
      </c>
      <c r="M995" s="2">
        <v>1</v>
      </c>
      <c r="N995" s="2">
        <v>5</v>
      </c>
      <c r="O995" s="2">
        <v>2</v>
      </c>
      <c r="P995" s="2">
        <v>1</v>
      </c>
      <c r="Q995" s="2">
        <v>10</v>
      </c>
      <c r="R995" s="2">
        <v>2</v>
      </c>
      <c r="S995" s="2">
        <v>2</v>
      </c>
      <c r="T995" s="2">
        <v>0</v>
      </c>
      <c r="U995" s="2">
        <v>3</v>
      </c>
      <c r="V995" s="2">
        <v>8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3</v>
      </c>
      <c r="AD995" s="2">
        <v>11</v>
      </c>
      <c r="AE995" s="2">
        <v>0</v>
      </c>
      <c r="AF995" s="3">
        <f>SUM(W995:AA995)</f>
        <v>0</v>
      </c>
    </row>
    <row r="996" spans="1:32">
      <c r="A996" s="2">
        <v>4368</v>
      </c>
      <c r="B996" s="2">
        <v>1980</v>
      </c>
      <c r="C996" s="3">
        <v>40</v>
      </c>
      <c r="D996" s="2" t="s">
        <v>18</v>
      </c>
      <c r="E996" s="2" t="s">
        <v>10</v>
      </c>
      <c r="F996" s="2">
        <v>47850</v>
      </c>
      <c r="G996" s="2">
        <v>1</v>
      </c>
      <c r="H996" s="2">
        <v>0</v>
      </c>
      <c r="I996" s="4">
        <v>41611</v>
      </c>
      <c r="J996" s="2">
        <v>72</v>
      </c>
      <c r="K996" s="5">
        <f>I996+J996</f>
        <v>41683</v>
      </c>
      <c r="L996" s="2">
        <v>42</v>
      </c>
      <c r="M996" s="2">
        <v>7</v>
      </c>
      <c r="N996" s="2">
        <v>43</v>
      </c>
      <c r="O996" s="2">
        <v>20</v>
      </c>
      <c r="P996" s="2">
        <v>12</v>
      </c>
      <c r="Q996" s="2">
        <v>10</v>
      </c>
      <c r="R996" s="2">
        <v>1</v>
      </c>
      <c r="S996" s="2">
        <v>3</v>
      </c>
      <c r="T996" s="2">
        <v>0</v>
      </c>
      <c r="U996" s="2">
        <v>4</v>
      </c>
      <c r="V996" s="2">
        <v>6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3</v>
      </c>
      <c r="AD996" s="2">
        <v>11</v>
      </c>
      <c r="AE996" s="2">
        <v>0</v>
      </c>
      <c r="AF996" s="3">
        <f>SUM(W996:AA996)</f>
        <v>0</v>
      </c>
    </row>
    <row r="997" spans="1:32">
      <c r="A997" s="2">
        <v>6534</v>
      </c>
      <c r="B997" s="2">
        <v>1974</v>
      </c>
      <c r="C997" s="3">
        <v>46</v>
      </c>
      <c r="D997" s="2" t="s">
        <v>18</v>
      </c>
      <c r="E997" s="2" t="s">
        <v>12</v>
      </c>
      <c r="F997" s="2">
        <v>47889</v>
      </c>
      <c r="G997" s="2">
        <v>1</v>
      </c>
      <c r="H997" s="2">
        <v>0</v>
      </c>
      <c r="I997" s="4">
        <v>41643</v>
      </c>
      <c r="J997" s="2">
        <v>94</v>
      </c>
      <c r="K997" s="5">
        <f>I997+J997</f>
        <v>41737</v>
      </c>
      <c r="L997" s="2">
        <v>29</v>
      </c>
      <c r="M997" s="2">
        <v>0</v>
      </c>
      <c r="N997" s="2">
        <v>29</v>
      </c>
      <c r="O997" s="2">
        <v>0</v>
      </c>
      <c r="P997" s="2">
        <v>5</v>
      </c>
      <c r="Q997" s="2">
        <v>4</v>
      </c>
      <c r="R997" s="2">
        <v>1</v>
      </c>
      <c r="S997" s="2">
        <v>2</v>
      </c>
      <c r="T997" s="2">
        <v>0</v>
      </c>
      <c r="U997" s="2">
        <v>3</v>
      </c>
      <c r="V997" s="2">
        <v>5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3</v>
      </c>
      <c r="AD997" s="2">
        <v>11</v>
      </c>
      <c r="AE997" s="2">
        <v>0</v>
      </c>
      <c r="AF997" s="3">
        <f>SUM(W997:AA997)</f>
        <v>0</v>
      </c>
    </row>
    <row r="998" spans="1:32">
      <c r="A998" s="2">
        <v>7247</v>
      </c>
      <c r="B998" s="2">
        <v>1960</v>
      </c>
      <c r="C998" s="3">
        <v>60</v>
      </c>
      <c r="D998" s="2" t="s">
        <v>18</v>
      </c>
      <c r="E998" s="2" t="s">
        <v>13</v>
      </c>
      <c r="F998" s="2">
        <v>47916</v>
      </c>
      <c r="G998" s="2">
        <v>0</v>
      </c>
      <c r="H998" s="2">
        <v>1</v>
      </c>
      <c r="I998" s="4">
        <v>41235</v>
      </c>
      <c r="J998" s="2">
        <v>72</v>
      </c>
      <c r="K998" s="5">
        <f>I998+J998</f>
        <v>41307</v>
      </c>
      <c r="L998" s="2">
        <v>505</v>
      </c>
      <c r="M998" s="2">
        <v>0</v>
      </c>
      <c r="N998" s="2">
        <v>26</v>
      </c>
      <c r="O998" s="2">
        <v>0</v>
      </c>
      <c r="P998" s="2">
        <v>0</v>
      </c>
      <c r="Q998" s="2">
        <v>75</v>
      </c>
      <c r="R998" s="2">
        <v>5</v>
      </c>
      <c r="S998" s="2">
        <v>7</v>
      </c>
      <c r="T998" s="2">
        <v>4</v>
      </c>
      <c r="U998" s="2">
        <v>6</v>
      </c>
      <c r="V998" s="2">
        <v>6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3</v>
      </c>
      <c r="AD998" s="2">
        <v>11</v>
      </c>
      <c r="AE998" s="2">
        <v>0</v>
      </c>
      <c r="AF998" s="3">
        <f>SUM(W998:AA998)</f>
        <v>1</v>
      </c>
    </row>
    <row r="999" spans="1:32">
      <c r="A999" s="2">
        <v>1497</v>
      </c>
      <c r="B999" s="2">
        <v>1952</v>
      </c>
      <c r="C999" s="3">
        <v>68</v>
      </c>
      <c r="D999" s="2" t="s">
        <v>18</v>
      </c>
      <c r="E999" s="2" t="s">
        <v>11</v>
      </c>
      <c r="F999" s="2">
        <v>47958</v>
      </c>
      <c r="G999" s="2">
        <v>0</v>
      </c>
      <c r="H999" s="2">
        <v>1</v>
      </c>
      <c r="I999" s="4">
        <v>41293</v>
      </c>
      <c r="J999" s="2">
        <v>8</v>
      </c>
      <c r="K999" s="5">
        <f>I999+J999</f>
        <v>41301</v>
      </c>
      <c r="L999" s="2">
        <v>268</v>
      </c>
      <c r="M999" s="2">
        <v>11</v>
      </c>
      <c r="N999" s="2">
        <v>88</v>
      </c>
      <c r="O999" s="2">
        <v>15</v>
      </c>
      <c r="P999" s="2">
        <v>3</v>
      </c>
      <c r="Q999" s="2">
        <v>22</v>
      </c>
      <c r="R999" s="2">
        <v>2</v>
      </c>
      <c r="S999" s="2">
        <v>6</v>
      </c>
      <c r="T999" s="2">
        <v>3</v>
      </c>
      <c r="U999" s="2">
        <v>5</v>
      </c>
      <c r="V999" s="2">
        <v>5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3</v>
      </c>
      <c r="AD999" s="2">
        <v>11</v>
      </c>
      <c r="AE999" s="2">
        <v>0</v>
      </c>
      <c r="AF999" s="3">
        <f>SUM(W999:AA999)</f>
        <v>0</v>
      </c>
    </row>
    <row r="1000" spans="1:32">
      <c r="A1000" s="2">
        <v>194</v>
      </c>
      <c r="B1000" s="2">
        <v>1965</v>
      </c>
      <c r="C1000" s="3">
        <v>55</v>
      </c>
      <c r="D1000" s="2" t="s">
        <v>18</v>
      </c>
      <c r="E1000" s="2" t="s">
        <v>10</v>
      </c>
      <c r="F1000" s="2">
        <v>48006</v>
      </c>
      <c r="G1000" s="2">
        <v>1</v>
      </c>
      <c r="H1000" s="2">
        <v>1</v>
      </c>
      <c r="I1000" s="4">
        <v>41799</v>
      </c>
      <c r="J1000" s="2">
        <v>55</v>
      </c>
      <c r="K1000" s="5">
        <f>I1000+J1000</f>
        <v>41854</v>
      </c>
      <c r="L1000" s="2">
        <v>23</v>
      </c>
      <c r="M1000" s="2">
        <v>0</v>
      </c>
      <c r="N1000" s="2">
        <v>11</v>
      </c>
      <c r="O1000" s="2">
        <v>3</v>
      </c>
      <c r="P1000" s="2">
        <v>2</v>
      </c>
      <c r="Q1000" s="2">
        <v>2</v>
      </c>
      <c r="R1000" s="2">
        <v>1</v>
      </c>
      <c r="S1000" s="2">
        <v>1</v>
      </c>
      <c r="T1000" s="2">
        <v>0</v>
      </c>
      <c r="U1000" s="2">
        <v>3</v>
      </c>
      <c r="V1000" s="2">
        <v>6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3</v>
      </c>
      <c r="AD1000" s="2">
        <v>11</v>
      </c>
      <c r="AE1000" s="2">
        <v>0</v>
      </c>
      <c r="AF1000" s="3">
        <f>SUM(W1000:AA1000)</f>
        <v>0</v>
      </c>
    </row>
    <row r="1001" spans="1:32">
      <c r="A1001" s="2">
        <v>359</v>
      </c>
      <c r="B1001" s="2">
        <v>1950</v>
      </c>
      <c r="C1001" s="3">
        <v>70</v>
      </c>
      <c r="D1001" s="2" t="s">
        <v>18</v>
      </c>
      <c r="E1001" s="2" t="s">
        <v>12</v>
      </c>
      <c r="F1001" s="2">
        <v>48070</v>
      </c>
      <c r="G1001" s="2">
        <v>0</v>
      </c>
      <c r="H1001" s="2">
        <v>1</v>
      </c>
      <c r="I1001" s="4">
        <v>41287</v>
      </c>
      <c r="J1001" s="2">
        <v>33</v>
      </c>
      <c r="K1001" s="5">
        <f>I1001+J1001</f>
        <v>41320</v>
      </c>
      <c r="L1001" s="2">
        <v>373</v>
      </c>
      <c r="M1001" s="2">
        <v>14</v>
      </c>
      <c r="N1001" s="2">
        <v>83</v>
      </c>
      <c r="O1001" s="2">
        <v>6</v>
      </c>
      <c r="P1001" s="2">
        <v>9</v>
      </c>
      <c r="Q1001" s="2">
        <v>19</v>
      </c>
      <c r="R1001" s="2">
        <v>3</v>
      </c>
      <c r="S1001" s="2">
        <v>8</v>
      </c>
      <c r="T1001" s="2">
        <v>2</v>
      </c>
      <c r="U1001" s="2">
        <v>6</v>
      </c>
      <c r="V1001" s="2">
        <v>7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1</v>
      </c>
      <c r="AC1001" s="2">
        <v>3</v>
      </c>
      <c r="AD1001" s="2">
        <v>11</v>
      </c>
      <c r="AE1001" s="2">
        <v>0</v>
      </c>
      <c r="AF1001" s="3">
        <f>SUM(W1001:AA1001)</f>
        <v>0</v>
      </c>
    </row>
    <row r="1002" spans="1:32">
      <c r="A1002" s="2">
        <v>5991</v>
      </c>
      <c r="B1002" s="2">
        <v>1949</v>
      </c>
      <c r="C1002" s="3">
        <v>71</v>
      </c>
      <c r="D1002" s="2" t="s">
        <v>19</v>
      </c>
      <c r="E1002" s="2" t="s">
        <v>10</v>
      </c>
      <c r="F1002" s="2">
        <v>48150</v>
      </c>
      <c r="G1002" s="2">
        <v>0</v>
      </c>
      <c r="H1002" s="2">
        <v>1</v>
      </c>
      <c r="I1002" s="4">
        <v>41433</v>
      </c>
      <c r="J1002" s="2">
        <v>24</v>
      </c>
      <c r="K1002" s="5">
        <f>I1002+J1002</f>
        <v>41457</v>
      </c>
      <c r="L1002" s="2">
        <v>173</v>
      </c>
      <c r="M1002" s="2">
        <v>2</v>
      </c>
      <c r="N1002" s="2">
        <v>39</v>
      </c>
      <c r="O1002" s="2">
        <v>3</v>
      </c>
      <c r="P1002" s="2">
        <v>2</v>
      </c>
      <c r="Q1002" s="2">
        <v>47</v>
      </c>
      <c r="R1002" s="2">
        <v>3</v>
      </c>
      <c r="S1002" s="2">
        <v>5</v>
      </c>
      <c r="T1002" s="2">
        <v>1</v>
      </c>
      <c r="U1002" s="2">
        <v>4</v>
      </c>
      <c r="V1002" s="2">
        <v>7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3</v>
      </c>
      <c r="AD1002" s="2">
        <v>11</v>
      </c>
      <c r="AE1002" s="2">
        <v>0</v>
      </c>
      <c r="AF1002" s="3">
        <f>SUM(W1002:AA1002)</f>
        <v>0</v>
      </c>
    </row>
    <row r="1003" spans="1:32">
      <c r="A1003" s="2">
        <v>10313</v>
      </c>
      <c r="B1003" s="2">
        <v>1975</v>
      </c>
      <c r="C1003" s="3">
        <v>45</v>
      </c>
      <c r="D1003" s="2" t="s">
        <v>18</v>
      </c>
      <c r="E1003" s="2" t="s">
        <v>10</v>
      </c>
      <c r="F1003" s="2">
        <v>48178</v>
      </c>
      <c r="G1003" s="2">
        <v>1</v>
      </c>
      <c r="H1003" s="2">
        <v>1</v>
      </c>
      <c r="I1003" s="4">
        <v>41210</v>
      </c>
      <c r="J1003" s="2">
        <v>69</v>
      </c>
      <c r="K1003" s="5">
        <f>I1003+J1003</f>
        <v>41279</v>
      </c>
      <c r="L1003" s="2">
        <v>159</v>
      </c>
      <c r="M1003" s="2">
        <v>4</v>
      </c>
      <c r="N1003" s="2">
        <v>45</v>
      </c>
      <c r="O1003" s="2">
        <v>6</v>
      </c>
      <c r="P1003" s="2">
        <v>2</v>
      </c>
      <c r="Q1003" s="2">
        <v>38</v>
      </c>
      <c r="R1003" s="2">
        <v>6</v>
      </c>
      <c r="S1003" s="2">
        <v>5</v>
      </c>
      <c r="T1003" s="2">
        <v>1</v>
      </c>
      <c r="U1003" s="2">
        <v>4</v>
      </c>
      <c r="V1003" s="2">
        <v>8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3</v>
      </c>
      <c r="AD1003" s="2">
        <v>11</v>
      </c>
      <c r="AE1003" s="2">
        <v>0</v>
      </c>
      <c r="AF1003" s="3">
        <f>SUM(W1003:AA1003)</f>
        <v>0</v>
      </c>
    </row>
    <row r="1004" spans="1:32">
      <c r="A1004" s="2">
        <v>5866</v>
      </c>
      <c r="B1004" s="2">
        <v>1974</v>
      </c>
      <c r="C1004" s="3">
        <v>46</v>
      </c>
      <c r="D1004" s="2" t="s">
        <v>18</v>
      </c>
      <c r="E1004" s="2" t="s">
        <v>12</v>
      </c>
      <c r="F1004" s="2">
        <v>48186</v>
      </c>
      <c r="G1004" s="2">
        <v>1</v>
      </c>
      <c r="H1004" s="2">
        <v>0</v>
      </c>
      <c r="I1004" s="4">
        <v>41718</v>
      </c>
      <c r="J1004" s="2">
        <v>39</v>
      </c>
      <c r="K1004" s="5">
        <f>I1004+J1004</f>
        <v>41757</v>
      </c>
      <c r="L1004" s="2">
        <v>97</v>
      </c>
      <c r="M1004" s="2">
        <v>3</v>
      </c>
      <c r="N1004" s="2">
        <v>66</v>
      </c>
      <c r="O1004" s="2">
        <v>12</v>
      </c>
      <c r="P1004" s="2">
        <v>7</v>
      </c>
      <c r="Q1004" s="2">
        <v>34</v>
      </c>
      <c r="R1004" s="2">
        <v>3</v>
      </c>
      <c r="S1004" s="2">
        <v>4</v>
      </c>
      <c r="T1004" s="2">
        <v>1</v>
      </c>
      <c r="U1004" s="2">
        <v>4</v>
      </c>
      <c r="V1004" s="2">
        <v>7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3</v>
      </c>
      <c r="AD1004" s="2">
        <v>11</v>
      </c>
      <c r="AE1004" s="2">
        <v>0</v>
      </c>
      <c r="AF1004" s="3">
        <f>SUM(W1004:AA1004)</f>
        <v>0</v>
      </c>
    </row>
    <row r="1005" spans="1:32">
      <c r="A1005" s="2">
        <v>3483</v>
      </c>
      <c r="B1005" s="2">
        <v>1958</v>
      </c>
      <c r="C1005" s="3">
        <v>62</v>
      </c>
      <c r="D1005" s="2" t="s">
        <v>18</v>
      </c>
      <c r="E1005" s="2" t="s">
        <v>10</v>
      </c>
      <c r="F1005" s="2">
        <v>48192</v>
      </c>
      <c r="G1005" s="2">
        <v>0</v>
      </c>
      <c r="H1005" s="2">
        <v>0</v>
      </c>
      <c r="I1005" s="4">
        <v>41370</v>
      </c>
      <c r="J1005" s="2">
        <v>76</v>
      </c>
      <c r="K1005" s="5">
        <f>I1005+J1005</f>
        <v>41446</v>
      </c>
      <c r="L1005" s="2">
        <v>1039</v>
      </c>
      <c r="M1005" s="2">
        <v>43</v>
      </c>
      <c r="N1005" s="2">
        <v>204</v>
      </c>
      <c r="O1005" s="2">
        <v>153</v>
      </c>
      <c r="P1005" s="2">
        <v>58</v>
      </c>
      <c r="Q1005" s="2">
        <v>29</v>
      </c>
      <c r="R1005" s="2">
        <v>3</v>
      </c>
      <c r="S1005" s="2">
        <v>2</v>
      </c>
      <c r="T1005" s="2">
        <v>8</v>
      </c>
      <c r="U1005" s="2">
        <v>12</v>
      </c>
      <c r="V1005" s="2">
        <v>8</v>
      </c>
      <c r="W1005" s="2">
        <v>0</v>
      </c>
      <c r="X1005" s="2">
        <v>1</v>
      </c>
      <c r="Y1005" s="2">
        <v>0</v>
      </c>
      <c r="Z1005" s="2">
        <v>1</v>
      </c>
      <c r="AA1005" s="2">
        <v>1</v>
      </c>
      <c r="AB1005" s="2">
        <v>0</v>
      </c>
      <c r="AC1005" s="2">
        <v>3</v>
      </c>
      <c r="AD1005" s="2">
        <v>11</v>
      </c>
      <c r="AE1005" s="2">
        <v>1</v>
      </c>
      <c r="AF1005" s="3">
        <f>SUM(W1005:AA1005)</f>
        <v>3</v>
      </c>
    </row>
    <row r="1006" spans="1:32">
      <c r="A1006" s="2">
        <v>4954</v>
      </c>
      <c r="B1006" s="2">
        <v>1956</v>
      </c>
      <c r="C1006" s="3">
        <v>64</v>
      </c>
      <c r="D1006" s="2" t="s">
        <v>18</v>
      </c>
      <c r="E1006" s="2" t="s">
        <v>10</v>
      </c>
      <c r="F1006" s="2">
        <v>48195</v>
      </c>
      <c r="G1006" s="2">
        <v>1</v>
      </c>
      <c r="H1006" s="2">
        <v>1</v>
      </c>
      <c r="I1006" s="4">
        <v>41660</v>
      </c>
      <c r="J1006" s="2">
        <v>53</v>
      </c>
      <c r="K1006" s="5">
        <f>I1006+J1006</f>
        <v>41713</v>
      </c>
      <c r="L1006" s="2">
        <v>106</v>
      </c>
      <c r="M1006" s="2">
        <v>27</v>
      </c>
      <c r="N1006" s="2">
        <v>68</v>
      </c>
      <c r="O1006" s="2">
        <v>52</v>
      </c>
      <c r="P1006" s="2">
        <v>7</v>
      </c>
      <c r="Q1006" s="2">
        <v>5</v>
      </c>
      <c r="R1006" s="2">
        <v>6</v>
      </c>
      <c r="S1006" s="2">
        <v>4</v>
      </c>
      <c r="T1006" s="2">
        <v>2</v>
      </c>
      <c r="U1006" s="2">
        <v>5</v>
      </c>
      <c r="V1006" s="2">
        <v>6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3</v>
      </c>
      <c r="AD1006" s="2">
        <v>11</v>
      </c>
      <c r="AE1006" s="2">
        <v>0</v>
      </c>
      <c r="AF1006" s="3">
        <f>SUM(W1006:AA1006)</f>
        <v>0</v>
      </c>
    </row>
    <row r="1007" spans="1:32">
      <c r="A1007" s="2">
        <v>10299</v>
      </c>
      <c r="B1007" s="2">
        <v>1969</v>
      </c>
      <c r="C1007" s="3">
        <v>51</v>
      </c>
      <c r="D1007" s="2" t="s">
        <v>20</v>
      </c>
      <c r="E1007" s="2" t="s">
        <v>11</v>
      </c>
      <c r="F1007" s="2">
        <v>48240</v>
      </c>
      <c r="G1007" s="2">
        <v>0</v>
      </c>
      <c r="H1007" s="2">
        <v>0</v>
      </c>
      <c r="I1007" s="4">
        <v>41222</v>
      </c>
      <c r="J1007" s="2">
        <v>73</v>
      </c>
      <c r="K1007" s="5">
        <f>I1007+J1007</f>
        <v>41295</v>
      </c>
      <c r="L1007" s="2">
        <v>389</v>
      </c>
      <c r="M1007" s="2">
        <v>91</v>
      </c>
      <c r="N1007" s="2">
        <v>248</v>
      </c>
      <c r="O1007" s="2">
        <v>64</v>
      </c>
      <c r="P1007" s="2">
        <v>49</v>
      </c>
      <c r="Q1007" s="2">
        <v>41</v>
      </c>
      <c r="R1007" s="2">
        <v>3</v>
      </c>
      <c r="S1007" s="2">
        <v>6</v>
      </c>
      <c r="T1007" s="2">
        <v>3</v>
      </c>
      <c r="U1007" s="2">
        <v>13</v>
      </c>
      <c r="V1007" s="2">
        <v>5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3</v>
      </c>
      <c r="AD1007" s="2">
        <v>11</v>
      </c>
      <c r="AE1007" s="2">
        <v>1</v>
      </c>
      <c r="AF1007" s="3">
        <f>SUM(W1007:AA1007)</f>
        <v>0</v>
      </c>
    </row>
    <row r="1008" spans="1:32">
      <c r="A1008" s="2">
        <v>10623</v>
      </c>
      <c r="B1008" s="2">
        <v>1961</v>
      </c>
      <c r="C1008" s="3">
        <v>59</v>
      </c>
      <c r="D1008" s="2" t="s">
        <v>19</v>
      </c>
      <c r="E1008" s="2" t="s">
        <v>12</v>
      </c>
      <c r="F1008" s="2">
        <v>48330</v>
      </c>
      <c r="G1008" s="2">
        <v>0</v>
      </c>
      <c r="H1008" s="2">
        <v>1</v>
      </c>
      <c r="I1008" s="4">
        <v>41593</v>
      </c>
      <c r="J1008" s="2">
        <v>2</v>
      </c>
      <c r="K1008" s="5">
        <f>I1008+J1008</f>
        <v>41595</v>
      </c>
      <c r="L1008" s="2">
        <v>28</v>
      </c>
      <c r="M1008" s="2">
        <v>0</v>
      </c>
      <c r="N1008" s="2">
        <v>4</v>
      </c>
      <c r="O1008" s="2">
        <v>0</v>
      </c>
      <c r="P1008" s="2">
        <v>0</v>
      </c>
      <c r="Q1008" s="2">
        <v>0</v>
      </c>
      <c r="R1008" s="2">
        <v>1</v>
      </c>
      <c r="S1008" s="2">
        <v>1</v>
      </c>
      <c r="T1008" s="2">
        <v>0</v>
      </c>
      <c r="U1008" s="2">
        <v>3</v>
      </c>
      <c r="V1008" s="2">
        <v>5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3</v>
      </c>
      <c r="AD1008" s="2">
        <v>11</v>
      </c>
      <c r="AE1008" s="2">
        <v>0</v>
      </c>
      <c r="AF1008" s="3">
        <f>SUM(W1008:AA1008)</f>
        <v>0</v>
      </c>
    </row>
    <row r="1009" spans="1:32">
      <c r="A1009" s="2">
        <v>1041</v>
      </c>
      <c r="B1009" s="2">
        <v>1973</v>
      </c>
      <c r="C1009" s="3">
        <v>47</v>
      </c>
      <c r="D1009" s="2" t="s">
        <v>20</v>
      </c>
      <c r="E1009" s="2" t="s">
        <v>11</v>
      </c>
      <c r="F1009" s="2">
        <v>48432</v>
      </c>
      <c r="G1009" s="2">
        <v>0</v>
      </c>
      <c r="H1009" s="2">
        <v>1</v>
      </c>
      <c r="I1009" s="4">
        <v>41200</v>
      </c>
      <c r="J1009" s="2">
        <v>3</v>
      </c>
      <c r="K1009" s="5">
        <f>I1009+J1009</f>
        <v>41203</v>
      </c>
      <c r="L1009" s="2">
        <v>322</v>
      </c>
      <c r="M1009" s="2">
        <v>3</v>
      </c>
      <c r="N1009" s="2">
        <v>50</v>
      </c>
      <c r="O1009" s="2">
        <v>4</v>
      </c>
      <c r="P1009" s="2">
        <v>3</v>
      </c>
      <c r="Q1009" s="2">
        <v>42</v>
      </c>
      <c r="R1009" s="2">
        <v>5</v>
      </c>
      <c r="S1009" s="2">
        <v>7</v>
      </c>
      <c r="T1009" s="2">
        <v>1</v>
      </c>
      <c r="U1009" s="2">
        <v>6</v>
      </c>
      <c r="V1009" s="2">
        <v>8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3</v>
      </c>
      <c r="AD1009" s="2">
        <v>11</v>
      </c>
      <c r="AE1009" s="2">
        <v>1</v>
      </c>
      <c r="AF1009" s="3">
        <f>SUM(W1009:AA1009)</f>
        <v>0</v>
      </c>
    </row>
    <row r="1010" spans="1:32">
      <c r="A1010" s="2">
        <v>492</v>
      </c>
      <c r="B1010" s="2">
        <v>1973</v>
      </c>
      <c r="C1010" s="3">
        <v>47</v>
      </c>
      <c r="D1010" s="2" t="s">
        <v>20</v>
      </c>
      <c r="E1010" s="2" t="s">
        <v>14</v>
      </c>
      <c r="F1010" s="2">
        <v>48432</v>
      </c>
      <c r="G1010" s="2">
        <v>0</v>
      </c>
      <c r="H1010" s="2">
        <v>1</v>
      </c>
      <c r="I1010" s="4">
        <v>41200</v>
      </c>
      <c r="J1010" s="2">
        <v>3</v>
      </c>
      <c r="K1010" s="5">
        <f>I1010+J1010</f>
        <v>41203</v>
      </c>
      <c r="L1010" s="2">
        <v>322</v>
      </c>
      <c r="M1010" s="2">
        <v>3</v>
      </c>
      <c r="N1010" s="2">
        <v>50</v>
      </c>
      <c r="O1010" s="2">
        <v>4</v>
      </c>
      <c r="P1010" s="2">
        <v>3</v>
      </c>
      <c r="Q1010" s="2">
        <v>42</v>
      </c>
      <c r="R1010" s="2">
        <v>5</v>
      </c>
      <c r="S1010" s="2">
        <v>7</v>
      </c>
      <c r="T1010" s="2">
        <v>1</v>
      </c>
      <c r="U1010" s="2">
        <v>6</v>
      </c>
      <c r="V1010" s="2">
        <v>8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3</v>
      </c>
      <c r="AD1010" s="2">
        <v>11</v>
      </c>
      <c r="AE1010" s="2">
        <v>0</v>
      </c>
      <c r="AF1010" s="3">
        <f>SUM(W1010:AA1010)</f>
        <v>0</v>
      </c>
    </row>
    <row r="1011" spans="1:32">
      <c r="A1011" s="2">
        <v>11133</v>
      </c>
      <c r="B1011" s="2">
        <v>1973</v>
      </c>
      <c r="C1011" s="3">
        <v>47</v>
      </c>
      <c r="D1011" s="2" t="s">
        <v>20</v>
      </c>
      <c r="E1011" s="2" t="s">
        <v>14</v>
      </c>
      <c r="F1011" s="2">
        <v>48432</v>
      </c>
      <c r="G1011" s="2">
        <v>0</v>
      </c>
      <c r="H1011" s="2">
        <v>1</v>
      </c>
      <c r="I1011" s="4">
        <v>41200</v>
      </c>
      <c r="J1011" s="2">
        <v>3</v>
      </c>
      <c r="K1011" s="5">
        <f>I1011+J1011</f>
        <v>41203</v>
      </c>
      <c r="L1011" s="2">
        <v>322</v>
      </c>
      <c r="M1011" s="2">
        <v>3</v>
      </c>
      <c r="N1011" s="2">
        <v>50</v>
      </c>
      <c r="O1011" s="2">
        <v>4</v>
      </c>
      <c r="P1011" s="2">
        <v>3</v>
      </c>
      <c r="Q1011" s="2">
        <v>42</v>
      </c>
      <c r="R1011" s="2">
        <v>5</v>
      </c>
      <c r="S1011" s="2">
        <v>7</v>
      </c>
      <c r="T1011" s="2">
        <v>1</v>
      </c>
      <c r="U1011" s="2">
        <v>6</v>
      </c>
      <c r="V1011" s="2">
        <v>8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3</v>
      </c>
      <c r="AD1011" s="2">
        <v>11</v>
      </c>
      <c r="AE1011" s="2">
        <v>1</v>
      </c>
      <c r="AF1011" s="3">
        <f>SUM(W1011:AA1011)</f>
        <v>0</v>
      </c>
    </row>
    <row r="1012" spans="1:32">
      <c r="A1012" s="2">
        <v>5025</v>
      </c>
      <c r="B1012" s="2">
        <v>1979</v>
      </c>
      <c r="C1012" s="3">
        <v>41</v>
      </c>
      <c r="D1012" s="2" t="s">
        <v>18</v>
      </c>
      <c r="E1012" s="2" t="s">
        <v>11</v>
      </c>
      <c r="F1012" s="2">
        <v>48526</v>
      </c>
      <c r="G1012" s="2">
        <v>1</v>
      </c>
      <c r="H1012" s="2">
        <v>0</v>
      </c>
      <c r="I1012" s="4">
        <v>41632</v>
      </c>
      <c r="J1012" s="2">
        <v>32</v>
      </c>
      <c r="K1012" s="5">
        <f>I1012+J1012</f>
        <v>41664</v>
      </c>
      <c r="L1012" s="2">
        <v>23</v>
      </c>
      <c r="M1012" s="2">
        <v>17</v>
      </c>
      <c r="N1012" s="2">
        <v>23</v>
      </c>
      <c r="O1012" s="2">
        <v>43</v>
      </c>
      <c r="P1012" s="2">
        <v>20</v>
      </c>
      <c r="Q1012" s="2">
        <v>9</v>
      </c>
      <c r="R1012" s="2">
        <v>1</v>
      </c>
      <c r="S1012" s="2">
        <v>2</v>
      </c>
      <c r="T1012" s="2">
        <v>1</v>
      </c>
      <c r="U1012" s="2">
        <v>4</v>
      </c>
      <c r="V1012" s="2">
        <v>3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3</v>
      </c>
      <c r="AD1012" s="2">
        <v>11</v>
      </c>
      <c r="AE1012" s="2">
        <v>0</v>
      </c>
      <c r="AF1012" s="3">
        <f>SUM(W1012:AA1012)</f>
        <v>0</v>
      </c>
    </row>
    <row r="1013" spans="1:32">
      <c r="A1013" s="2">
        <v>7284</v>
      </c>
      <c r="B1013" s="2">
        <v>1953</v>
      </c>
      <c r="C1013" s="3">
        <v>67</v>
      </c>
      <c r="D1013" s="2" t="s">
        <v>18</v>
      </c>
      <c r="E1013" s="2" t="s">
        <v>10</v>
      </c>
      <c r="F1013" s="2">
        <v>48686</v>
      </c>
      <c r="G1013" s="2">
        <v>1</v>
      </c>
      <c r="H1013" s="2">
        <v>2</v>
      </c>
      <c r="I1013" s="4">
        <v>41612</v>
      </c>
      <c r="J1013" s="2">
        <v>8</v>
      </c>
      <c r="K1013" s="5">
        <f>I1013+J1013</f>
        <v>41620</v>
      </c>
      <c r="L1013" s="2">
        <v>10</v>
      </c>
      <c r="M1013" s="2">
        <v>0</v>
      </c>
      <c r="N1013" s="2">
        <v>7</v>
      </c>
      <c r="O1013" s="2">
        <v>2</v>
      </c>
      <c r="P1013" s="2">
        <v>0</v>
      </c>
      <c r="Q1013" s="2">
        <v>1</v>
      </c>
      <c r="R1013" s="2">
        <v>1</v>
      </c>
      <c r="S1013" s="2">
        <v>1</v>
      </c>
      <c r="T1013" s="2">
        <v>0</v>
      </c>
      <c r="U1013" s="2">
        <v>2</v>
      </c>
      <c r="V1013" s="2">
        <v>8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3</v>
      </c>
      <c r="AD1013" s="2">
        <v>11</v>
      </c>
      <c r="AE1013" s="2">
        <v>0</v>
      </c>
      <c r="AF1013" s="3">
        <f>SUM(W1013:AA1013)</f>
        <v>0</v>
      </c>
    </row>
    <row r="1014" spans="1:32">
      <c r="A1014" s="2">
        <v>11031</v>
      </c>
      <c r="B1014" s="2">
        <v>1950</v>
      </c>
      <c r="C1014" s="3">
        <v>70</v>
      </c>
      <c r="D1014" s="2" t="s">
        <v>20</v>
      </c>
      <c r="E1014" s="2" t="s">
        <v>10</v>
      </c>
      <c r="F1014" s="2">
        <v>48699</v>
      </c>
      <c r="G1014" s="2">
        <v>1</v>
      </c>
      <c r="H1014" s="2">
        <v>1</v>
      </c>
      <c r="I1014" s="4">
        <v>41415</v>
      </c>
      <c r="J1014" s="2">
        <v>90</v>
      </c>
      <c r="K1014" s="5">
        <f>I1014+J1014</f>
        <v>41505</v>
      </c>
      <c r="L1014" s="2">
        <v>26</v>
      </c>
      <c r="M1014" s="2">
        <v>1</v>
      </c>
      <c r="N1014" s="2">
        <v>10</v>
      </c>
      <c r="O1014" s="2">
        <v>2</v>
      </c>
      <c r="P1014" s="2">
        <v>0</v>
      </c>
      <c r="Q1014" s="2">
        <v>1</v>
      </c>
      <c r="R1014" s="2">
        <v>1</v>
      </c>
      <c r="S1014" s="2">
        <v>1</v>
      </c>
      <c r="T1014" s="2">
        <v>0</v>
      </c>
      <c r="U1014" s="2">
        <v>3</v>
      </c>
      <c r="V1014" s="2">
        <v>5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3</v>
      </c>
      <c r="AD1014" s="2">
        <v>11</v>
      </c>
      <c r="AE1014" s="2">
        <v>0</v>
      </c>
      <c r="AF1014" s="3">
        <f>SUM(W1014:AA1014)</f>
        <v>0</v>
      </c>
    </row>
    <row r="1015" spans="1:32">
      <c r="A1015" s="2">
        <v>5552</v>
      </c>
      <c r="B1015" s="2">
        <v>1963</v>
      </c>
      <c r="C1015" s="3">
        <v>57</v>
      </c>
      <c r="D1015" s="2" t="s">
        <v>19</v>
      </c>
      <c r="E1015" s="2" t="s">
        <v>9</v>
      </c>
      <c r="F1015" s="2">
        <v>48721</v>
      </c>
      <c r="G1015" s="2">
        <v>1</v>
      </c>
      <c r="H1015" s="2">
        <v>1</v>
      </c>
      <c r="I1015" s="4">
        <v>41407</v>
      </c>
      <c r="J1015" s="2">
        <v>50</v>
      </c>
      <c r="K1015" s="5">
        <f>I1015+J1015</f>
        <v>41457</v>
      </c>
      <c r="L1015" s="2">
        <v>81</v>
      </c>
      <c r="M1015" s="2">
        <v>18</v>
      </c>
      <c r="N1015" s="2">
        <v>113</v>
      </c>
      <c r="O1015" s="2">
        <v>47</v>
      </c>
      <c r="P1015" s="2">
        <v>13</v>
      </c>
      <c r="Q1015" s="2">
        <v>21</v>
      </c>
      <c r="R1015" s="2">
        <v>6</v>
      </c>
      <c r="S1015" s="2">
        <v>4</v>
      </c>
      <c r="T1015" s="2">
        <v>2</v>
      </c>
      <c r="U1015" s="2">
        <v>5</v>
      </c>
      <c r="V1015" s="2">
        <v>6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3</v>
      </c>
      <c r="AD1015" s="2">
        <v>11</v>
      </c>
      <c r="AE1015" s="2">
        <v>0</v>
      </c>
      <c r="AF1015" s="3">
        <f>SUM(W1015:AA1015)</f>
        <v>0</v>
      </c>
    </row>
    <row r="1016" spans="1:32">
      <c r="A1016" s="2">
        <v>221</v>
      </c>
      <c r="B1016" s="2">
        <v>1955</v>
      </c>
      <c r="C1016" s="3">
        <v>65</v>
      </c>
      <c r="D1016" s="2" t="s">
        <v>18</v>
      </c>
      <c r="E1016" s="2" t="s">
        <v>10</v>
      </c>
      <c r="F1016" s="2">
        <v>48726</v>
      </c>
      <c r="G1016" s="2">
        <v>0</v>
      </c>
      <c r="H1016" s="2">
        <v>1</v>
      </c>
      <c r="I1016" s="4">
        <v>41391</v>
      </c>
      <c r="J1016" s="2">
        <v>90</v>
      </c>
      <c r="K1016" s="5">
        <f>I1016+J1016</f>
        <v>41481</v>
      </c>
      <c r="L1016" s="2">
        <v>138</v>
      </c>
      <c r="M1016" s="2">
        <v>3</v>
      </c>
      <c r="N1016" s="2">
        <v>38</v>
      </c>
      <c r="O1016" s="2">
        <v>4</v>
      </c>
      <c r="P1016" s="2">
        <v>0</v>
      </c>
      <c r="Q1016" s="2">
        <v>59</v>
      </c>
      <c r="R1016" s="2">
        <v>3</v>
      </c>
      <c r="S1016" s="2">
        <v>3</v>
      </c>
      <c r="T1016" s="2">
        <v>2</v>
      </c>
      <c r="U1016" s="2">
        <v>4</v>
      </c>
      <c r="V1016" s="2">
        <v>6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3</v>
      </c>
      <c r="AD1016" s="2">
        <v>11</v>
      </c>
      <c r="AE1016" s="2">
        <v>0</v>
      </c>
      <c r="AF1016" s="3">
        <f>SUM(W1016:AA1016)</f>
        <v>0</v>
      </c>
    </row>
    <row r="1017" spans="1:32">
      <c r="A1017" s="2">
        <v>5621</v>
      </c>
      <c r="B1017" s="2">
        <v>1969</v>
      </c>
      <c r="C1017" s="3">
        <v>51</v>
      </c>
      <c r="D1017" s="2" t="s">
        <v>18</v>
      </c>
      <c r="E1017" s="2" t="s">
        <v>10</v>
      </c>
      <c r="F1017" s="2">
        <v>48752</v>
      </c>
      <c r="G1017" s="2">
        <v>1</v>
      </c>
      <c r="H1017" s="2">
        <v>1</v>
      </c>
      <c r="I1017" s="4">
        <v>41255</v>
      </c>
      <c r="J1017" s="2">
        <v>8</v>
      </c>
      <c r="K1017" s="5">
        <f>I1017+J1017</f>
        <v>41263</v>
      </c>
      <c r="L1017" s="2">
        <v>73</v>
      </c>
      <c r="M1017" s="2">
        <v>57</v>
      </c>
      <c r="N1017" s="2">
        <v>100</v>
      </c>
      <c r="O1017" s="2">
        <v>71</v>
      </c>
      <c r="P1017" s="2">
        <v>15</v>
      </c>
      <c r="Q1017" s="2">
        <v>0</v>
      </c>
      <c r="R1017" s="2">
        <v>5</v>
      </c>
      <c r="S1017" s="2">
        <v>6</v>
      </c>
      <c r="T1017" s="2">
        <v>1</v>
      </c>
      <c r="U1017" s="2">
        <v>5</v>
      </c>
      <c r="V1017" s="2">
        <v>9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3</v>
      </c>
      <c r="AD1017" s="2">
        <v>11</v>
      </c>
      <c r="AE1017" s="2">
        <v>1</v>
      </c>
      <c r="AF1017" s="3">
        <f>SUM(W1017:AA1017)</f>
        <v>0</v>
      </c>
    </row>
    <row r="1018" spans="1:32">
      <c r="A1018" s="2">
        <v>5237</v>
      </c>
      <c r="B1018" s="2">
        <v>1950</v>
      </c>
      <c r="C1018" s="3">
        <v>70</v>
      </c>
      <c r="D1018" s="2" t="s">
        <v>20</v>
      </c>
      <c r="E1018" s="2" t="s">
        <v>11</v>
      </c>
      <c r="F1018" s="2">
        <v>48767</v>
      </c>
      <c r="G1018" s="2">
        <v>1</v>
      </c>
      <c r="H1018" s="2">
        <v>2</v>
      </c>
      <c r="I1018" s="4">
        <v>41640</v>
      </c>
      <c r="J1018" s="2">
        <v>79</v>
      </c>
      <c r="K1018" s="5">
        <f>I1018+J1018</f>
        <v>41719</v>
      </c>
      <c r="L1018" s="2">
        <v>28</v>
      </c>
      <c r="M1018" s="2">
        <v>1</v>
      </c>
      <c r="N1018" s="2">
        <v>21</v>
      </c>
      <c r="O1018" s="2">
        <v>3</v>
      </c>
      <c r="P1018" s="2">
        <v>0</v>
      </c>
      <c r="Q1018" s="2">
        <v>10</v>
      </c>
      <c r="R1018" s="2">
        <v>3</v>
      </c>
      <c r="S1018" s="2">
        <v>2</v>
      </c>
      <c r="T1018" s="2">
        <v>1</v>
      </c>
      <c r="U1018" s="2">
        <v>3</v>
      </c>
      <c r="V1018" s="2">
        <v>5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3</v>
      </c>
      <c r="AD1018" s="2">
        <v>11</v>
      </c>
      <c r="AE1018" s="2">
        <v>0</v>
      </c>
      <c r="AF1018" s="3">
        <f>SUM(W1018:AA1018)</f>
        <v>0</v>
      </c>
    </row>
    <row r="1019" spans="1:32">
      <c r="A1019" s="2">
        <v>8560</v>
      </c>
      <c r="B1019" s="2">
        <v>1992</v>
      </c>
      <c r="C1019" s="3">
        <v>28</v>
      </c>
      <c r="D1019" s="2" t="s">
        <v>18</v>
      </c>
      <c r="E1019" s="2" t="s">
        <v>11</v>
      </c>
      <c r="F1019" s="2">
        <v>48789</v>
      </c>
      <c r="G1019" s="2">
        <v>0</v>
      </c>
      <c r="H1019" s="2">
        <v>0</v>
      </c>
      <c r="I1019" s="4">
        <v>41162</v>
      </c>
      <c r="J1019" s="2">
        <v>94</v>
      </c>
      <c r="K1019" s="5">
        <f>I1019+J1019</f>
        <v>41256</v>
      </c>
      <c r="L1019" s="2">
        <v>351</v>
      </c>
      <c r="M1019" s="2">
        <v>16</v>
      </c>
      <c r="N1019" s="2">
        <v>156</v>
      </c>
      <c r="O1019" s="2">
        <v>7</v>
      </c>
      <c r="P1019" s="2">
        <v>5</v>
      </c>
      <c r="Q1019" s="2">
        <v>145</v>
      </c>
      <c r="R1019" s="2">
        <v>1</v>
      </c>
      <c r="S1019" s="2">
        <v>6</v>
      </c>
      <c r="T1019" s="2">
        <v>4</v>
      </c>
      <c r="U1019" s="2">
        <v>7</v>
      </c>
      <c r="V1019" s="2">
        <v>6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3</v>
      </c>
      <c r="AD1019" s="2">
        <v>11</v>
      </c>
      <c r="AE1019" s="2">
        <v>0</v>
      </c>
      <c r="AF1019" s="3">
        <f>SUM(W1019:AA1019)</f>
        <v>0</v>
      </c>
    </row>
    <row r="1020" spans="1:32">
      <c r="A1020" s="2">
        <v>6382</v>
      </c>
      <c r="B1020" s="2">
        <v>1953</v>
      </c>
      <c r="C1020" s="3">
        <v>67</v>
      </c>
      <c r="D1020" s="2" t="s">
        <v>18</v>
      </c>
      <c r="E1020" s="2" t="s">
        <v>12</v>
      </c>
      <c r="F1020" s="2">
        <v>48794</v>
      </c>
      <c r="G1020" s="2">
        <v>1</v>
      </c>
      <c r="H1020" s="2">
        <v>1</v>
      </c>
      <c r="I1020" s="4">
        <v>41816</v>
      </c>
      <c r="J1020" s="2">
        <v>97</v>
      </c>
      <c r="K1020" s="5">
        <f>I1020+J1020</f>
        <v>41913</v>
      </c>
      <c r="L1020" s="2">
        <v>25</v>
      </c>
      <c r="M1020" s="2">
        <v>0</v>
      </c>
      <c r="N1020" s="2">
        <v>11</v>
      </c>
      <c r="O1020" s="2">
        <v>3</v>
      </c>
      <c r="P1020" s="2">
        <v>0</v>
      </c>
      <c r="Q1020" s="2">
        <v>15</v>
      </c>
      <c r="R1020" s="2">
        <v>1</v>
      </c>
      <c r="S1020" s="2">
        <v>1</v>
      </c>
      <c r="T1020" s="2">
        <v>0</v>
      </c>
      <c r="U1020" s="2">
        <v>3</v>
      </c>
      <c r="V1020" s="2">
        <v>4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3</v>
      </c>
      <c r="AD1020" s="2">
        <v>11</v>
      </c>
      <c r="AE1020" s="2">
        <v>0</v>
      </c>
      <c r="AF1020" s="3">
        <f>SUM(W1020:AA1020)</f>
        <v>0</v>
      </c>
    </row>
    <row r="1021" spans="1:32">
      <c r="A1021" s="2">
        <v>10232</v>
      </c>
      <c r="B1021" s="2">
        <v>1963</v>
      </c>
      <c r="C1021" s="3">
        <v>57</v>
      </c>
      <c r="D1021" s="2" t="s">
        <v>20</v>
      </c>
      <c r="E1021" s="2" t="s">
        <v>9</v>
      </c>
      <c r="F1021" s="2">
        <v>48799</v>
      </c>
      <c r="G1021" s="2">
        <v>0</v>
      </c>
      <c r="H1021" s="2">
        <v>1</v>
      </c>
      <c r="I1021" s="4">
        <v>41583</v>
      </c>
      <c r="J1021" s="2">
        <v>9</v>
      </c>
      <c r="K1021" s="5">
        <f>I1021+J1021</f>
        <v>41592</v>
      </c>
      <c r="L1021" s="2">
        <v>174</v>
      </c>
      <c r="M1021" s="2">
        <v>18</v>
      </c>
      <c r="N1021" s="2">
        <v>81</v>
      </c>
      <c r="O1021" s="2">
        <v>28</v>
      </c>
      <c r="P1021" s="2">
        <v>6</v>
      </c>
      <c r="Q1021" s="2">
        <v>24</v>
      </c>
      <c r="R1021" s="2">
        <v>3</v>
      </c>
      <c r="S1021" s="2">
        <v>3</v>
      </c>
      <c r="T1021" s="2">
        <v>2</v>
      </c>
      <c r="U1021" s="2">
        <v>7</v>
      </c>
      <c r="V1021" s="2">
        <v>3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3</v>
      </c>
      <c r="AD1021" s="2">
        <v>11</v>
      </c>
      <c r="AE1021" s="2">
        <v>0</v>
      </c>
      <c r="AF1021" s="3">
        <f>SUM(W1021:AA1021)</f>
        <v>0</v>
      </c>
    </row>
    <row r="1022" spans="1:32">
      <c r="A1022" s="2">
        <v>1158</v>
      </c>
      <c r="B1022" s="2">
        <v>1966</v>
      </c>
      <c r="C1022" s="3">
        <v>54</v>
      </c>
      <c r="D1022" s="2" t="s">
        <v>18</v>
      </c>
      <c r="E1022" s="2" t="s">
        <v>9</v>
      </c>
      <c r="F1022" s="2">
        <v>48877</v>
      </c>
      <c r="G1022" s="2">
        <v>0</v>
      </c>
      <c r="H1022" s="2">
        <v>1</v>
      </c>
      <c r="I1022" s="4">
        <v>41644</v>
      </c>
      <c r="J1022" s="2">
        <v>27</v>
      </c>
      <c r="K1022" s="5">
        <f>I1022+J1022</f>
        <v>41671</v>
      </c>
      <c r="L1022" s="2">
        <v>102</v>
      </c>
      <c r="M1022" s="2">
        <v>1</v>
      </c>
      <c r="N1022" s="2">
        <v>15</v>
      </c>
      <c r="O1022" s="2">
        <v>2</v>
      </c>
      <c r="P1022" s="2">
        <v>0</v>
      </c>
      <c r="Q1022" s="2">
        <v>24</v>
      </c>
      <c r="R1022" s="2">
        <v>1</v>
      </c>
      <c r="S1022" s="2">
        <v>3</v>
      </c>
      <c r="T1022" s="2">
        <v>0</v>
      </c>
      <c r="U1022" s="2">
        <v>4</v>
      </c>
      <c r="V1022" s="2">
        <v>7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3</v>
      </c>
      <c r="AD1022" s="2">
        <v>11</v>
      </c>
      <c r="AE1022" s="2">
        <v>0</v>
      </c>
      <c r="AF1022" s="3">
        <f>SUM(W1022:AA1022)</f>
        <v>0</v>
      </c>
    </row>
    <row r="1023" spans="1:32">
      <c r="A1023" s="2">
        <v>8805</v>
      </c>
      <c r="B1023" s="2">
        <v>1960</v>
      </c>
      <c r="C1023" s="3">
        <v>60</v>
      </c>
      <c r="D1023" s="2" t="s">
        <v>18</v>
      </c>
      <c r="E1023" s="2" t="s">
        <v>11</v>
      </c>
      <c r="F1023" s="2">
        <v>48904</v>
      </c>
      <c r="G1023" s="2">
        <v>0</v>
      </c>
      <c r="H1023" s="2">
        <v>1</v>
      </c>
      <c r="I1023" s="4">
        <v>41245</v>
      </c>
      <c r="J1023" s="2">
        <v>1</v>
      </c>
      <c r="K1023" s="5">
        <f>I1023+J1023</f>
        <v>41246</v>
      </c>
      <c r="L1023" s="2">
        <v>283</v>
      </c>
      <c r="M1023" s="2">
        <v>10</v>
      </c>
      <c r="N1023" s="2">
        <v>38</v>
      </c>
      <c r="O1023" s="2">
        <v>0</v>
      </c>
      <c r="P1023" s="2">
        <v>13</v>
      </c>
      <c r="Q1023" s="2">
        <v>27</v>
      </c>
      <c r="R1023" s="2">
        <v>4</v>
      </c>
      <c r="S1023" s="2">
        <v>7</v>
      </c>
      <c r="T1023" s="2">
        <v>2</v>
      </c>
      <c r="U1023" s="2">
        <v>4</v>
      </c>
      <c r="V1023" s="2">
        <v>8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3</v>
      </c>
      <c r="AD1023" s="2">
        <v>11</v>
      </c>
      <c r="AE1023" s="2">
        <v>0</v>
      </c>
      <c r="AF1023" s="3">
        <f>SUM(W1023:AA1023)</f>
        <v>0</v>
      </c>
    </row>
    <row r="1024" spans="1:32">
      <c r="A1024" s="2">
        <v>2811</v>
      </c>
      <c r="B1024" s="2">
        <v>1963</v>
      </c>
      <c r="C1024" s="3">
        <v>57</v>
      </c>
      <c r="D1024" s="2" t="s">
        <v>20</v>
      </c>
      <c r="E1024" s="2" t="s">
        <v>11</v>
      </c>
      <c r="F1024" s="2">
        <v>48918</v>
      </c>
      <c r="G1024" s="2">
        <v>1</v>
      </c>
      <c r="H1024" s="2">
        <v>1</v>
      </c>
      <c r="I1024" s="4">
        <v>41741</v>
      </c>
      <c r="J1024" s="2">
        <v>21</v>
      </c>
      <c r="K1024" s="5">
        <f>I1024+J1024</f>
        <v>41762</v>
      </c>
      <c r="L1024" s="2">
        <v>52</v>
      </c>
      <c r="M1024" s="2">
        <v>0</v>
      </c>
      <c r="N1024" s="2">
        <v>9</v>
      </c>
      <c r="O1024" s="2">
        <v>0</v>
      </c>
      <c r="P1024" s="2">
        <v>0</v>
      </c>
      <c r="Q1024" s="2">
        <v>1</v>
      </c>
      <c r="R1024" s="2">
        <v>2</v>
      </c>
      <c r="S1024" s="2">
        <v>1</v>
      </c>
      <c r="T1024" s="2">
        <v>0</v>
      </c>
      <c r="U1024" s="2">
        <v>4</v>
      </c>
      <c r="V1024" s="2">
        <v>4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3</v>
      </c>
      <c r="AD1024" s="2">
        <v>11</v>
      </c>
      <c r="AE1024" s="2">
        <v>0</v>
      </c>
      <c r="AF1024" s="3">
        <f>SUM(W1024:AA1024)</f>
        <v>0</v>
      </c>
    </row>
    <row r="1025" spans="1:32">
      <c r="A1025" s="2">
        <v>9150</v>
      </c>
      <c r="B1025" s="2">
        <v>1963</v>
      </c>
      <c r="C1025" s="3">
        <v>57</v>
      </c>
      <c r="D1025" s="2" t="s">
        <v>20</v>
      </c>
      <c r="E1025" s="2" t="s">
        <v>11</v>
      </c>
      <c r="F1025" s="2">
        <v>48918</v>
      </c>
      <c r="G1025" s="2">
        <v>1</v>
      </c>
      <c r="H1025" s="2">
        <v>1</v>
      </c>
      <c r="I1025" s="4">
        <v>41741</v>
      </c>
      <c r="J1025" s="2">
        <v>21</v>
      </c>
      <c r="K1025" s="5">
        <f>I1025+J1025</f>
        <v>41762</v>
      </c>
      <c r="L1025" s="2">
        <v>52</v>
      </c>
      <c r="M1025" s="2">
        <v>0</v>
      </c>
      <c r="N1025" s="2">
        <v>9</v>
      </c>
      <c r="O1025" s="2">
        <v>0</v>
      </c>
      <c r="P1025" s="2">
        <v>0</v>
      </c>
      <c r="Q1025" s="2">
        <v>1</v>
      </c>
      <c r="R1025" s="2">
        <v>2</v>
      </c>
      <c r="S1025" s="2">
        <v>1</v>
      </c>
      <c r="T1025" s="2">
        <v>0</v>
      </c>
      <c r="U1025" s="2">
        <v>4</v>
      </c>
      <c r="V1025" s="2">
        <v>4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3</v>
      </c>
      <c r="AD1025" s="2">
        <v>11</v>
      </c>
      <c r="AE1025" s="2">
        <v>0</v>
      </c>
      <c r="AF1025" s="3">
        <f>SUM(W1025:AA1025)</f>
        <v>0</v>
      </c>
    </row>
    <row r="1026" spans="1:32">
      <c r="A1026" s="2">
        <v>5389</v>
      </c>
      <c r="B1026" s="2">
        <v>1964</v>
      </c>
      <c r="C1026" s="3">
        <v>56</v>
      </c>
      <c r="D1026" s="2" t="s">
        <v>18</v>
      </c>
      <c r="E1026" s="2" t="s">
        <v>10</v>
      </c>
      <c r="F1026" s="2">
        <v>48920</v>
      </c>
      <c r="G1026" s="2">
        <v>0</v>
      </c>
      <c r="H1026" s="2">
        <v>2</v>
      </c>
      <c r="I1026" s="4">
        <v>41567</v>
      </c>
      <c r="J1026" s="2">
        <v>93</v>
      </c>
      <c r="K1026" s="5">
        <f>I1026+J1026</f>
        <v>41660</v>
      </c>
      <c r="L1026" s="2">
        <v>238</v>
      </c>
      <c r="M1026" s="2">
        <v>17</v>
      </c>
      <c r="N1026" s="2">
        <v>68</v>
      </c>
      <c r="O1026" s="2">
        <v>8</v>
      </c>
      <c r="P1026" s="2">
        <v>10</v>
      </c>
      <c r="Q1026" s="2">
        <v>6</v>
      </c>
      <c r="R1026" s="2">
        <v>3</v>
      </c>
      <c r="S1026" s="2">
        <v>6</v>
      </c>
      <c r="T1026" s="2">
        <v>2</v>
      </c>
      <c r="U1026" s="2">
        <v>5</v>
      </c>
      <c r="V1026" s="2">
        <v>7</v>
      </c>
      <c r="W1026" s="2">
        <v>0</v>
      </c>
      <c r="X1026" s="2">
        <v>1</v>
      </c>
      <c r="Y1026" s="2">
        <v>0</v>
      </c>
      <c r="Z1026" s="2">
        <v>0</v>
      </c>
      <c r="AA1026" s="2">
        <v>0</v>
      </c>
      <c r="AB1026" s="2">
        <v>0</v>
      </c>
      <c r="AC1026" s="2">
        <v>3</v>
      </c>
      <c r="AD1026" s="2">
        <v>11</v>
      </c>
      <c r="AE1026" s="2">
        <v>0</v>
      </c>
      <c r="AF1026" s="3">
        <f>SUM(W1026:AA1026)</f>
        <v>1</v>
      </c>
    </row>
    <row r="1027" spans="1:32">
      <c r="A1027" s="2">
        <v>2968</v>
      </c>
      <c r="B1027" s="2">
        <v>1943</v>
      </c>
      <c r="C1027" s="3">
        <v>77</v>
      </c>
      <c r="D1027" s="2" t="s">
        <v>20</v>
      </c>
      <c r="E1027" s="2" t="s">
        <v>9</v>
      </c>
      <c r="F1027" s="2">
        <v>48948</v>
      </c>
      <c r="G1027" s="2">
        <v>0</v>
      </c>
      <c r="H1027" s="2">
        <v>0</v>
      </c>
      <c r="I1027" s="4">
        <v>41306</v>
      </c>
      <c r="J1027" s="2">
        <v>53</v>
      </c>
      <c r="K1027" s="5">
        <f>I1027+J1027</f>
        <v>41359</v>
      </c>
      <c r="L1027" s="2">
        <v>437</v>
      </c>
      <c r="M1027" s="2">
        <v>8</v>
      </c>
      <c r="N1027" s="2">
        <v>206</v>
      </c>
      <c r="O1027" s="2">
        <v>160</v>
      </c>
      <c r="P1027" s="2">
        <v>49</v>
      </c>
      <c r="Q1027" s="2">
        <v>42</v>
      </c>
      <c r="R1027" s="2">
        <v>2</v>
      </c>
      <c r="S1027" s="2">
        <v>7</v>
      </c>
      <c r="T1027" s="2">
        <v>10</v>
      </c>
      <c r="U1027" s="2">
        <v>5</v>
      </c>
      <c r="V1027" s="2">
        <v>6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3</v>
      </c>
      <c r="AD1027" s="2">
        <v>11</v>
      </c>
      <c r="AE1027" s="2">
        <v>1</v>
      </c>
      <c r="AF1027" s="3">
        <f>SUM(W1027:AA1027)</f>
        <v>1</v>
      </c>
    </row>
    <row r="1028" spans="1:32">
      <c r="A1028" s="2">
        <v>8800</v>
      </c>
      <c r="B1028" s="2">
        <v>1943</v>
      </c>
      <c r="C1028" s="3">
        <v>77</v>
      </c>
      <c r="D1028" s="2" t="s">
        <v>20</v>
      </c>
      <c r="E1028" s="2" t="s">
        <v>9</v>
      </c>
      <c r="F1028" s="2">
        <v>48948</v>
      </c>
      <c r="G1028" s="2">
        <v>0</v>
      </c>
      <c r="H1028" s="2">
        <v>0</v>
      </c>
      <c r="I1028" s="4">
        <v>41306</v>
      </c>
      <c r="J1028" s="2">
        <v>53</v>
      </c>
      <c r="K1028" s="5">
        <f>I1028+J1028</f>
        <v>41359</v>
      </c>
      <c r="L1028" s="2">
        <v>437</v>
      </c>
      <c r="M1028" s="2">
        <v>8</v>
      </c>
      <c r="N1028" s="2">
        <v>206</v>
      </c>
      <c r="O1028" s="2">
        <v>160</v>
      </c>
      <c r="P1028" s="2">
        <v>49</v>
      </c>
      <c r="Q1028" s="2">
        <v>42</v>
      </c>
      <c r="R1028" s="2">
        <v>2</v>
      </c>
      <c r="S1028" s="2">
        <v>7</v>
      </c>
      <c r="T1028" s="2">
        <v>10</v>
      </c>
      <c r="U1028" s="2">
        <v>5</v>
      </c>
      <c r="V1028" s="2">
        <v>6</v>
      </c>
      <c r="W1028" s="2">
        <v>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3</v>
      </c>
      <c r="AD1028" s="2">
        <v>11</v>
      </c>
      <c r="AE1028" s="2">
        <v>1</v>
      </c>
      <c r="AF1028" s="3">
        <f>SUM(W1028:AA1028)</f>
        <v>1</v>
      </c>
    </row>
    <row r="1029" spans="1:32">
      <c r="A1029" s="2">
        <v>6116</v>
      </c>
      <c r="B1029" s="2">
        <v>1968</v>
      </c>
      <c r="C1029" s="3">
        <v>52</v>
      </c>
      <c r="D1029" s="2" t="s">
        <v>16</v>
      </c>
      <c r="E1029" s="2" t="s">
        <v>10</v>
      </c>
      <c r="F1029" s="2">
        <v>48985</v>
      </c>
      <c r="G1029" s="2">
        <v>0</v>
      </c>
      <c r="H1029" s="2">
        <v>1</v>
      </c>
      <c r="I1029" s="4">
        <v>41460</v>
      </c>
      <c r="J1029" s="2">
        <v>13</v>
      </c>
      <c r="K1029" s="5">
        <f>I1029+J1029</f>
        <v>41473</v>
      </c>
      <c r="L1029" s="2">
        <v>19</v>
      </c>
      <c r="M1029" s="2">
        <v>13</v>
      </c>
      <c r="N1029" s="2">
        <v>18</v>
      </c>
      <c r="O1029" s="2">
        <v>10</v>
      </c>
      <c r="P1029" s="2">
        <v>7</v>
      </c>
      <c r="Q1029" s="2">
        <v>8</v>
      </c>
      <c r="R1029" s="2">
        <v>1</v>
      </c>
      <c r="S1029" s="2">
        <v>1</v>
      </c>
      <c r="T1029" s="2">
        <v>1</v>
      </c>
      <c r="U1029" s="2">
        <v>3</v>
      </c>
      <c r="V1029" s="2">
        <v>3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3</v>
      </c>
      <c r="AD1029" s="2">
        <v>11</v>
      </c>
      <c r="AE1029" s="2">
        <v>0</v>
      </c>
      <c r="AF1029" s="3">
        <f>SUM(W1029:AA1029)</f>
        <v>0</v>
      </c>
    </row>
    <row r="1030" spans="1:32">
      <c r="A1030" s="2">
        <v>7397</v>
      </c>
      <c r="B1030" s="2">
        <v>1951</v>
      </c>
      <c r="C1030" s="3">
        <v>69</v>
      </c>
      <c r="D1030" s="2" t="s">
        <v>18</v>
      </c>
      <c r="E1030" s="2" t="s">
        <v>11</v>
      </c>
      <c r="F1030" s="2">
        <v>49090</v>
      </c>
      <c r="G1030" s="2">
        <v>0</v>
      </c>
      <c r="H1030" s="2">
        <v>1</v>
      </c>
      <c r="I1030" s="4">
        <v>41474</v>
      </c>
      <c r="J1030" s="2">
        <v>45</v>
      </c>
      <c r="K1030" s="5">
        <f>I1030+J1030</f>
        <v>41519</v>
      </c>
      <c r="L1030" s="2">
        <v>494</v>
      </c>
      <c r="M1030" s="2">
        <v>5</v>
      </c>
      <c r="N1030" s="2">
        <v>82</v>
      </c>
      <c r="O1030" s="2">
        <v>7</v>
      </c>
      <c r="P1030" s="2">
        <v>0</v>
      </c>
      <c r="Q1030" s="2">
        <v>100</v>
      </c>
      <c r="R1030" s="2">
        <v>3</v>
      </c>
      <c r="S1030" s="2">
        <v>7</v>
      </c>
      <c r="T1030" s="2">
        <v>2</v>
      </c>
      <c r="U1030" s="2">
        <v>9</v>
      </c>
      <c r="V1030" s="2">
        <v>7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3</v>
      </c>
      <c r="AD1030" s="2">
        <v>11</v>
      </c>
      <c r="AE1030" s="2">
        <v>0</v>
      </c>
      <c r="AF1030" s="3">
        <f>SUM(W1030:AA1030)</f>
        <v>0</v>
      </c>
    </row>
    <row r="1031" spans="1:32">
      <c r="A1031" s="2">
        <v>2870</v>
      </c>
      <c r="B1031" s="2">
        <v>1973</v>
      </c>
      <c r="C1031" s="3">
        <v>47</v>
      </c>
      <c r="D1031" s="2" t="s">
        <v>18</v>
      </c>
      <c r="E1031" s="2" t="s">
        <v>10</v>
      </c>
      <c r="F1031" s="2">
        <v>49094</v>
      </c>
      <c r="G1031" s="2">
        <v>0</v>
      </c>
      <c r="H1031" s="2">
        <v>1</v>
      </c>
      <c r="I1031" s="4">
        <v>41173</v>
      </c>
      <c r="J1031" s="2">
        <v>6</v>
      </c>
      <c r="K1031" s="5">
        <f>I1031+J1031</f>
        <v>41179</v>
      </c>
      <c r="L1031" s="2">
        <v>376</v>
      </c>
      <c r="M1031" s="2">
        <v>0</v>
      </c>
      <c r="N1031" s="2">
        <v>38</v>
      </c>
      <c r="O1031" s="2">
        <v>11</v>
      </c>
      <c r="P1031" s="2">
        <v>8</v>
      </c>
      <c r="Q1031" s="2">
        <v>69</v>
      </c>
      <c r="R1031" s="2">
        <v>5</v>
      </c>
      <c r="S1031" s="2">
        <v>6</v>
      </c>
      <c r="T1031" s="2">
        <v>3</v>
      </c>
      <c r="U1031" s="2">
        <v>6</v>
      </c>
      <c r="V1031" s="2">
        <v>6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3</v>
      </c>
      <c r="AD1031" s="2">
        <v>11</v>
      </c>
      <c r="AE1031" s="2">
        <v>0</v>
      </c>
      <c r="AF1031" s="3">
        <f>SUM(W1031:AA1031)</f>
        <v>0</v>
      </c>
    </row>
    <row r="1032" spans="1:32">
      <c r="A1032" s="2">
        <v>7533</v>
      </c>
      <c r="B1032" s="2">
        <v>1964</v>
      </c>
      <c r="C1032" s="3">
        <v>56</v>
      </c>
      <c r="D1032" s="2" t="s">
        <v>18</v>
      </c>
      <c r="E1032" s="2" t="s">
        <v>10</v>
      </c>
      <c r="F1032" s="2">
        <v>49096</v>
      </c>
      <c r="G1032" s="2">
        <v>1</v>
      </c>
      <c r="H1032" s="2">
        <v>1</v>
      </c>
      <c r="I1032" s="4">
        <v>41541</v>
      </c>
      <c r="J1032" s="2">
        <v>15</v>
      </c>
      <c r="K1032" s="5">
        <f>I1032+J1032</f>
        <v>41556</v>
      </c>
      <c r="L1032" s="2">
        <v>144</v>
      </c>
      <c r="M1032" s="2">
        <v>1</v>
      </c>
      <c r="N1032" s="2">
        <v>32</v>
      </c>
      <c r="O1032" s="2">
        <v>2</v>
      </c>
      <c r="P1032" s="2">
        <v>1</v>
      </c>
      <c r="Q1032" s="2">
        <v>7</v>
      </c>
      <c r="R1032" s="2">
        <v>4</v>
      </c>
      <c r="S1032" s="2">
        <v>4</v>
      </c>
      <c r="T1032" s="2">
        <v>1</v>
      </c>
      <c r="U1032" s="2">
        <v>4</v>
      </c>
      <c r="V1032" s="2">
        <v>7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3</v>
      </c>
      <c r="AD1032" s="2">
        <v>11</v>
      </c>
      <c r="AE1032" s="2">
        <v>0</v>
      </c>
      <c r="AF1032" s="3">
        <f>SUM(W1032:AA1032)</f>
        <v>0</v>
      </c>
    </row>
    <row r="1033" spans="1:32">
      <c r="A1033" s="2">
        <v>9516</v>
      </c>
      <c r="B1033" s="2">
        <v>1971</v>
      </c>
      <c r="C1033" s="3">
        <v>49</v>
      </c>
      <c r="D1033" s="2" t="s">
        <v>16</v>
      </c>
      <c r="E1033" s="2" t="s">
        <v>9</v>
      </c>
      <c r="F1033" s="2">
        <v>49118</v>
      </c>
      <c r="G1033" s="2">
        <v>0</v>
      </c>
      <c r="H1033" s="2">
        <v>0</v>
      </c>
      <c r="I1033" s="4">
        <v>41139</v>
      </c>
      <c r="J1033" s="2">
        <v>90</v>
      </c>
      <c r="K1033" s="5">
        <f>I1033+J1033</f>
        <v>41229</v>
      </c>
      <c r="L1033" s="2">
        <v>620</v>
      </c>
      <c r="M1033" s="2">
        <v>54</v>
      </c>
      <c r="N1033" s="2">
        <v>239</v>
      </c>
      <c r="O1033" s="2">
        <v>99</v>
      </c>
      <c r="P1033" s="2">
        <v>98</v>
      </c>
      <c r="Q1033" s="2">
        <v>119</v>
      </c>
      <c r="R1033" s="2">
        <v>2</v>
      </c>
      <c r="S1033" s="2">
        <v>9</v>
      </c>
      <c r="T1033" s="2">
        <v>7</v>
      </c>
      <c r="U1033" s="2">
        <v>10</v>
      </c>
      <c r="V1033" s="2">
        <v>7</v>
      </c>
      <c r="W1033" s="2">
        <v>0</v>
      </c>
      <c r="X1033" s="2">
        <v>1</v>
      </c>
      <c r="Y1033" s="2">
        <v>0</v>
      </c>
      <c r="Z1033" s="2">
        <v>0</v>
      </c>
      <c r="AA1033" s="2">
        <v>1</v>
      </c>
      <c r="AB1033" s="2">
        <v>0</v>
      </c>
      <c r="AC1033" s="2">
        <v>3</v>
      </c>
      <c r="AD1033" s="2">
        <v>11</v>
      </c>
      <c r="AE1033" s="2">
        <v>1</v>
      </c>
      <c r="AF1033" s="3">
        <f>SUM(W1033:AA1033)</f>
        <v>2</v>
      </c>
    </row>
    <row r="1034" spans="1:32">
      <c r="A1034" s="2">
        <v>3281</v>
      </c>
      <c r="B1034" s="2">
        <v>1960</v>
      </c>
      <c r="C1034" s="3">
        <v>60</v>
      </c>
      <c r="D1034" s="2" t="s">
        <v>20</v>
      </c>
      <c r="E1034" s="2" t="s">
        <v>10</v>
      </c>
      <c r="F1034" s="2">
        <v>49154</v>
      </c>
      <c r="G1034" s="2">
        <v>1</v>
      </c>
      <c r="H1034" s="2">
        <v>1</v>
      </c>
      <c r="I1034" s="4">
        <v>41581</v>
      </c>
      <c r="J1034" s="2">
        <v>69</v>
      </c>
      <c r="K1034" s="5">
        <f>I1034+J1034</f>
        <v>41650</v>
      </c>
      <c r="L1034" s="2">
        <v>206</v>
      </c>
      <c r="M1034" s="2">
        <v>10</v>
      </c>
      <c r="N1034" s="2">
        <v>67</v>
      </c>
      <c r="O1034" s="2">
        <v>30</v>
      </c>
      <c r="P1034" s="2">
        <v>27</v>
      </c>
      <c r="Q1034" s="2">
        <v>71</v>
      </c>
      <c r="R1034" s="2">
        <v>6</v>
      </c>
      <c r="S1034" s="2">
        <v>4</v>
      </c>
      <c r="T1034" s="2">
        <v>1</v>
      </c>
      <c r="U1034" s="2">
        <v>8</v>
      </c>
      <c r="V1034" s="2">
        <v>6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3</v>
      </c>
      <c r="AD1034" s="2">
        <v>11</v>
      </c>
      <c r="AE1034" s="2">
        <v>0</v>
      </c>
      <c r="AF1034" s="3">
        <f>SUM(W1034:AA1034)</f>
        <v>0</v>
      </c>
    </row>
    <row r="1035" spans="1:32">
      <c r="A1035" s="2">
        <v>3578</v>
      </c>
      <c r="B1035" s="2">
        <v>1949</v>
      </c>
      <c r="C1035" s="3">
        <v>71</v>
      </c>
      <c r="D1035" s="2" t="s">
        <v>18</v>
      </c>
      <c r="E1035" s="2" t="s">
        <v>9</v>
      </c>
      <c r="F1035" s="2">
        <v>49160</v>
      </c>
      <c r="G1035" s="2">
        <v>0</v>
      </c>
      <c r="H1035" s="2">
        <v>1</v>
      </c>
      <c r="I1035" s="4">
        <v>41567</v>
      </c>
      <c r="J1035" s="2">
        <v>29</v>
      </c>
      <c r="K1035" s="5">
        <f>I1035+J1035</f>
        <v>41596</v>
      </c>
      <c r="L1035" s="2">
        <v>122</v>
      </c>
      <c r="M1035" s="2">
        <v>21</v>
      </c>
      <c r="N1035" s="2">
        <v>43</v>
      </c>
      <c r="O1035" s="2">
        <v>25</v>
      </c>
      <c r="P1035" s="2">
        <v>10</v>
      </c>
      <c r="Q1035" s="2">
        <v>15</v>
      </c>
      <c r="R1035" s="2">
        <v>2</v>
      </c>
      <c r="S1035" s="2">
        <v>3</v>
      </c>
      <c r="T1035" s="2">
        <v>1</v>
      </c>
      <c r="U1035" s="2">
        <v>6</v>
      </c>
      <c r="V1035" s="2">
        <v>6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3</v>
      </c>
      <c r="AD1035" s="2">
        <v>11</v>
      </c>
      <c r="AE1035" s="2">
        <v>0</v>
      </c>
      <c r="AF1035" s="3">
        <f>SUM(W1035:AA1035)</f>
        <v>0</v>
      </c>
    </row>
    <row r="1036" spans="1:32">
      <c r="A1036" s="2">
        <v>7848</v>
      </c>
      <c r="B1036" s="2">
        <v>1974</v>
      </c>
      <c r="C1036" s="3">
        <v>46</v>
      </c>
      <c r="D1036" s="2" t="s">
        <v>18</v>
      </c>
      <c r="E1036" s="2" t="s">
        <v>11</v>
      </c>
      <c r="F1036" s="2">
        <v>49166</v>
      </c>
      <c r="G1036" s="2">
        <v>0</v>
      </c>
      <c r="H1036" s="2">
        <v>1</v>
      </c>
      <c r="I1036" s="4">
        <v>41438</v>
      </c>
      <c r="J1036" s="2">
        <v>17</v>
      </c>
      <c r="K1036" s="5">
        <f>I1036+J1036</f>
        <v>41455</v>
      </c>
      <c r="L1036" s="2">
        <v>224</v>
      </c>
      <c r="M1036" s="2">
        <v>2</v>
      </c>
      <c r="N1036" s="2">
        <v>25</v>
      </c>
      <c r="O1036" s="2">
        <v>7</v>
      </c>
      <c r="P1036" s="2">
        <v>0</v>
      </c>
      <c r="Q1036" s="2">
        <v>110</v>
      </c>
      <c r="R1036" s="2">
        <v>2</v>
      </c>
      <c r="S1036" s="2">
        <v>5</v>
      </c>
      <c r="T1036" s="2">
        <v>3</v>
      </c>
      <c r="U1036" s="2">
        <v>3</v>
      </c>
      <c r="V1036" s="2">
        <v>6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3</v>
      </c>
      <c r="AD1036" s="2">
        <v>11</v>
      </c>
      <c r="AE1036" s="2">
        <v>0</v>
      </c>
      <c r="AF1036" s="3">
        <f>SUM(W1036:AA1036)</f>
        <v>0</v>
      </c>
    </row>
    <row r="1037" spans="1:32">
      <c r="A1037" s="2">
        <v>5723</v>
      </c>
      <c r="B1037" s="2">
        <v>1976</v>
      </c>
      <c r="C1037" s="3">
        <v>44</v>
      </c>
      <c r="D1037" s="2" t="s">
        <v>20</v>
      </c>
      <c r="E1037" s="2" t="s">
        <v>12</v>
      </c>
      <c r="F1037" s="2">
        <v>49187</v>
      </c>
      <c r="G1037" s="2">
        <v>0</v>
      </c>
      <c r="H1037" s="2">
        <v>1</v>
      </c>
      <c r="I1037" s="4">
        <v>41650</v>
      </c>
      <c r="J1037" s="2">
        <v>63</v>
      </c>
      <c r="K1037" s="5">
        <f>I1037+J1037</f>
        <v>41713</v>
      </c>
      <c r="L1037" s="2">
        <v>81</v>
      </c>
      <c r="M1037" s="2">
        <v>1</v>
      </c>
      <c r="N1037" s="2">
        <v>31</v>
      </c>
      <c r="O1037" s="2">
        <v>2</v>
      </c>
      <c r="P1037" s="2">
        <v>1</v>
      </c>
      <c r="Q1037" s="2">
        <v>0</v>
      </c>
      <c r="R1037" s="2">
        <v>1</v>
      </c>
      <c r="S1037" s="2">
        <v>1</v>
      </c>
      <c r="T1037" s="2">
        <v>1</v>
      </c>
      <c r="U1037" s="2">
        <v>5</v>
      </c>
      <c r="V1037" s="2">
        <v>2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3</v>
      </c>
      <c r="AD1037" s="2">
        <v>11</v>
      </c>
      <c r="AE1037" s="2">
        <v>0</v>
      </c>
      <c r="AF1037" s="3">
        <f>SUM(W1037:AA1037)</f>
        <v>0</v>
      </c>
    </row>
    <row r="1038" spans="1:32">
      <c r="A1038" s="2">
        <v>3916</v>
      </c>
      <c r="B1038" s="2">
        <v>1971</v>
      </c>
      <c r="C1038" s="3">
        <v>49</v>
      </c>
      <c r="D1038" s="2" t="s">
        <v>20</v>
      </c>
      <c r="E1038" s="2" t="s">
        <v>12</v>
      </c>
      <c r="F1038" s="2">
        <v>49269</v>
      </c>
      <c r="G1038" s="2">
        <v>1</v>
      </c>
      <c r="H1038" s="2">
        <v>0</v>
      </c>
      <c r="I1038" s="4">
        <v>41136</v>
      </c>
      <c r="J1038" s="2">
        <v>92</v>
      </c>
      <c r="K1038" s="5">
        <f>I1038+J1038</f>
        <v>41228</v>
      </c>
      <c r="L1038" s="2">
        <v>639</v>
      </c>
      <c r="M1038" s="2">
        <v>8</v>
      </c>
      <c r="N1038" s="2">
        <v>166</v>
      </c>
      <c r="O1038" s="2">
        <v>11</v>
      </c>
      <c r="P1038" s="2">
        <v>8</v>
      </c>
      <c r="Q1038" s="2">
        <v>58</v>
      </c>
      <c r="R1038" s="2">
        <v>3</v>
      </c>
      <c r="S1038" s="2">
        <v>7</v>
      </c>
      <c r="T1038" s="2">
        <v>3</v>
      </c>
      <c r="U1038" s="2">
        <v>12</v>
      </c>
      <c r="V1038" s="2">
        <v>7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3</v>
      </c>
      <c r="AD1038" s="2">
        <v>11</v>
      </c>
      <c r="AE1038" s="2">
        <v>0</v>
      </c>
      <c r="AF1038" s="3">
        <f>SUM(W1038:AA1038)</f>
        <v>0</v>
      </c>
    </row>
    <row r="1039" spans="1:32">
      <c r="A1039" s="2">
        <v>10738</v>
      </c>
      <c r="B1039" s="2">
        <v>1951</v>
      </c>
      <c r="C1039" s="3">
        <v>69</v>
      </c>
      <c r="D1039" s="2" t="s">
        <v>19</v>
      </c>
      <c r="E1039" s="2" t="s">
        <v>11</v>
      </c>
      <c r="F1039" s="2">
        <v>49389</v>
      </c>
      <c r="G1039" s="2">
        <v>1</v>
      </c>
      <c r="H1039" s="2">
        <v>1</v>
      </c>
      <c r="I1039" s="4">
        <v>41515</v>
      </c>
      <c r="J1039" s="2">
        <v>55</v>
      </c>
      <c r="K1039" s="5">
        <f>I1039+J1039</f>
        <v>41570</v>
      </c>
      <c r="L1039" s="2">
        <v>40</v>
      </c>
      <c r="M1039" s="2">
        <v>0</v>
      </c>
      <c r="N1039" s="2">
        <v>19</v>
      </c>
      <c r="O1039" s="2">
        <v>2</v>
      </c>
      <c r="P1039" s="2">
        <v>1</v>
      </c>
      <c r="Q1039" s="2">
        <v>3</v>
      </c>
      <c r="R1039" s="2">
        <v>1</v>
      </c>
      <c r="S1039" s="2">
        <v>2</v>
      </c>
      <c r="T1039" s="2">
        <v>0</v>
      </c>
      <c r="U1039" s="2">
        <v>3</v>
      </c>
      <c r="V1039" s="2">
        <v>7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3</v>
      </c>
      <c r="AD1039" s="2">
        <v>11</v>
      </c>
      <c r="AE1039" s="2">
        <v>0</v>
      </c>
      <c r="AF1039" s="3">
        <f>SUM(W1039:AA1039)</f>
        <v>0</v>
      </c>
    </row>
    <row r="1040" spans="1:32">
      <c r="A1040" s="2">
        <v>10323</v>
      </c>
      <c r="B1040" s="2">
        <v>1952</v>
      </c>
      <c r="C1040" s="3">
        <v>68</v>
      </c>
      <c r="D1040" s="2" t="s">
        <v>18</v>
      </c>
      <c r="E1040" s="2" t="s">
        <v>10</v>
      </c>
      <c r="F1040" s="2">
        <v>49413</v>
      </c>
      <c r="G1040" s="2">
        <v>0</v>
      </c>
      <c r="H1040" s="2">
        <v>1</v>
      </c>
      <c r="I1040" s="4">
        <v>41572</v>
      </c>
      <c r="J1040" s="2">
        <v>88</v>
      </c>
      <c r="K1040" s="5">
        <f>I1040+J1040</f>
        <v>41660</v>
      </c>
      <c r="L1040" s="2">
        <v>205</v>
      </c>
      <c r="M1040" s="2">
        <v>7</v>
      </c>
      <c r="N1040" s="2">
        <v>41</v>
      </c>
      <c r="O1040" s="2">
        <v>3</v>
      </c>
      <c r="P1040" s="2">
        <v>2</v>
      </c>
      <c r="Q1040" s="2">
        <v>46</v>
      </c>
      <c r="R1040" s="2">
        <v>2</v>
      </c>
      <c r="S1040" s="2">
        <v>4</v>
      </c>
      <c r="T1040" s="2">
        <v>2</v>
      </c>
      <c r="U1040" s="2">
        <v>5</v>
      </c>
      <c r="V1040" s="2">
        <v>5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3</v>
      </c>
      <c r="AD1040" s="2">
        <v>11</v>
      </c>
      <c r="AE1040" s="2">
        <v>0</v>
      </c>
      <c r="AF1040" s="3">
        <f>SUM(W1040:AA1040)</f>
        <v>0</v>
      </c>
    </row>
    <row r="1041" spans="1:32">
      <c r="A1041" s="2">
        <v>3277</v>
      </c>
      <c r="B1041" s="2">
        <v>1955</v>
      </c>
      <c r="C1041" s="3">
        <v>65</v>
      </c>
      <c r="D1041" s="2" t="s">
        <v>18</v>
      </c>
      <c r="E1041" s="2" t="s">
        <v>9</v>
      </c>
      <c r="F1041" s="2">
        <v>49431</v>
      </c>
      <c r="G1041" s="2">
        <v>0</v>
      </c>
      <c r="H1041" s="2">
        <v>1</v>
      </c>
      <c r="I1041" s="4">
        <v>41124</v>
      </c>
      <c r="J1041" s="2">
        <v>9</v>
      </c>
      <c r="K1041" s="5">
        <f>I1041+J1041</f>
        <v>41133</v>
      </c>
      <c r="L1041" s="2">
        <v>219</v>
      </c>
      <c r="M1041" s="2">
        <v>3</v>
      </c>
      <c r="N1041" s="2">
        <v>100</v>
      </c>
      <c r="O1041" s="2">
        <v>26</v>
      </c>
      <c r="P1041" s="2">
        <v>0</v>
      </c>
      <c r="Q1041" s="2">
        <v>17</v>
      </c>
      <c r="R1041" s="2">
        <v>2</v>
      </c>
      <c r="S1041" s="2">
        <v>7</v>
      </c>
      <c r="T1041" s="2">
        <v>1</v>
      </c>
      <c r="U1041" s="2">
        <v>5</v>
      </c>
      <c r="V1041" s="2">
        <v>8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3</v>
      </c>
      <c r="AD1041" s="2">
        <v>11</v>
      </c>
      <c r="AE1041" s="2">
        <v>0</v>
      </c>
      <c r="AF1041" s="3">
        <f>SUM(W1041:AA1041)</f>
        <v>0</v>
      </c>
    </row>
    <row r="1042" spans="1:32">
      <c r="A1042" s="2">
        <v>10524</v>
      </c>
      <c r="B1042" s="2">
        <v>1963</v>
      </c>
      <c r="C1042" s="3">
        <v>57</v>
      </c>
      <c r="D1042" s="2" t="s">
        <v>19</v>
      </c>
      <c r="E1042" s="2" t="s">
        <v>9</v>
      </c>
      <c r="F1042" s="2">
        <v>49476</v>
      </c>
      <c r="G1042" s="2">
        <v>0</v>
      </c>
      <c r="H1042" s="2">
        <v>1</v>
      </c>
      <c r="I1042" s="4">
        <v>41445</v>
      </c>
      <c r="J1042" s="2">
        <v>29</v>
      </c>
      <c r="K1042" s="5">
        <f>I1042+J1042</f>
        <v>41474</v>
      </c>
      <c r="L1042" s="2">
        <v>386</v>
      </c>
      <c r="M1042" s="2">
        <v>23</v>
      </c>
      <c r="N1042" s="2">
        <v>95</v>
      </c>
      <c r="O1042" s="2">
        <v>54</v>
      </c>
      <c r="P1042" s="2">
        <v>41</v>
      </c>
      <c r="Q1042" s="2">
        <v>196</v>
      </c>
      <c r="R1042" s="2">
        <v>4</v>
      </c>
      <c r="S1042" s="2">
        <v>2</v>
      </c>
      <c r="T1042" s="2">
        <v>11</v>
      </c>
      <c r="U1042" s="2">
        <v>5</v>
      </c>
      <c r="V1042" s="2">
        <v>2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3</v>
      </c>
      <c r="AD1042" s="2">
        <v>11</v>
      </c>
      <c r="AE1042" s="2">
        <v>0</v>
      </c>
      <c r="AF1042" s="3">
        <f>SUM(W1042:AA1042)</f>
        <v>0</v>
      </c>
    </row>
    <row r="1043" spans="1:32">
      <c r="A1043" s="2">
        <v>6141</v>
      </c>
      <c r="B1043" s="2">
        <v>1972</v>
      </c>
      <c r="C1043" s="3">
        <v>48</v>
      </c>
      <c r="D1043" s="2" t="s">
        <v>19</v>
      </c>
      <c r="E1043" s="2" t="s">
        <v>11</v>
      </c>
      <c r="F1043" s="2">
        <v>49494</v>
      </c>
      <c r="G1043" s="2">
        <v>1</v>
      </c>
      <c r="H1043" s="2">
        <v>0</v>
      </c>
      <c r="I1043" s="4">
        <v>41389</v>
      </c>
      <c r="J1043" s="2">
        <v>46</v>
      </c>
      <c r="K1043" s="5">
        <f>I1043+J1043</f>
        <v>41435</v>
      </c>
      <c r="L1043" s="2">
        <v>191</v>
      </c>
      <c r="M1043" s="2">
        <v>9</v>
      </c>
      <c r="N1043" s="2">
        <v>97</v>
      </c>
      <c r="O1043" s="2">
        <v>0</v>
      </c>
      <c r="P1043" s="2">
        <v>6</v>
      </c>
      <c r="Q1043" s="2">
        <v>82</v>
      </c>
      <c r="R1043" s="2">
        <v>2</v>
      </c>
      <c r="S1043" s="2">
        <v>6</v>
      </c>
      <c r="T1043" s="2">
        <v>1</v>
      </c>
      <c r="U1043" s="2">
        <v>5</v>
      </c>
      <c r="V1043" s="2">
        <v>7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3</v>
      </c>
      <c r="AD1043" s="2">
        <v>11</v>
      </c>
      <c r="AE1043" s="2">
        <v>0</v>
      </c>
      <c r="AF1043" s="3">
        <f>SUM(W1043:AA1043)</f>
        <v>0</v>
      </c>
    </row>
    <row r="1044" spans="1:32">
      <c r="A1044" s="2">
        <v>8581</v>
      </c>
      <c r="B1044" s="2">
        <v>1971</v>
      </c>
      <c r="C1044" s="3">
        <v>49</v>
      </c>
      <c r="D1044" s="2" t="s">
        <v>19</v>
      </c>
      <c r="E1044" s="2" t="s">
        <v>10</v>
      </c>
      <c r="F1044" s="2">
        <v>49505</v>
      </c>
      <c r="G1044" s="2">
        <v>1</v>
      </c>
      <c r="H1044" s="2">
        <v>1</v>
      </c>
      <c r="I1044" s="4">
        <v>41338</v>
      </c>
      <c r="J1044" s="2">
        <v>4</v>
      </c>
      <c r="K1044" s="5">
        <f>I1044+J1044</f>
        <v>41342</v>
      </c>
      <c r="L1044" s="2">
        <v>604</v>
      </c>
      <c r="M1044" s="2">
        <v>0</v>
      </c>
      <c r="N1044" s="2">
        <v>100</v>
      </c>
      <c r="O1044" s="2">
        <v>19</v>
      </c>
      <c r="P1044" s="2">
        <v>0</v>
      </c>
      <c r="Q1044" s="2">
        <v>28</v>
      </c>
      <c r="R1044" s="2">
        <v>9</v>
      </c>
      <c r="S1044" s="2">
        <v>10</v>
      </c>
      <c r="T1044" s="2">
        <v>2</v>
      </c>
      <c r="U1044" s="2">
        <v>8</v>
      </c>
      <c r="V1044" s="2">
        <v>8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3</v>
      </c>
      <c r="AD1044" s="2">
        <v>11</v>
      </c>
      <c r="AE1044" s="2">
        <v>0</v>
      </c>
      <c r="AF1044" s="3">
        <f>SUM(W1044:AA1044)</f>
        <v>0</v>
      </c>
    </row>
    <row r="1045" spans="1:32">
      <c r="A1045" s="2">
        <v>4120</v>
      </c>
      <c r="B1045" s="2">
        <v>1975</v>
      </c>
      <c r="C1045" s="3">
        <v>45</v>
      </c>
      <c r="D1045" s="2" t="s">
        <v>16</v>
      </c>
      <c r="E1045" s="2" t="s">
        <v>11</v>
      </c>
      <c r="F1045" s="2">
        <v>49514</v>
      </c>
      <c r="G1045" s="2">
        <v>1</v>
      </c>
      <c r="H1045" s="2">
        <v>0</v>
      </c>
      <c r="I1045" s="4">
        <v>41625</v>
      </c>
      <c r="J1045" s="2">
        <v>61</v>
      </c>
      <c r="K1045" s="5">
        <f>I1045+J1045</f>
        <v>41686</v>
      </c>
      <c r="L1045" s="2">
        <v>88</v>
      </c>
      <c r="M1045" s="2">
        <v>39</v>
      </c>
      <c r="N1045" s="2">
        <v>78</v>
      </c>
      <c r="O1045" s="2">
        <v>58</v>
      </c>
      <c r="P1045" s="2">
        <v>13</v>
      </c>
      <c r="Q1045" s="2">
        <v>93</v>
      </c>
      <c r="R1045" s="2">
        <v>2</v>
      </c>
      <c r="S1045" s="2">
        <v>6</v>
      </c>
      <c r="T1045" s="2">
        <v>1</v>
      </c>
      <c r="U1045" s="2">
        <v>4</v>
      </c>
      <c r="V1045" s="2">
        <v>7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3</v>
      </c>
      <c r="AD1045" s="2">
        <v>11</v>
      </c>
      <c r="AE1045" s="2">
        <v>0</v>
      </c>
      <c r="AF1045" s="3">
        <f>SUM(W1045:AA1045)</f>
        <v>0</v>
      </c>
    </row>
    <row r="1046" spans="1:32">
      <c r="A1046" s="2">
        <v>4065</v>
      </c>
      <c r="B1046" s="2">
        <v>1976</v>
      </c>
      <c r="C1046" s="3">
        <v>44</v>
      </c>
      <c r="D1046" s="2" t="s">
        <v>20</v>
      </c>
      <c r="E1046" s="2" t="s">
        <v>10</v>
      </c>
      <c r="F1046" s="2">
        <v>49544</v>
      </c>
      <c r="G1046" s="2">
        <v>1</v>
      </c>
      <c r="H1046" s="2">
        <v>0</v>
      </c>
      <c r="I1046" s="4">
        <v>41317</v>
      </c>
      <c r="J1046" s="2">
        <v>0</v>
      </c>
      <c r="K1046" s="5">
        <f>I1046+J1046</f>
        <v>41317</v>
      </c>
      <c r="L1046" s="2">
        <v>308</v>
      </c>
      <c r="M1046" s="2">
        <v>0</v>
      </c>
      <c r="N1046" s="2">
        <v>73</v>
      </c>
      <c r="O1046" s="2">
        <v>0</v>
      </c>
      <c r="P1046" s="2">
        <v>0</v>
      </c>
      <c r="Q1046" s="2">
        <v>23</v>
      </c>
      <c r="R1046" s="2">
        <v>2</v>
      </c>
      <c r="S1046" s="2">
        <v>5</v>
      </c>
      <c r="T1046" s="2">
        <v>1</v>
      </c>
      <c r="U1046" s="2">
        <v>8</v>
      </c>
      <c r="V1046" s="2">
        <v>7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3</v>
      </c>
      <c r="AD1046" s="2">
        <v>11</v>
      </c>
      <c r="AE1046" s="2">
        <v>0</v>
      </c>
      <c r="AF1046" s="3">
        <f>SUM(W1046:AA1046)</f>
        <v>0</v>
      </c>
    </row>
    <row r="1047" spans="1:32">
      <c r="A1047" s="2">
        <v>6950</v>
      </c>
      <c r="B1047" s="2">
        <v>1958</v>
      </c>
      <c r="C1047" s="3">
        <v>62</v>
      </c>
      <c r="D1047" s="2" t="s">
        <v>19</v>
      </c>
      <c r="E1047" s="2" t="s">
        <v>10</v>
      </c>
      <c r="F1047" s="2">
        <v>49572</v>
      </c>
      <c r="G1047" s="2">
        <v>1</v>
      </c>
      <c r="H1047" s="2">
        <v>1</v>
      </c>
      <c r="I1047" s="4">
        <v>41623</v>
      </c>
      <c r="J1047" s="2">
        <v>25</v>
      </c>
      <c r="K1047" s="5">
        <f>I1047+J1047</f>
        <v>41648</v>
      </c>
      <c r="L1047" s="2">
        <v>35</v>
      </c>
      <c r="M1047" s="2">
        <v>1</v>
      </c>
      <c r="N1047" s="2">
        <v>16</v>
      </c>
      <c r="O1047" s="2">
        <v>0</v>
      </c>
      <c r="P1047" s="2">
        <v>1</v>
      </c>
      <c r="Q1047" s="2">
        <v>1</v>
      </c>
      <c r="R1047" s="2">
        <v>2</v>
      </c>
      <c r="S1047" s="2">
        <v>2</v>
      </c>
      <c r="T1047" s="2">
        <v>0</v>
      </c>
      <c r="U1047" s="2">
        <v>3</v>
      </c>
      <c r="V1047" s="2">
        <v>7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3</v>
      </c>
      <c r="AD1047" s="2">
        <v>11</v>
      </c>
      <c r="AE1047" s="2">
        <v>0</v>
      </c>
      <c r="AF1047" s="3">
        <f>SUM(W1047:AA1047)</f>
        <v>0</v>
      </c>
    </row>
    <row r="1048" spans="1:32">
      <c r="A1048" s="2">
        <v>4050</v>
      </c>
      <c r="B1048" s="2">
        <v>1966</v>
      </c>
      <c r="C1048" s="3">
        <v>54</v>
      </c>
      <c r="D1048" s="2" t="s">
        <v>19</v>
      </c>
      <c r="E1048" s="2" t="s">
        <v>10</v>
      </c>
      <c r="F1048" s="2">
        <v>49605</v>
      </c>
      <c r="G1048" s="2">
        <v>0</v>
      </c>
      <c r="H1048" s="2">
        <v>0</v>
      </c>
      <c r="I1048" s="4">
        <v>41811</v>
      </c>
      <c r="J1048" s="2">
        <v>65</v>
      </c>
      <c r="K1048" s="5">
        <f>I1048+J1048</f>
        <v>41876</v>
      </c>
      <c r="L1048" s="2">
        <v>42</v>
      </c>
      <c r="M1048" s="2">
        <v>16</v>
      </c>
      <c r="N1048" s="2">
        <v>29</v>
      </c>
      <c r="O1048" s="2">
        <v>12</v>
      </c>
      <c r="P1048" s="2">
        <v>20</v>
      </c>
      <c r="Q1048" s="2">
        <v>8</v>
      </c>
      <c r="R1048" s="2">
        <v>1</v>
      </c>
      <c r="S1048" s="2">
        <v>2</v>
      </c>
      <c r="T1048" s="2">
        <v>1</v>
      </c>
      <c r="U1048" s="2">
        <v>4</v>
      </c>
      <c r="V1048" s="2">
        <v>3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3</v>
      </c>
      <c r="AD1048" s="2">
        <v>11</v>
      </c>
      <c r="AE1048" s="2">
        <v>0</v>
      </c>
      <c r="AF1048" s="3">
        <f>SUM(W1048:AA1048)</f>
        <v>0</v>
      </c>
    </row>
    <row r="1049" spans="1:32">
      <c r="A1049" s="2">
        <v>1177</v>
      </c>
      <c r="B1049" s="2">
        <v>1966</v>
      </c>
      <c r="C1049" s="3">
        <v>54</v>
      </c>
      <c r="D1049" s="2" t="s">
        <v>19</v>
      </c>
      <c r="E1049" s="2" t="s">
        <v>12</v>
      </c>
      <c r="F1049" s="2">
        <v>49618</v>
      </c>
      <c r="G1049" s="2">
        <v>1</v>
      </c>
      <c r="H1049" s="2">
        <v>1</v>
      </c>
      <c r="I1049" s="4">
        <v>41300</v>
      </c>
      <c r="J1049" s="2">
        <v>77</v>
      </c>
      <c r="K1049" s="5">
        <f>I1049+J1049</f>
        <v>41377</v>
      </c>
      <c r="L1049" s="2">
        <v>80</v>
      </c>
      <c r="M1049" s="2">
        <v>3</v>
      </c>
      <c r="N1049" s="2">
        <v>26</v>
      </c>
      <c r="O1049" s="2">
        <v>4</v>
      </c>
      <c r="P1049" s="2">
        <v>2</v>
      </c>
      <c r="Q1049" s="2">
        <v>14</v>
      </c>
      <c r="R1049" s="2">
        <v>4</v>
      </c>
      <c r="S1049" s="2">
        <v>3</v>
      </c>
      <c r="T1049" s="2">
        <v>1</v>
      </c>
      <c r="U1049" s="2">
        <v>3</v>
      </c>
      <c r="V1049" s="2">
        <v>7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3</v>
      </c>
      <c r="AD1049" s="2">
        <v>11</v>
      </c>
      <c r="AE1049" s="2">
        <v>0</v>
      </c>
      <c r="AF1049" s="3">
        <f>SUM(W1049:AA1049)</f>
        <v>0</v>
      </c>
    </row>
    <row r="1050" spans="1:32">
      <c r="A1050" s="2">
        <v>4796</v>
      </c>
      <c r="B1050" s="2">
        <v>1952</v>
      </c>
      <c r="C1050" s="3">
        <v>68</v>
      </c>
      <c r="D1050" s="2" t="s">
        <v>18</v>
      </c>
      <c r="E1050" s="2" t="s">
        <v>9</v>
      </c>
      <c r="F1050" s="2">
        <v>49638</v>
      </c>
      <c r="G1050" s="2">
        <v>0</v>
      </c>
      <c r="H1050" s="2">
        <v>1</v>
      </c>
      <c r="I1050" s="4">
        <v>41748</v>
      </c>
      <c r="J1050" s="2">
        <v>71</v>
      </c>
      <c r="K1050" s="5">
        <f>I1050+J1050</f>
        <v>41819</v>
      </c>
      <c r="L1050" s="2">
        <v>18</v>
      </c>
      <c r="M1050" s="2">
        <v>10</v>
      </c>
      <c r="N1050" s="2">
        <v>3</v>
      </c>
      <c r="O1050" s="2">
        <v>3</v>
      </c>
      <c r="P1050" s="2">
        <v>5</v>
      </c>
      <c r="Q1050" s="2">
        <v>0</v>
      </c>
      <c r="R1050" s="2">
        <v>1</v>
      </c>
      <c r="S1050" s="2">
        <v>1</v>
      </c>
      <c r="T1050" s="2">
        <v>0</v>
      </c>
      <c r="U1050" s="2">
        <v>3</v>
      </c>
      <c r="V1050" s="2">
        <v>2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3</v>
      </c>
      <c r="AD1050" s="2">
        <v>11</v>
      </c>
      <c r="AE1050" s="2">
        <v>0</v>
      </c>
      <c r="AF1050" s="3">
        <f>SUM(W1050:AA1050)</f>
        <v>0</v>
      </c>
    </row>
    <row r="1051" spans="1:32">
      <c r="A1051" s="2">
        <v>3584</v>
      </c>
      <c r="B1051" s="2">
        <v>1955</v>
      </c>
      <c r="C1051" s="3">
        <v>65</v>
      </c>
      <c r="D1051" s="2" t="s">
        <v>20</v>
      </c>
      <c r="E1051" s="2" t="s">
        <v>11</v>
      </c>
      <c r="F1051" s="2">
        <v>49667</v>
      </c>
      <c r="G1051" s="2">
        <v>0</v>
      </c>
      <c r="H1051" s="2">
        <v>0</v>
      </c>
      <c r="I1051" s="4">
        <v>41141</v>
      </c>
      <c r="J1051" s="2">
        <v>35</v>
      </c>
      <c r="K1051" s="5">
        <f>I1051+J1051</f>
        <v>41176</v>
      </c>
      <c r="L1051" s="2">
        <v>1181</v>
      </c>
      <c r="M1051" s="2">
        <v>26</v>
      </c>
      <c r="N1051" s="2">
        <v>120</v>
      </c>
      <c r="O1051" s="2">
        <v>17</v>
      </c>
      <c r="P1051" s="2">
        <v>13</v>
      </c>
      <c r="Q1051" s="2">
        <v>39</v>
      </c>
      <c r="R1051" s="2">
        <v>2</v>
      </c>
      <c r="S1051" s="2">
        <v>5</v>
      </c>
      <c r="T1051" s="2">
        <v>10</v>
      </c>
      <c r="U1051" s="2">
        <v>5</v>
      </c>
      <c r="V1051" s="2">
        <v>8</v>
      </c>
      <c r="W1051" s="2">
        <v>1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3</v>
      </c>
      <c r="AD1051" s="2">
        <v>11</v>
      </c>
      <c r="AE1051" s="2">
        <v>1</v>
      </c>
      <c r="AF1051" s="3">
        <f>SUM(W1051:AA1051)</f>
        <v>1</v>
      </c>
    </row>
    <row r="1052" spans="1:32">
      <c r="A1052" s="2">
        <v>7613</v>
      </c>
      <c r="B1052" s="2">
        <v>1974</v>
      </c>
      <c r="C1052" s="3">
        <v>46</v>
      </c>
      <c r="D1052" s="2" t="s">
        <v>16</v>
      </c>
      <c r="E1052" s="2" t="s">
        <v>12</v>
      </c>
      <c r="F1052" s="2">
        <v>49669</v>
      </c>
      <c r="G1052" s="2">
        <v>1</v>
      </c>
      <c r="H1052" s="2">
        <v>0</v>
      </c>
      <c r="I1052" s="4">
        <v>41783</v>
      </c>
      <c r="J1052" s="2">
        <v>97</v>
      </c>
      <c r="K1052" s="5">
        <f>I1052+J1052</f>
        <v>41880</v>
      </c>
      <c r="L1052" s="2">
        <v>166</v>
      </c>
      <c r="M1052" s="2">
        <v>5</v>
      </c>
      <c r="N1052" s="2">
        <v>107</v>
      </c>
      <c r="O1052" s="2">
        <v>11</v>
      </c>
      <c r="P1052" s="2">
        <v>8</v>
      </c>
      <c r="Q1052" s="2">
        <v>29</v>
      </c>
      <c r="R1052" s="2">
        <v>2</v>
      </c>
      <c r="S1052" s="2">
        <v>5</v>
      </c>
      <c r="T1052" s="2">
        <v>1</v>
      </c>
      <c r="U1052" s="2">
        <v>6</v>
      </c>
      <c r="V1052" s="2">
        <v>6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3</v>
      </c>
      <c r="AD1052" s="2">
        <v>11</v>
      </c>
      <c r="AE1052" s="2">
        <v>0</v>
      </c>
      <c r="AF1052" s="3">
        <f>SUM(W1052:AA1052)</f>
        <v>0</v>
      </c>
    </row>
    <row r="1053" spans="1:32">
      <c r="A1053" s="2">
        <v>11166</v>
      </c>
      <c r="B1053" s="2">
        <v>1961</v>
      </c>
      <c r="C1053" s="3">
        <v>59</v>
      </c>
      <c r="D1053" s="2" t="s">
        <v>18</v>
      </c>
      <c r="E1053" s="2" t="s">
        <v>10</v>
      </c>
      <c r="F1053" s="2">
        <v>49678</v>
      </c>
      <c r="G1053" s="2">
        <v>0</v>
      </c>
      <c r="H1053" s="2">
        <v>1</v>
      </c>
      <c r="I1053" s="4">
        <v>41307</v>
      </c>
      <c r="J1053" s="2">
        <v>81</v>
      </c>
      <c r="K1053" s="5">
        <f>I1053+J1053</f>
        <v>41388</v>
      </c>
      <c r="L1053" s="2">
        <v>229</v>
      </c>
      <c r="M1053" s="2">
        <v>5</v>
      </c>
      <c r="N1053" s="2">
        <v>56</v>
      </c>
      <c r="O1053" s="2">
        <v>3</v>
      </c>
      <c r="P1053" s="2">
        <v>2</v>
      </c>
      <c r="Q1053" s="2">
        <v>20</v>
      </c>
      <c r="R1053" s="2">
        <v>2</v>
      </c>
      <c r="S1053" s="2">
        <v>6</v>
      </c>
      <c r="T1053" s="2">
        <v>2</v>
      </c>
      <c r="U1053" s="2">
        <v>4</v>
      </c>
      <c r="V1053" s="2">
        <v>7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3</v>
      </c>
      <c r="AD1053" s="2">
        <v>11</v>
      </c>
      <c r="AE1053" s="2">
        <v>0</v>
      </c>
      <c r="AF1053" s="3">
        <f>SUM(W1053:AA1053)</f>
        <v>0</v>
      </c>
    </row>
    <row r="1054" spans="1:32">
      <c r="A1054" s="2">
        <v>4599</v>
      </c>
      <c r="B1054" s="2">
        <v>1976</v>
      </c>
      <c r="C1054" s="3">
        <v>44</v>
      </c>
      <c r="D1054" s="2" t="s">
        <v>19</v>
      </c>
      <c r="E1054" s="2" t="s">
        <v>10</v>
      </c>
      <c r="F1054" s="2">
        <v>49681</v>
      </c>
      <c r="G1054" s="2">
        <v>0</v>
      </c>
      <c r="H1054" s="2">
        <v>2</v>
      </c>
      <c r="I1054" s="4">
        <v>41582</v>
      </c>
      <c r="J1054" s="2">
        <v>66</v>
      </c>
      <c r="K1054" s="5">
        <f>I1054+J1054</f>
        <v>41648</v>
      </c>
      <c r="L1054" s="2">
        <v>411</v>
      </c>
      <c r="M1054" s="2">
        <v>0</v>
      </c>
      <c r="N1054" s="2">
        <v>26</v>
      </c>
      <c r="O1054" s="2">
        <v>0</v>
      </c>
      <c r="P1054" s="2">
        <v>0</v>
      </c>
      <c r="Q1054" s="2">
        <v>21</v>
      </c>
      <c r="R1054" s="2">
        <v>6</v>
      </c>
      <c r="S1054" s="2">
        <v>7</v>
      </c>
      <c r="T1054" s="2">
        <v>1</v>
      </c>
      <c r="U1054" s="2">
        <v>7</v>
      </c>
      <c r="V1054" s="2">
        <v>7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3</v>
      </c>
      <c r="AD1054" s="2">
        <v>11</v>
      </c>
      <c r="AE1054" s="2">
        <v>0</v>
      </c>
      <c r="AF1054" s="3">
        <f>SUM(W1054:AA1054)</f>
        <v>0</v>
      </c>
    </row>
    <row r="1055" spans="1:32">
      <c r="A1055" s="2">
        <v>879</v>
      </c>
      <c r="B1055" s="2">
        <v>1976</v>
      </c>
      <c r="C1055" s="3">
        <v>44</v>
      </c>
      <c r="D1055" s="2" t="s">
        <v>19</v>
      </c>
      <c r="E1055" s="2" t="s">
        <v>10</v>
      </c>
      <c r="F1055" s="2">
        <v>49681</v>
      </c>
      <c r="G1055" s="2">
        <v>0</v>
      </c>
      <c r="H1055" s="2">
        <v>2</v>
      </c>
      <c r="I1055" s="4">
        <v>41582</v>
      </c>
      <c r="J1055" s="2">
        <v>66</v>
      </c>
      <c r="K1055" s="5">
        <f>I1055+J1055</f>
        <v>41648</v>
      </c>
      <c r="L1055" s="2">
        <v>411</v>
      </c>
      <c r="M1055" s="2">
        <v>0</v>
      </c>
      <c r="N1055" s="2">
        <v>26</v>
      </c>
      <c r="O1055" s="2">
        <v>0</v>
      </c>
      <c r="P1055" s="2">
        <v>0</v>
      </c>
      <c r="Q1055" s="2">
        <v>21</v>
      </c>
      <c r="R1055" s="2">
        <v>6</v>
      </c>
      <c r="S1055" s="2">
        <v>7</v>
      </c>
      <c r="T1055" s="2">
        <v>1</v>
      </c>
      <c r="U1055" s="2">
        <v>7</v>
      </c>
      <c r="V1055" s="2">
        <v>7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3</v>
      </c>
      <c r="AD1055" s="2">
        <v>11</v>
      </c>
      <c r="AE1055" s="2">
        <v>0</v>
      </c>
      <c r="AF1055" s="3">
        <f>SUM(W1055:AA1055)</f>
        <v>0</v>
      </c>
    </row>
    <row r="1056" spans="1:32">
      <c r="A1056" s="2">
        <v>5631</v>
      </c>
      <c r="B1056" s="2">
        <v>1991</v>
      </c>
      <c r="C1056" s="3">
        <v>29</v>
      </c>
      <c r="D1056" s="2" t="s">
        <v>18</v>
      </c>
      <c r="E1056" s="2" t="s">
        <v>11</v>
      </c>
      <c r="F1056" s="2">
        <v>49767</v>
      </c>
      <c r="G1056" s="2">
        <v>0</v>
      </c>
      <c r="H1056" s="2">
        <v>0</v>
      </c>
      <c r="I1056" s="4">
        <v>41396</v>
      </c>
      <c r="J1056" s="2">
        <v>92</v>
      </c>
      <c r="K1056" s="5">
        <f>I1056+J1056</f>
        <v>41488</v>
      </c>
      <c r="L1056" s="2">
        <v>202</v>
      </c>
      <c r="M1056" s="2">
        <v>47</v>
      </c>
      <c r="N1056" s="2">
        <v>197</v>
      </c>
      <c r="O1056" s="2">
        <v>55</v>
      </c>
      <c r="P1056" s="2">
        <v>42</v>
      </c>
      <c r="Q1056" s="2">
        <v>149</v>
      </c>
      <c r="R1056" s="2">
        <v>1</v>
      </c>
      <c r="S1056" s="2">
        <v>5</v>
      </c>
      <c r="T1056" s="2">
        <v>4</v>
      </c>
      <c r="U1056" s="2">
        <v>8</v>
      </c>
      <c r="V1056" s="2">
        <v>4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3</v>
      </c>
      <c r="AD1056" s="2">
        <v>11</v>
      </c>
      <c r="AE1056" s="2">
        <v>0</v>
      </c>
      <c r="AF1056" s="3">
        <f>SUM(W1056:AA1056)</f>
        <v>0</v>
      </c>
    </row>
    <row r="1057" spans="1:32">
      <c r="A1057" s="2">
        <v>5763</v>
      </c>
      <c r="B1057" s="2">
        <v>1972</v>
      </c>
      <c r="C1057" s="3">
        <v>48</v>
      </c>
      <c r="D1057" s="2" t="s">
        <v>19</v>
      </c>
      <c r="E1057" s="2" t="s">
        <v>12</v>
      </c>
      <c r="F1057" s="2">
        <v>49854</v>
      </c>
      <c r="G1057" s="2">
        <v>1</v>
      </c>
      <c r="H1057" s="2">
        <v>0</v>
      </c>
      <c r="I1057" s="4">
        <v>41588</v>
      </c>
      <c r="J1057" s="2">
        <v>63</v>
      </c>
      <c r="K1057" s="5">
        <f>I1057+J1057</f>
        <v>41651</v>
      </c>
      <c r="L1057" s="2">
        <v>123</v>
      </c>
      <c r="M1057" s="2">
        <v>17</v>
      </c>
      <c r="N1057" s="2">
        <v>171</v>
      </c>
      <c r="O1057" s="2">
        <v>39</v>
      </c>
      <c r="P1057" s="2">
        <v>0</v>
      </c>
      <c r="Q1057" s="2">
        <v>30</v>
      </c>
      <c r="R1057" s="2">
        <v>5</v>
      </c>
      <c r="S1057" s="2">
        <v>6</v>
      </c>
      <c r="T1057" s="2">
        <v>2</v>
      </c>
      <c r="U1057" s="2">
        <v>5</v>
      </c>
      <c r="V1057" s="2">
        <v>6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3</v>
      </c>
      <c r="AD1057" s="2">
        <v>11</v>
      </c>
      <c r="AE1057" s="2">
        <v>0</v>
      </c>
      <c r="AF1057" s="3">
        <f>SUM(W1057:AA1057)</f>
        <v>0</v>
      </c>
    </row>
    <row r="1058" spans="1:32">
      <c r="A1058" s="2">
        <v>9323</v>
      </c>
      <c r="B1058" s="2">
        <v>1949</v>
      </c>
      <c r="C1058" s="3">
        <v>71</v>
      </c>
      <c r="D1058" s="2" t="s">
        <v>19</v>
      </c>
      <c r="E1058" s="2" t="s">
        <v>12</v>
      </c>
      <c r="F1058" s="2">
        <v>49912</v>
      </c>
      <c r="G1058" s="2">
        <v>0</v>
      </c>
      <c r="H1058" s="2">
        <v>1</v>
      </c>
      <c r="I1058" s="4">
        <v>41159</v>
      </c>
      <c r="J1058" s="2">
        <v>5</v>
      </c>
      <c r="K1058" s="5">
        <f>I1058+J1058</f>
        <v>41164</v>
      </c>
      <c r="L1058" s="2">
        <v>520</v>
      </c>
      <c r="M1058" s="2">
        <v>8</v>
      </c>
      <c r="N1058" s="2">
        <v>223</v>
      </c>
      <c r="O1058" s="2">
        <v>32</v>
      </c>
      <c r="P1058" s="2">
        <v>49</v>
      </c>
      <c r="Q1058" s="2">
        <v>42</v>
      </c>
      <c r="R1058" s="2">
        <v>4</v>
      </c>
      <c r="S1058" s="2">
        <v>10</v>
      </c>
      <c r="T1058" s="2">
        <v>5</v>
      </c>
      <c r="U1058" s="2">
        <v>7</v>
      </c>
      <c r="V1058" s="2">
        <v>8</v>
      </c>
      <c r="W1058" s="2">
        <v>1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3</v>
      </c>
      <c r="AD1058" s="2">
        <v>11</v>
      </c>
      <c r="AE1058" s="2">
        <v>1</v>
      </c>
      <c r="AF1058" s="3">
        <f>SUM(W1058:AA1058)</f>
        <v>1</v>
      </c>
    </row>
    <row r="1059" spans="1:32">
      <c r="A1059" s="2">
        <v>1146</v>
      </c>
      <c r="B1059" s="2">
        <v>1949</v>
      </c>
      <c r="C1059" s="3">
        <v>71</v>
      </c>
      <c r="D1059" s="2" t="s">
        <v>19</v>
      </c>
      <c r="E1059" s="2" t="s">
        <v>12</v>
      </c>
      <c r="F1059" s="2">
        <v>49912</v>
      </c>
      <c r="G1059" s="2">
        <v>0</v>
      </c>
      <c r="H1059" s="2">
        <v>1</v>
      </c>
      <c r="I1059" s="4">
        <v>41159</v>
      </c>
      <c r="J1059" s="2">
        <v>5</v>
      </c>
      <c r="K1059" s="5">
        <f>I1059+J1059</f>
        <v>41164</v>
      </c>
      <c r="L1059" s="2">
        <v>520</v>
      </c>
      <c r="M1059" s="2">
        <v>8</v>
      </c>
      <c r="N1059" s="2">
        <v>223</v>
      </c>
      <c r="O1059" s="2">
        <v>32</v>
      </c>
      <c r="P1059" s="2">
        <v>49</v>
      </c>
      <c r="Q1059" s="2">
        <v>42</v>
      </c>
      <c r="R1059" s="2">
        <v>4</v>
      </c>
      <c r="S1059" s="2">
        <v>10</v>
      </c>
      <c r="T1059" s="2">
        <v>5</v>
      </c>
      <c r="U1059" s="2">
        <v>7</v>
      </c>
      <c r="V1059" s="2">
        <v>8</v>
      </c>
      <c r="W1059" s="2">
        <v>1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3</v>
      </c>
      <c r="AD1059" s="2">
        <v>11</v>
      </c>
      <c r="AE1059" s="2">
        <v>1</v>
      </c>
      <c r="AF1059" s="3">
        <f>SUM(W1059:AA1059)</f>
        <v>1</v>
      </c>
    </row>
    <row r="1060" spans="1:32">
      <c r="A1060" s="2">
        <v>3025</v>
      </c>
      <c r="B1060" s="2">
        <v>1958</v>
      </c>
      <c r="C1060" s="3">
        <v>62</v>
      </c>
      <c r="D1060" s="2" t="s">
        <v>18</v>
      </c>
      <c r="E1060" s="2" t="s">
        <v>11</v>
      </c>
      <c r="F1060" s="2">
        <v>49967</v>
      </c>
      <c r="G1060" s="2">
        <v>0</v>
      </c>
      <c r="H1060" s="2">
        <v>1</v>
      </c>
      <c r="I1060" s="4">
        <v>41463</v>
      </c>
      <c r="J1060" s="2">
        <v>4</v>
      </c>
      <c r="K1060" s="5">
        <f>I1060+J1060</f>
        <v>41467</v>
      </c>
      <c r="L1060" s="2">
        <v>212</v>
      </c>
      <c r="M1060" s="2">
        <v>6</v>
      </c>
      <c r="N1060" s="2">
        <v>69</v>
      </c>
      <c r="O1060" s="2">
        <v>4</v>
      </c>
      <c r="P1060" s="2">
        <v>12</v>
      </c>
      <c r="Q1060" s="2">
        <v>3</v>
      </c>
      <c r="R1060" s="2">
        <v>3</v>
      </c>
      <c r="S1060" s="2">
        <v>6</v>
      </c>
      <c r="T1060" s="2">
        <v>1</v>
      </c>
      <c r="U1060" s="2">
        <v>5</v>
      </c>
      <c r="V1060" s="2">
        <v>7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3</v>
      </c>
      <c r="AD1060" s="2">
        <v>11</v>
      </c>
      <c r="AE1060" s="2">
        <v>0</v>
      </c>
      <c r="AF1060" s="3">
        <f>SUM(W1060:AA1060)</f>
        <v>0</v>
      </c>
    </row>
    <row r="1061" spans="1:32">
      <c r="A1061" s="2">
        <v>2895</v>
      </c>
      <c r="B1061" s="2">
        <v>1963</v>
      </c>
      <c r="C1061" s="3">
        <v>57</v>
      </c>
      <c r="D1061" s="2" t="s">
        <v>18</v>
      </c>
      <c r="E1061" s="2" t="s">
        <v>11</v>
      </c>
      <c r="F1061" s="2">
        <v>49980</v>
      </c>
      <c r="G1061" s="2">
        <v>0</v>
      </c>
      <c r="H1061" s="2">
        <v>1</v>
      </c>
      <c r="I1061" s="4">
        <v>41570</v>
      </c>
      <c r="J1061" s="2">
        <v>79</v>
      </c>
      <c r="K1061" s="5">
        <f>I1061+J1061</f>
        <v>41649</v>
      </c>
      <c r="L1061" s="2">
        <v>104</v>
      </c>
      <c r="M1061" s="2">
        <v>1</v>
      </c>
      <c r="N1061" s="2">
        <v>54</v>
      </c>
      <c r="O1061" s="2">
        <v>13</v>
      </c>
      <c r="P1061" s="2">
        <v>9</v>
      </c>
      <c r="Q1061" s="2">
        <v>14</v>
      </c>
      <c r="R1061" s="2">
        <v>2</v>
      </c>
      <c r="S1061" s="2">
        <v>3</v>
      </c>
      <c r="T1061" s="2">
        <v>1</v>
      </c>
      <c r="U1061" s="2">
        <v>5</v>
      </c>
      <c r="V1061" s="2">
        <v>5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3</v>
      </c>
      <c r="AD1061" s="2">
        <v>11</v>
      </c>
      <c r="AE1061" s="2">
        <v>0</v>
      </c>
      <c r="AF1061" s="3">
        <f>SUM(W1061:AA1061)</f>
        <v>0</v>
      </c>
    </row>
    <row r="1062" spans="1:32">
      <c r="A1062" s="2">
        <v>5209</v>
      </c>
      <c r="B1062" s="2">
        <v>1954</v>
      </c>
      <c r="C1062" s="3">
        <v>66</v>
      </c>
      <c r="D1062" s="2" t="s">
        <v>18</v>
      </c>
      <c r="E1062" s="2" t="s">
        <v>9</v>
      </c>
      <c r="F1062" s="2">
        <v>50002</v>
      </c>
      <c r="G1062" s="2">
        <v>0</v>
      </c>
      <c r="H1062" s="2">
        <v>1</v>
      </c>
      <c r="I1062" s="4">
        <v>41442</v>
      </c>
      <c r="J1062" s="2">
        <v>21</v>
      </c>
      <c r="K1062" s="5">
        <f>I1062+J1062</f>
        <v>41463</v>
      </c>
      <c r="L1062" s="2">
        <v>443</v>
      </c>
      <c r="M1062" s="2">
        <v>5</v>
      </c>
      <c r="N1062" s="2">
        <v>71</v>
      </c>
      <c r="O1062" s="2">
        <v>21</v>
      </c>
      <c r="P1062" s="2">
        <v>16</v>
      </c>
      <c r="Q1062" s="2">
        <v>82</v>
      </c>
      <c r="R1062" s="2">
        <v>2</v>
      </c>
      <c r="S1062" s="2">
        <v>8</v>
      </c>
      <c r="T1062" s="2">
        <v>2</v>
      </c>
      <c r="U1062" s="2">
        <v>7</v>
      </c>
      <c r="V1062" s="2">
        <v>7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3</v>
      </c>
      <c r="AD1062" s="2">
        <v>11</v>
      </c>
      <c r="AE1062" s="2">
        <v>0</v>
      </c>
      <c r="AF1062" s="3">
        <f>SUM(W1062:AA1062)</f>
        <v>0</v>
      </c>
    </row>
    <row r="1063" spans="1:32">
      <c r="A1063" s="2">
        <v>10855</v>
      </c>
      <c r="B1063" s="2">
        <v>1968</v>
      </c>
      <c r="C1063" s="3">
        <v>52</v>
      </c>
      <c r="D1063" s="2" t="s">
        <v>19</v>
      </c>
      <c r="E1063" s="2" t="s">
        <v>11</v>
      </c>
      <c r="F1063" s="2">
        <v>50014</v>
      </c>
      <c r="G1063" s="2">
        <v>1</v>
      </c>
      <c r="H1063" s="2">
        <v>0</v>
      </c>
      <c r="I1063" s="4">
        <v>41661</v>
      </c>
      <c r="J1063" s="2">
        <v>9</v>
      </c>
      <c r="K1063" s="5">
        <f>I1063+J1063</f>
        <v>41670</v>
      </c>
      <c r="L1063" s="2">
        <v>234</v>
      </c>
      <c r="M1063" s="2">
        <v>14</v>
      </c>
      <c r="N1063" s="2">
        <v>77</v>
      </c>
      <c r="O1063" s="2">
        <v>19</v>
      </c>
      <c r="P1063" s="2">
        <v>10</v>
      </c>
      <c r="Q1063" s="2">
        <v>42</v>
      </c>
      <c r="R1063" s="2">
        <v>2</v>
      </c>
      <c r="S1063" s="2">
        <v>4</v>
      </c>
      <c r="T1063" s="2">
        <v>1</v>
      </c>
      <c r="U1063" s="2">
        <v>8</v>
      </c>
      <c r="V1063" s="2">
        <v>5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3</v>
      </c>
      <c r="AD1063" s="2">
        <v>11</v>
      </c>
      <c r="AE1063" s="2">
        <v>0</v>
      </c>
      <c r="AF1063" s="3">
        <f>SUM(W1063:AA1063)</f>
        <v>0</v>
      </c>
    </row>
    <row r="1064" spans="1:32">
      <c r="A1064" s="2">
        <v>2115</v>
      </c>
      <c r="B1064" s="2">
        <v>1957</v>
      </c>
      <c r="C1064" s="3">
        <v>63</v>
      </c>
      <c r="D1064" s="2" t="s">
        <v>18</v>
      </c>
      <c r="E1064" s="2" t="s">
        <v>12</v>
      </c>
      <c r="F1064" s="2">
        <v>50116</v>
      </c>
      <c r="G1064" s="2">
        <v>1</v>
      </c>
      <c r="H1064" s="2">
        <v>1</v>
      </c>
      <c r="I1064" s="4">
        <v>41810</v>
      </c>
      <c r="J1064" s="2">
        <v>68</v>
      </c>
      <c r="K1064" s="5">
        <f>I1064+J1064</f>
        <v>41878</v>
      </c>
      <c r="L1064" s="2">
        <v>54</v>
      </c>
      <c r="M1064" s="2">
        <v>0</v>
      </c>
      <c r="N1064" s="2">
        <v>10</v>
      </c>
      <c r="O1064" s="2">
        <v>0</v>
      </c>
      <c r="P1064" s="2">
        <v>0</v>
      </c>
      <c r="Q1064" s="2">
        <v>2</v>
      </c>
      <c r="R1064" s="2">
        <v>2</v>
      </c>
      <c r="S1064" s="2">
        <v>1</v>
      </c>
      <c r="T1064" s="2">
        <v>0</v>
      </c>
      <c r="U1064" s="2">
        <v>4</v>
      </c>
      <c r="V1064" s="2">
        <v>5</v>
      </c>
      <c r="W1064" s="2">
        <v>0</v>
      </c>
      <c r="X1064" s="2">
        <v>1</v>
      </c>
      <c r="Y1064" s="2">
        <v>0</v>
      </c>
      <c r="Z1064" s="2">
        <v>0</v>
      </c>
      <c r="AA1064" s="2">
        <v>0</v>
      </c>
      <c r="AB1064" s="2">
        <v>0</v>
      </c>
      <c r="AC1064" s="2">
        <v>3</v>
      </c>
      <c r="AD1064" s="2">
        <v>11</v>
      </c>
      <c r="AE1064" s="2">
        <v>0</v>
      </c>
      <c r="AF1064" s="3">
        <f>SUM(W1064:AA1064)</f>
        <v>1</v>
      </c>
    </row>
    <row r="1065" spans="1:32">
      <c r="A1065" s="2">
        <v>9386</v>
      </c>
      <c r="B1065" s="2">
        <v>1962</v>
      </c>
      <c r="C1065" s="3">
        <v>58</v>
      </c>
      <c r="D1065" s="2" t="s">
        <v>18</v>
      </c>
      <c r="E1065" s="2" t="s">
        <v>12</v>
      </c>
      <c r="F1065" s="2">
        <v>50127</v>
      </c>
      <c r="G1065" s="2">
        <v>0</v>
      </c>
      <c r="H1065" s="2">
        <v>1</v>
      </c>
      <c r="I1065" s="4">
        <v>41788</v>
      </c>
      <c r="J1065" s="2">
        <v>88</v>
      </c>
      <c r="K1065" s="5">
        <f>I1065+J1065</f>
        <v>41876</v>
      </c>
      <c r="L1065" s="2">
        <v>274</v>
      </c>
      <c r="M1065" s="2">
        <v>0</v>
      </c>
      <c r="N1065" s="2">
        <v>21</v>
      </c>
      <c r="O1065" s="2">
        <v>4</v>
      </c>
      <c r="P1065" s="2">
        <v>6</v>
      </c>
      <c r="Q1065" s="2">
        <v>15</v>
      </c>
      <c r="R1065" s="2">
        <v>1</v>
      </c>
      <c r="S1065" s="2">
        <v>5</v>
      </c>
      <c r="T1065" s="2">
        <v>1</v>
      </c>
      <c r="U1065" s="2">
        <v>6</v>
      </c>
      <c r="V1065" s="2">
        <v>6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0</v>
      </c>
      <c r="AC1065" s="2">
        <v>3</v>
      </c>
      <c r="AD1065" s="2">
        <v>11</v>
      </c>
      <c r="AE1065" s="2">
        <v>0</v>
      </c>
      <c r="AF1065" s="3">
        <f>SUM(W1065:AA1065)</f>
        <v>1</v>
      </c>
    </row>
    <row r="1066" spans="1:32">
      <c r="A1066" s="2">
        <v>3037</v>
      </c>
      <c r="B1066" s="2">
        <v>1983</v>
      </c>
      <c r="C1066" s="3">
        <v>37</v>
      </c>
      <c r="D1066" s="2" t="s">
        <v>20</v>
      </c>
      <c r="E1066" s="2" t="s">
        <v>10</v>
      </c>
      <c r="F1066" s="2">
        <v>50150</v>
      </c>
      <c r="G1066" s="2">
        <v>0</v>
      </c>
      <c r="H1066" s="2">
        <v>0</v>
      </c>
      <c r="I1066" s="4">
        <v>41445</v>
      </c>
      <c r="J1066" s="2">
        <v>32</v>
      </c>
      <c r="K1066" s="5">
        <f>I1066+J1066</f>
        <v>41477</v>
      </c>
      <c r="L1066" s="2">
        <v>135</v>
      </c>
      <c r="M1066" s="2">
        <v>46</v>
      </c>
      <c r="N1066" s="2">
        <v>92</v>
      </c>
      <c r="O1066" s="2">
        <v>65</v>
      </c>
      <c r="P1066" s="2">
        <v>61</v>
      </c>
      <c r="Q1066" s="2">
        <v>11</v>
      </c>
      <c r="R1066" s="2">
        <v>2</v>
      </c>
      <c r="S1066" s="2">
        <v>5</v>
      </c>
      <c r="T1066" s="2">
        <v>2</v>
      </c>
      <c r="U1066" s="2">
        <v>7</v>
      </c>
      <c r="V1066" s="2">
        <v>5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3</v>
      </c>
      <c r="AD1066" s="2">
        <v>11</v>
      </c>
      <c r="AE1066" s="2">
        <v>0</v>
      </c>
      <c r="AF1066" s="3">
        <f>SUM(W1066:AA1066)</f>
        <v>0</v>
      </c>
    </row>
    <row r="1067" spans="1:32">
      <c r="A1067" s="2">
        <v>4698</v>
      </c>
      <c r="B1067" s="2">
        <v>1983</v>
      </c>
      <c r="C1067" s="3">
        <v>37</v>
      </c>
      <c r="D1067" s="2" t="s">
        <v>20</v>
      </c>
      <c r="E1067" s="2" t="s">
        <v>10</v>
      </c>
      <c r="F1067" s="2">
        <v>50150</v>
      </c>
      <c r="G1067" s="2">
        <v>0</v>
      </c>
      <c r="H1067" s="2">
        <v>0</v>
      </c>
      <c r="I1067" s="4">
        <v>41445</v>
      </c>
      <c r="J1067" s="2">
        <v>32</v>
      </c>
      <c r="K1067" s="5">
        <f>I1067+J1067</f>
        <v>41477</v>
      </c>
      <c r="L1067" s="2">
        <v>135</v>
      </c>
      <c r="M1067" s="2">
        <v>46</v>
      </c>
      <c r="N1067" s="2">
        <v>92</v>
      </c>
      <c r="O1067" s="2">
        <v>65</v>
      </c>
      <c r="P1067" s="2">
        <v>61</v>
      </c>
      <c r="Q1067" s="2">
        <v>11</v>
      </c>
      <c r="R1067" s="2">
        <v>2</v>
      </c>
      <c r="S1067" s="2">
        <v>5</v>
      </c>
      <c r="T1067" s="2">
        <v>2</v>
      </c>
      <c r="U1067" s="2">
        <v>7</v>
      </c>
      <c r="V1067" s="2">
        <v>5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3</v>
      </c>
      <c r="AD1067" s="2">
        <v>11</v>
      </c>
      <c r="AE1067" s="2">
        <v>0</v>
      </c>
      <c r="AF1067" s="3">
        <f>SUM(W1067:AA1067)</f>
        <v>0</v>
      </c>
    </row>
    <row r="1068" spans="1:32">
      <c r="A1068" s="2">
        <v>5633</v>
      </c>
      <c r="B1068" s="2">
        <v>1980</v>
      </c>
      <c r="C1068" s="3">
        <v>40</v>
      </c>
      <c r="D1068" s="2" t="s">
        <v>18</v>
      </c>
      <c r="E1068" s="2" t="s">
        <v>10</v>
      </c>
      <c r="F1068" s="2">
        <v>50183</v>
      </c>
      <c r="G1068" s="2">
        <v>1</v>
      </c>
      <c r="H1068" s="2">
        <v>1</v>
      </c>
      <c r="I1068" s="4">
        <v>41815</v>
      </c>
      <c r="J1068" s="2">
        <v>47</v>
      </c>
      <c r="K1068" s="5">
        <f>I1068+J1068</f>
        <v>41862</v>
      </c>
      <c r="L1068" s="2">
        <v>97</v>
      </c>
      <c r="M1068" s="2">
        <v>12</v>
      </c>
      <c r="N1068" s="2">
        <v>84</v>
      </c>
      <c r="O1068" s="2">
        <v>13</v>
      </c>
      <c r="P1068" s="2">
        <v>10</v>
      </c>
      <c r="Q1068" s="2">
        <v>15</v>
      </c>
      <c r="R1068" s="2">
        <v>7</v>
      </c>
      <c r="S1068" s="2">
        <v>3</v>
      </c>
      <c r="T1068" s="2">
        <v>1</v>
      </c>
      <c r="U1068" s="2">
        <v>6</v>
      </c>
      <c r="V1068" s="2">
        <v>5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3</v>
      </c>
      <c r="AD1068" s="2">
        <v>11</v>
      </c>
      <c r="AE1068" s="2">
        <v>0</v>
      </c>
      <c r="AF1068" s="3">
        <f>SUM(W1068:AA1068)</f>
        <v>0</v>
      </c>
    </row>
    <row r="1069" spans="1:32">
      <c r="A1069" s="2">
        <v>3972</v>
      </c>
      <c r="B1069" s="2">
        <v>1976</v>
      </c>
      <c r="C1069" s="3">
        <v>44</v>
      </c>
      <c r="D1069" s="2" t="s">
        <v>18</v>
      </c>
      <c r="E1069" s="2" t="s">
        <v>12</v>
      </c>
      <c r="F1069" s="2">
        <v>50200</v>
      </c>
      <c r="G1069" s="2">
        <v>1</v>
      </c>
      <c r="H1069" s="2">
        <v>1</v>
      </c>
      <c r="I1069" s="4">
        <v>41367</v>
      </c>
      <c r="J1069" s="2">
        <v>70</v>
      </c>
      <c r="K1069" s="5">
        <f>I1069+J1069</f>
        <v>41437</v>
      </c>
      <c r="L1069" s="2">
        <v>266</v>
      </c>
      <c r="M1069" s="2">
        <v>6</v>
      </c>
      <c r="N1069" s="2">
        <v>51</v>
      </c>
      <c r="O1069" s="2">
        <v>8</v>
      </c>
      <c r="P1069" s="2">
        <v>6</v>
      </c>
      <c r="Q1069" s="2">
        <v>64</v>
      </c>
      <c r="R1069" s="2">
        <v>6</v>
      </c>
      <c r="S1069" s="2">
        <v>7</v>
      </c>
      <c r="T1069" s="2">
        <v>1</v>
      </c>
      <c r="U1069" s="2">
        <v>5</v>
      </c>
      <c r="V1069" s="2">
        <v>8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3</v>
      </c>
      <c r="AD1069" s="2">
        <v>11</v>
      </c>
      <c r="AE1069" s="2">
        <v>0</v>
      </c>
      <c r="AF1069" s="3">
        <f>SUM(W1069:AA1069)</f>
        <v>0</v>
      </c>
    </row>
    <row r="1070" spans="1:32">
      <c r="A1070" s="2">
        <v>6969</v>
      </c>
      <c r="B1070" s="2">
        <v>1982</v>
      </c>
      <c r="C1070" s="3">
        <v>38</v>
      </c>
      <c r="D1070" s="2" t="s">
        <v>18</v>
      </c>
      <c r="E1070" s="2" t="s">
        <v>12</v>
      </c>
      <c r="F1070" s="2">
        <v>50272</v>
      </c>
      <c r="G1070" s="2">
        <v>1</v>
      </c>
      <c r="H1070" s="2">
        <v>0</v>
      </c>
      <c r="I1070" s="4">
        <v>41493</v>
      </c>
      <c r="J1070" s="2">
        <v>75</v>
      </c>
      <c r="K1070" s="5">
        <f>I1070+J1070</f>
        <v>41568</v>
      </c>
      <c r="L1070" s="2">
        <v>99</v>
      </c>
      <c r="M1070" s="2">
        <v>13</v>
      </c>
      <c r="N1070" s="2">
        <v>66</v>
      </c>
      <c r="O1070" s="2">
        <v>43</v>
      </c>
      <c r="P1070" s="2">
        <v>8</v>
      </c>
      <c r="Q1070" s="2">
        <v>4</v>
      </c>
      <c r="R1070" s="2">
        <v>3</v>
      </c>
      <c r="S1070" s="2">
        <v>4</v>
      </c>
      <c r="T1070" s="2">
        <v>1</v>
      </c>
      <c r="U1070" s="2">
        <v>5</v>
      </c>
      <c r="V1070" s="2">
        <v>7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3</v>
      </c>
      <c r="AD1070" s="2">
        <v>11</v>
      </c>
      <c r="AE1070" s="2">
        <v>0</v>
      </c>
      <c r="AF1070" s="3">
        <f>SUM(W1070:AA1070)</f>
        <v>0</v>
      </c>
    </row>
    <row r="1071" spans="1:32">
      <c r="A1071" s="2">
        <v>7540</v>
      </c>
      <c r="B1071" s="2">
        <v>1952</v>
      </c>
      <c r="C1071" s="3">
        <v>68</v>
      </c>
      <c r="D1071" s="2" t="s">
        <v>18</v>
      </c>
      <c r="E1071" s="2" t="s">
        <v>10</v>
      </c>
      <c r="F1071" s="2">
        <v>50300</v>
      </c>
      <c r="G1071" s="2">
        <v>0</v>
      </c>
      <c r="H1071" s="2">
        <v>1</v>
      </c>
      <c r="I1071" s="4">
        <v>41784</v>
      </c>
      <c r="J1071" s="2">
        <v>52</v>
      </c>
      <c r="K1071" s="5">
        <f>I1071+J1071</f>
        <v>41836</v>
      </c>
      <c r="L1071" s="2">
        <v>143</v>
      </c>
      <c r="M1071" s="2">
        <v>15</v>
      </c>
      <c r="N1071" s="2">
        <v>60</v>
      </c>
      <c r="O1071" s="2">
        <v>24</v>
      </c>
      <c r="P1071" s="2">
        <v>23</v>
      </c>
      <c r="Q1071" s="2">
        <v>5</v>
      </c>
      <c r="R1071" s="2">
        <v>2</v>
      </c>
      <c r="S1071" s="2">
        <v>2</v>
      </c>
      <c r="T1071" s="2">
        <v>1</v>
      </c>
      <c r="U1071" s="2">
        <v>8</v>
      </c>
      <c r="V1071" s="2">
        <v>2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3</v>
      </c>
      <c r="AD1071" s="2">
        <v>11</v>
      </c>
      <c r="AE1071" s="2">
        <v>0</v>
      </c>
      <c r="AF1071" s="3">
        <f>SUM(W1071:AA1071)</f>
        <v>0</v>
      </c>
    </row>
    <row r="1072" spans="1:32">
      <c r="A1072" s="2">
        <v>1378</v>
      </c>
      <c r="B1072" s="2">
        <v>1972</v>
      </c>
      <c r="C1072" s="3">
        <v>48</v>
      </c>
      <c r="D1072" s="2" t="s">
        <v>16</v>
      </c>
      <c r="E1072" s="2" t="s">
        <v>12</v>
      </c>
      <c r="F1072" s="2">
        <v>50334</v>
      </c>
      <c r="G1072" s="2">
        <v>0</v>
      </c>
      <c r="H1072" s="2">
        <v>1</v>
      </c>
      <c r="I1072" s="4">
        <v>41479</v>
      </c>
      <c r="J1072" s="2">
        <v>24</v>
      </c>
      <c r="K1072" s="5">
        <f>I1072+J1072</f>
        <v>41503</v>
      </c>
      <c r="L1072" s="2">
        <v>284</v>
      </c>
      <c r="M1072" s="2">
        <v>16</v>
      </c>
      <c r="N1072" s="2">
        <v>160</v>
      </c>
      <c r="O1072" s="2">
        <v>84</v>
      </c>
      <c r="P1072" s="2">
        <v>16</v>
      </c>
      <c r="Q1072" s="2">
        <v>134</v>
      </c>
      <c r="R1072" s="2">
        <v>6</v>
      </c>
      <c r="S1072" s="2">
        <v>7</v>
      </c>
      <c r="T1072" s="2">
        <v>4</v>
      </c>
      <c r="U1072" s="2">
        <v>6</v>
      </c>
      <c r="V1072" s="2">
        <v>6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3</v>
      </c>
      <c r="AD1072" s="2">
        <v>11</v>
      </c>
      <c r="AE1072" s="2">
        <v>0</v>
      </c>
      <c r="AF1072" s="3">
        <f>SUM(W1072:AA1072)</f>
        <v>0</v>
      </c>
    </row>
    <row r="1073" spans="1:32">
      <c r="A1073" s="2">
        <v>713</v>
      </c>
      <c r="B1073" s="2">
        <v>1977</v>
      </c>
      <c r="C1073" s="3">
        <v>43</v>
      </c>
      <c r="D1073" s="2" t="s">
        <v>19</v>
      </c>
      <c r="E1073" s="2" t="s">
        <v>10</v>
      </c>
      <c r="F1073" s="2">
        <v>50353</v>
      </c>
      <c r="G1073" s="2">
        <v>0</v>
      </c>
      <c r="H1073" s="2">
        <v>0</v>
      </c>
      <c r="I1073" s="4">
        <v>41798</v>
      </c>
      <c r="J1073" s="2">
        <v>72</v>
      </c>
      <c r="K1073" s="5">
        <f>I1073+J1073</f>
        <v>41870</v>
      </c>
      <c r="L1073" s="2">
        <v>141</v>
      </c>
      <c r="M1073" s="2">
        <v>15</v>
      </c>
      <c r="N1073" s="2">
        <v>153</v>
      </c>
      <c r="O1073" s="2">
        <v>67</v>
      </c>
      <c r="P1073" s="2">
        <v>31</v>
      </c>
      <c r="Q1073" s="2">
        <v>35</v>
      </c>
      <c r="R1073" s="2">
        <v>1</v>
      </c>
      <c r="S1073" s="2">
        <v>4</v>
      </c>
      <c r="T1073" s="2">
        <v>4</v>
      </c>
      <c r="U1073" s="2">
        <v>6</v>
      </c>
      <c r="V1073" s="2">
        <v>3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3</v>
      </c>
      <c r="AD1073" s="2">
        <v>11</v>
      </c>
      <c r="AE1073" s="2">
        <v>0</v>
      </c>
      <c r="AF1073" s="3">
        <f>SUM(W1073:AA1073)</f>
        <v>0</v>
      </c>
    </row>
    <row r="1074" spans="1:32">
      <c r="A1074" s="2">
        <v>10307</v>
      </c>
      <c r="B1074" s="2">
        <v>1956</v>
      </c>
      <c r="C1074" s="3">
        <v>64</v>
      </c>
      <c r="D1074" s="2" t="s">
        <v>18</v>
      </c>
      <c r="E1074" s="2" t="s">
        <v>10</v>
      </c>
      <c r="F1074" s="2">
        <v>50387</v>
      </c>
      <c r="G1074" s="2">
        <v>0</v>
      </c>
      <c r="H1074" s="2">
        <v>2</v>
      </c>
      <c r="I1074" s="4">
        <v>41517</v>
      </c>
      <c r="J1074" s="2">
        <v>91</v>
      </c>
      <c r="K1074" s="5">
        <f>I1074+J1074</f>
        <v>41608</v>
      </c>
      <c r="L1074" s="2">
        <v>369</v>
      </c>
      <c r="M1074" s="2">
        <v>9</v>
      </c>
      <c r="N1074" s="2">
        <v>87</v>
      </c>
      <c r="O1074" s="2">
        <v>12</v>
      </c>
      <c r="P1074" s="2">
        <v>14</v>
      </c>
      <c r="Q1074" s="2">
        <v>34</v>
      </c>
      <c r="R1074" s="2">
        <v>3</v>
      </c>
      <c r="S1074" s="2">
        <v>6</v>
      </c>
      <c r="T1074" s="2">
        <v>2</v>
      </c>
      <c r="U1074" s="2">
        <v>8</v>
      </c>
      <c r="V1074" s="2">
        <v>5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3</v>
      </c>
      <c r="AD1074" s="2">
        <v>11</v>
      </c>
      <c r="AE1074" s="2">
        <v>0</v>
      </c>
      <c r="AF1074" s="3">
        <f>SUM(W1074:AA1074)</f>
        <v>0</v>
      </c>
    </row>
    <row r="1075" spans="1:32">
      <c r="A1075" s="2">
        <v>4452</v>
      </c>
      <c r="B1075" s="2">
        <v>1957</v>
      </c>
      <c r="C1075" s="3">
        <v>63</v>
      </c>
      <c r="D1075" s="2" t="s">
        <v>18</v>
      </c>
      <c r="E1075" s="2" t="s">
        <v>11</v>
      </c>
      <c r="F1075" s="2">
        <v>50388</v>
      </c>
      <c r="G1075" s="2">
        <v>0</v>
      </c>
      <c r="H1075" s="2">
        <v>1</v>
      </c>
      <c r="I1075" s="4">
        <v>41787</v>
      </c>
      <c r="J1075" s="2">
        <v>3</v>
      </c>
      <c r="K1075" s="5">
        <f>I1075+J1075</f>
        <v>41790</v>
      </c>
      <c r="L1075" s="2">
        <v>292</v>
      </c>
      <c r="M1075" s="2">
        <v>6</v>
      </c>
      <c r="N1075" s="2">
        <v>37</v>
      </c>
      <c r="O1075" s="2">
        <v>0</v>
      </c>
      <c r="P1075" s="2">
        <v>3</v>
      </c>
      <c r="Q1075" s="2">
        <v>34</v>
      </c>
      <c r="R1075" s="2">
        <v>4</v>
      </c>
      <c r="S1075" s="2">
        <v>6</v>
      </c>
      <c r="T1075" s="2">
        <v>1</v>
      </c>
      <c r="U1075" s="2">
        <v>6</v>
      </c>
      <c r="V1075" s="2">
        <v>7</v>
      </c>
      <c r="W1075" s="2">
        <v>0</v>
      </c>
      <c r="X1075" s="2">
        <v>1</v>
      </c>
      <c r="Y1075" s="2">
        <v>0</v>
      </c>
      <c r="Z1075" s="2">
        <v>1</v>
      </c>
      <c r="AA1075" s="2">
        <v>0</v>
      </c>
      <c r="AB1075" s="2">
        <v>0</v>
      </c>
      <c r="AC1075" s="2">
        <v>3</v>
      </c>
      <c r="AD1075" s="2">
        <v>11</v>
      </c>
      <c r="AE1075" s="2">
        <v>1</v>
      </c>
      <c r="AF1075" s="3">
        <f>SUM(W1075:AA1075)</f>
        <v>2</v>
      </c>
    </row>
    <row r="1076" spans="1:32">
      <c r="A1076" s="2">
        <v>9973</v>
      </c>
      <c r="B1076" s="2">
        <v>1963</v>
      </c>
      <c r="C1076" s="3">
        <v>57</v>
      </c>
      <c r="D1076" s="2" t="s">
        <v>18</v>
      </c>
      <c r="E1076" s="2" t="s">
        <v>10</v>
      </c>
      <c r="F1076" s="2">
        <v>50437</v>
      </c>
      <c r="G1076" s="2">
        <v>0</v>
      </c>
      <c r="H1076" s="2">
        <v>2</v>
      </c>
      <c r="I1076" s="4">
        <v>41199</v>
      </c>
      <c r="J1076" s="2">
        <v>28</v>
      </c>
      <c r="K1076" s="5">
        <f>I1076+J1076</f>
        <v>41227</v>
      </c>
      <c r="L1076" s="2">
        <v>370</v>
      </c>
      <c r="M1076" s="2">
        <v>9</v>
      </c>
      <c r="N1076" s="2">
        <v>92</v>
      </c>
      <c r="O1076" s="2">
        <v>6</v>
      </c>
      <c r="P1076" s="2">
        <v>9</v>
      </c>
      <c r="Q1076" s="2">
        <v>4</v>
      </c>
      <c r="R1076" s="2">
        <v>3</v>
      </c>
      <c r="S1076" s="2">
        <v>7</v>
      </c>
      <c r="T1076" s="2">
        <v>1</v>
      </c>
      <c r="U1076" s="2">
        <v>8</v>
      </c>
      <c r="V1076" s="2">
        <v>7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3</v>
      </c>
      <c r="AD1076" s="2">
        <v>11</v>
      </c>
      <c r="AE1076" s="2">
        <v>0</v>
      </c>
      <c r="AF1076" s="3">
        <f>SUM(W1076:AA1076)</f>
        <v>0</v>
      </c>
    </row>
    <row r="1077" spans="1:32">
      <c r="A1077" s="2">
        <v>1349</v>
      </c>
      <c r="B1077" s="2">
        <v>1970</v>
      </c>
      <c r="C1077" s="3">
        <v>50</v>
      </c>
      <c r="D1077" s="2" t="s">
        <v>18</v>
      </c>
      <c r="E1077" s="2" t="s">
        <v>10</v>
      </c>
      <c r="F1077" s="2">
        <v>50447</v>
      </c>
      <c r="G1077" s="2">
        <v>2</v>
      </c>
      <c r="H1077" s="2">
        <v>0</v>
      </c>
      <c r="I1077" s="4">
        <v>41750</v>
      </c>
      <c r="J1077" s="2">
        <v>4</v>
      </c>
      <c r="K1077" s="5">
        <f>I1077+J1077</f>
        <v>41754</v>
      </c>
      <c r="L1077" s="2">
        <v>85</v>
      </c>
      <c r="M1077" s="2">
        <v>7</v>
      </c>
      <c r="N1077" s="2">
        <v>24</v>
      </c>
      <c r="O1077" s="2">
        <v>2</v>
      </c>
      <c r="P1077" s="2">
        <v>3</v>
      </c>
      <c r="Q1077" s="2">
        <v>27</v>
      </c>
      <c r="R1077" s="2">
        <v>1</v>
      </c>
      <c r="S1077" s="2">
        <v>3</v>
      </c>
      <c r="T1077" s="2">
        <v>1</v>
      </c>
      <c r="U1077" s="2">
        <v>3</v>
      </c>
      <c r="V1077" s="2">
        <v>6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3</v>
      </c>
      <c r="AD1077" s="2">
        <v>11</v>
      </c>
      <c r="AE1077" s="2">
        <v>0</v>
      </c>
      <c r="AF1077" s="3">
        <f>SUM(W1077:AA1077)</f>
        <v>0</v>
      </c>
    </row>
    <row r="1078" spans="1:32">
      <c r="A1078" s="2">
        <v>2632</v>
      </c>
      <c r="B1078" s="2">
        <v>1954</v>
      </c>
      <c r="C1078" s="3">
        <v>66</v>
      </c>
      <c r="D1078" s="2" t="s">
        <v>18</v>
      </c>
      <c r="E1078" s="2" t="s">
        <v>10</v>
      </c>
      <c r="F1078" s="2">
        <v>50501</v>
      </c>
      <c r="G1078" s="2">
        <v>1</v>
      </c>
      <c r="H1078" s="2">
        <v>1</v>
      </c>
      <c r="I1078" s="4">
        <v>41443</v>
      </c>
      <c r="J1078" s="2">
        <v>10</v>
      </c>
      <c r="K1078" s="5">
        <f>I1078+J1078</f>
        <v>41453</v>
      </c>
      <c r="L1078" s="2">
        <v>297</v>
      </c>
      <c r="M1078" s="2">
        <v>0</v>
      </c>
      <c r="N1078" s="2">
        <v>38</v>
      </c>
      <c r="O1078" s="2">
        <v>13</v>
      </c>
      <c r="P1078" s="2">
        <v>0</v>
      </c>
      <c r="Q1078" s="2">
        <v>152</v>
      </c>
      <c r="R1078" s="2">
        <v>7</v>
      </c>
      <c r="S1078" s="2">
        <v>5</v>
      </c>
      <c r="T1078" s="2">
        <v>4</v>
      </c>
      <c r="U1078" s="2">
        <v>4</v>
      </c>
      <c r="V1078" s="2">
        <v>6</v>
      </c>
      <c r="W1078" s="2">
        <v>1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3</v>
      </c>
      <c r="AD1078" s="2">
        <v>11</v>
      </c>
      <c r="AE1078" s="2">
        <v>1</v>
      </c>
      <c r="AF1078" s="3">
        <f>SUM(W1078:AA1078)</f>
        <v>1</v>
      </c>
    </row>
    <row r="1079" spans="1:32">
      <c r="A1079" s="2">
        <v>8594</v>
      </c>
      <c r="B1079" s="2">
        <v>1958</v>
      </c>
      <c r="C1079" s="3">
        <v>62</v>
      </c>
      <c r="D1079" s="2" t="s">
        <v>20</v>
      </c>
      <c r="E1079" s="2" t="s">
        <v>13</v>
      </c>
      <c r="F1079" s="2">
        <v>50520</v>
      </c>
      <c r="G1079" s="2">
        <v>0</v>
      </c>
      <c r="H1079" s="2">
        <v>1</v>
      </c>
      <c r="I1079" s="4">
        <v>41667</v>
      </c>
      <c r="J1079" s="2">
        <v>25</v>
      </c>
      <c r="K1079" s="5">
        <f>I1079+J1079</f>
        <v>41692</v>
      </c>
      <c r="L1079" s="2">
        <v>112</v>
      </c>
      <c r="M1079" s="2">
        <v>0</v>
      </c>
      <c r="N1079" s="2">
        <v>6</v>
      </c>
      <c r="O1079" s="2">
        <v>2</v>
      </c>
      <c r="P1079" s="2">
        <v>1</v>
      </c>
      <c r="Q1079" s="2">
        <v>14</v>
      </c>
      <c r="R1079" s="2">
        <v>2</v>
      </c>
      <c r="S1079" s="2">
        <v>3</v>
      </c>
      <c r="T1079" s="2">
        <v>1</v>
      </c>
      <c r="U1079" s="2">
        <v>3</v>
      </c>
      <c r="V1079" s="2">
        <v>6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3</v>
      </c>
      <c r="AD1079" s="2">
        <v>11</v>
      </c>
      <c r="AE1079" s="2">
        <v>0</v>
      </c>
      <c r="AF1079" s="3">
        <f>SUM(W1079:AA1079)</f>
        <v>0</v>
      </c>
    </row>
    <row r="1080" spans="1:32">
      <c r="A1080" s="2">
        <v>9140</v>
      </c>
      <c r="B1080" s="2">
        <v>1960</v>
      </c>
      <c r="C1080" s="3">
        <v>60</v>
      </c>
      <c r="D1080" s="2" t="s">
        <v>16</v>
      </c>
      <c r="E1080" s="2" t="s">
        <v>12</v>
      </c>
      <c r="F1080" s="2">
        <v>50523</v>
      </c>
      <c r="G1080" s="2">
        <v>1</v>
      </c>
      <c r="H1080" s="2">
        <v>1</v>
      </c>
      <c r="I1080" s="4">
        <v>41633</v>
      </c>
      <c r="J1080" s="2">
        <v>89</v>
      </c>
      <c r="K1080" s="5">
        <f>I1080+J1080</f>
        <v>41722</v>
      </c>
      <c r="L1080" s="2">
        <v>51</v>
      </c>
      <c r="M1080" s="2">
        <v>4</v>
      </c>
      <c r="N1080" s="2">
        <v>24</v>
      </c>
      <c r="O1080" s="2">
        <v>4</v>
      </c>
      <c r="P1080" s="2">
        <v>7</v>
      </c>
      <c r="Q1080" s="2">
        <v>1</v>
      </c>
      <c r="R1080" s="2">
        <v>2</v>
      </c>
      <c r="S1080" s="2">
        <v>2</v>
      </c>
      <c r="T1080" s="2">
        <v>0</v>
      </c>
      <c r="U1080" s="2">
        <v>4</v>
      </c>
      <c r="V1080" s="2">
        <v>6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3</v>
      </c>
      <c r="AD1080" s="2">
        <v>11</v>
      </c>
      <c r="AE1080" s="2">
        <v>0</v>
      </c>
      <c r="AF1080" s="3">
        <f>SUM(W1080:AA1080)</f>
        <v>0</v>
      </c>
    </row>
    <row r="1081" spans="1:32">
      <c r="A1081" s="2">
        <v>7230</v>
      </c>
      <c r="B1081" s="2">
        <v>1960</v>
      </c>
      <c r="C1081" s="3">
        <v>60</v>
      </c>
      <c r="D1081" s="2" t="s">
        <v>20</v>
      </c>
      <c r="E1081" s="2" t="s">
        <v>9</v>
      </c>
      <c r="F1081" s="2">
        <v>50611</v>
      </c>
      <c r="G1081" s="2">
        <v>0</v>
      </c>
      <c r="H1081" s="2">
        <v>1</v>
      </c>
      <c r="I1081" s="4">
        <v>41186</v>
      </c>
      <c r="J1081" s="2">
        <v>98</v>
      </c>
      <c r="K1081" s="5">
        <f>I1081+J1081</f>
        <v>41284</v>
      </c>
      <c r="L1081" s="2">
        <v>459</v>
      </c>
      <c r="M1081" s="2">
        <v>0</v>
      </c>
      <c r="N1081" s="2">
        <v>24</v>
      </c>
      <c r="O1081" s="2">
        <v>6</v>
      </c>
      <c r="P1081" s="2">
        <v>0</v>
      </c>
      <c r="Q1081" s="2">
        <v>4</v>
      </c>
      <c r="R1081" s="2">
        <v>6</v>
      </c>
      <c r="S1081" s="2">
        <v>4</v>
      </c>
      <c r="T1081" s="2">
        <v>5</v>
      </c>
      <c r="U1081" s="2">
        <v>7</v>
      </c>
      <c r="V1081" s="2">
        <v>6</v>
      </c>
      <c r="W1081" s="2">
        <v>0</v>
      </c>
      <c r="X1081" s="2">
        <v>1</v>
      </c>
      <c r="Y1081" s="2">
        <v>0</v>
      </c>
      <c r="Z1081" s="2">
        <v>0</v>
      </c>
      <c r="AA1081" s="2">
        <v>0</v>
      </c>
      <c r="AB1081" s="2">
        <v>0</v>
      </c>
      <c r="AC1081" s="2">
        <v>3</v>
      </c>
      <c r="AD1081" s="2">
        <v>11</v>
      </c>
      <c r="AE1081" s="2">
        <v>1</v>
      </c>
      <c r="AF1081" s="3">
        <f>SUM(W1081:AA1081)</f>
        <v>1</v>
      </c>
    </row>
    <row r="1082" spans="1:32">
      <c r="A1082" s="2">
        <v>5675</v>
      </c>
      <c r="B1082" s="2">
        <v>1960</v>
      </c>
      <c r="C1082" s="3">
        <v>60</v>
      </c>
      <c r="D1082" s="2" t="s">
        <v>20</v>
      </c>
      <c r="E1082" s="2" t="s">
        <v>9</v>
      </c>
      <c r="F1082" s="2">
        <v>50611</v>
      </c>
      <c r="G1082" s="2">
        <v>0</v>
      </c>
      <c r="H1082" s="2">
        <v>1</v>
      </c>
      <c r="I1082" s="4">
        <v>41186</v>
      </c>
      <c r="J1082" s="2">
        <v>98</v>
      </c>
      <c r="K1082" s="5">
        <f>I1082+J1082</f>
        <v>41284</v>
      </c>
      <c r="L1082" s="2">
        <v>459</v>
      </c>
      <c r="M1082" s="2">
        <v>0</v>
      </c>
      <c r="N1082" s="2">
        <v>24</v>
      </c>
      <c r="O1082" s="2">
        <v>6</v>
      </c>
      <c r="P1082" s="2">
        <v>0</v>
      </c>
      <c r="Q1082" s="2">
        <v>4</v>
      </c>
      <c r="R1082" s="2">
        <v>6</v>
      </c>
      <c r="S1082" s="2">
        <v>4</v>
      </c>
      <c r="T1082" s="2">
        <v>5</v>
      </c>
      <c r="U1082" s="2">
        <v>7</v>
      </c>
      <c r="V1082" s="2">
        <v>6</v>
      </c>
      <c r="W1082" s="2">
        <v>0</v>
      </c>
      <c r="X1082" s="2">
        <v>1</v>
      </c>
      <c r="Y1082" s="2">
        <v>0</v>
      </c>
      <c r="Z1082" s="2">
        <v>0</v>
      </c>
      <c r="AA1082" s="2">
        <v>0</v>
      </c>
      <c r="AB1082" s="2">
        <v>0</v>
      </c>
      <c r="AC1082" s="2">
        <v>3</v>
      </c>
      <c r="AD1082" s="2">
        <v>11</v>
      </c>
      <c r="AE1082" s="2">
        <v>0</v>
      </c>
      <c r="AF1082" s="3">
        <f>SUM(W1082:AA1082)</f>
        <v>1</v>
      </c>
    </row>
    <row r="1083" spans="1:32">
      <c r="A1083" s="2">
        <v>4725</v>
      </c>
      <c r="B1083" s="2">
        <v>1950</v>
      </c>
      <c r="C1083" s="3">
        <v>70</v>
      </c>
      <c r="D1083" s="2" t="s">
        <v>20</v>
      </c>
      <c r="E1083" s="2" t="s">
        <v>12</v>
      </c>
      <c r="F1083" s="2">
        <v>50616</v>
      </c>
      <c r="G1083" s="2">
        <v>0</v>
      </c>
      <c r="H1083" s="2">
        <v>1</v>
      </c>
      <c r="I1083" s="4">
        <v>41742</v>
      </c>
      <c r="J1083" s="2">
        <v>71</v>
      </c>
      <c r="K1083" s="5">
        <f>I1083+J1083</f>
        <v>41813</v>
      </c>
      <c r="L1083" s="2">
        <v>30</v>
      </c>
      <c r="M1083" s="2">
        <v>2</v>
      </c>
      <c r="N1083" s="2">
        <v>25</v>
      </c>
      <c r="O1083" s="2">
        <v>0</v>
      </c>
      <c r="P1083" s="2">
        <v>1</v>
      </c>
      <c r="Q1083" s="2">
        <v>9</v>
      </c>
      <c r="R1083" s="2">
        <v>1</v>
      </c>
      <c r="S1083" s="2">
        <v>1</v>
      </c>
      <c r="T1083" s="2">
        <v>1</v>
      </c>
      <c r="U1083" s="2">
        <v>4</v>
      </c>
      <c r="V1083" s="2">
        <v>2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3</v>
      </c>
      <c r="AD1083" s="2">
        <v>11</v>
      </c>
      <c r="AE1083" s="2">
        <v>0</v>
      </c>
      <c r="AF1083" s="3">
        <f>SUM(W1083:AA1083)</f>
        <v>0</v>
      </c>
    </row>
    <row r="1084" spans="1:32">
      <c r="A1084" s="2">
        <v>5180</v>
      </c>
      <c r="B1084" s="2">
        <v>1968</v>
      </c>
      <c r="C1084" s="3">
        <v>52</v>
      </c>
      <c r="D1084" s="2" t="s">
        <v>20</v>
      </c>
      <c r="E1084" s="2" t="s">
        <v>9</v>
      </c>
      <c r="F1084" s="2">
        <v>50616</v>
      </c>
      <c r="G1084" s="2">
        <v>0</v>
      </c>
      <c r="H1084" s="2">
        <v>1</v>
      </c>
      <c r="I1084" s="4">
        <v>41747</v>
      </c>
      <c r="J1084" s="2">
        <v>56</v>
      </c>
      <c r="K1084" s="5">
        <f>I1084+J1084</f>
        <v>41803</v>
      </c>
      <c r="L1084" s="2">
        <v>128</v>
      </c>
      <c r="M1084" s="2">
        <v>0</v>
      </c>
      <c r="N1084" s="2">
        <v>16</v>
      </c>
      <c r="O1084" s="2">
        <v>0</v>
      </c>
      <c r="P1084" s="2">
        <v>1</v>
      </c>
      <c r="Q1084" s="2">
        <v>4</v>
      </c>
      <c r="R1084" s="2">
        <v>2</v>
      </c>
      <c r="S1084" s="2">
        <v>4</v>
      </c>
      <c r="T1084" s="2">
        <v>0</v>
      </c>
      <c r="U1084" s="2">
        <v>4</v>
      </c>
      <c r="V1084" s="2">
        <v>7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3</v>
      </c>
      <c r="AD1084" s="2">
        <v>11</v>
      </c>
      <c r="AE1084" s="2">
        <v>0</v>
      </c>
      <c r="AF1084" s="3">
        <f>SUM(W1084:AA1084)</f>
        <v>0</v>
      </c>
    </row>
    <row r="1085" spans="1:32">
      <c r="A1085" s="2">
        <v>6097</v>
      </c>
      <c r="B1085" s="2">
        <v>1959</v>
      </c>
      <c r="C1085" s="3">
        <v>61</v>
      </c>
      <c r="D1085" s="2" t="s">
        <v>18</v>
      </c>
      <c r="E1085" s="2" t="s">
        <v>11</v>
      </c>
      <c r="F1085" s="2">
        <v>50664</v>
      </c>
      <c r="G1085" s="2">
        <v>1</v>
      </c>
      <c r="H1085" s="2">
        <v>1</v>
      </c>
      <c r="I1085" s="4">
        <v>41290</v>
      </c>
      <c r="J1085" s="2">
        <v>64</v>
      </c>
      <c r="K1085" s="5">
        <f>I1085+J1085</f>
        <v>41354</v>
      </c>
      <c r="L1085" s="2">
        <v>313</v>
      </c>
      <c r="M1085" s="2">
        <v>8</v>
      </c>
      <c r="N1085" s="2">
        <v>104</v>
      </c>
      <c r="O1085" s="2">
        <v>6</v>
      </c>
      <c r="P1085" s="2">
        <v>4</v>
      </c>
      <c r="Q1085" s="2">
        <v>126</v>
      </c>
      <c r="R1085" s="2">
        <v>9</v>
      </c>
      <c r="S1085" s="2">
        <v>8</v>
      </c>
      <c r="T1085" s="2">
        <v>1</v>
      </c>
      <c r="U1085" s="2">
        <v>6</v>
      </c>
      <c r="V1085" s="2">
        <v>9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3</v>
      </c>
      <c r="AD1085" s="2">
        <v>11</v>
      </c>
      <c r="AE1085" s="2">
        <v>0</v>
      </c>
      <c r="AF1085" s="3">
        <f>SUM(W1085:AA1085)</f>
        <v>0</v>
      </c>
    </row>
    <row r="1086" spans="1:32">
      <c r="A1086" s="2">
        <v>4690</v>
      </c>
      <c r="B1086" s="2">
        <v>1953</v>
      </c>
      <c r="C1086" s="3">
        <v>67</v>
      </c>
      <c r="D1086" s="2" t="s">
        <v>18</v>
      </c>
      <c r="E1086" s="2" t="s">
        <v>10</v>
      </c>
      <c r="F1086" s="2">
        <v>50725</v>
      </c>
      <c r="G1086" s="2">
        <v>0</v>
      </c>
      <c r="H1086" s="2">
        <v>1</v>
      </c>
      <c r="I1086" s="4">
        <v>41318</v>
      </c>
      <c r="J1086" s="2">
        <v>45</v>
      </c>
      <c r="K1086" s="5">
        <f>I1086+J1086</f>
        <v>41363</v>
      </c>
      <c r="L1086" s="2">
        <v>443</v>
      </c>
      <c r="M1086" s="2">
        <v>10</v>
      </c>
      <c r="N1086" s="2">
        <v>75</v>
      </c>
      <c r="O1086" s="2">
        <v>0</v>
      </c>
      <c r="P1086" s="2">
        <v>10</v>
      </c>
      <c r="Q1086" s="2">
        <v>48</v>
      </c>
      <c r="R1086" s="2">
        <v>4</v>
      </c>
      <c r="S1086" s="2">
        <v>8</v>
      </c>
      <c r="T1086" s="2">
        <v>1</v>
      </c>
      <c r="U1086" s="2">
        <v>8</v>
      </c>
      <c r="V1086" s="2">
        <v>8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3</v>
      </c>
      <c r="AD1086" s="2">
        <v>11</v>
      </c>
      <c r="AE1086" s="2">
        <v>0</v>
      </c>
      <c r="AF1086" s="3">
        <f>SUM(W1086:AA1086)</f>
        <v>0</v>
      </c>
    </row>
    <row r="1087" spans="1:32">
      <c r="A1087" s="2">
        <v>1165</v>
      </c>
      <c r="B1087" s="2">
        <v>1958</v>
      </c>
      <c r="C1087" s="3">
        <v>62</v>
      </c>
      <c r="D1087" s="2" t="s">
        <v>20</v>
      </c>
      <c r="E1087" s="2" t="s">
        <v>11</v>
      </c>
      <c r="F1087" s="2">
        <v>50729</v>
      </c>
      <c r="G1087" s="2">
        <v>1</v>
      </c>
      <c r="H1087" s="2">
        <v>1</v>
      </c>
      <c r="I1087" s="4">
        <v>41396</v>
      </c>
      <c r="J1087" s="2">
        <v>62</v>
      </c>
      <c r="K1087" s="5">
        <f>I1087+J1087</f>
        <v>41458</v>
      </c>
      <c r="L1087" s="2">
        <v>239</v>
      </c>
      <c r="M1087" s="2">
        <v>13</v>
      </c>
      <c r="N1087" s="2">
        <v>143</v>
      </c>
      <c r="O1087" s="2">
        <v>45</v>
      </c>
      <c r="P1087" s="2">
        <v>4</v>
      </c>
      <c r="Q1087" s="2">
        <v>52</v>
      </c>
      <c r="R1087" s="2">
        <v>9</v>
      </c>
      <c r="S1087" s="2">
        <v>6</v>
      </c>
      <c r="T1087" s="2">
        <v>2</v>
      </c>
      <c r="U1087" s="2">
        <v>7</v>
      </c>
      <c r="V1087" s="2">
        <v>6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3</v>
      </c>
      <c r="AD1087" s="2">
        <v>11</v>
      </c>
      <c r="AE1087" s="2">
        <v>0</v>
      </c>
      <c r="AF1087" s="3">
        <f>SUM(W1087:AA1087)</f>
        <v>0</v>
      </c>
    </row>
    <row r="1088" spans="1:32">
      <c r="A1088" s="2">
        <v>2061</v>
      </c>
      <c r="B1088" s="2">
        <v>1955</v>
      </c>
      <c r="C1088" s="3">
        <v>65</v>
      </c>
      <c r="D1088" s="2" t="s">
        <v>18</v>
      </c>
      <c r="E1088" s="2" t="s">
        <v>10</v>
      </c>
      <c r="F1088" s="2">
        <v>50737</v>
      </c>
      <c r="G1088" s="2">
        <v>0</v>
      </c>
      <c r="H1088" s="2">
        <v>1</v>
      </c>
      <c r="I1088" s="4">
        <v>41405</v>
      </c>
      <c r="J1088" s="2">
        <v>61</v>
      </c>
      <c r="K1088" s="5">
        <f>I1088+J1088</f>
        <v>41466</v>
      </c>
      <c r="L1088" s="2">
        <v>78</v>
      </c>
      <c r="M1088" s="2">
        <v>0</v>
      </c>
      <c r="N1088" s="2">
        <v>11</v>
      </c>
      <c r="O1088" s="2">
        <v>0</v>
      </c>
      <c r="P1088" s="2">
        <v>0</v>
      </c>
      <c r="Q1088" s="2">
        <v>10</v>
      </c>
      <c r="R1088" s="2">
        <v>1</v>
      </c>
      <c r="S1088" s="2">
        <v>2</v>
      </c>
      <c r="T1088" s="2">
        <v>0</v>
      </c>
      <c r="U1088" s="2">
        <v>4</v>
      </c>
      <c r="V1088" s="2">
        <v>6</v>
      </c>
      <c r="W1088" s="2">
        <v>0</v>
      </c>
      <c r="X1088" s="2">
        <v>1</v>
      </c>
      <c r="Y1088" s="2">
        <v>0</v>
      </c>
      <c r="Z1088" s="2">
        <v>0</v>
      </c>
      <c r="AA1088" s="2">
        <v>0</v>
      </c>
      <c r="AB1088" s="2">
        <v>0</v>
      </c>
      <c r="AC1088" s="2">
        <v>3</v>
      </c>
      <c r="AD1088" s="2">
        <v>11</v>
      </c>
      <c r="AE1088" s="2">
        <v>0</v>
      </c>
      <c r="AF1088" s="3">
        <f>SUM(W1088:AA1088)</f>
        <v>1</v>
      </c>
    </row>
    <row r="1089" spans="1:32">
      <c r="A1089" s="2">
        <v>2286</v>
      </c>
      <c r="B1089" s="2">
        <v>1962</v>
      </c>
      <c r="C1089" s="3">
        <v>58</v>
      </c>
      <c r="D1089" s="2" t="s">
        <v>18</v>
      </c>
      <c r="E1089" s="2" t="s">
        <v>11</v>
      </c>
      <c r="F1089" s="2">
        <v>50785</v>
      </c>
      <c r="G1089" s="2">
        <v>1</v>
      </c>
      <c r="H1089" s="2">
        <v>1</v>
      </c>
      <c r="I1089" s="4">
        <v>41527</v>
      </c>
      <c r="J1089" s="2">
        <v>27</v>
      </c>
      <c r="K1089" s="5">
        <f>I1089+J1089</f>
        <v>41554</v>
      </c>
      <c r="L1089" s="2">
        <v>64</v>
      </c>
      <c r="M1089" s="2">
        <v>1</v>
      </c>
      <c r="N1089" s="2">
        <v>21</v>
      </c>
      <c r="O1089" s="2">
        <v>0</v>
      </c>
      <c r="P1089" s="2">
        <v>1</v>
      </c>
      <c r="Q1089" s="2">
        <v>27</v>
      </c>
      <c r="R1089" s="2">
        <v>2</v>
      </c>
      <c r="S1089" s="2">
        <v>2</v>
      </c>
      <c r="T1089" s="2">
        <v>1</v>
      </c>
      <c r="U1089" s="2">
        <v>3</v>
      </c>
      <c r="V1089" s="2">
        <v>6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3</v>
      </c>
      <c r="AD1089" s="2">
        <v>11</v>
      </c>
      <c r="AE1089" s="2">
        <v>0</v>
      </c>
      <c r="AF1089" s="3">
        <f>SUM(W1089:AA1089)</f>
        <v>0</v>
      </c>
    </row>
    <row r="1090" spans="1:32">
      <c r="A1090" s="2">
        <v>6271</v>
      </c>
      <c r="B1090" s="2">
        <v>1952</v>
      </c>
      <c r="C1090" s="3">
        <v>68</v>
      </c>
      <c r="D1090" s="2" t="s">
        <v>20</v>
      </c>
      <c r="E1090" s="2" t="s">
        <v>10</v>
      </c>
      <c r="F1090" s="2">
        <v>50870</v>
      </c>
      <c r="G1090" s="2">
        <v>0</v>
      </c>
      <c r="H1090" s="2">
        <v>1</v>
      </c>
      <c r="I1090" s="4">
        <v>41809</v>
      </c>
      <c r="J1090" s="2">
        <v>13</v>
      </c>
      <c r="K1090" s="5">
        <f>I1090+J1090</f>
        <v>41822</v>
      </c>
      <c r="L1090" s="2">
        <v>53</v>
      </c>
      <c r="M1090" s="2">
        <v>0</v>
      </c>
      <c r="N1090" s="2">
        <v>8</v>
      </c>
      <c r="O1090" s="2">
        <v>0</v>
      </c>
      <c r="P1090" s="2">
        <v>0</v>
      </c>
      <c r="Q1090" s="2">
        <v>2</v>
      </c>
      <c r="R1090" s="2">
        <v>1</v>
      </c>
      <c r="S1090" s="2">
        <v>2</v>
      </c>
      <c r="T1090" s="2">
        <v>0</v>
      </c>
      <c r="U1090" s="2">
        <v>3</v>
      </c>
      <c r="V1090" s="2">
        <v>5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3</v>
      </c>
      <c r="AD1090" s="2">
        <v>11</v>
      </c>
      <c r="AE1090" s="2">
        <v>0</v>
      </c>
      <c r="AF1090" s="3">
        <f>SUM(W1090:AA1090)</f>
        <v>0</v>
      </c>
    </row>
    <row r="1091" spans="1:32">
      <c r="A1091" s="2">
        <v>8148</v>
      </c>
      <c r="B1091" s="2">
        <v>1956</v>
      </c>
      <c r="C1091" s="3">
        <v>64</v>
      </c>
      <c r="D1091" s="2" t="s">
        <v>19</v>
      </c>
      <c r="E1091" s="2" t="s">
        <v>12</v>
      </c>
      <c r="F1091" s="2">
        <v>50898</v>
      </c>
      <c r="G1091" s="2">
        <v>1</v>
      </c>
      <c r="H1091" s="2">
        <v>1</v>
      </c>
      <c r="I1091" s="4">
        <v>41282</v>
      </c>
      <c r="J1091" s="2">
        <v>88</v>
      </c>
      <c r="K1091" s="5">
        <f>I1091+J1091</f>
        <v>41370</v>
      </c>
      <c r="L1091" s="2">
        <v>285</v>
      </c>
      <c r="M1091" s="2">
        <v>28</v>
      </c>
      <c r="N1091" s="2">
        <v>242</v>
      </c>
      <c r="O1091" s="2">
        <v>55</v>
      </c>
      <c r="P1091" s="2">
        <v>114</v>
      </c>
      <c r="Q1091" s="2">
        <v>135</v>
      </c>
      <c r="R1091" s="2">
        <v>13</v>
      </c>
      <c r="S1091" s="2">
        <v>6</v>
      </c>
      <c r="T1091" s="2">
        <v>2</v>
      </c>
      <c r="U1091" s="2">
        <v>12</v>
      </c>
      <c r="V1091" s="2">
        <v>5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3</v>
      </c>
      <c r="AD1091" s="2">
        <v>11</v>
      </c>
      <c r="AE1091" s="2">
        <v>0</v>
      </c>
      <c r="AF1091" s="3">
        <f>SUM(W1091:AA1091)</f>
        <v>0</v>
      </c>
    </row>
    <row r="1092" spans="1:32">
      <c r="A1092" s="2">
        <v>9347</v>
      </c>
      <c r="B1092" s="2">
        <v>1956</v>
      </c>
      <c r="C1092" s="3">
        <v>64</v>
      </c>
      <c r="D1092" s="2" t="s">
        <v>19</v>
      </c>
      <c r="E1092" s="2" t="s">
        <v>12</v>
      </c>
      <c r="F1092" s="2">
        <v>50943</v>
      </c>
      <c r="G1092" s="2">
        <v>0</v>
      </c>
      <c r="H1092" s="2">
        <v>1</v>
      </c>
      <c r="I1092" s="4">
        <v>41446</v>
      </c>
      <c r="J1092" s="2">
        <v>49</v>
      </c>
      <c r="K1092" s="5">
        <f>I1092+J1092</f>
        <v>41495</v>
      </c>
      <c r="L1092" s="2">
        <v>31</v>
      </c>
      <c r="M1092" s="2">
        <v>0</v>
      </c>
      <c r="N1092" s="2">
        <v>7</v>
      </c>
      <c r="O1092" s="2">
        <v>2</v>
      </c>
      <c r="P1092" s="2">
        <v>0</v>
      </c>
      <c r="Q1092" s="2">
        <v>6</v>
      </c>
      <c r="R1092" s="2">
        <v>1</v>
      </c>
      <c r="S1092" s="2">
        <v>1</v>
      </c>
      <c r="T1092" s="2">
        <v>0</v>
      </c>
      <c r="U1092" s="2">
        <v>3</v>
      </c>
      <c r="V1092" s="2">
        <v>5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3</v>
      </c>
      <c r="AD1092" s="2">
        <v>11</v>
      </c>
      <c r="AE1092" s="2">
        <v>0</v>
      </c>
      <c r="AF1092" s="3">
        <f>SUM(W1092:AA1092)</f>
        <v>0</v>
      </c>
    </row>
    <row r="1093" spans="1:32">
      <c r="A1093" s="2">
        <v>10160</v>
      </c>
      <c r="B1093" s="2">
        <v>1956</v>
      </c>
      <c r="C1093" s="3">
        <v>64</v>
      </c>
      <c r="D1093" s="2" t="s">
        <v>19</v>
      </c>
      <c r="E1093" s="2" t="s">
        <v>12</v>
      </c>
      <c r="F1093" s="2">
        <v>50943</v>
      </c>
      <c r="G1093" s="2">
        <v>0</v>
      </c>
      <c r="H1093" s="2">
        <v>1</v>
      </c>
      <c r="I1093" s="4">
        <v>41446</v>
      </c>
      <c r="J1093" s="2">
        <v>49</v>
      </c>
      <c r="K1093" s="5">
        <f>I1093+J1093</f>
        <v>41495</v>
      </c>
      <c r="L1093" s="2">
        <v>31</v>
      </c>
      <c r="M1093" s="2">
        <v>0</v>
      </c>
      <c r="N1093" s="2">
        <v>7</v>
      </c>
      <c r="O1093" s="2">
        <v>2</v>
      </c>
      <c r="P1093" s="2">
        <v>0</v>
      </c>
      <c r="Q1093" s="2">
        <v>6</v>
      </c>
      <c r="R1093" s="2">
        <v>1</v>
      </c>
      <c r="S1093" s="2">
        <v>1</v>
      </c>
      <c r="T1093" s="2">
        <v>0</v>
      </c>
      <c r="U1093" s="2">
        <v>3</v>
      </c>
      <c r="V1093" s="2">
        <v>5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3</v>
      </c>
      <c r="AD1093" s="2">
        <v>11</v>
      </c>
      <c r="AE1093" s="2">
        <v>0</v>
      </c>
      <c r="AF1093" s="3">
        <f>SUM(W1093:AA1093)</f>
        <v>0</v>
      </c>
    </row>
    <row r="1094" spans="1:32">
      <c r="A1094" s="2">
        <v>1118</v>
      </c>
      <c r="B1094" s="2">
        <v>1956</v>
      </c>
      <c r="C1094" s="3">
        <v>64</v>
      </c>
      <c r="D1094" s="2" t="s">
        <v>19</v>
      </c>
      <c r="E1094" s="2" t="s">
        <v>10</v>
      </c>
      <c r="F1094" s="2">
        <v>50965</v>
      </c>
      <c r="G1094" s="2">
        <v>0</v>
      </c>
      <c r="H1094" s="2">
        <v>1</v>
      </c>
      <c r="I1094" s="4">
        <v>41325</v>
      </c>
      <c r="J1094" s="2">
        <v>87</v>
      </c>
      <c r="K1094" s="5">
        <f>I1094+J1094</f>
        <v>41412</v>
      </c>
      <c r="L1094" s="2">
        <v>544</v>
      </c>
      <c r="M1094" s="2">
        <v>13</v>
      </c>
      <c r="N1094" s="2">
        <v>85</v>
      </c>
      <c r="O1094" s="2">
        <v>8</v>
      </c>
      <c r="P1094" s="2">
        <v>6</v>
      </c>
      <c r="Q1094" s="2">
        <v>29</v>
      </c>
      <c r="R1094" s="2">
        <v>3</v>
      </c>
      <c r="S1094" s="2">
        <v>10</v>
      </c>
      <c r="T1094" s="2">
        <v>4</v>
      </c>
      <c r="U1094" s="2">
        <v>5</v>
      </c>
      <c r="V1094" s="2">
        <v>8</v>
      </c>
      <c r="W1094" s="2">
        <v>1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3</v>
      </c>
      <c r="AD1094" s="2">
        <v>11</v>
      </c>
      <c r="AE1094" s="2">
        <v>0</v>
      </c>
      <c r="AF1094" s="3">
        <f>SUM(W1094:AA1094)</f>
        <v>1</v>
      </c>
    </row>
    <row r="1095" spans="1:32">
      <c r="A1095" s="2">
        <v>455</v>
      </c>
      <c r="B1095" s="2">
        <v>1946</v>
      </c>
      <c r="C1095" s="3">
        <v>74</v>
      </c>
      <c r="D1095" s="2" t="s">
        <v>20</v>
      </c>
      <c r="E1095" s="2" t="s">
        <v>10</v>
      </c>
      <c r="F1095" s="2">
        <v>51012</v>
      </c>
      <c r="G1095" s="2">
        <v>0</v>
      </c>
      <c r="H1095" s="2">
        <v>0</v>
      </c>
      <c r="I1095" s="4">
        <v>41382</v>
      </c>
      <c r="J1095" s="2">
        <v>86</v>
      </c>
      <c r="K1095" s="5">
        <f>I1095+J1095</f>
        <v>41468</v>
      </c>
      <c r="L1095" s="2">
        <v>102</v>
      </c>
      <c r="M1095" s="2">
        <v>9</v>
      </c>
      <c r="N1095" s="2">
        <v>63</v>
      </c>
      <c r="O1095" s="2">
        <v>2</v>
      </c>
      <c r="P1095" s="2">
        <v>9</v>
      </c>
      <c r="Q1095" s="2">
        <v>24</v>
      </c>
      <c r="R1095" s="2">
        <v>1</v>
      </c>
      <c r="S1095" s="2">
        <v>4</v>
      </c>
      <c r="T1095" s="2">
        <v>1</v>
      </c>
      <c r="U1095" s="2">
        <v>4</v>
      </c>
      <c r="V1095" s="2">
        <v>6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3</v>
      </c>
      <c r="AD1095" s="2">
        <v>11</v>
      </c>
      <c r="AE1095" s="2">
        <v>0</v>
      </c>
      <c r="AF1095" s="3">
        <f>SUM(W1095:AA1095)</f>
        <v>0</v>
      </c>
    </row>
    <row r="1096" spans="1:32">
      <c r="A1096" s="2">
        <v>7592</v>
      </c>
      <c r="B1096" s="2">
        <v>1946</v>
      </c>
      <c r="C1096" s="3">
        <v>74</v>
      </c>
      <c r="D1096" s="2" t="s">
        <v>20</v>
      </c>
      <c r="E1096" s="2" t="s">
        <v>10</v>
      </c>
      <c r="F1096" s="2">
        <v>51012</v>
      </c>
      <c r="G1096" s="2">
        <v>0</v>
      </c>
      <c r="H1096" s="2">
        <v>0</v>
      </c>
      <c r="I1096" s="4">
        <v>41382</v>
      </c>
      <c r="J1096" s="2">
        <v>86</v>
      </c>
      <c r="K1096" s="5">
        <f>I1096+J1096</f>
        <v>41468</v>
      </c>
      <c r="L1096" s="2">
        <v>102</v>
      </c>
      <c r="M1096" s="2">
        <v>9</v>
      </c>
      <c r="N1096" s="2">
        <v>63</v>
      </c>
      <c r="O1096" s="2">
        <v>2</v>
      </c>
      <c r="P1096" s="2">
        <v>9</v>
      </c>
      <c r="Q1096" s="2">
        <v>24</v>
      </c>
      <c r="R1096" s="2">
        <v>1</v>
      </c>
      <c r="S1096" s="2">
        <v>4</v>
      </c>
      <c r="T1096" s="2">
        <v>1</v>
      </c>
      <c r="U1096" s="2">
        <v>4</v>
      </c>
      <c r="V1096" s="2">
        <v>6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3</v>
      </c>
      <c r="AD1096" s="2">
        <v>11</v>
      </c>
      <c r="AE1096" s="2">
        <v>0</v>
      </c>
      <c r="AF1096" s="3">
        <f>SUM(W1096:AA1096)</f>
        <v>0</v>
      </c>
    </row>
    <row r="1097" spans="1:32">
      <c r="A1097" s="2">
        <v>10490</v>
      </c>
      <c r="B1097" s="2">
        <v>1969</v>
      </c>
      <c r="C1097" s="3">
        <v>51</v>
      </c>
      <c r="D1097" s="2" t="s">
        <v>20</v>
      </c>
      <c r="E1097" s="2" t="s">
        <v>10</v>
      </c>
      <c r="F1097" s="2">
        <v>51039</v>
      </c>
      <c r="G1097" s="2">
        <v>1</v>
      </c>
      <c r="H1097" s="2">
        <v>1</v>
      </c>
      <c r="I1097" s="4">
        <v>41253</v>
      </c>
      <c r="J1097" s="2">
        <v>11</v>
      </c>
      <c r="K1097" s="5">
        <f>I1097+J1097</f>
        <v>41264</v>
      </c>
      <c r="L1097" s="2">
        <v>100</v>
      </c>
      <c r="M1097" s="2">
        <v>64</v>
      </c>
      <c r="N1097" s="2">
        <v>79</v>
      </c>
      <c r="O1097" s="2">
        <v>65</v>
      </c>
      <c r="P1097" s="2">
        <v>0</v>
      </c>
      <c r="Q1097" s="2">
        <v>109</v>
      </c>
      <c r="R1097" s="2">
        <v>2</v>
      </c>
      <c r="S1097" s="2">
        <v>6</v>
      </c>
      <c r="T1097" s="2">
        <v>2</v>
      </c>
      <c r="U1097" s="2">
        <v>4</v>
      </c>
      <c r="V1097" s="2">
        <v>7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3</v>
      </c>
      <c r="AD1097" s="2">
        <v>11</v>
      </c>
      <c r="AE1097" s="2">
        <v>0</v>
      </c>
      <c r="AF1097" s="3">
        <f>SUM(W1097:AA1097)</f>
        <v>0</v>
      </c>
    </row>
    <row r="1098" spans="1:32">
      <c r="A1098" s="2">
        <v>8017</v>
      </c>
      <c r="B1098" s="2">
        <v>1981</v>
      </c>
      <c r="C1098" s="3">
        <v>39</v>
      </c>
      <c r="D1098" s="2" t="s">
        <v>16</v>
      </c>
      <c r="E1098" s="2" t="s">
        <v>10</v>
      </c>
      <c r="F1098" s="2">
        <v>51111</v>
      </c>
      <c r="G1098" s="2">
        <v>1</v>
      </c>
      <c r="H1098" s="2">
        <v>1</v>
      </c>
      <c r="I1098" s="4">
        <v>41809</v>
      </c>
      <c r="J1098" s="2">
        <v>83</v>
      </c>
      <c r="K1098" s="5">
        <f>I1098+J1098</f>
        <v>41892</v>
      </c>
      <c r="L1098" s="2">
        <v>22</v>
      </c>
      <c r="M1098" s="2">
        <v>0</v>
      </c>
      <c r="N1098" s="2">
        <v>19</v>
      </c>
      <c r="O1098" s="2">
        <v>6</v>
      </c>
      <c r="P1098" s="2">
        <v>5</v>
      </c>
      <c r="Q1098" s="2">
        <v>3</v>
      </c>
      <c r="R1098" s="2">
        <v>2</v>
      </c>
      <c r="S1098" s="2">
        <v>2</v>
      </c>
      <c r="T1098" s="2">
        <v>0</v>
      </c>
      <c r="U1098" s="2">
        <v>3</v>
      </c>
      <c r="V1098" s="2">
        <v>6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3</v>
      </c>
      <c r="AD1098" s="2">
        <v>11</v>
      </c>
      <c r="AE1098" s="2">
        <v>0</v>
      </c>
      <c r="AF1098" s="3">
        <f>SUM(W1098:AA1098)</f>
        <v>0</v>
      </c>
    </row>
    <row r="1099" spans="1:32">
      <c r="A1099" s="2">
        <v>2461</v>
      </c>
      <c r="B1099" s="2">
        <v>1955</v>
      </c>
      <c r="C1099" s="3">
        <v>65</v>
      </c>
      <c r="D1099" s="2" t="s">
        <v>19</v>
      </c>
      <c r="E1099" s="2" t="s">
        <v>11</v>
      </c>
      <c r="F1099" s="2">
        <v>51124</v>
      </c>
      <c r="G1099" s="2">
        <v>1</v>
      </c>
      <c r="H1099" s="2">
        <v>1</v>
      </c>
      <c r="I1099" s="4">
        <v>41626</v>
      </c>
      <c r="J1099" s="2">
        <v>79</v>
      </c>
      <c r="K1099" s="5">
        <f>I1099+J1099</f>
        <v>41705</v>
      </c>
      <c r="L1099" s="2">
        <v>26</v>
      </c>
      <c r="M1099" s="2">
        <v>1</v>
      </c>
      <c r="N1099" s="2">
        <v>11</v>
      </c>
      <c r="O1099" s="2">
        <v>0</v>
      </c>
      <c r="P1099" s="2">
        <v>1</v>
      </c>
      <c r="Q1099" s="2">
        <v>4</v>
      </c>
      <c r="R1099" s="2">
        <v>2</v>
      </c>
      <c r="S1099" s="2">
        <v>1</v>
      </c>
      <c r="T1099" s="2">
        <v>0</v>
      </c>
      <c r="U1099" s="2">
        <v>3</v>
      </c>
      <c r="V1099" s="2">
        <v>3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3</v>
      </c>
      <c r="AD1099" s="2">
        <v>11</v>
      </c>
      <c r="AE1099" s="2">
        <v>0</v>
      </c>
      <c r="AF1099" s="3">
        <f>SUM(W1099:AA1099)</f>
        <v>0</v>
      </c>
    </row>
    <row r="1100" spans="1:32">
      <c r="A1100" s="2">
        <v>6663</v>
      </c>
      <c r="B1100" s="2">
        <v>1940</v>
      </c>
      <c r="C1100" s="3">
        <v>80</v>
      </c>
      <c r="D1100" s="2" t="s">
        <v>20</v>
      </c>
      <c r="E1100" s="2" t="s">
        <v>11</v>
      </c>
      <c r="F1100" s="2">
        <v>51141</v>
      </c>
      <c r="G1100" s="2">
        <v>0</v>
      </c>
      <c r="H1100" s="2">
        <v>0</v>
      </c>
      <c r="I1100" s="4">
        <v>41463</v>
      </c>
      <c r="J1100" s="2">
        <v>96</v>
      </c>
      <c r="K1100" s="5">
        <f>I1100+J1100</f>
        <v>41559</v>
      </c>
      <c r="L1100" s="2">
        <v>144</v>
      </c>
      <c r="M1100" s="2">
        <v>0</v>
      </c>
      <c r="N1100" s="2">
        <v>7</v>
      </c>
      <c r="O1100" s="2">
        <v>0</v>
      </c>
      <c r="P1100" s="2">
        <v>0</v>
      </c>
      <c r="Q1100" s="2">
        <v>6</v>
      </c>
      <c r="R1100" s="2">
        <v>1</v>
      </c>
      <c r="S1100" s="2">
        <v>3</v>
      </c>
      <c r="T1100" s="2">
        <v>1</v>
      </c>
      <c r="U1100" s="2">
        <v>4</v>
      </c>
      <c r="V1100" s="2">
        <v>5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3</v>
      </c>
      <c r="AD1100" s="2">
        <v>11</v>
      </c>
      <c r="AE1100" s="2">
        <v>0</v>
      </c>
      <c r="AF1100" s="3">
        <f>SUM(W1100:AA1100)</f>
        <v>0</v>
      </c>
    </row>
    <row r="1101" spans="1:32">
      <c r="A1101" s="2">
        <v>326</v>
      </c>
      <c r="B1101" s="2">
        <v>1973</v>
      </c>
      <c r="C1101" s="3">
        <v>47</v>
      </c>
      <c r="D1101" s="2" t="s">
        <v>18</v>
      </c>
      <c r="E1101" s="2" t="s">
        <v>10</v>
      </c>
      <c r="F1101" s="2">
        <v>51148</v>
      </c>
      <c r="G1101" s="2">
        <v>1</v>
      </c>
      <c r="H1101" s="2">
        <v>1</v>
      </c>
      <c r="I1101" s="4">
        <v>41323</v>
      </c>
      <c r="J1101" s="2">
        <v>38</v>
      </c>
      <c r="K1101" s="5">
        <f>I1101+J1101</f>
        <v>41361</v>
      </c>
      <c r="L1101" s="2">
        <v>235</v>
      </c>
      <c r="M1101" s="2">
        <v>6</v>
      </c>
      <c r="N1101" s="2">
        <v>45</v>
      </c>
      <c r="O1101" s="2">
        <v>8</v>
      </c>
      <c r="P1101" s="2">
        <v>9</v>
      </c>
      <c r="Q1101" s="2">
        <v>12</v>
      </c>
      <c r="R1101" s="2">
        <v>4</v>
      </c>
      <c r="S1101" s="2">
        <v>5</v>
      </c>
      <c r="T1101" s="2">
        <v>1</v>
      </c>
      <c r="U1101" s="2">
        <v>6</v>
      </c>
      <c r="V1101" s="2">
        <v>6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3</v>
      </c>
      <c r="AD1101" s="2">
        <v>11</v>
      </c>
      <c r="AE1101" s="2">
        <v>0</v>
      </c>
      <c r="AF1101" s="3">
        <f>SUM(W1101:AA1101)</f>
        <v>0</v>
      </c>
    </row>
    <row r="1102" spans="1:32">
      <c r="A1102" s="2">
        <v>8825</v>
      </c>
      <c r="B1102" s="2">
        <v>1962</v>
      </c>
      <c r="C1102" s="3">
        <v>58</v>
      </c>
      <c r="D1102" s="2" t="s">
        <v>18</v>
      </c>
      <c r="E1102" s="2" t="s">
        <v>12</v>
      </c>
      <c r="F1102" s="2">
        <v>51195</v>
      </c>
      <c r="G1102" s="2">
        <v>1</v>
      </c>
      <c r="H1102" s="2">
        <v>1</v>
      </c>
      <c r="I1102" s="4">
        <v>41365</v>
      </c>
      <c r="J1102" s="2">
        <v>46</v>
      </c>
      <c r="K1102" s="5">
        <f>I1102+J1102</f>
        <v>41411</v>
      </c>
      <c r="L1102" s="2">
        <v>230</v>
      </c>
      <c r="M1102" s="2">
        <v>14</v>
      </c>
      <c r="N1102" s="2">
        <v>156</v>
      </c>
      <c r="O1102" s="2">
        <v>82</v>
      </c>
      <c r="P1102" s="2">
        <v>24</v>
      </c>
      <c r="Q1102" s="2">
        <v>58</v>
      </c>
      <c r="R1102" s="2">
        <v>8</v>
      </c>
      <c r="S1102" s="2">
        <v>9</v>
      </c>
      <c r="T1102" s="2">
        <v>2</v>
      </c>
      <c r="U1102" s="2">
        <v>5</v>
      </c>
      <c r="V1102" s="2">
        <v>8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3</v>
      </c>
      <c r="AD1102" s="2">
        <v>11</v>
      </c>
      <c r="AE1102" s="2">
        <v>0</v>
      </c>
      <c r="AF1102" s="3">
        <f>SUM(W1102:AA1102)</f>
        <v>0</v>
      </c>
    </row>
    <row r="1103" spans="1:32">
      <c r="A1103" s="2">
        <v>4656</v>
      </c>
      <c r="B1103" s="2">
        <v>1990</v>
      </c>
      <c r="C1103" s="3">
        <v>30</v>
      </c>
      <c r="D1103" s="2" t="s">
        <v>16</v>
      </c>
      <c r="E1103" s="2" t="s">
        <v>11</v>
      </c>
      <c r="F1103" s="2">
        <v>51250</v>
      </c>
      <c r="G1103" s="2">
        <v>1</v>
      </c>
      <c r="H1103" s="2">
        <v>0</v>
      </c>
      <c r="I1103" s="4">
        <v>41363</v>
      </c>
      <c r="J1103" s="2">
        <v>28</v>
      </c>
      <c r="K1103" s="5">
        <f>I1103+J1103</f>
        <v>41391</v>
      </c>
      <c r="L1103" s="2">
        <v>342</v>
      </c>
      <c r="M1103" s="2">
        <v>32</v>
      </c>
      <c r="N1103" s="2">
        <v>230</v>
      </c>
      <c r="O1103" s="2">
        <v>34</v>
      </c>
      <c r="P1103" s="2">
        <v>32</v>
      </c>
      <c r="Q1103" s="2">
        <v>40</v>
      </c>
      <c r="R1103" s="2">
        <v>5</v>
      </c>
      <c r="S1103" s="2">
        <v>10</v>
      </c>
      <c r="T1103" s="2">
        <v>5</v>
      </c>
      <c r="U1103" s="2">
        <v>4</v>
      </c>
      <c r="V1103" s="2">
        <v>9</v>
      </c>
      <c r="W1103" s="2">
        <v>1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3</v>
      </c>
      <c r="AD1103" s="2">
        <v>11</v>
      </c>
      <c r="AE1103" s="2">
        <v>0</v>
      </c>
      <c r="AF1103" s="3">
        <f>SUM(W1103:AA1103)</f>
        <v>1</v>
      </c>
    </row>
    <row r="1104" spans="1:32">
      <c r="A1104" s="2">
        <v>11075</v>
      </c>
      <c r="B1104" s="2">
        <v>1978</v>
      </c>
      <c r="C1104" s="3">
        <v>42</v>
      </c>
      <c r="D1104" s="2" t="s">
        <v>18</v>
      </c>
      <c r="E1104" s="2" t="s">
        <v>10</v>
      </c>
      <c r="F1104" s="2">
        <v>51267</v>
      </c>
      <c r="G1104" s="2">
        <v>1</v>
      </c>
      <c r="H1104" s="2">
        <v>1</v>
      </c>
      <c r="I1104" s="4">
        <v>41576</v>
      </c>
      <c r="J1104" s="2">
        <v>37</v>
      </c>
      <c r="K1104" s="5">
        <f>I1104+J1104</f>
        <v>41613</v>
      </c>
      <c r="L1104" s="2">
        <v>183</v>
      </c>
      <c r="M1104" s="2">
        <v>2</v>
      </c>
      <c r="N1104" s="2">
        <v>64</v>
      </c>
      <c r="O1104" s="2">
        <v>7</v>
      </c>
      <c r="P1104" s="2">
        <v>2</v>
      </c>
      <c r="Q1104" s="2">
        <v>12</v>
      </c>
      <c r="R1104" s="2">
        <v>4</v>
      </c>
      <c r="S1104" s="2">
        <v>3</v>
      </c>
      <c r="T1104" s="2">
        <v>3</v>
      </c>
      <c r="U1104" s="2">
        <v>5</v>
      </c>
      <c r="V1104" s="2">
        <v>4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3</v>
      </c>
      <c r="AD1104" s="2">
        <v>11</v>
      </c>
      <c r="AE1104" s="2">
        <v>0</v>
      </c>
      <c r="AF1104" s="3">
        <f>SUM(W1104:AA1104)</f>
        <v>0</v>
      </c>
    </row>
    <row r="1105" spans="1:32">
      <c r="A1105" s="2">
        <v>8159</v>
      </c>
      <c r="B1105" s="2">
        <v>1968</v>
      </c>
      <c r="C1105" s="3">
        <v>52</v>
      </c>
      <c r="D1105" s="2" t="s">
        <v>18</v>
      </c>
      <c r="E1105" s="2" t="s">
        <v>10</v>
      </c>
      <c r="F1105" s="2">
        <v>51287</v>
      </c>
      <c r="G1105" s="2">
        <v>1</v>
      </c>
      <c r="H1105" s="2">
        <v>1</v>
      </c>
      <c r="I1105" s="4">
        <v>41730</v>
      </c>
      <c r="J1105" s="2">
        <v>10</v>
      </c>
      <c r="K1105" s="5">
        <f>I1105+J1105</f>
        <v>41740</v>
      </c>
      <c r="L1105" s="2">
        <v>117</v>
      </c>
      <c r="M1105" s="2">
        <v>0</v>
      </c>
      <c r="N1105" s="2">
        <v>22</v>
      </c>
      <c r="O1105" s="2">
        <v>13</v>
      </c>
      <c r="P1105" s="2">
        <v>0</v>
      </c>
      <c r="Q1105" s="2">
        <v>30</v>
      </c>
      <c r="R1105" s="2">
        <v>3</v>
      </c>
      <c r="S1105" s="2">
        <v>4</v>
      </c>
      <c r="T1105" s="2">
        <v>1</v>
      </c>
      <c r="U1105" s="2">
        <v>3</v>
      </c>
      <c r="V1105" s="2">
        <v>7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3</v>
      </c>
      <c r="AD1105" s="2">
        <v>11</v>
      </c>
      <c r="AE1105" s="2">
        <v>0</v>
      </c>
      <c r="AF1105" s="3">
        <f>SUM(W1105:AA1105)</f>
        <v>0</v>
      </c>
    </row>
    <row r="1106" spans="1:32">
      <c r="A1106" s="2">
        <v>10341</v>
      </c>
      <c r="B1106" s="2">
        <v>1948</v>
      </c>
      <c r="C1106" s="3">
        <v>72</v>
      </c>
      <c r="D1106" s="2" t="s">
        <v>18</v>
      </c>
      <c r="E1106" s="2" t="s">
        <v>12</v>
      </c>
      <c r="F1106" s="2">
        <v>51315</v>
      </c>
      <c r="G1106" s="2">
        <v>0</v>
      </c>
      <c r="H1106" s="2">
        <v>0</v>
      </c>
      <c r="I1106" s="4">
        <v>41693</v>
      </c>
      <c r="J1106" s="2">
        <v>45</v>
      </c>
      <c r="K1106" s="5">
        <f>I1106+J1106</f>
        <v>41738</v>
      </c>
      <c r="L1106" s="2">
        <v>68</v>
      </c>
      <c r="M1106" s="2">
        <v>28</v>
      </c>
      <c r="N1106" s="2">
        <v>39</v>
      </c>
      <c r="O1106" s="2">
        <v>16</v>
      </c>
      <c r="P1106" s="2">
        <v>30</v>
      </c>
      <c r="Q1106" s="2">
        <v>41</v>
      </c>
      <c r="R1106" s="2">
        <v>1</v>
      </c>
      <c r="S1106" s="2">
        <v>2</v>
      </c>
      <c r="T1106" s="2">
        <v>2</v>
      </c>
      <c r="U1106" s="2">
        <v>5</v>
      </c>
      <c r="V1106" s="2">
        <v>2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3</v>
      </c>
      <c r="AD1106" s="2">
        <v>11</v>
      </c>
      <c r="AE1106" s="2">
        <v>0</v>
      </c>
      <c r="AF1106" s="3">
        <f>SUM(W1106:AA1106)</f>
        <v>0</v>
      </c>
    </row>
    <row r="1107" spans="1:32">
      <c r="A1107" s="2">
        <v>7375</v>
      </c>
      <c r="B1107" s="2">
        <v>1976</v>
      </c>
      <c r="C1107" s="3">
        <v>44</v>
      </c>
      <c r="D1107" s="2" t="s">
        <v>18</v>
      </c>
      <c r="E1107" s="2" t="s">
        <v>12</v>
      </c>
      <c r="F1107" s="2">
        <v>51369</v>
      </c>
      <c r="G1107" s="2">
        <v>0</v>
      </c>
      <c r="H1107" s="2">
        <v>1</v>
      </c>
      <c r="I1107" s="4">
        <v>41207</v>
      </c>
      <c r="J1107" s="2">
        <v>84</v>
      </c>
      <c r="K1107" s="5">
        <f>I1107+J1107</f>
        <v>41291</v>
      </c>
      <c r="L1107" s="2">
        <v>297</v>
      </c>
      <c r="M1107" s="2">
        <v>7</v>
      </c>
      <c r="N1107" s="2">
        <v>79</v>
      </c>
      <c r="O1107" s="2">
        <v>0</v>
      </c>
      <c r="P1107" s="2">
        <v>11</v>
      </c>
      <c r="Q1107" s="2">
        <v>182</v>
      </c>
      <c r="R1107" s="2">
        <v>2</v>
      </c>
      <c r="S1107" s="2">
        <v>8</v>
      </c>
      <c r="T1107" s="2">
        <v>2</v>
      </c>
      <c r="U1107" s="2">
        <v>4</v>
      </c>
      <c r="V1107" s="2">
        <v>8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3</v>
      </c>
      <c r="AD1107" s="2">
        <v>11</v>
      </c>
      <c r="AE1107" s="2">
        <v>0</v>
      </c>
      <c r="AF1107" s="3">
        <f>SUM(W1107:AA1107)</f>
        <v>0</v>
      </c>
    </row>
    <row r="1108" spans="1:32">
      <c r="A1108" s="2">
        <v>10144</v>
      </c>
      <c r="B1108" s="2">
        <v>1976</v>
      </c>
      <c r="C1108" s="3">
        <v>44</v>
      </c>
      <c r="D1108" s="2" t="s">
        <v>18</v>
      </c>
      <c r="E1108" s="2" t="s">
        <v>12</v>
      </c>
      <c r="F1108" s="2">
        <v>51369</v>
      </c>
      <c r="G1108" s="2">
        <v>0</v>
      </c>
      <c r="H1108" s="2">
        <v>1</v>
      </c>
      <c r="I1108" s="4">
        <v>41207</v>
      </c>
      <c r="J1108" s="2">
        <v>84</v>
      </c>
      <c r="K1108" s="5">
        <f>I1108+J1108</f>
        <v>41291</v>
      </c>
      <c r="L1108" s="2">
        <v>297</v>
      </c>
      <c r="M1108" s="2">
        <v>7</v>
      </c>
      <c r="N1108" s="2">
        <v>79</v>
      </c>
      <c r="O1108" s="2">
        <v>0</v>
      </c>
      <c r="P1108" s="2">
        <v>11</v>
      </c>
      <c r="Q1108" s="2">
        <v>182</v>
      </c>
      <c r="R1108" s="2">
        <v>2</v>
      </c>
      <c r="S1108" s="2">
        <v>8</v>
      </c>
      <c r="T1108" s="2">
        <v>2</v>
      </c>
      <c r="U1108" s="2">
        <v>4</v>
      </c>
      <c r="V1108" s="2">
        <v>8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3</v>
      </c>
      <c r="AD1108" s="2">
        <v>11</v>
      </c>
      <c r="AE1108" s="2">
        <v>0</v>
      </c>
      <c r="AF1108" s="3">
        <f>SUM(W1108:AA1108)</f>
        <v>0</v>
      </c>
    </row>
    <row r="1109" spans="1:32">
      <c r="A1109" s="2">
        <v>4552</v>
      </c>
      <c r="B1109" s="2">
        <v>1991</v>
      </c>
      <c r="C1109" s="3">
        <v>29</v>
      </c>
      <c r="D1109" s="2" t="s">
        <v>18</v>
      </c>
      <c r="E1109" s="2" t="s">
        <v>10</v>
      </c>
      <c r="F1109" s="2">
        <v>51373</v>
      </c>
      <c r="G1109" s="2">
        <v>0</v>
      </c>
      <c r="H1109" s="2">
        <v>0</v>
      </c>
      <c r="I1109" s="4">
        <v>41447</v>
      </c>
      <c r="J1109" s="2">
        <v>37</v>
      </c>
      <c r="K1109" s="5">
        <f>I1109+J1109</f>
        <v>41484</v>
      </c>
      <c r="L1109" s="2">
        <v>83</v>
      </c>
      <c r="M1109" s="2">
        <v>2</v>
      </c>
      <c r="N1109" s="2">
        <v>101</v>
      </c>
      <c r="O1109" s="2">
        <v>64</v>
      </c>
      <c r="P1109" s="2">
        <v>26</v>
      </c>
      <c r="Q1109" s="2">
        <v>117</v>
      </c>
      <c r="R1109" s="2">
        <v>1</v>
      </c>
      <c r="S1109" s="2">
        <v>3</v>
      </c>
      <c r="T1109" s="2">
        <v>5</v>
      </c>
      <c r="U1109" s="2">
        <v>3</v>
      </c>
      <c r="V1109" s="2">
        <v>4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3</v>
      </c>
      <c r="AD1109" s="2">
        <v>11</v>
      </c>
      <c r="AE1109" s="2">
        <v>0</v>
      </c>
      <c r="AF1109" s="3">
        <f>SUM(W1109:AA1109)</f>
        <v>0</v>
      </c>
    </row>
    <row r="1110" spans="1:32">
      <c r="A1110" s="2">
        <v>7108</v>
      </c>
      <c r="B1110" s="2">
        <v>1965</v>
      </c>
      <c r="C1110" s="3">
        <v>55</v>
      </c>
      <c r="D1110" s="2" t="s">
        <v>19</v>
      </c>
      <c r="E1110" s="2" t="s">
        <v>13</v>
      </c>
      <c r="F1110" s="2">
        <v>51390</v>
      </c>
      <c r="G1110" s="2">
        <v>1</v>
      </c>
      <c r="H1110" s="2">
        <v>1</v>
      </c>
      <c r="I1110" s="4">
        <v>41160</v>
      </c>
      <c r="J1110" s="2">
        <v>54</v>
      </c>
      <c r="K1110" s="5">
        <f>I1110+J1110</f>
        <v>41214</v>
      </c>
      <c r="L1110" s="2">
        <v>205</v>
      </c>
      <c r="M1110" s="2">
        <v>20</v>
      </c>
      <c r="N1110" s="2">
        <v>47</v>
      </c>
      <c r="O1110" s="2">
        <v>23</v>
      </c>
      <c r="P1110" s="2">
        <v>2</v>
      </c>
      <c r="Q1110" s="2">
        <v>56</v>
      </c>
      <c r="R1110" s="2">
        <v>6</v>
      </c>
      <c r="S1110" s="2">
        <v>5</v>
      </c>
      <c r="T1110" s="2">
        <v>2</v>
      </c>
      <c r="U1110" s="2">
        <v>5</v>
      </c>
      <c r="V1110" s="2">
        <v>5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3</v>
      </c>
      <c r="AD1110" s="2">
        <v>11</v>
      </c>
      <c r="AE1110" s="2">
        <v>0</v>
      </c>
      <c r="AF1110" s="3">
        <f>SUM(W1110:AA1110)</f>
        <v>0</v>
      </c>
    </row>
    <row r="1111" spans="1:32">
      <c r="A1111" s="2">
        <v>73</v>
      </c>
      <c r="B1111" s="2">
        <v>1953</v>
      </c>
      <c r="C1111" s="3">
        <v>67</v>
      </c>
      <c r="D1111" s="2" t="s">
        <v>20</v>
      </c>
      <c r="E1111" s="2" t="s">
        <v>11</v>
      </c>
      <c r="F1111" s="2">
        <v>51411</v>
      </c>
      <c r="G1111" s="2">
        <v>1</v>
      </c>
      <c r="H1111" s="2">
        <v>2</v>
      </c>
      <c r="I1111" s="4">
        <v>41420</v>
      </c>
      <c r="J1111" s="2">
        <v>81</v>
      </c>
      <c r="K1111" s="5">
        <f>I1111+J1111</f>
        <v>41501</v>
      </c>
      <c r="L1111" s="2">
        <v>14</v>
      </c>
      <c r="M1111" s="2">
        <v>0</v>
      </c>
      <c r="N1111" s="2">
        <v>3</v>
      </c>
      <c r="O1111" s="2">
        <v>0</v>
      </c>
      <c r="P1111" s="2">
        <v>0</v>
      </c>
      <c r="Q1111" s="2">
        <v>1</v>
      </c>
      <c r="R1111" s="2">
        <v>1</v>
      </c>
      <c r="S1111" s="2">
        <v>0</v>
      </c>
      <c r="T1111" s="2">
        <v>0</v>
      </c>
      <c r="U1111" s="2">
        <v>3</v>
      </c>
      <c r="V1111" s="2">
        <v>5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3</v>
      </c>
      <c r="AD1111" s="2">
        <v>11</v>
      </c>
      <c r="AE1111" s="2">
        <v>0</v>
      </c>
      <c r="AF1111" s="3">
        <f>SUM(W1111:AA1111)</f>
        <v>0</v>
      </c>
    </row>
    <row r="1112" spans="1:32">
      <c r="A1112" s="2">
        <v>3602</v>
      </c>
      <c r="B1112" s="2">
        <v>1958</v>
      </c>
      <c r="C1112" s="3">
        <v>62</v>
      </c>
      <c r="D1112" s="2" t="s">
        <v>19</v>
      </c>
      <c r="E1112" s="2" t="s">
        <v>10</v>
      </c>
      <c r="F1112" s="2">
        <v>51412</v>
      </c>
      <c r="G1112" s="2">
        <v>0</v>
      </c>
      <c r="H1112" s="2">
        <v>1</v>
      </c>
      <c r="I1112" s="4">
        <v>41639</v>
      </c>
      <c r="J1112" s="2">
        <v>42</v>
      </c>
      <c r="K1112" s="5">
        <f>I1112+J1112</f>
        <v>41681</v>
      </c>
      <c r="L1112" s="2">
        <v>140</v>
      </c>
      <c r="M1112" s="2">
        <v>3</v>
      </c>
      <c r="N1112" s="2">
        <v>29</v>
      </c>
      <c r="O1112" s="2">
        <v>4</v>
      </c>
      <c r="P1112" s="2">
        <v>5</v>
      </c>
      <c r="Q1112" s="2">
        <v>14</v>
      </c>
      <c r="R1112" s="2">
        <v>2</v>
      </c>
      <c r="S1112" s="2">
        <v>3</v>
      </c>
      <c r="T1112" s="2">
        <v>2</v>
      </c>
      <c r="U1112" s="2">
        <v>4</v>
      </c>
      <c r="V1112" s="2">
        <v>4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3</v>
      </c>
      <c r="AD1112" s="2">
        <v>11</v>
      </c>
      <c r="AE1112" s="2">
        <v>0</v>
      </c>
      <c r="AF1112" s="3">
        <f>SUM(W1112:AA1112)</f>
        <v>0</v>
      </c>
    </row>
    <row r="1113" spans="1:32">
      <c r="A1113" s="2">
        <v>5837</v>
      </c>
      <c r="B1113" s="2">
        <v>1967</v>
      </c>
      <c r="C1113" s="3">
        <v>53</v>
      </c>
      <c r="D1113" s="2" t="s">
        <v>18</v>
      </c>
      <c r="E1113" s="2" t="s">
        <v>10</v>
      </c>
      <c r="F1113" s="2">
        <v>51479</v>
      </c>
      <c r="G1113" s="2">
        <v>1</v>
      </c>
      <c r="H1113" s="2">
        <v>1</v>
      </c>
      <c r="I1113" s="4">
        <v>41271</v>
      </c>
      <c r="J1113" s="2">
        <v>67</v>
      </c>
      <c r="K1113" s="5">
        <f>I1113+J1113</f>
        <v>41338</v>
      </c>
      <c r="L1113" s="2">
        <v>247</v>
      </c>
      <c r="M1113" s="2">
        <v>8</v>
      </c>
      <c r="N1113" s="2">
        <v>160</v>
      </c>
      <c r="O1113" s="2">
        <v>6</v>
      </c>
      <c r="P1113" s="2">
        <v>8</v>
      </c>
      <c r="Q1113" s="2">
        <v>65</v>
      </c>
      <c r="R1113" s="2">
        <v>7</v>
      </c>
      <c r="S1113" s="2">
        <v>6</v>
      </c>
      <c r="T1113" s="2">
        <v>3</v>
      </c>
      <c r="U1113" s="2">
        <v>6</v>
      </c>
      <c r="V1113" s="2">
        <v>7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3</v>
      </c>
      <c r="AD1113" s="2">
        <v>11</v>
      </c>
      <c r="AE1113" s="2">
        <v>0</v>
      </c>
      <c r="AF1113" s="3">
        <f>SUM(W1113:AA1113)</f>
        <v>0</v>
      </c>
    </row>
    <row r="1114" spans="1:32">
      <c r="A1114" s="2">
        <v>7938</v>
      </c>
      <c r="B1114" s="2">
        <v>1958</v>
      </c>
      <c r="C1114" s="3">
        <v>62</v>
      </c>
      <c r="D1114" s="2" t="s">
        <v>20</v>
      </c>
      <c r="E1114" s="2" t="s">
        <v>12</v>
      </c>
      <c r="F1114" s="2">
        <v>51518</v>
      </c>
      <c r="G1114" s="2">
        <v>0</v>
      </c>
      <c r="H1114" s="2">
        <v>1</v>
      </c>
      <c r="I1114" s="4">
        <v>41550</v>
      </c>
      <c r="J1114" s="2">
        <v>92</v>
      </c>
      <c r="K1114" s="5">
        <f>I1114+J1114</f>
        <v>41642</v>
      </c>
      <c r="L1114" s="2">
        <v>350</v>
      </c>
      <c r="M1114" s="2">
        <v>8</v>
      </c>
      <c r="N1114" s="2">
        <v>66</v>
      </c>
      <c r="O1114" s="2">
        <v>17</v>
      </c>
      <c r="P1114" s="2">
        <v>4</v>
      </c>
      <c r="Q1114" s="2">
        <v>4</v>
      </c>
      <c r="R1114" s="2">
        <v>2</v>
      </c>
      <c r="S1114" s="2">
        <v>3</v>
      </c>
      <c r="T1114" s="2">
        <v>2</v>
      </c>
      <c r="U1114" s="2">
        <v>10</v>
      </c>
      <c r="V1114" s="2">
        <v>3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3</v>
      </c>
      <c r="AD1114" s="2">
        <v>11</v>
      </c>
      <c r="AE1114" s="2">
        <v>0</v>
      </c>
      <c r="AF1114" s="3">
        <f>SUM(W1114:AA1114)</f>
        <v>0</v>
      </c>
    </row>
    <row r="1115" spans="1:32">
      <c r="A1115" s="2">
        <v>10664</v>
      </c>
      <c r="B1115" s="2">
        <v>1949</v>
      </c>
      <c r="C1115" s="3">
        <v>71</v>
      </c>
      <c r="D1115" s="2" t="s">
        <v>19</v>
      </c>
      <c r="E1115" s="2" t="s">
        <v>13</v>
      </c>
      <c r="F1115" s="2">
        <v>51529</v>
      </c>
      <c r="G1115" s="2">
        <v>0</v>
      </c>
      <c r="H1115" s="2">
        <v>1</v>
      </c>
      <c r="I1115" s="4">
        <v>41524</v>
      </c>
      <c r="J1115" s="2">
        <v>14</v>
      </c>
      <c r="K1115" s="5">
        <f>I1115+J1115</f>
        <v>41538</v>
      </c>
      <c r="L1115" s="2">
        <v>400</v>
      </c>
      <c r="M1115" s="2">
        <v>4</v>
      </c>
      <c r="N1115" s="2">
        <v>35</v>
      </c>
      <c r="O1115" s="2">
        <v>6</v>
      </c>
      <c r="P1115" s="2">
        <v>0</v>
      </c>
      <c r="Q1115" s="2">
        <v>22</v>
      </c>
      <c r="R1115" s="2">
        <v>2</v>
      </c>
      <c r="S1115" s="2">
        <v>9</v>
      </c>
      <c r="T1115" s="2">
        <v>1</v>
      </c>
      <c r="U1115" s="2">
        <v>5</v>
      </c>
      <c r="V1115" s="2">
        <v>8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3</v>
      </c>
      <c r="AD1115" s="2">
        <v>11</v>
      </c>
      <c r="AE1115" s="2">
        <v>0</v>
      </c>
      <c r="AF1115" s="3">
        <f>SUM(W1115:AA1115)</f>
        <v>0</v>
      </c>
    </row>
    <row r="1116" spans="1:32">
      <c r="A1116" s="2">
        <v>709</v>
      </c>
      <c r="B1116" s="2">
        <v>1952</v>
      </c>
      <c r="C1116" s="3">
        <v>68</v>
      </c>
      <c r="D1116" s="2" t="s">
        <v>18</v>
      </c>
      <c r="E1116" s="2" t="s">
        <v>9</v>
      </c>
      <c r="F1116" s="2">
        <v>51537</v>
      </c>
      <c r="G1116" s="2">
        <v>0</v>
      </c>
      <c r="H1116" s="2">
        <v>1</v>
      </c>
      <c r="I1116" s="4">
        <v>41252</v>
      </c>
      <c r="J1116" s="2">
        <v>27</v>
      </c>
      <c r="K1116" s="5">
        <f>I1116+J1116</f>
        <v>41279</v>
      </c>
      <c r="L1116" s="2">
        <v>787</v>
      </c>
      <c r="M1116" s="2">
        <v>20</v>
      </c>
      <c r="N1116" s="2">
        <v>204</v>
      </c>
      <c r="O1116" s="2">
        <v>0</v>
      </c>
      <c r="P1116" s="2">
        <v>0</v>
      </c>
      <c r="Q1116" s="2">
        <v>92</v>
      </c>
      <c r="R1116" s="2">
        <v>3</v>
      </c>
      <c r="S1116" s="2">
        <v>2</v>
      </c>
      <c r="T1116" s="2">
        <v>2</v>
      </c>
      <c r="U1116" s="2">
        <v>11</v>
      </c>
      <c r="V1116" s="2">
        <v>8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3</v>
      </c>
      <c r="AD1116" s="2">
        <v>11</v>
      </c>
      <c r="AE1116" s="2">
        <v>0</v>
      </c>
      <c r="AF1116" s="3">
        <f>SUM(W1116:AA1116)</f>
        <v>0</v>
      </c>
    </row>
    <row r="1117" spans="1:32">
      <c r="A1117" s="2">
        <v>3202</v>
      </c>
      <c r="B1117" s="2">
        <v>1987</v>
      </c>
      <c r="C1117" s="3">
        <v>33</v>
      </c>
      <c r="D1117" s="2" t="s">
        <v>20</v>
      </c>
      <c r="E1117" s="2" t="s">
        <v>10</v>
      </c>
      <c r="F1117" s="2">
        <v>51563</v>
      </c>
      <c r="G1117" s="2">
        <v>0</v>
      </c>
      <c r="H1117" s="2">
        <v>0</v>
      </c>
      <c r="I1117" s="4">
        <v>41183</v>
      </c>
      <c r="J1117" s="2">
        <v>60</v>
      </c>
      <c r="K1117" s="5">
        <f>I1117+J1117</f>
        <v>41243</v>
      </c>
      <c r="L1117" s="2">
        <v>1166</v>
      </c>
      <c r="M1117" s="2">
        <v>0</v>
      </c>
      <c r="N1117" s="2">
        <v>48</v>
      </c>
      <c r="O1117" s="2">
        <v>0</v>
      </c>
      <c r="P1117" s="2">
        <v>0</v>
      </c>
      <c r="Q1117" s="2">
        <v>36</v>
      </c>
      <c r="R1117" s="2">
        <v>1</v>
      </c>
      <c r="S1117" s="2">
        <v>4</v>
      </c>
      <c r="T1117" s="2">
        <v>4</v>
      </c>
      <c r="U1117" s="2">
        <v>10</v>
      </c>
      <c r="V1117" s="2">
        <v>8</v>
      </c>
      <c r="W1117" s="2">
        <v>0</v>
      </c>
      <c r="X1117" s="2">
        <v>1</v>
      </c>
      <c r="Y1117" s="2">
        <v>1</v>
      </c>
      <c r="Z1117" s="2">
        <v>0</v>
      </c>
      <c r="AA1117" s="2">
        <v>0</v>
      </c>
      <c r="AB1117" s="2">
        <v>0</v>
      </c>
      <c r="AC1117" s="2">
        <v>3</v>
      </c>
      <c r="AD1117" s="2">
        <v>11</v>
      </c>
      <c r="AE1117" s="2">
        <v>0</v>
      </c>
      <c r="AF1117" s="3">
        <f>SUM(W1117:AA1117)</f>
        <v>2</v>
      </c>
    </row>
    <row r="1118" spans="1:32">
      <c r="A1118" s="2">
        <v>5092</v>
      </c>
      <c r="B1118" s="2">
        <v>1949</v>
      </c>
      <c r="C1118" s="3">
        <v>71</v>
      </c>
      <c r="D1118" s="2" t="s">
        <v>20</v>
      </c>
      <c r="E1118" s="2" t="s">
        <v>13</v>
      </c>
      <c r="F1118" s="2">
        <v>51569</v>
      </c>
      <c r="G1118" s="2">
        <v>0</v>
      </c>
      <c r="H1118" s="2">
        <v>1</v>
      </c>
      <c r="I1118" s="4">
        <v>41317</v>
      </c>
      <c r="J1118" s="2">
        <v>39</v>
      </c>
      <c r="K1118" s="5">
        <f>I1118+J1118</f>
        <v>41356</v>
      </c>
      <c r="L1118" s="2">
        <v>380</v>
      </c>
      <c r="M1118" s="2">
        <v>0</v>
      </c>
      <c r="N1118" s="2">
        <v>47</v>
      </c>
      <c r="O1118" s="2">
        <v>6</v>
      </c>
      <c r="P1118" s="2">
        <v>0</v>
      </c>
      <c r="Q1118" s="2">
        <v>34</v>
      </c>
      <c r="R1118" s="2">
        <v>4</v>
      </c>
      <c r="S1118" s="2">
        <v>7</v>
      </c>
      <c r="T1118" s="2">
        <v>1</v>
      </c>
      <c r="U1118" s="2">
        <v>7</v>
      </c>
      <c r="V1118" s="2">
        <v>8</v>
      </c>
      <c r="W1118" s="2">
        <v>0</v>
      </c>
      <c r="X1118" s="2">
        <v>1</v>
      </c>
      <c r="Y1118" s="2">
        <v>0</v>
      </c>
      <c r="Z1118" s="2">
        <v>0</v>
      </c>
      <c r="AA1118" s="2">
        <v>0</v>
      </c>
      <c r="AB1118" s="2">
        <v>0</v>
      </c>
      <c r="AC1118" s="2">
        <v>3</v>
      </c>
      <c r="AD1118" s="2">
        <v>11</v>
      </c>
      <c r="AE1118" s="2">
        <v>1</v>
      </c>
      <c r="AF1118" s="3">
        <f>SUM(W1118:AA1118)</f>
        <v>1</v>
      </c>
    </row>
    <row r="1119" spans="1:32">
      <c r="A1119" s="2">
        <v>7698</v>
      </c>
      <c r="B1119" s="2">
        <v>1976</v>
      </c>
      <c r="C1119" s="3">
        <v>44</v>
      </c>
      <c r="D1119" s="2" t="s">
        <v>20</v>
      </c>
      <c r="E1119" s="2" t="s">
        <v>10</v>
      </c>
      <c r="F1119" s="2">
        <v>51650</v>
      </c>
      <c r="G1119" s="2">
        <v>0</v>
      </c>
      <c r="H1119" s="2">
        <v>1</v>
      </c>
      <c r="I1119" s="4">
        <v>41770</v>
      </c>
      <c r="J1119" s="2">
        <v>81</v>
      </c>
      <c r="K1119" s="5">
        <f>I1119+J1119</f>
        <v>41851</v>
      </c>
      <c r="L1119" s="2">
        <v>152</v>
      </c>
      <c r="M1119" s="2">
        <v>3</v>
      </c>
      <c r="N1119" s="2">
        <v>22</v>
      </c>
      <c r="O1119" s="2">
        <v>2</v>
      </c>
      <c r="P1119" s="2">
        <v>5</v>
      </c>
      <c r="Q1119" s="2">
        <v>7</v>
      </c>
      <c r="R1119" s="2">
        <v>1</v>
      </c>
      <c r="S1119" s="2">
        <v>4</v>
      </c>
      <c r="T1119" s="2">
        <v>1</v>
      </c>
      <c r="U1119" s="2">
        <v>4</v>
      </c>
      <c r="V1119" s="2">
        <v>5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3</v>
      </c>
      <c r="AD1119" s="2">
        <v>11</v>
      </c>
      <c r="AE1119" s="2">
        <v>0</v>
      </c>
      <c r="AF1119" s="3">
        <f>SUM(W1119:AA1119)</f>
        <v>0</v>
      </c>
    </row>
    <row r="1120" spans="1:32">
      <c r="A1120" s="2">
        <v>6497</v>
      </c>
      <c r="B1120" s="2">
        <v>1960</v>
      </c>
      <c r="C1120" s="3">
        <v>60</v>
      </c>
      <c r="D1120" s="2" t="s">
        <v>18</v>
      </c>
      <c r="E1120" s="2" t="s">
        <v>10</v>
      </c>
      <c r="F1120" s="2">
        <v>51651</v>
      </c>
      <c r="G1120" s="2">
        <v>0</v>
      </c>
      <c r="H1120" s="2">
        <v>1</v>
      </c>
      <c r="I1120" s="4">
        <v>41220</v>
      </c>
      <c r="J1120" s="2">
        <v>32</v>
      </c>
      <c r="K1120" s="5">
        <f>I1120+J1120</f>
        <v>41252</v>
      </c>
      <c r="L1120" s="2">
        <v>293</v>
      </c>
      <c r="M1120" s="2">
        <v>6</v>
      </c>
      <c r="N1120" s="2">
        <v>23</v>
      </c>
      <c r="O1120" s="2">
        <v>13</v>
      </c>
      <c r="P1120" s="2">
        <v>6</v>
      </c>
      <c r="Q1120" s="2">
        <v>92</v>
      </c>
      <c r="R1120" s="2">
        <v>4</v>
      </c>
      <c r="S1120" s="2">
        <v>6</v>
      </c>
      <c r="T1120" s="2">
        <v>2</v>
      </c>
      <c r="U1120" s="2">
        <v>5</v>
      </c>
      <c r="V1120" s="2">
        <v>8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3</v>
      </c>
      <c r="AD1120" s="2">
        <v>11</v>
      </c>
      <c r="AE1120" s="2">
        <v>0</v>
      </c>
      <c r="AF1120" s="3">
        <f>SUM(W1120:AA1120)</f>
        <v>0</v>
      </c>
    </row>
    <row r="1121" spans="1:32">
      <c r="A1121" s="2">
        <v>8286</v>
      </c>
      <c r="B1121" s="2">
        <v>1965</v>
      </c>
      <c r="C1121" s="3">
        <v>55</v>
      </c>
      <c r="D1121" s="2" t="s">
        <v>20</v>
      </c>
      <c r="E1121" s="2" t="s">
        <v>12</v>
      </c>
      <c r="F1121" s="2">
        <v>51717</v>
      </c>
      <c r="G1121" s="2">
        <v>0</v>
      </c>
      <c r="H1121" s="2">
        <v>1</v>
      </c>
      <c r="I1121" s="4">
        <v>41506</v>
      </c>
      <c r="J1121" s="2">
        <v>55</v>
      </c>
      <c r="K1121" s="5">
        <f>I1121+J1121</f>
        <v>41561</v>
      </c>
      <c r="L1121" s="2">
        <v>98</v>
      </c>
      <c r="M1121" s="2">
        <v>1</v>
      </c>
      <c r="N1121" s="2">
        <v>17</v>
      </c>
      <c r="O1121" s="2">
        <v>0</v>
      </c>
      <c r="P1121" s="2">
        <v>1</v>
      </c>
      <c r="Q1121" s="2">
        <v>5</v>
      </c>
      <c r="R1121" s="2">
        <v>1</v>
      </c>
      <c r="S1121" s="2">
        <v>3</v>
      </c>
      <c r="T1121" s="2">
        <v>0</v>
      </c>
      <c r="U1121" s="2">
        <v>4</v>
      </c>
      <c r="V1121" s="2">
        <v>7</v>
      </c>
      <c r="W1121" s="2">
        <v>0</v>
      </c>
      <c r="X1121" s="2">
        <v>1</v>
      </c>
      <c r="Y1121" s="2">
        <v>0</v>
      </c>
      <c r="Z1121" s="2">
        <v>0</v>
      </c>
      <c r="AA1121" s="2">
        <v>0</v>
      </c>
      <c r="AB1121" s="2">
        <v>0</v>
      </c>
      <c r="AC1121" s="2">
        <v>3</v>
      </c>
      <c r="AD1121" s="2">
        <v>11</v>
      </c>
      <c r="AE1121" s="2">
        <v>0</v>
      </c>
      <c r="AF1121" s="3">
        <f>SUM(W1121:AA1121)</f>
        <v>1</v>
      </c>
    </row>
    <row r="1122" spans="1:32">
      <c r="A1122" s="2">
        <v>2853</v>
      </c>
      <c r="B1122" s="2">
        <v>1980</v>
      </c>
      <c r="C1122" s="3">
        <v>40</v>
      </c>
      <c r="D1122" s="2" t="s">
        <v>18</v>
      </c>
      <c r="E1122" s="2" t="s">
        <v>11</v>
      </c>
      <c r="F1122" s="2">
        <v>51766</v>
      </c>
      <c r="G1122" s="2">
        <v>1</v>
      </c>
      <c r="H1122" s="2">
        <v>0</v>
      </c>
      <c r="I1122" s="4">
        <v>41709</v>
      </c>
      <c r="J1122" s="2">
        <v>74</v>
      </c>
      <c r="K1122" s="5">
        <f>I1122+J1122</f>
        <v>41783</v>
      </c>
      <c r="L1122" s="2">
        <v>60</v>
      </c>
      <c r="M1122" s="2">
        <v>51</v>
      </c>
      <c r="N1122" s="2">
        <v>87</v>
      </c>
      <c r="O1122" s="2">
        <v>6</v>
      </c>
      <c r="P1122" s="2">
        <v>20</v>
      </c>
      <c r="Q1122" s="2">
        <v>51</v>
      </c>
      <c r="R1122" s="2">
        <v>2</v>
      </c>
      <c r="S1122" s="2">
        <v>4</v>
      </c>
      <c r="T1122" s="2">
        <v>2</v>
      </c>
      <c r="U1122" s="2">
        <v>4</v>
      </c>
      <c r="V1122" s="2">
        <v>5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3</v>
      </c>
      <c r="AD1122" s="2">
        <v>11</v>
      </c>
      <c r="AE1122" s="2">
        <v>0</v>
      </c>
      <c r="AF1122" s="3">
        <f>SUM(W1122:AA1122)</f>
        <v>0</v>
      </c>
    </row>
    <row r="1123" spans="1:32">
      <c r="A1123" s="2">
        <v>11100</v>
      </c>
      <c r="B1123" s="2">
        <v>1972</v>
      </c>
      <c r="C1123" s="3">
        <v>48</v>
      </c>
      <c r="D1123" s="2" t="s">
        <v>18</v>
      </c>
      <c r="E1123" s="2" t="s">
        <v>9</v>
      </c>
      <c r="F1123" s="2">
        <v>51813</v>
      </c>
      <c r="G1123" s="2">
        <v>1</v>
      </c>
      <c r="H1123" s="2">
        <v>1</v>
      </c>
      <c r="I1123" s="4">
        <v>41375</v>
      </c>
      <c r="J1123" s="2">
        <v>37</v>
      </c>
      <c r="K1123" s="5">
        <f>I1123+J1123</f>
        <v>41412</v>
      </c>
      <c r="L1123" s="2">
        <v>51</v>
      </c>
      <c r="M1123" s="2">
        <v>2</v>
      </c>
      <c r="N1123" s="2">
        <v>7</v>
      </c>
      <c r="O1123" s="2">
        <v>0</v>
      </c>
      <c r="P1123" s="2">
        <v>1</v>
      </c>
      <c r="Q1123" s="2">
        <v>2</v>
      </c>
      <c r="R1123" s="2">
        <v>2</v>
      </c>
      <c r="S1123" s="2">
        <v>2</v>
      </c>
      <c r="T1123" s="2">
        <v>0</v>
      </c>
      <c r="U1123" s="2">
        <v>3</v>
      </c>
      <c r="V1123" s="2">
        <v>7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3</v>
      </c>
      <c r="AD1123" s="2">
        <v>11</v>
      </c>
      <c r="AE1123" s="2">
        <v>0</v>
      </c>
      <c r="AF1123" s="3">
        <f>SUM(W1123:AA1123)</f>
        <v>0</v>
      </c>
    </row>
    <row r="1124" spans="1:32">
      <c r="A1124" s="2">
        <v>4682</v>
      </c>
      <c r="B1124" s="2">
        <v>1958</v>
      </c>
      <c r="C1124" s="3">
        <v>62</v>
      </c>
      <c r="D1124" s="2" t="s">
        <v>18</v>
      </c>
      <c r="E1124" s="2" t="s">
        <v>10</v>
      </c>
      <c r="F1124" s="2">
        <v>51876</v>
      </c>
      <c r="G1124" s="2">
        <v>0</v>
      </c>
      <c r="H1124" s="2">
        <v>0</v>
      </c>
      <c r="I1124" s="4">
        <v>41562</v>
      </c>
      <c r="J1124" s="2">
        <v>88</v>
      </c>
      <c r="K1124" s="5">
        <f>I1124+J1124</f>
        <v>41650</v>
      </c>
      <c r="L1124" s="2">
        <v>99</v>
      </c>
      <c r="M1124" s="2">
        <v>27</v>
      </c>
      <c r="N1124" s="2">
        <v>102</v>
      </c>
      <c r="O1124" s="2">
        <v>28</v>
      </c>
      <c r="P1124" s="2">
        <v>48</v>
      </c>
      <c r="Q1124" s="2">
        <v>6</v>
      </c>
      <c r="R1124" s="2">
        <v>1</v>
      </c>
      <c r="S1124" s="2">
        <v>2</v>
      </c>
      <c r="T1124" s="2">
        <v>2</v>
      </c>
      <c r="U1124" s="2">
        <v>8</v>
      </c>
      <c r="V1124" s="2">
        <v>1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3</v>
      </c>
      <c r="AD1124" s="2">
        <v>11</v>
      </c>
      <c r="AE1124" s="2">
        <v>0</v>
      </c>
      <c r="AF1124" s="3">
        <f>SUM(W1124:AA1124)</f>
        <v>0</v>
      </c>
    </row>
    <row r="1125" spans="1:32">
      <c r="A1125" s="2">
        <v>11039</v>
      </c>
      <c r="B1125" s="2">
        <v>1975</v>
      </c>
      <c r="C1125" s="3">
        <v>45</v>
      </c>
      <c r="D1125" s="2" t="s">
        <v>18</v>
      </c>
      <c r="E1125" s="2" t="s">
        <v>10</v>
      </c>
      <c r="F1125" s="2">
        <v>51948</v>
      </c>
      <c r="G1125" s="2">
        <v>0</v>
      </c>
      <c r="H1125" s="2">
        <v>1</v>
      </c>
      <c r="I1125" s="4">
        <v>41534</v>
      </c>
      <c r="J1125" s="2">
        <v>51</v>
      </c>
      <c r="K1125" s="5">
        <f>I1125+J1125</f>
        <v>41585</v>
      </c>
      <c r="L1125" s="2">
        <v>82</v>
      </c>
      <c r="M1125" s="2">
        <v>33</v>
      </c>
      <c r="N1125" s="2">
        <v>54</v>
      </c>
      <c r="O1125" s="2">
        <v>71</v>
      </c>
      <c r="P1125" s="2">
        <v>30</v>
      </c>
      <c r="Q1125" s="2">
        <v>41</v>
      </c>
      <c r="R1125" s="2">
        <v>2</v>
      </c>
      <c r="S1125" s="2">
        <v>5</v>
      </c>
      <c r="T1125" s="2">
        <v>2</v>
      </c>
      <c r="U1125" s="2">
        <v>4</v>
      </c>
      <c r="V1125" s="2">
        <v>5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3</v>
      </c>
      <c r="AD1125" s="2">
        <v>11</v>
      </c>
      <c r="AE1125" s="2">
        <v>0</v>
      </c>
      <c r="AF1125" s="3">
        <f>SUM(W1125:AA1125)</f>
        <v>0</v>
      </c>
    </row>
    <row r="1126" spans="1:32">
      <c r="A1126" s="2">
        <v>5589</v>
      </c>
      <c r="B1126" s="2">
        <v>1964</v>
      </c>
      <c r="C1126" s="3">
        <v>56</v>
      </c>
      <c r="D1126" s="2" t="s">
        <v>18</v>
      </c>
      <c r="E1126" s="2" t="s">
        <v>9</v>
      </c>
      <c r="F1126" s="2">
        <v>51983</v>
      </c>
      <c r="G1126" s="2">
        <v>0</v>
      </c>
      <c r="H1126" s="2">
        <v>1</v>
      </c>
      <c r="I1126" s="4">
        <v>41152</v>
      </c>
      <c r="J1126" s="2">
        <v>95</v>
      </c>
      <c r="K1126" s="5">
        <f>I1126+J1126</f>
        <v>41247</v>
      </c>
      <c r="L1126" s="2">
        <v>631</v>
      </c>
      <c r="M1126" s="2">
        <v>0</v>
      </c>
      <c r="N1126" s="2">
        <v>115</v>
      </c>
      <c r="O1126" s="2">
        <v>10</v>
      </c>
      <c r="P1126" s="2">
        <v>7</v>
      </c>
      <c r="Q1126" s="2">
        <v>30</v>
      </c>
      <c r="R1126" s="2">
        <v>3</v>
      </c>
      <c r="S1126" s="2">
        <v>9</v>
      </c>
      <c r="T1126" s="2">
        <v>2</v>
      </c>
      <c r="U1126" s="2">
        <v>10</v>
      </c>
      <c r="V1126" s="2">
        <v>7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3</v>
      </c>
      <c r="AD1126" s="2">
        <v>11</v>
      </c>
      <c r="AE1126" s="2">
        <v>0</v>
      </c>
      <c r="AF1126" s="3">
        <f>SUM(W1126:AA1126)</f>
        <v>0</v>
      </c>
    </row>
    <row r="1127" spans="1:32">
      <c r="A1127" s="2">
        <v>675</v>
      </c>
      <c r="B1127" s="2">
        <v>1973</v>
      </c>
      <c r="C1127" s="3">
        <v>47</v>
      </c>
      <c r="D1127" s="2" t="s">
        <v>19</v>
      </c>
      <c r="E1127" s="2" t="s">
        <v>9</v>
      </c>
      <c r="F1127" s="2">
        <v>52034</v>
      </c>
      <c r="G1127" s="2">
        <v>1</v>
      </c>
      <c r="H1127" s="2">
        <v>1</v>
      </c>
      <c r="I1127" s="4">
        <v>41411</v>
      </c>
      <c r="J1127" s="2">
        <v>67</v>
      </c>
      <c r="K1127" s="5">
        <f>I1127+J1127</f>
        <v>41478</v>
      </c>
      <c r="L1127" s="2">
        <v>146</v>
      </c>
      <c r="M1127" s="2">
        <v>0</v>
      </c>
      <c r="N1127" s="2">
        <v>93</v>
      </c>
      <c r="O1127" s="2">
        <v>7</v>
      </c>
      <c r="P1127" s="2">
        <v>13</v>
      </c>
      <c r="Q1127" s="2">
        <v>73</v>
      </c>
      <c r="R1127" s="2">
        <v>5</v>
      </c>
      <c r="S1127" s="2">
        <v>4</v>
      </c>
      <c r="T1127" s="2">
        <v>2</v>
      </c>
      <c r="U1127" s="2">
        <v>5</v>
      </c>
      <c r="V1127" s="2">
        <v>7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3</v>
      </c>
      <c r="AD1127" s="2">
        <v>11</v>
      </c>
      <c r="AE1127" s="2">
        <v>0</v>
      </c>
      <c r="AF1127" s="3">
        <f>SUM(W1127:AA1127)</f>
        <v>0</v>
      </c>
    </row>
    <row r="1128" spans="1:32">
      <c r="A1128" s="2">
        <v>641</v>
      </c>
      <c r="B1128" s="2">
        <v>1967</v>
      </c>
      <c r="C1128" s="3">
        <v>53</v>
      </c>
      <c r="D1128" s="2" t="s">
        <v>18</v>
      </c>
      <c r="E1128" s="2" t="s">
        <v>11</v>
      </c>
      <c r="F1128" s="2">
        <v>52074</v>
      </c>
      <c r="G1128" s="2">
        <v>0</v>
      </c>
      <c r="H1128" s="2">
        <v>1</v>
      </c>
      <c r="I1128" s="4">
        <v>41733</v>
      </c>
      <c r="J1128" s="2">
        <v>77</v>
      </c>
      <c r="K1128" s="5">
        <f>I1128+J1128</f>
        <v>41810</v>
      </c>
      <c r="L1128" s="2">
        <v>59</v>
      </c>
      <c r="M1128" s="2">
        <v>0</v>
      </c>
      <c r="N1128" s="2">
        <v>12</v>
      </c>
      <c r="O1128" s="2">
        <v>0</v>
      </c>
      <c r="P1128" s="2">
        <v>0</v>
      </c>
      <c r="Q1128" s="2">
        <v>48</v>
      </c>
      <c r="R1128" s="2">
        <v>1</v>
      </c>
      <c r="S1128" s="2">
        <v>2</v>
      </c>
      <c r="T1128" s="2">
        <v>2</v>
      </c>
      <c r="U1128" s="2">
        <v>2</v>
      </c>
      <c r="V1128" s="2">
        <v>4</v>
      </c>
      <c r="W1128" s="2">
        <v>1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3</v>
      </c>
      <c r="AD1128" s="2">
        <v>11</v>
      </c>
      <c r="AE1128" s="2">
        <v>0</v>
      </c>
      <c r="AF1128" s="3">
        <f>SUM(W1128:AA1128)</f>
        <v>1</v>
      </c>
    </row>
    <row r="1129" spans="1:32">
      <c r="A1129" s="2">
        <v>1045</v>
      </c>
      <c r="B1129" s="2">
        <v>1965</v>
      </c>
      <c r="C1129" s="3">
        <v>55</v>
      </c>
      <c r="D1129" s="2" t="s">
        <v>18</v>
      </c>
      <c r="E1129" s="2" t="s">
        <v>12</v>
      </c>
      <c r="F1129" s="2">
        <v>52117</v>
      </c>
      <c r="G1129" s="2">
        <v>0</v>
      </c>
      <c r="H1129" s="2">
        <v>1</v>
      </c>
      <c r="I1129" s="4">
        <v>41137</v>
      </c>
      <c r="J1129" s="2">
        <v>55</v>
      </c>
      <c r="K1129" s="5">
        <f>I1129+J1129</f>
        <v>41192</v>
      </c>
      <c r="L1129" s="2">
        <v>112</v>
      </c>
      <c r="M1129" s="2">
        <v>10</v>
      </c>
      <c r="N1129" s="2">
        <v>107</v>
      </c>
      <c r="O1129" s="2">
        <v>30</v>
      </c>
      <c r="P1129" s="2">
        <v>0</v>
      </c>
      <c r="Q1129" s="2">
        <v>20</v>
      </c>
      <c r="R1129" s="2">
        <v>2</v>
      </c>
      <c r="S1129" s="2">
        <v>5</v>
      </c>
      <c r="T1129" s="2">
        <v>2</v>
      </c>
      <c r="U1129" s="2">
        <v>4</v>
      </c>
      <c r="V1129" s="2">
        <v>7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3</v>
      </c>
      <c r="AD1129" s="2">
        <v>11</v>
      </c>
      <c r="AE1129" s="2">
        <v>0</v>
      </c>
      <c r="AF1129" s="3">
        <f>SUM(W1129:AA1129)</f>
        <v>0</v>
      </c>
    </row>
    <row r="1130" spans="1:32">
      <c r="A1130" s="2">
        <v>4184</v>
      </c>
      <c r="B1130" s="2">
        <v>1950</v>
      </c>
      <c r="C1130" s="3">
        <v>70</v>
      </c>
      <c r="D1130" s="2" t="s">
        <v>20</v>
      </c>
      <c r="E1130" s="2" t="s">
        <v>12</v>
      </c>
      <c r="F1130" s="2">
        <v>52157</v>
      </c>
      <c r="G1130" s="2">
        <v>0</v>
      </c>
      <c r="H1130" s="2">
        <v>1</v>
      </c>
      <c r="I1130" s="4">
        <v>41797</v>
      </c>
      <c r="J1130" s="2">
        <v>48</v>
      </c>
      <c r="K1130" s="5">
        <f>I1130+J1130</f>
        <v>41845</v>
      </c>
      <c r="L1130" s="2">
        <v>189</v>
      </c>
      <c r="M1130" s="2">
        <v>2</v>
      </c>
      <c r="N1130" s="2">
        <v>29</v>
      </c>
      <c r="O1130" s="2">
        <v>3</v>
      </c>
      <c r="P1130" s="2">
        <v>2</v>
      </c>
      <c r="Q1130" s="2">
        <v>40</v>
      </c>
      <c r="R1130" s="2">
        <v>2</v>
      </c>
      <c r="S1130" s="2">
        <v>3</v>
      </c>
      <c r="T1130" s="2">
        <v>2</v>
      </c>
      <c r="U1130" s="2">
        <v>5</v>
      </c>
      <c r="V1130" s="2">
        <v>4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3</v>
      </c>
      <c r="AD1130" s="2">
        <v>11</v>
      </c>
      <c r="AE1130" s="2">
        <v>0</v>
      </c>
      <c r="AF1130" s="3">
        <f>SUM(W1130:AA1130)</f>
        <v>0</v>
      </c>
    </row>
    <row r="1131" spans="1:32">
      <c r="A1131" s="2">
        <v>6387</v>
      </c>
      <c r="B1131" s="2">
        <v>1976</v>
      </c>
      <c r="C1131" s="3">
        <v>44</v>
      </c>
      <c r="D1131" s="2" t="s">
        <v>20</v>
      </c>
      <c r="E1131" s="2" t="s">
        <v>12</v>
      </c>
      <c r="F1131" s="2">
        <v>52190</v>
      </c>
      <c r="G1131" s="2">
        <v>1</v>
      </c>
      <c r="H1131" s="2">
        <v>1</v>
      </c>
      <c r="I1131" s="4">
        <v>41767</v>
      </c>
      <c r="J1131" s="2">
        <v>39</v>
      </c>
      <c r="K1131" s="5">
        <f>I1131+J1131</f>
        <v>41806</v>
      </c>
      <c r="L1131" s="2">
        <v>42</v>
      </c>
      <c r="M1131" s="2">
        <v>0</v>
      </c>
      <c r="N1131" s="2">
        <v>17</v>
      </c>
      <c r="O1131" s="2">
        <v>0</v>
      </c>
      <c r="P1131" s="2">
        <v>0</v>
      </c>
      <c r="Q1131" s="2">
        <v>18</v>
      </c>
      <c r="R1131" s="2">
        <v>3</v>
      </c>
      <c r="S1131" s="2">
        <v>2</v>
      </c>
      <c r="T1131" s="2">
        <v>1</v>
      </c>
      <c r="U1131" s="2">
        <v>3</v>
      </c>
      <c r="V1131" s="2">
        <v>5</v>
      </c>
      <c r="W1131" s="2">
        <v>1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3</v>
      </c>
      <c r="AD1131" s="2">
        <v>11</v>
      </c>
      <c r="AE1131" s="2">
        <v>0</v>
      </c>
      <c r="AF1131" s="3">
        <f>SUM(W1131:AA1131)</f>
        <v>1</v>
      </c>
    </row>
    <row r="1132" spans="1:32">
      <c r="A1132" s="2">
        <v>7264</v>
      </c>
      <c r="B1132" s="2">
        <v>1978</v>
      </c>
      <c r="C1132" s="3">
        <v>42</v>
      </c>
      <c r="D1132" s="2" t="s">
        <v>16</v>
      </c>
      <c r="E1132" s="2" t="s">
        <v>11</v>
      </c>
      <c r="F1132" s="2">
        <v>52195</v>
      </c>
      <c r="G1132" s="2">
        <v>2</v>
      </c>
      <c r="H1132" s="2">
        <v>1</v>
      </c>
      <c r="I1132" s="4">
        <v>41771</v>
      </c>
      <c r="J1132" s="2">
        <v>2</v>
      </c>
      <c r="K1132" s="5">
        <f>I1132+J1132</f>
        <v>41773</v>
      </c>
      <c r="L1132" s="2">
        <v>12</v>
      </c>
      <c r="M1132" s="2">
        <v>0</v>
      </c>
      <c r="N1132" s="2">
        <v>4</v>
      </c>
      <c r="O1132" s="2">
        <v>0</v>
      </c>
      <c r="P1132" s="2">
        <v>0</v>
      </c>
      <c r="Q1132" s="2">
        <v>1</v>
      </c>
      <c r="R1132" s="2">
        <v>1</v>
      </c>
      <c r="S1132" s="2">
        <v>1</v>
      </c>
      <c r="T1132" s="2">
        <v>0</v>
      </c>
      <c r="U1132" s="2">
        <v>2</v>
      </c>
      <c r="V1132" s="2">
        <v>8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3</v>
      </c>
      <c r="AD1132" s="2">
        <v>11</v>
      </c>
      <c r="AE1132" s="2">
        <v>0</v>
      </c>
      <c r="AF1132" s="3">
        <f>SUM(W1132:AA1132)</f>
        <v>0</v>
      </c>
    </row>
    <row r="1133" spans="1:32">
      <c r="A1133" s="2">
        <v>6181</v>
      </c>
      <c r="B1133" s="2">
        <v>1950</v>
      </c>
      <c r="C1133" s="3">
        <v>70</v>
      </c>
      <c r="D1133" s="2" t="s">
        <v>16</v>
      </c>
      <c r="E1133" s="2" t="s">
        <v>12</v>
      </c>
      <c r="F1133" s="2">
        <v>52203</v>
      </c>
      <c r="G1133" s="2">
        <v>0</v>
      </c>
      <c r="H1133" s="2">
        <v>0</v>
      </c>
      <c r="I1133" s="4">
        <v>41121</v>
      </c>
      <c r="J1133" s="2">
        <v>36</v>
      </c>
      <c r="K1133" s="5">
        <f>I1133+J1133</f>
        <v>41157</v>
      </c>
      <c r="L1133" s="2">
        <v>488</v>
      </c>
      <c r="M1133" s="2">
        <v>21</v>
      </c>
      <c r="N1133" s="2">
        <v>238</v>
      </c>
      <c r="O1133" s="2">
        <v>56</v>
      </c>
      <c r="P1133" s="2">
        <v>108</v>
      </c>
      <c r="Q1133" s="2">
        <v>28</v>
      </c>
      <c r="R1133" s="2">
        <v>1</v>
      </c>
      <c r="S1133" s="2">
        <v>8</v>
      </c>
      <c r="T1133" s="2">
        <v>7</v>
      </c>
      <c r="U1133" s="2">
        <v>11</v>
      </c>
      <c r="V1133" s="2">
        <v>6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3</v>
      </c>
      <c r="AD1133" s="2">
        <v>11</v>
      </c>
      <c r="AE1133" s="2">
        <v>0</v>
      </c>
      <c r="AF1133" s="3">
        <f>SUM(W1133:AA1133)</f>
        <v>0</v>
      </c>
    </row>
    <row r="1134" spans="1:32">
      <c r="A1134" s="2">
        <v>9760</v>
      </c>
      <c r="B1134" s="2">
        <v>1963</v>
      </c>
      <c r="C1134" s="3">
        <v>57</v>
      </c>
      <c r="D1134" s="2" t="s">
        <v>20</v>
      </c>
      <c r="E1134" s="2" t="s">
        <v>13</v>
      </c>
      <c r="F1134" s="2">
        <v>52278</v>
      </c>
      <c r="G1134" s="2">
        <v>0</v>
      </c>
      <c r="H1134" s="2">
        <v>1</v>
      </c>
      <c r="I1134" s="4">
        <v>41299</v>
      </c>
      <c r="J1134" s="2">
        <v>24</v>
      </c>
      <c r="K1134" s="5">
        <f>I1134+J1134</f>
        <v>41323</v>
      </c>
      <c r="L1134" s="2">
        <v>953</v>
      </c>
      <c r="M1134" s="2">
        <v>0</v>
      </c>
      <c r="N1134" s="2">
        <v>71</v>
      </c>
      <c r="O1134" s="2">
        <v>0</v>
      </c>
      <c r="P1134" s="2">
        <v>0</v>
      </c>
      <c r="Q1134" s="2">
        <v>174</v>
      </c>
      <c r="R1134" s="2">
        <v>6</v>
      </c>
      <c r="S1134" s="2">
        <v>10</v>
      </c>
      <c r="T1134" s="2">
        <v>5</v>
      </c>
      <c r="U1134" s="2">
        <v>10</v>
      </c>
      <c r="V1134" s="2">
        <v>8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3</v>
      </c>
      <c r="AD1134" s="2">
        <v>11</v>
      </c>
      <c r="AE1134" s="2">
        <v>1</v>
      </c>
      <c r="AF1134" s="3">
        <f>SUM(W1134:AA1134)</f>
        <v>0</v>
      </c>
    </row>
    <row r="1135" spans="1:32">
      <c r="A1135" s="2">
        <v>7101</v>
      </c>
      <c r="B1135" s="2">
        <v>1963</v>
      </c>
      <c r="C1135" s="3">
        <v>57</v>
      </c>
      <c r="D1135" s="2" t="s">
        <v>20</v>
      </c>
      <c r="E1135" s="2" t="s">
        <v>13</v>
      </c>
      <c r="F1135" s="2">
        <v>52278</v>
      </c>
      <c r="G1135" s="2">
        <v>0</v>
      </c>
      <c r="H1135" s="2">
        <v>1</v>
      </c>
      <c r="I1135" s="4">
        <v>41299</v>
      </c>
      <c r="J1135" s="2">
        <v>24</v>
      </c>
      <c r="K1135" s="5">
        <f>I1135+J1135</f>
        <v>41323</v>
      </c>
      <c r="L1135" s="2">
        <v>953</v>
      </c>
      <c r="M1135" s="2">
        <v>0</v>
      </c>
      <c r="N1135" s="2">
        <v>71</v>
      </c>
      <c r="O1135" s="2">
        <v>0</v>
      </c>
      <c r="P1135" s="2">
        <v>0</v>
      </c>
      <c r="Q1135" s="2">
        <v>174</v>
      </c>
      <c r="R1135" s="2">
        <v>6</v>
      </c>
      <c r="S1135" s="2">
        <v>10</v>
      </c>
      <c r="T1135" s="2">
        <v>5</v>
      </c>
      <c r="U1135" s="2">
        <v>10</v>
      </c>
      <c r="V1135" s="2">
        <v>8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3</v>
      </c>
      <c r="AD1135" s="2">
        <v>11</v>
      </c>
      <c r="AE1135" s="2">
        <v>0</v>
      </c>
      <c r="AF1135" s="3">
        <f>SUM(W1135:AA1135)</f>
        <v>0</v>
      </c>
    </row>
    <row r="1136" spans="1:32">
      <c r="A1136" s="2">
        <v>3712</v>
      </c>
      <c r="B1136" s="2">
        <v>1959</v>
      </c>
      <c r="C1136" s="3">
        <v>61</v>
      </c>
      <c r="D1136" s="2" t="s">
        <v>18</v>
      </c>
      <c r="E1136" s="2" t="s">
        <v>9</v>
      </c>
      <c r="F1136" s="2">
        <v>52332</v>
      </c>
      <c r="G1136" s="2">
        <v>0</v>
      </c>
      <c r="H1136" s="2">
        <v>0</v>
      </c>
      <c r="I1136" s="4">
        <v>41514</v>
      </c>
      <c r="J1136" s="2">
        <v>63</v>
      </c>
      <c r="K1136" s="5">
        <f>I1136+J1136</f>
        <v>41577</v>
      </c>
      <c r="L1136" s="2">
        <v>212</v>
      </c>
      <c r="M1136" s="2">
        <v>5</v>
      </c>
      <c r="N1136" s="2">
        <v>33</v>
      </c>
      <c r="O1136" s="2">
        <v>7</v>
      </c>
      <c r="P1136" s="2">
        <v>0</v>
      </c>
      <c r="Q1136" s="2">
        <v>2</v>
      </c>
      <c r="R1136" s="2">
        <v>1</v>
      </c>
      <c r="S1136" s="2">
        <v>3</v>
      </c>
      <c r="T1136" s="2">
        <v>2</v>
      </c>
      <c r="U1136" s="2">
        <v>6</v>
      </c>
      <c r="V1136" s="2">
        <v>4</v>
      </c>
      <c r="W1136" s="2">
        <v>0</v>
      </c>
      <c r="X1136" s="2">
        <v>1</v>
      </c>
      <c r="Y1136" s="2">
        <v>0</v>
      </c>
      <c r="Z1136" s="2">
        <v>0</v>
      </c>
      <c r="AA1136" s="2">
        <v>0</v>
      </c>
      <c r="AB1136" s="2">
        <v>0</v>
      </c>
      <c r="AC1136" s="2">
        <v>3</v>
      </c>
      <c r="AD1136" s="2">
        <v>11</v>
      </c>
      <c r="AE1136" s="2">
        <v>0</v>
      </c>
      <c r="AF1136" s="3">
        <f>SUM(W1136:AA1136)</f>
        <v>1</v>
      </c>
    </row>
    <row r="1137" spans="1:32">
      <c r="A1137" s="2">
        <v>2683</v>
      </c>
      <c r="B1137" s="2">
        <v>1969</v>
      </c>
      <c r="C1137" s="3">
        <v>51</v>
      </c>
      <c r="D1137" s="2" t="s">
        <v>18</v>
      </c>
      <c r="E1137" s="2" t="s">
        <v>10</v>
      </c>
      <c r="F1137" s="2">
        <v>52413</v>
      </c>
      <c r="G1137" s="2">
        <v>0</v>
      </c>
      <c r="H1137" s="2">
        <v>2</v>
      </c>
      <c r="I1137" s="4">
        <v>41307</v>
      </c>
      <c r="J1137" s="2">
        <v>56</v>
      </c>
      <c r="K1137" s="5">
        <f>I1137+J1137</f>
        <v>41363</v>
      </c>
      <c r="L1137" s="2">
        <v>295</v>
      </c>
      <c r="M1137" s="2">
        <v>106</v>
      </c>
      <c r="N1137" s="2">
        <v>271</v>
      </c>
      <c r="O1137" s="2">
        <v>75</v>
      </c>
      <c r="P1137" s="2">
        <v>98</v>
      </c>
      <c r="Q1137" s="2">
        <v>65</v>
      </c>
      <c r="R1137" s="2">
        <v>4</v>
      </c>
      <c r="S1137" s="2">
        <v>6</v>
      </c>
      <c r="T1137" s="2">
        <v>4</v>
      </c>
      <c r="U1137" s="2">
        <v>12</v>
      </c>
      <c r="V1137" s="2">
        <v>6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3</v>
      </c>
      <c r="AD1137" s="2">
        <v>11</v>
      </c>
      <c r="AE1137" s="2">
        <v>0</v>
      </c>
      <c r="AF1137" s="3">
        <f>SUM(W1137:AA1137)</f>
        <v>0</v>
      </c>
    </row>
    <row r="1138" spans="1:32">
      <c r="A1138" s="2">
        <v>10702</v>
      </c>
      <c r="B1138" s="2">
        <v>1984</v>
      </c>
      <c r="C1138" s="3">
        <v>36</v>
      </c>
      <c r="D1138" s="2" t="s">
        <v>18</v>
      </c>
      <c r="E1138" s="2" t="s">
        <v>11</v>
      </c>
      <c r="F1138" s="2">
        <v>52413</v>
      </c>
      <c r="G1138" s="2">
        <v>1</v>
      </c>
      <c r="H1138" s="2">
        <v>0</v>
      </c>
      <c r="I1138" s="4">
        <v>41216</v>
      </c>
      <c r="J1138" s="2">
        <v>67</v>
      </c>
      <c r="K1138" s="5">
        <f>I1138+J1138</f>
        <v>41283</v>
      </c>
      <c r="L1138" s="2">
        <v>185</v>
      </c>
      <c r="M1138" s="2">
        <v>8</v>
      </c>
      <c r="N1138" s="2">
        <v>133</v>
      </c>
      <c r="O1138" s="2">
        <v>56</v>
      </c>
      <c r="P1138" s="2">
        <v>56</v>
      </c>
      <c r="Q1138" s="2">
        <v>12</v>
      </c>
      <c r="R1138" s="2">
        <v>2</v>
      </c>
      <c r="S1138" s="2">
        <v>7</v>
      </c>
      <c r="T1138" s="2">
        <v>1</v>
      </c>
      <c r="U1138" s="2">
        <v>7</v>
      </c>
      <c r="V1138" s="2">
        <v>7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3</v>
      </c>
      <c r="AD1138" s="2">
        <v>11</v>
      </c>
      <c r="AE1138" s="2">
        <v>0</v>
      </c>
      <c r="AF1138" s="3">
        <f>SUM(W1138:AA1138)</f>
        <v>0</v>
      </c>
    </row>
    <row r="1139" spans="1:32">
      <c r="A1139" s="2">
        <v>1440</v>
      </c>
      <c r="B1139" s="2">
        <v>1978</v>
      </c>
      <c r="C1139" s="3">
        <v>42</v>
      </c>
      <c r="D1139" s="2" t="s">
        <v>16</v>
      </c>
      <c r="E1139" s="2" t="s">
        <v>12</v>
      </c>
      <c r="F1139" s="2">
        <v>52513</v>
      </c>
      <c r="G1139" s="2">
        <v>0</v>
      </c>
      <c r="H1139" s="2">
        <v>0</v>
      </c>
      <c r="I1139" s="4">
        <v>41156</v>
      </c>
      <c r="J1139" s="2">
        <v>84</v>
      </c>
      <c r="K1139" s="5">
        <f>I1139+J1139</f>
        <v>41240</v>
      </c>
      <c r="L1139" s="2">
        <v>367</v>
      </c>
      <c r="M1139" s="2">
        <v>17</v>
      </c>
      <c r="N1139" s="2">
        <v>241</v>
      </c>
      <c r="O1139" s="2">
        <v>104</v>
      </c>
      <c r="P1139" s="2">
        <v>188</v>
      </c>
      <c r="Q1139" s="2">
        <v>232</v>
      </c>
      <c r="R1139" s="2">
        <v>2</v>
      </c>
      <c r="S1139" s="2">
        <v>9</v>
      </c>
      <c r="T1139" s="2">
        <v>5</v>
      </c>
      <c r="U1139" s="2">
        <v>9</v>
      </c>
      <c r="V1139" s="2">
        <v>7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3</v>
      </c>
      <c r="AD1139" s="2">
        <v>11</v>
      </c>
      <c r="AE1139" s="2">
        <v>0</v>
      </c>
      <c r="AF1139" s="3">
        <f>SUM(W1139:AA1139)</f>
        <v>0</v>
      </c>
    </row>
    <row r="1140" spans="1:32">
      <c r="A1140" s="2">
        <v>378</v>
      </c>
      <c r="B1140" s="2">
        <v>1971</v>
      </c>
      <c r="C1140" s="3">
        <v>49</v>
      </c>
      <c r="D1140" s="2" t="s">
        <v>18</v>
      </c>
      <c r="E1140" s="2" t="s">
        <v>10</v>
      </c>
      <c r="F1140" s="2">
        <v>52531</v>
      </c>
      <c r="G1140" s="2">
        <v>0</v>
      </c>
      <c r="H1140" s="2">
        <v>0</v>
      </c>
      <c r="I1140" s="4">
        <v>41273</v>
      </c>
      <c r="J1140" s="2">
        <v>68</v>
      </c>
      <c r="K1140" s="5">
        <f>I1140+J1140</f>
        <v>41341</v>
      </c>
      <c r="L1140" s="2">
        <v>283</v>
      </c>
      <c r="M1140" s="2">
        <v>112</v>
      </c>
      <c r="N1140" s="2">
        <v>151</v>
      </c>
      <c r="O1140" s="2">
        <v>51</v>
      </c>
      <c r="P1140" s="2">
        <v>72</v>
      </c>
      <c r="Q1140" s="2">
        <v>125</v>
      </c>
      <c r="R1140" s="2">
        <v>2</v>
      </c>
      <c r="S1140" s="2">
        <v>7</v>
      </c>
      <c r="T1140" s="2">
        <v>2</v>
      </c>
      <c r="U1140" s="2">
        <v>10</v>
      </c>
      <c r="V1140" s="2">
        <v>6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3</v>
      </c>
      <c r="AD1140" s="2">
        <v>11</v>
      </c>
      <c r="AE1140" s="2">
        <v>0</v>
      </c>
      <c r="AF1140" s="3">
        <f>SUM(W1140:AA1140)</f>
        <v>0</v>
      </c>
    </row>
    <row r="1141" spans="1:32">
      <c r="A1141" s="2">
        <v>1131</v>
      </c>
      <c r="B1141" s="2">
        <v>1967</v>
      </c>
      <c r="C1141" s="3">
        <v>53</v>
      </c>
      <c r="D1141" s="2" t="s">
        <v>20</v>
      </c>
      <c r="E1141" s="2" t="s">
        <v>11</v>
      </c>
      <c r="F1141" s="2">
        <v>52569</v>
      </c>
      <c r="G1141" s="2">
        <v>0</v>
      </c>
      <c r="H1141" s="2">
        <v>1</v>
      </c>
      <c r="I1141" s="4">
        <v>41734</v>
      </c>
      <c r="J1141" s="2">
        <v>54</v>
      </c>
      <c r="K1141" s="5">
        <f>I1141+J1141</f>
        <v>41788</v>
      </c>
      <c r="L1141" s="2">
        <v>85</v>
      </c>
      <c r="M1141" s="2">
        <v>0</v>
      </c>
      <c r="N1141" s="2">
        <v>3</v>
      </c>
      <c r="O1141" s="2">
        <v>0</v>
      </c>
      <c r="P1141" s="2">
        <v>0</v>
      </c>
      <c r="Q1141" s="2">
        <v>7</v>
      </c>
      <c r="R1141" s="2">
        <v>1</v>
      </c>
      <c r="S1141" s="2">
        <v>2</v>
      </c>
      <c r="T1141" s="2">
        <v>0</v>
      </c>
      <c r="U1141" s="2">
        <v>4</v>
      </c>
      <c r="V1141" s="2">
        <v>3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3</v>
      </c>
      <c r="AD1141" s="2">
        <v>11</v>
      </c>
      <c r="AE1141" s="2">
        <v>0</v>
      </c>
      <c r="AF1141" s="3">
        <f>SUM(W1141:AA1141)</f>
        <v>0</v>
      </c>
    </row>
    <row r="1142" spans="1:32">
      <c r="A1142" s="2">
        <v>3635</v>
      </c>
      <c r="B1142" s="2">
        <v>1962</v>
      </c>
      <c r="C1142" s="3">
        <v>58</v>
      </c>
      <c r="D1142" s="2" t="s">
        <v>20</v>
      </c>
      <c r="E1142" s="2" t="s">
        <v>11</v>
      </c>
      <c r="F1142" s="2">
        <v>52597</v>
      </c>
      <c r="G1142" s="2">
        <v>0</v>
      </c>
      <c r="H1142" s="2">
        <v>1</v>
      </c>
      <c r="I1142" s="4">
        <v>41766</v>
      </c>
      <c r="J1142" s="2">
        <v>69</v>
      </c>
      <c r="K1142" s="5">
        <f>I1142+J1142</f>
        <v>41835</v>
      </c>
      <c r="L1142" s="2">
        <v>492</v>
      </c>
      <c r="M1142" s="2">
        <v>0</v>
      </c>
      <c r="N1142" s="2">
        <v>37</v>
      </c>
      <c r="O1142" s="2">
        <v>7</v>
      </c>
      <c r="P1142" s="2">
        <v>0</v>
      </c>
      <c r="Q1142" s="2">
        <v>42</v>
      </c>
      <c r="R1142" s="2">
        <v>3</v>
      </c>
      <c r="S1142" s="2">
        <v>6</v>
      </c>
      <c r="T1142" s="2">
        <v>3</v>
      </c>
      <c r="U1142" s="2">
        <v>8</v>
      </c>
      <c r="V1142" s="2">
        <v>5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3</v>
      </c>
      <c r="AD1142" s="2">
        <v>11</v>
      </c>
      <c r="AE1142" s="2">
        <v>0</v>
      </c>
      <c r="AF1142" s="3">
        <f>SUM(W1142:AA1142)</f>
        <v>0</v>
      </c>
    </row>
    <row r="1143" spans="1:32">
      <c r="A1143" s="2">
        <v>2928</v>
      </c>
      <c r="B1143" s="2">
        <v>1975</v>
      </c>
      <c r="C1143" s="3">
        <v>45</v>
      </c>
      <c r="D1143" s="2" t="s">
        <v>20</v>
      </c>
      <c r="E1143" s="2" t="s">
        <v>11</v>
      </c>
      <c r="F1143" s="2">
        <v>52614</v>
      </c>
      <c r="G1143" s="2">
        <v>0</v>
      </c>
      <c r="H1143" s="2">
        <v>1</v>
      </c>
      <c r="I1143" s="4">
        <v>41244</v>
      </c>
      <c r="J1143" s="2">
        <v>63</v>
      </c>
      <c r="K1143" s="5">
        <f>I1143+J1143</f>
        <v>41307</v>
      </c>
      <c r="L1143" s="2">
        <v>789</v>
      </c>
      <c r="M1143" s="2">
        <v>0</v>
      </c>
      <c r="N1143" s="2">
        <v>142</v>
      </c>
      <c r="O1143" s="2">
        <v>12</v>
      </c>
      <c r="P1143" s="2">
        <v>9</v>
      </c>
      <c r="Q1143" s="2">
        <v>38</v>
      </c>
      <c r="R1143" s="2">
        <v>2</v>
      </c>
      <c r="S1143" s="2">
        <v>2</v>
      </c>
      <c r="T1143" s="2">
        <v>4</v>
      </c>
      <c r="U1143" s="2">
        <v>8</v>
      </c>
      <c r="V1143" s="2">
        <v>8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3</v>
      </c>
      <c r="AD1143" s="2">
        <v>11</v>
      </c>
      <c r="AE1143" s="2">
        <v>0</v>
      </c>
      <c r="AF1143" s="3">
        <f>SUM(W1143:AA1143)</f>
        <v>0</v>
      </c>
    </row>
    <row r="1144" spans="1:32">
      <c r="A1144" s="2">
        <v>2920</v>
      </c>
      <c r="B1144" s="2">
        <v>1975</v>
      </c>
      <c r="C1144" s="3">
        <v>45</v>
      </c>
      <c r="D1144" s="2" t="s">
        <v>20</v>
      </c>
      <c r="E1144" s="2" t="s">
        <v>11</v>
      </c>
      <c r="F1144" s="2">
        <v>52614</v>
      </c>
      <c r="G1144" s="2">
        <v>0</v>
      </c>
      <c r="H1144" s="2">
        <v>1</v>
      </c>
      <c r="I1144" s="4">
        <v>41244</v>
      </c>
      <c r="J1144" s="2">
        <v>63</v>
      </c>
      <c r="K1144" s="5">
        <f>I1144+J1144</f>
        <v>41307</v>
      </c>
      <c r="L1144" s="2">
        <v>789</v>
      </c>
      <c r="M1144" s="2">
        <v>0</v>
      </c>
      <c r="N1144" s="2">
        <v>142</v>
      </c>
      <c r="O1144" s="2">
        <v>12</v>
      </c>
      <c r="P1144" s="2">
        <v>9</v>
      </c>
      <c r="Q1144" s="2">
        <v>38</v>
      </c>
      <c r="R1144" s="2">
        <v>2</v>
      </c>
      <c r="S1144" s="2">
        <v>2</v>
      </c>
      <c r="T1144" s="2">
        <v>4</v>
      </c>
      <c r="U1144" s="2">
        <v>8</v>
      </c>
      <c r="V1144" s="2">
        <v>8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3</v>
      </c>
      <c r="AD1144" s="2">
        <v>11</v>
      </c>
      <c r="AE1144" s="2">
        <v>0</v>
      </c>
      <c r="AF1144" s="3">
        <f>SUM(W1144:AA1144)</f>
        <v>0</v>
      </c>
    </row>
    <row r="1145" spans="1:32">
      <c r="A1145" s="2">
        <v>3732</v>
      </c>
      <c r="B1145" s="2">
        <v>1955</v>
      </c>
      <c r="C1145" s="3">
        <v>65</v>
      </c>
      <c r="D1145" s="2" t="s">
        <v>19</v>
      </c>
      <c r="E1145" s="2" t="s">
        <v>10</v>
      </c>
      <c r="F1145" s="2">
        <v>52750</v>
      </c>
      <c r="G1145" s="2">
        <v>0</v>
      </c>
      <c r="H1145" s="2">
        <v>1</v>
      </c>
      <c r="I1145" s="4">
        <v>41309</v>
      </c>
      <c r="J1145" s="2">
        <v>72</v>
      </c>
      <c r="K1145" s="5">
        <f>I1145+J1145</f>
        <v>41381</v>
      </c>
      <c r="L1145" s="2">
        <v>393</v>
      </c>
      <c r="M1145" s="2">
        <v>0</v>
      </c>
      <c r="N1145" s="2">
        <v>239</v>
      </c>
      <c r="O1145" s="2">
        <v>90</v>
      </c>
      <c r="P1145" s="2">
        <v>69</v>
      </c>
      <c r="Q1145" s="2">
        <v>69</v>
      </c>
      <c r="R1145" s="2">
        <v>6</v>
      </c>
      <c r="S1145" s="2">
        <v>5</v>
      </c>
      <c r="T1145" s="2">
        <v>7</v>
      </c>
      <c r="U1145" s="2">
        <v>9</v>
      </c>
      <c r="V1145" s="2">
        <v>4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3</v>
      </c>
      <c r="AD1145" s="2">
        <v>11</v>
      </c>
      <c r="AE1145" s="2">
        <v>0</v>
      </c>
      <c r="AF1145" s="3">
        <f>SUM(W1145:AA1145)</f>
        <v>0</v>
      </c>
    </row>
    <row r="1146" spans="1:32">
      <c r="A1146" s="2">
        <v>1212</v>
      </c>
      <c r="B1146" s="2">
        <v>1973</v>
      </c>
      <c r="C1146" s="3">
        <v>47</v>
      </c>
      <c r="D1146" s="2" t="s">
        <v>18</v>
      </c>
      <c r="E1146" s="2" t="s">
        <v>10</v>
      </c>
      <c r="F1146" s="2">
        <v>52845</v>
      </c>
      <c r="G1146" s="2">
        <v>1</v>
      </c>
      <c r="H1146" s="2">
        <v>0</v>
      </c>
      <c r="I1146" s="4">
        <v>41499</v>
      </c>
      <c r="J1146" s="2">
        <v>7</v>
      </c>
      <c r="K1146" s="5">
        <f>I1146+J1146</f>
        <v>41506</v>
      </c>
      <c r="L1146" s="2">
        <v>384</v>
      </c>
      <c r="M1146" s="2">
        <v>25</v>
      </c>
      <c r="N1146" s="2">
        <v>292</v>
      </c>
      <c r="O1146" s="2">
        <v>130</v>
      </c>
      <c r="P1146" s="2">
        <v>41</v>
      </c>
      <c r="Q1146" s="2">
        <v>64</v>
      </c>
      <c r="R1146" s="2">
        <v>3</v>
      </c>
      <c r="S1146" s="2">
        <v>8</v>
      </c>
      <c r="T1146" s="2">
        <v>8</v>
      </c>
      <c r="U1146" s="2">
        <v>6</v>
      </c>
      <c r="V1146" s="2">
        <v>6</v>
      </c>
      <c r="W1146" s="2">
        <v>1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3</v>
      </c>
      <c r="AD1146" s="2">
        <v>11</v>
      </c>
      <c r="AE1146" s="2">
        <v>0</v>
      </c>
      <c r="AF1146" s="3">
        <f>SUM(W1146:AA1146)</f>
        <v>1</v>
      </c>
    </row>
    <row r="1147" spans="1:32">
      <c r="A1147" s="2">
        <v>5221</v>
      </c>
      <c r="B1147" s="2">
        <v>1957</v>
      </c>
      <c r="C1147" s="3">
        <v>63</v>
      </c>
      <c r="D1147" s="2" t="s">
        <v>18</v>
      </c>
      <c r="E1147" s="2" t="s">
        <v>10</v>
      </c>
      <c r="F1147" s="2">
        <v>52852</v>
      </c>
      <c r="G1147" s="2">
        <v>0</v>
      </c>
      <c r="H1147" s="2">
        <v>1</v>
      </c>
      <c r="I1147" s="4">
        <v>41244</v>
      </c>
      <c r="J1147" s="2">
        <v>93</v>
      </c>
      <c r="K1147" s="5">
        <f>I1147+J1147</f>
        <v>41337</v>
      </c>
      <c r="L1147" s="2">
        <v>714</v>
      </c>
      <c r="M1147" s="2">
        <v>8</v>
      </c>
      <c r="N1147" s="2">
        <v>99</v>
      </c>
      <c r="O1147" s="2">
        <v>11</v>
      </c>
      <c r="P1147" s="2">
        <v>0</v>
      </c>
      <c r="Q1147" s="2">
        <v>47</v>
      </c>
      <c r="R1147" s="2">
        <v>4</v>
      </c>
      <c r="S1147" s="2">
        <v>10</v>
      </c>
      <c r="T1147" s="2">
        <v>7</v>
      </c>
      <c r="U1147" s="2">
        <v>5</v>
      </c>
      <c r="V1147" s="2">
        <v>8</v>
      </c>
      <c r="W1147" s="2">
        <v>1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3</v>
      </c>
      <c r="AD1147" s="2">
        <v>11</v>
      </c>
      <c r="AE1147" s="2">
        <v>0</v>
      </c>
      <c r="AF1147" s="3">
        <f>SUM(W1147:AA1147)</f>
        <v>1</v>
      </c>
    </row>
    <row r="1148" spans="1:32">
      <c r="A1148" s="2">
        <v>3783</v>
      </c>
      <c r="B1148" s="2">
        <v>1959</v>
      </c>
      <c r="C1148" s="3">
        <v>61</v>
      </c>
      <c r="D1148" s="2" t="s">
        <v>20</v>
      </c>
      <c r="E1148" s="2" t="s">
        <v>10</v>
      </c>
      <c r="F1148" s="2">
        <v>52854</v>
      </c>
      <c r="G1148" s="2">
        <v>1</v>
      </c>
      <c r="H1148" s="2">
        <v>1</v>
      </c>
      <c r="I1148" s="4">
        <v>41722</v>
      </c>
      <c r="J1148" s="2">
        <v>43</v>
      </c>
      <c r="K1148" s="5">
        <f>I1148+J1148</f>
        <v>41765</v>
      </c>
      <c r="L1148" s="2">
        <v>105</v>
      </c>
      <c r="M1148" s="2">
        <v>0</v>
      </c>
      <c r="N1148" s="2">
        <v>10</v>
      </c>
      <c r="O1148" s="2">
        <v>0</v>
      </c>
      <c r="P1148" s="2">
        <v>1</v>
      </c>
      <c r="Q1148" s="2">
        <v>0</v>
      </c>
      <c r="R1148" s="2">
        <v>2</v>
      </c>
      <c r="S1148" s="2">
        <v>2</v>
      </c>
      <c r="T1148" s="2">
        <v>1</v>
      </c>
      <c r="U1148" s="2">
        <v>4</v>
      </c>
      <c r="V1148" s="2">
        <v>5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3</v>
      </c>
      <c r="AD1148" s="2">
        <v>11</v>
      </c>
      <c r="AE1148" s="2">
        <v>0</v>
      </c>
      <c r="AF1148" s="3">
        <f>SUM(W1148:AA1148)</f>
        <v>0</v>
      </c>
    </row>
    <row r="1149" spans="1:32">
      <c r="A1149" s="2">
        <v>9405</v>
      </c>
      <c r="B1149" s="2">
        <v>1954</v>
      </c>
      <c r="C1149" s="3">
        <v>66</v>
      </c>
      <c r="D1149" s="2" t="s">
        <v>20</v>
      </c>
      <c r="E1149" s="2" t="s">
        <v>10</v>
      </c>
      <c r="F1149" s="2">
        <v>52869</v>
      </c>
      <c r="G1149" s="2">
        <v>1</v>
      </c>
      <c r="H1149" s="2">
        <v>1</v>
      </c>
      <c r="I1149" s="4">
        <v>41197</v>
      </c>
      <c r="J1149" s="2">
        <v>40</v>
      </c>
      <c r="K1149" s="5">
        <f>I1149+J1149</f>
        <v>41237</v>
      </c>
      <c r="L1149" s="2">
        <v>84</v>
      </c>
      <c r="M1149" s="2">
        <v>3</v>
      </c>
      <c r="N1149" s="2">
        <v>61</v>
      </c>
      <c r="O1149" s="2">
        <v>2</v>
      </c>
      <c r="P1149" s="2">
        <v>1</v>
      </c>
      <c r="Q1149" s="2">
        <v>21</v>
      </c>
      <c r="R1149" s="2">
        <v>3</v>
      </c>
      <c r="S1149" s="2">
        <v>3</v>
      </c>
      <c r="T1149" s="2">
        <v>1</v>
      </c>
      <c r="U1149" s="2">
        <v>4</v>
      </c>
      <c r="V1149" s="2">
        <v>7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3</v>
      </c>
      <c r="AD1149" s="2">
        <v>11</v>
      </c>
      <c r="AE1149" s="2">
        <v>1</v>
      </c>
      <c r="AF1149" s="3">
        <f>SUM(W1149:AA1149)</f>
        <v>0</v>
      </c>
    </row>
    <row r="1150" spans="1:32">
      <c r="A1150" s="2">
        <v>4377</v>
      </c>
      <c r="B1150" s="2">
        <v>1971</v>
      </c>
      <c r="C1150" s="3">
        <v>49</v>
      </c>
      <c r="D1150" s="2" t="s">
        <v>18</v>
      </c>
      <c r="E1150" s="2" t="s">
        <v>10</v>
      </c>
      <c r="F1150" s="2">
        <v>52914</v>
      </c>
      <c r="G1150" s="2">
        <v>0</v>
      </c>
      <c r="H1150" s="2">
        <v>1</v>
      </c>
      <c r="I1150" s="4">
        <v>41281</v>
      </c>
      <c r="J1150" s="2">
        <v>32</v>
      </c>
      <c r="K1150" s="5">
        <f>I1150+J1150</f>
        <v>41313</v>
      </c>
      <c r="L1150" s="2">
        <v>254</v>
      </c>
      <c r="M1150" s="2">
        <v>10</v>
      </c>
      <c r="N1150" s="2">
        <v>44</v>
      </c>
      <c r="O1150" s="2">
        <v>30</v>
      </c>
      <c r="P1150" s="2">
        <v>10</v>
      </c>
      <c r="Q1150" s="2">
        <v>227</v>
      </c>
      <c r="R1150" s="2">
        <v>2</v>
      </c>
      <c r="S1150" s="2">
        <v>7</v>
      </c>
      <c r="T1150" s="2">
        <v>3</v>
      </c>
      <c r="U1150" s="2">
        <v>3</v>
      </c>
      <c r="V1150" s="2">
        <v>7</v>
      </c>
      <c r="W1150" s="2">
        <v>1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3</v>
      </c>
      <c r="AD1150" s="2">
        <v>11</v>
      </c>
      <c r="AE1150" s="2">
        <v>0</v>
      </c>
      <c r="AF1150" s="3">
        <f>SUM(W1150:AA1150)</f>
        <v>1</v>
      </c>
    </row>
    <row r="1151" spans="1:32">
      <c r="A1151" s="2">
        <v>3298</v>
      </c>
      <c r="B1151" s="2">
        <v>1956</v>
      </c>
      <c r="C1151" s="3">
        <v>64</v>
      </c>
      <c r="D1151" s="2" t="s">
        <v>19</v>
      </c>
      <c r="E1151" s="2" t="s">
        <v>10</v>
      </c>
      <c r="F1151" s="2">
        <v>52973</v>
      </c>
      <c r="G1151" s="2">
        <v>0</v>
      </c>
      <c r="H1151" s="2">
        <v>1</v>
      </c>
      <c r="I1151" s="4">
        <v>41221</v>
      </c>
      <c r="J1151" s="2">
        <v>92</v>
      </c>
      <c r="K1151" s="5">
        <f>I1151+J1151</f>
        <v>41313</v>
      </c>
      <c r="L1151" s="2">
        <v>856</v>
      </c>
      <c r="M1151" s="2">
        <v>0</v>
      </c>
      <c r="N1151" s="2">
        <v>76</v>
      </c>
      <c r="O1151" s="2">
        <v>12</v>
      </c>
      <c r="P1151" s="2">
        <v>9</v>
      </c>
      <c r="Q1151" s="2">
        <v>199</v>
      </c>
      <c r="R1151" s="2">
        <v>7</v>
      </c>
      <c r="S1151" s="2">
        <v>9</v>
      </c>
      <c r="T1151" s="2">
        <v>6</v>
      </c>
      <c r="U1151" s="2">
        <v>9</v>
      </c>
      <c r="V1151" s="2">
        <v>8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3</v>
      </c>
      <c r="AD1151" s="2">
        <v>11</v>
      </c>
      <c r="AE1151" s="2">
        <v>0</v>
      </c>
      <c r="AF1151" s="3">
        <f>SUM(W1151:AA1151)</f>
        <v>0</v>
      </c>
    </row>
    <row r="1152" spans="1:32">
      <c r="A1152" s="2">
        <v>9967</v>
      </c>
      <c r="B1152" s="2">
        <v>1974</v>
      </c>
      <c r="C1152" s="3">
        <v>46</v>
      </c>
      <c r="D1152" s="2" t="s">
        <v>18</v>
      </c>
      <c r="E1152" s="2" t="s">
        <v>9</v>
      </c>
      <c r="F1152" s="2">
        <v>53034</v>
      </c>
      <c r="G1152" s="2">
        <v>1</v>
      </c>
      <c r="H1152" s="2">
        <v>1</v>
      </c>
      <c r="I1152" s="4">
        <v>41424</v>
      </c>
      <c r="J1152" s="2">
        <v>30</v>
      </c>
      <c r="K1152" s="5">
        <f>I1152+J1152</f>
        <v>41454</v>
      </c>
      <c r="L1152" s="2">
        <v>160</v>
      </c>
      <c r="M1152" s="2">
        <v>15</v>
      </c>
      <c r="N1152" s="2">
        <v>196</v>
      </c>
      <c r="O1152" s="2">
        <v>15</v>
      </c>
      <c r="P1152" s="2">
        <v>11</v>
      </c>
      <c r="Q1152" s="2">
        <v>50</v>
      </c>
      <c r="R1152" s="2">
        <v>8</v>
      </c>
      <c r="S1152" s="2">
        <v>6</v>
      </c>
      <c r="T1152" s="2">
        <v>1</v>
      </c>
      <c r="U1152" s="2">
        <v>7</v>
      </c>
      <c r="V1152" s="2">
        <v>8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3</v>
      </c>
      <c r="AD1152" s="2">
        <v>11</v>
      </c>
      <c r="AE1152" s="2">
        <v>0</v>
      </c>
      <c r="AF1152" s="3">
        <f>SUM(W1152:AA1152)</f>
        <v>0</v>
      </c>
    </row>
    <row r="1153" spans="1:32">
      <c r="A1153" s="2">
        <v>125</v>
      </c>
      <c r="B1153" s="2">
        <v>1958</v>
      </c>
      <c r="C1153" s="3">
        <v>62</v>
      </c>
      <c r="D1153" s="2" t="s">
        <v>16</v>
      </c>
      <c r="E1153" s="2" t="s">
        <v>12</v>
      </c>
      <c r="F1153" s="2">
        <v>53083</v>
      </c>
      <c r="G1153" s="2">
        <v>1</v>
      </c>
      <c r="H1153" s="2">
        <v>1</v>
      </c>
      <c r="I1153" s="4">
        <v>41409</v>
      </c>
      <c r="J1153" s="2">
        <v>65</v>
      </c>
      <c r="K1153" s="5">
        <f>I1153+J1153</f>
        <v>41474</v>
      </c>
      <c r="L1153" s="2">
        <v>215</v>
      </c>
      <c r="M1153" s="2">
        <v>7</v>
      </c>
      <c r="N1153" s="2">
        <v>33</v>
      </c>
      <c r="O1153" s="2">
        <v>3</v>
      </c>
      <c r="P1153" s="2">
        <v>0</v>
      </c>
      <c r="Q1153" s="2">
        <v>13</v>
      </c>
      <c r="R1153" s="2">
        <v>6</v>
      </c>
      <c r="S1153" s="2">
        <v>5</v>
      </c>
      <c r="T1153" s="2">
        <v>1</v>
      </c>
      <c r="U1153" s="2">
        <v>5</v>
      </c>
      <c r="V1153" s="2">
        <v>7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3</v>
      </c>
      <c r="AD1153" s="2">
        <v>11</v>
      </c>
      <c r="AE1153" s="2">
        <v>0</v>
      </c>
      <c r="AF1153" s="3">
        <f>SUM(W1153:AA1153)</f>
        <v>1</v>
      </c>
    </row>
    <row r="1154" spans="1:32">
      <c r="A1154" s="2">
        <v>5407</v>
      </c>
      <c r="B1154" s="2">
        <v>1954</v>
      </c>
      <c r="C1154" s="3">
        <v>66</v>
      </c>
      <c r="D1154" s="2" t="s">
        <v>18</v>
      </c>
      <c r="E1154" s="2" t="s">
        <v>12</v>
      </c>
      <c r="F1154" s="2">
        <v>53103</v>
      </c>
      <c r="G1154" s="2">
        <v>0</v>
      </c>
      <c r="H1154" s="2">
        <v>1</v>
      </c>
      <c r="I1154" s="4">
        <v>41529</v>
      </c>
      <c r="J1154" s="2">
        <v>70</v>
      </c>
      <c r="K1154" s="5">
        <f>I1154+J1154</f>
        <v>41599</v>
      </c>
      <c r="L1154" s="2">
        <v>729</v>
      </c>
      <c r="M1154" s="2">
        <v>17</v>
      </c>
      <c r="N1154" s="2">
        <v>133</v>
      </c>
      <c r="O1154" s="2">
        <v>11</v>
      </c>
      <c r="P1154" s="2">
        <v>0</v>
      </c>
      <c r="Q1154" s="2">
        <v>195</v>
      </c>
      <c r="R1154" s="2">
        <v>5</v>
      </c>
      <c r="S1154" s="2">
        <v>10</v>
      </c>
      <c r="T1154" s="2">
        <v>6</v>
      </c>
      <c r="U1154" s="2">
        <v>7</v>
      </c>
      <c r="V1154" s="2">
        <v>7</v>
      </c>
      <c r="W1154" s="2">
        <v>1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3</v>
      </c>
      <c r="AD1154" s="2">
        <v>11</v>
      </c>
      <c r="AE1154" s="2">
        <v>0</v>
      </c>
      <c r="AF1154" s="3">
        <f>SUM(W1154:AA1154)</f>
        <v>1</v>
      </c>
    </row>
    <row r="1155" spans="1:32">
      <c r="A1155" s="2">
        <v>4268</v>
      </c>
      <c r="B1155" s="2">
        <v>1959</v>
      </c>
      <c r="C1155" s="3">
        <v>61</v>
      </c>
      <c r="D1155" s="2" t="s">
        <v>18</v>
      </c>
      <c r="E1155" s="2" t="s">
        <v>10</v>
      </c>
      <c r="F1155" s="2">
        <v>53154</v>
      </c>
      <c r="G1155" s="2">
        <v>0</v>
      </c>
      <c r="H1155" s="2">
        <v>1</v>
      </c>
      <c r="I1155" s="4">
        <v>41799</v>
      </c>
      <c r="J1155" s="2">
        <v>50</v>
      </c>
      <c r="K1155" s="5">
        <f>I1155+J1155</f>
        <v>41849</v>
      </c>
      <c r="L1155" s="2">
        <v>129</v>
      </c>
      <c r="M1155" s="2">
        <v>0</v>
      </c>
      <c r="N1155" s="2">
        <v>21</v>
      </c>
      <c r="O1155" s="2">
        <v>0</v>
      </c>
      <c r="P1155" s="2">
        <v>1</v>
      </c>
      <c r="Q1155" s="2">
        <v>7</v>
      </c>
      <c r="R1155" s="2">
        <v>1</v>
      </c>
      <c r="S1155" s="2">
        <v>3</v>
      </c>
      <c r="T1155" s="2">
        <v>1</v>
      </c>
      <c r="U1155" s="2">
        <v>4</v>
      </c>
      <c r="V1155" s="2">
        <v>4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3</v>
      </c>
      <c r="AD1155" s="2">
        <v>11</v>
      </c>
      <c r="AE1155" s="2">
        <v>0</v>
      </c>
      <c r="AF1155" s="3">
        <f>SUM(W1155:AA1155)</f>
        <v>0</v>
      </c>
    </row>
    <row r="1156" spans="1:32">
      <c r="A1156" s="2">
        <v>8687</v>
      </c>
      <c r="B1156" s="2">
        <v>1978</v>
      </c>
      <c r="C1156" s="3">
        <v>42</v>
      </c>
      <c r="D1156" s="2" t="s">
        <v>18</v>
      </c>
      <c r="E1156" s="2" t="s">
        <v>12</v>
      </c>
      <c r="F1156" s="2">
        <v>53172</v>
      </c>
      <c r="G1156" s="2">
        <v>0</v>
      </c>
      <c r="H1156" s="2">
        <v>1</v>
      </c>
      <c r="I1156" s="4">
        <v>41400</v>
      </c>
      <c r="J1156" s="2">
        <v>54</v>
      </c>
      <c r="K1156" s="5">
        <f>I1156+J1156</f>
        <v>41454</v>
      </c>
      <c r="L1156" s="2">
        <v>121</v>
      </c>
      <c r="M1156" s="2">
        <v>62</v>
      </c>
      <c r="N1156" s="2">
        <v>90</v>
      </c>
      <c r="O1156" s="2">
        <v>68</v>
      </c>
      <c r="P1156" s="2">
        <v>20</v>
      </c>
      <c r="Q1156" s="2">
        <v>125</v>
      </c>
      <c r="R1156" s="2">
        <v>3</v>
      </c>
      <c r="S1156" s="2">
        <v>2</v>
      </c>
      <c r="T1156" s="2">
        <v>3</v>
      </c>
      <c r="U1156" s="2">
        <v>8</v>
      </c>
      <c r="V1156" s="2">
        <v>3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3</v>
      </c>
      <c r="AD1156" s="2">
        <v>11</v>
      </c>
      <c r="AE1156" s="2">
        <v>0</v>
      </c>
      <c r="AF1156" s="3">
        <f>SUM(W1156:AA1156)</f>
        <v>0</v>
      </c>
    </row>
    <row r="1157" spans="1:32">
      <c r="A1157" s="2">
        <v>7409</v>
      </c>
      <c r="B1157" s="2">
        <v>1970</v>
      </c>
      <c r="C1157" s="3">
        <v>50</v>
      </c>
      <c r="D1157" s="2" t="s">
        <v>18</v>
      </c>
      <c r="E1157" s="2" t="s">
        <v>12</v>
      </c>
      <c r="F1157" s="2">
        <v>53187</v>
      </c>
      <c r="G1157" s="2">
        <v>1</v>
      </c>
      <c r="H1157" s="2">
        <v>0</v>
      </c>
      <c r="I1157" s="4">
        <v>41573</v>
      </c>
      <c r="J1157" s="2">
        <v>66</v>
      </c>
      <c r="K1157" s="5">
        <f>I1157+J1157</f>
        <v>41639</v>
      </c>
      <c r="L1157" s="2">
        <v>211</v>
      </c>
      <c r="M1157" s="2">
        <v>2</v>
      </c>
      <c r="N1157" s="2">
        <v>30</v>
      </c>
      <c r="O1157" s="2">
        <v>7</v>
      </c>
      <c r="P1157" s="2">
        <v>7</v>
      </c>
      <c r="Q1157" s="2">
        <v>10</v>
      </c>
      <c r="R1157" s="2">
        <v>2</v>
      </c>
      <c r="S1157" s="2">
        <v>4</v>
      </c>
      <c r="T1157" s="2">
        <v>1</v>
      </c>
      <c r="U1157" s="2">
        <v>6</v>
      </c>
      <c r="V1157" s="2">
        <v>5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3</v>
      </c>
      <c r="AD1157" s="2">
        <v>11</v>
      </c>
      <c r="AE1157" s="2">
        <v>0</v>
      </c>
      <c r="AF1157" s="3">
        <f>SUM(W1157:AA1157)</f>
        <v>0</v>
      </c>
    </row>
    <row r="1158" spans="1:32">
      <c r="A1158" s="2">
        <v>1406</v>
      </c>
      <c r="B1158" s="2">
        <v>1975</v>
      </c>
      <c r="C1158" s="3">
        <v>45</v>
      </c>
      <c r="D1158" s="2" t="s">
        <v>18</v>
      </c>
      <c r="E1158" s="2" t="s">
        <v>11</v>
      </c>
      <c r="F1158" s="2">
        <v>53201</v>
      </c>
      <c r="G1158" s="2">
        <v>1</v>
      </c>
      <c r="H1158" s="2">
        <v>1</v>
      </c>
      <c r="I1158" s="4">
        <v>41317</v>
      </c>
      <c r="J1158" s="2">
        <v>49</v>
      </c>
      <c r="K1158" s="5">
        <f>I1158+J1158</f>
        <v>41366</v>
      </c>
      <c r="L1158" s="2">
        <v>280</v>
      </c>
      <c r="M1158" s="2">
        <v>7</v>
      </c>
      <c r="N1158" s="2">
        <v>81</v>
      </c>
      <c r="O1158" s="2">
        <v>20</v>
      </c>
      <c r="P1158" s="2">
        <v>0</v>
      </c>
      <c r="Q1158" s="2">
        <v>27</v>
      </c>
      <c r="R1158" s="2">
        <v>8</v>
      </c>
      <c r="S1158" s="2">
        <v>6</v>
      </c>
      <c r="T1158" s="2">
        <v>3</v>
      </c>
      <c r="U1158" s="2">
        <v>5</v>
      </c>
      <c r="V1158" s="2">
        <v>7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3</v>
      </c>
      <c r="AD1158" s="2">
        <v>11</v>
      </c>
      <c r="AE1158" s="2">
        <v>0</v>
      </c>
      <c r="AF1158" s="3">
        <f>SUM(W1158:AA1158)</f>
        <v>0</v>
      </c>
    </row>
    <row r="1159" spans="1:32">
      <c r="A1159" s="2">
        <v>1055</v>
      </c>
      <c r="B1159" s="2">
        <v>1976</v>
      </c>
      <c r="C1159" s="3">
        <v>44</v>
      </c>
      <c r="D1159" s="2" t="s">
        <v>19</v>
      </c>
      <c r="E1159" s="2" t="s">
        <v>10</v>
      </c>
      <c r="F1159" s="2">
        <v>53204</v>
      </c>
      <c r="G1159" s="2">
        <v>1</v>
      </c>
      <c r="H1159" s="2">
        <v>1</v>
      </c>
      <c r="I1159" s="4">
        <v>41718</v>
      </c>
      <c r="J1159" s="2">
        <v>40</v>
      </c>
      <c r="K1159" s="5">
        <f>I1159+J1159</f>
        <v>41758</v>
      </c>
      <c r="L1159" s="2">
        <v>29</v>
      </c>
      <c r="M1159" s="2">
        <v>0</v>
      </c>
      <c r="N1159" s="2">
        <v>8</v>
      </c>
      <c r="O1159" s="2">
        <v>2</v>
      </c>
      <c r="P1159" s="2">
        <v>0</v>
      </c>
      <c r="Q1159" s="2">
        <v>6</v>
      </c>
      <c r="R1159" s="2">
        <v>1</v>
      </c>
      <c r="S1159" s="2">
        <v>1</v>
      </c>
      <c r="T1159" s="2">
        <v>0</v>
      </c>
      <c r="U1159" s="2">
        <v>3</v>
      </c>
      <c r="V1159" s="2">
        <v>4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3</v>
      </c>
      <c r="AD1159" s="2">
        <v>11</v>
      </c>
      <c r="AE1159" s="2">
        <v>0</v>
      </c>
      <c r="AF1159" s="3">
        <f>SUM(W1159:AA1159)</f>
        <v>0</v>
      </c>
    </row>
    <row r="1160" spans="1:32">
      <c r="A1160" s="2">
        <v>4915</v>
      </c>
      <c r="B1160" s="2">
        <v>1956</v>
      </c>
      <c r="C1160" s="3">
        <v>64</v>
      </c>
      <c r="D1160" s="2" t="s">
        <v>16</v>
      </c>
      <c r="E1160" s="2" t="s">
        <v>10</v>
      </c>
      <c r="F1160" s="2">
        <v>53230</v>
      </c>
      <c r="G1160" s="2">
        <v>0</v>
      </c>
      <c r="H1160" s="2">
        <v>1</v>
      </c>
      <c r="I1160" s="4">
        <v>41124</v>
      </c>
      <c r="J1160" s="2">
        <v>86</v>
      </c>
      <c r="K1160" s="5">
        <f>I1160+J1160</f>
        <v>41210</v>
      </c>
      <c r="L1160" s="2">
        <v>176</v>
      </c>
      <c r="M1160" s="2">
        <v>72</v>
      </c>
      <c r="N1160" s="2">
        <v>98</v>
      </c>
      <c r="O1160" s="2">
        <v>136</v>
      </c>
      <c r="P1160" s="2">
        <v>21</v>
      </c>
      <c r="Q1160" s="2">
        <v>229</v>
      </c>
      <c r="R1160" s="2">
        <v>4</v>
      </c>
      <c r="S1160" s="2">
        <v>5</v>
      </c>
      <c r="T1160" s="2">
        <v>2</v>
      </c>
      <c r="U1160" s="2">
        <v>12</v>
      </c>
      <c r="V1160" s="2">
        <v>5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3</v>
      </c>
      <c r="AD1160" s="2">
        <v>11</v>
      </c>
      <c r="AE1160" s="2">
        <v>0</v>
      </c>
      <c r="AF1160" s="3">
        <f>SUM(W1160:AA1160)</f>
        <v>0</v>
      </c>
    </row>
    <row r="1161" spans="1:32">
      <c r="A1161" s="2">
        <v>8207</v>
      </c>
      <c r="B1161" s="2">
        <v>1957</v>
      </c>
      <c r="C1161" s="3">
        <v>63</v>
      </c>
      <c r="D1161" s="2" t="s">
        <v>16</v>
      </c>
      <c r="E1161" s="2" t="s">
        <v>10</v>
      </c>
      <c r="F1161" s="2">
        <v>53233</v>
      </c>
      <c r="G1161" s="2">
        <v>0</v>
      </c>
      <c r="H1161" s="2">
        <v>1</v>
      </c>
      <c r="I1161" s="4">
        <v>41716</v>
      </c>
      <c r="J1161" s="2">
        <v>18</v>
      </c>
      <c r="K1161" s="5">
        <f>I1161+J1161</f>
        <v>41734</v>
      </c>
      <c r="L1161" s="2">
        <v>28</v>
      </c>
      <c r="M1161" s="2">
        <v>0</v>
      </c>
      <c r="N1161" s="2">
        <v>9</v>
      </c>
      <c r="O1161" s="2">
        <v>3</v>
      </c>
      <c r="P1161" s="2">
        <v>0</v>
      </c>
      <c r="Q1161" s="2">
        <v>0</v>
      </c>
      <c r="R1161" s="2">
        <v>1</v>
      </c>
      <c r="S1161" s="2">
        <v>1</v>
      </c>
      <c r="T1161" s="2">
        <v>0</v>
      </c>
      <c r="U1161" s="2">
        <v>3</v>
      </c>
      <c r="V1161" s="2">
        <v>4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3</v>
      </c>
      <c r="AD1161" s="2">
        <v>11</v>
      </c>
      <c r="AE1161" s="2">
        <v>0</v>
      </c>
      <c r="AF1161" s="3">
        <f>SUM(W1161:AA1161)</f>
        <v>0</v>
      </c>
    </row>
    <row r="1162" spans="1:32">
      <c r="A1162" s="2">
        <v>4093</v>
      </c>
      <c r="B1162" s="2">
        <v>1975</v>
      </c>
      <c r="C1162" s="3">
        <v>45</v>
      </c>
      <c r="D1162" s="2" t="s">
        <v>19</v>
      </c>
      <c r="E1162" s="2" t="s">
        <v>12</v>
      </c>
      <c r="F1162" s="2">
        <v>53253</v>
      </c>
      <c r="G1162" s="2">
        <v>1</v>
      </c>
      <c r="H1162" s="2">
        <v>1</v>
      </c>
      <c r="I1162" s="4">
        <v>41316</v>
      </c>
      <c r="J1162" s="2">
        <v>61</v>
      </c>
      <c r="K1162" s="5">
        <f>I1162+J1162</f>
        <v>41377</v>
      </c>
      <c r="L1162" s="2">
        <v>216</v>
      </c>
      <c r="M1162" s="2">
        <v>9</v>
      </c>
      <c r="N1162" s="2">
        <v>57</v>
      </c>
      <c r="O1162" s="2">
        <v>20</v>
      </c>
      <c r="P1162" s="2">
        <v>9</v>
      </c>
      <c r="Q1162" s="2">
        <v>125</v>
      </c>
      <c r="R1162" s="2">
        <v>7</v>
      </c>
      <c r="S1162" s="2">
        <v>4</v>
      </c>
      <c r="T1162" s="2">
        <v>3</v>
      </c>
      <c r="U1162" s="2">
        <v>5</v>
      </c>
      <c r="V1162" s="2">
        <v>5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3</v>
      </c>
      <c r="AD1162" s="2">
        <v>11</v>
      </c>
      <c r="AE1162" s="2">
        <v>0</v>
      </c>
      <c r="AF1162" s="3">
        <f>SUM(W1162:AA1162)</f>
        <v>0</v>
      </c>
    </row>
    <row r="1163" spans="1:32">
      <c r="A1163" s="2">
        <v>8104</v>
      </c>
      <c r="B1163" s="2">
        <v>1951</v>
      </c>
      <c r="C1163" s="3">
        <v>69</v>
      </c>
      <c r="D1163" s="2" t="s">
        <v>20</v>
      </c>
      <c r="E1163" s="2" t="s">
        <v>10</v>
      </c>
      <c r="F1163" s="2">
        <v>53312</v>
      </c>
      <c r="G1163" s="2">
        <v>0</v>
      </c>
      <c r="H1163" s="2">
        <v>0</v>
      </c>
      <c r="I1163" s="4">
        <v>41495</v>
      </c>
      <c r="J1163" s="2">
        <v>32</v>
      </c>
      <c r="K1163" s="5">
        <f>I1163+J1163</f>
        <v>41527</v>
      </c>
      <c r="L1163" s="2">
        <v>241</v>
      </c>
      <c r="M1163" s="2">
        <v>0</v>
      </c>
      <c r="N1163" s="2">
        <v>12</v>
      </c>
      <c r="O1163" s="2">
        <v>0</v>
      </c>
      <c r="P1163" s="2">
        <v>0</v>
      </c>
      <c r="Q1163" s="2">
        <v>25</v>
      </c>
      <c r="R1163" s="2">
        <v>1</v>
      </c>
      <c r="S1163" s="2">
        <v>5</v>
      </c>
      <c r="T1163" s="2">
        <v>1</v>
      </c>
      <c r="U1163" s="2">
        <v>5</v>
      </c>
      <c r="V1163" s="2">
        <v>7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3</v>
      </c>
      <c r="AD1163" s="2">
        <v>11</v>
      </c>
      <c r="AE1163" s="2">
        <v>0</v>
      </c>
      <c r="AF1163" s="3">
        <f>SUM(W1163:AA1163)</f>
        <v>0</v>
      </c>
    </row>
    <row r="1164" spans="1:32">
      <c r="A1164" s="2">
        <v>2404</v>
      </c>
      <c r="B1164" s="2">
        <v>1976</v>
      </c>
      <c r="C1164" s="3">
        <v>44</v>
      </c>
      <c r="D1164" s="2" t="s">
        <v>18</v>
      </c>
      <c r="E1164" s="2" t="s">
        <v>10</v>
      </c>
      <c r="F1164" s="2">
        <v>53359</v>
      </c>
      <c r="G1164" s="2">
        <v>1</v>
      </c>
      <c r="H1164" s="2">
        <v>1</v>
      </c>
      <c r="I1164" s="4">
        <v>41421</v>
      </c>
      <c r="J1164" s="2">
        <v>4</v>
      </c>
      <c r="K1164" s="5">
        <f>I1164+J1164</f>
        <v>41425</v>
      </c>
      <c r="L1164" s="2">
        <v>173</v>
      </c>
      <c r="M1164" s="2">
        <v>4</v>
      </c>
      <c r="N1164" s="2">
        <v>30</v>
      </c>
      <c r="O1164" s="2">
        <v>3</v>
      </c>
      <c r="P1164" s="2">
        <v>6</v>
      </c>
      <c r="Q1164" s="2">
        <v>41</v>
      </c>
      <c r="R1164" s="2">
        <v>4</v>
      </c>
      <c r="S1164" s="2">
        <v>5</v>
      </c>
      <c r="T1164" s="2">
        <v>1</v>
      </c>
      <c r="U1164" s="2">
        <v>4</v>
      </c>
      <c r="V1164" s="2">
        <v>7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3</v>
      </c>
      <c r="AD1164" s="2">
        <v>11</v>
      </c>
      <c r="AE1164" s="2">
        <v>0</v>
      </c>
      <c r="AF1164" s="3">
        <f>SUM(W1164:AA1164)</f>
        <v>0</v>
      </c>
    </row>
    <row r="1165" spans="1:32">
      <c r="A1165" s="2">
        <v>4865</v>
      </c>
      <c r="B1165" s="2">
        <v>1974</v>
      </c>
      <c r="C1165" s="3">
        <v>46</v>
      </c>
      <c r="D1165" s="2" t="s">
        <v>19</v>
      </c>
      <c r="E1165" s="2" t="s">
        <v>9</v>
      </c>
      <c r="F1165" s="2">
        <v>53367</v>
      </c>
      <c r="G1165" s="2">
        <v>1</v>
      </c>
      <c r="H1165" s="2">
        <v>1</v>
      </c>
      <c r="I1165" s="4">
        <v>41517</v>
      </c>
      <c r="J1165" s="2">
        <v>2</v>
      </c>
      <c r="K1165" s="5">
        <f>I1165+J1165</f>
        <v>41519</v>
      </c>
      <c r="L1165" s="2">
        <v>229</v>
      </c>
      <c r="M1165" s="2">
        <v>7</v>
      </c>
      <c r="N1165" s="2">
        <v>140</v>
      </c>
      <c r="O1165" s="2">
        <v>10</v>
      </c>
      <c r="P1165" s="2">
        <v>3</v>
      </c>
      <c r="Q1165" s="2">
        <v>11</v>
      </c>
      <c r="R1165" s="2">
        <v>7</v>
      </c>
      <c r="S1165" s="2">
        <v>5</v>
      </c>
      <c r="T1165" s="2">
        <v>1</v>
      </c>
      <c r="U1165" s="2">
        <v>8</v>
      </c>
      <c r="V1165" s="2">
        <v>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3</v>
      </c>
      <c r="AD1165" s="2">
        <v>11</v>
      </c>
      <c r="AE1165" s="2">
        <v>1</v>
      </c>
      <c r="AF1165" s="3">
        <f>SUM(W1165:AA1165)</f>
        <v>0</v>
      </c>
    </row>
    <row r="1166" spans="1:32">
      <c r="A1166" s="2">
        <v>2072</v>
      </c>
      <c r="B1166" s="2">
        <v>1969</v>
      </c>
      <c r="C1166" s="3">
        <v>51</v>
      </c>
      <c r="D1166" s="2" t="s">
        <v>20</v>
      </c>
      <c r="E1166" s="2" t="s">
        <v>12</v>
      </c>
      <c r="F1166" s="2">
        <v>53374</v>
      </c>
      <c r="G1166" s="2">
        <v>0</v>
      </c>
      <c r="H1166" s="2">
        <v>1</v>
      </c>
      <c r="I1166" s="4">
        <v>41137</v>
      </c>
      <c r="J1166" s="2">
        <v>34</v>
      </c>
      <c r="K1166" s="5">
        <f>I1166+J1166</f>
        <v>41171</v>
      </c>
      <c r="L1166" s="2">
        <v>896</v>
      </c>
      <c r="M1166" s="2">
        <v>10</v>
      </c>
      <c r="N1166" s="2">
        <v>101</v>
      </c>
      <c r="O1166" s="2">
        <v>13</v>
      </c>
      <c r="P1166" s="2">
        <v>10</v>
      </c>
      <c r="Q1166" s="2">
        <v>34</v>
      </c>
      <c r="R1166" s="2">
        <v>6</v>
      </c>
      <c r="S1166" s="2">
        <v>4</v>
      </c>
      <c r="T1166" s="2">
        <v>2</v>
      </c>
      <c r="U1166" s="2">
        <v>9</v>
      </c>
      <c r="V1166" s="2">
        <v>9</v>
      </c>
      <c r="W1166" s="2">
        <v>1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3</v>
      </c>
      <c r="AD1166" s="2">
        <v>11</v>
      </c>
      <c r="AE1166" s="2">
        <v>1</v>
      </c>
      <c r="AF1166" s="3">
        <f>SUM(W1166:AA1166)</f>
        <v>1</v>
      </c>
    </row>
    <row r="1167" spans="1:32">
      <c r="A1167" s="2">
        <v>5207</v>
      </c>
      <c r="B1167" s="2">
        <v>1963</v>
      </c>
      <c r="C1167" s="3">
        <v>57</v>
      </c>
      <c r="D1167" s="2" t="s">
        <v>20</v>
      </c>
      <c r="E1167" s="2" t="s">
        <v>10</v>
      </c>
      <c r="F1167" s="2">
        <v>53378</v>
      </c>
      <c r="G1167" s="2">
        <v>1</v>
      </c>
      <c r="H1167" s="2">
        <v>1</v>
      </c>
      <c r="I1167" s="4">
        <v>41176</v>
      </c>
      <c r="J1167" s="2">
        <v>41</v>
      </c>
      <c r="K1167" s="5">
        <f>I1167+J1167</f>
        <v>41217</v>
      </c>
      <c r="L1167" s="2">
        <v>489</v>
      </c>
      <c r="M1167" s="2">
        <v>6</v>
      </c>
      <c r="N1167" s="2">
        <v>152</v>
      </c>
      <c r="O1167" s="2">
        <v>8</v>
      </c>
      <c r="P1167" s="2">
        <v>6</v>
      </c>
      <c r="Q1167" s="2">
        <v>132</v>
      </c>
      <c r="R1167" s="2">
        <v>10</v>
      </c>
      <c r="S1167" s="2">
        <v>9</v>
      </c>
      <c r="T1167" s="2">
        <v>4</v>
      </c>
      <c r="U1167" s="2">
        <v>6</v>
      </c>
      <c r="V1167" s="2">
        <v>8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3</v>
      </c>
      <c r="AD1167" s="2">
        <v>11</v>
      </c>
      <c r="AE1167" s="2">
        <v>1</v>
      </c>
      <c r="AF1167" s="3">
        <f>SUM(W1167:AA1167)</f>
        <v>0</v>
      </c>
    </row>
    <row r="1168" spans="1:32">
      <c r="A1168" s="2">
        <v>1880</v>
      </c>
      <c r="B1168" s="2">
        <v>1959</v>
      </c>
      <c r="C1168" s="3">
        <v>61</v>
      </c>
      <c r="D1168" s="2" t="s">
        <v>20</v>
      </c>
      <c r="E1168" s="2" t="s">
        <v>12</v>
      </c>
      <c r="F1168" s="2">
        <v>53537</v>
      </c>
      <c r="G1168" s="2">
        <v>1</v>
      </c>
      <c r="H1168" s="2">
        <v>1</v>
      </c>
      <c r="I1168" s="4">
        <v>41669</v>
      </c>
      <c r="J1168" s="2">
        <v>17</v>
      </c>
      <c r="K1168" s="5">
        <f>I1168+J1168</f>
        <v>41686</v>
      </c>
      <c r="L1168" s="2">
        <v>81</v>
      </c>
      <c r="M1168" s="2">
        <v>0</v>
      </c>
      <c r="N1168" s="2">
        <v>6</v>
      </c>
      <c r="O1168" s="2">
        <v>0</v>
      </c>
      <c r="P1168" s="2">
        <v>0</v>
      </c>
      <c r="Q1168" s="2">
        <v>6</v>
      </c>
      <c r="R1168" s="2">
        <v>2</v>
      </c>
      <c r="S1168" s="2">
        <v>2</v>
      </c>
      <c r="T1168" s="2">
        <v>1</v>
      </c>
      <c r="U1168" s="2">
        <v>3</v>
      </c>
      <c r="V1168" s="2">
        <v>5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3</v>
      </c>
      <c r="AD1168" s="2">
        <v>11</v>
      </c>
      <c r="AE1168" s="2">
        <v>0</v>
      </c>
      <c r="AF1168" s="3">
        <f>SUM(W1168:AA1168)</f>
        <v>0</v>
      </c>
    </row>
    <row r="1169" spans="1:32">
      <c r="A1169" s="2">
        <v>610</v>
      </c>
      <c r="B1169" s="2">
        <v>1953</v>
      </c>
      <c r="C1169" s="3">
        <v>67</v>
      </c>
      <c r="D1169" s="2" t="s">
        <v>20</v>
      </c>
      <c r="E1169" s="2" t="s">
        <v>12</v>
      </c>
      <c r="F1169" s="2">
        <v>53593</v>
      </c>
      <c r="G1169" s="2">
        <v>1</v>
      </c>
      <c r="H1169" s="2">
        <v>1</v>
      </c>
      <c r="I1169" s="4">
        <v>41128</v>
      </c>
      <c r="J1169" s="2">
        <v>60</v>
      </c>
      <c r="K1169" s="5">
        <f>I1169+J1169</f>
        <v>41188</v>
      </c>
      <c r="L1169" s="2">
        <v>349</v>
      </c>
      <c r="M1169" s="2">
        <v>4</v>
      </c>
      <c r="N1169" s="2">
        <v>78</v>
      </c>
      <c r="O1169" s="2">
        <v>6</v>
      </c>
      <c r="P1169" s="2">
        <v>0</v>
      </c>
      <c r="Q1169" s="2">
        <v>43</v>
      </c>
      <c r="R1169" s="2">
        <v>8</v>
      </c>
      <c r="S1169" s="2">
        <v>7</v>
      </c>
      <c r="T1169" s="2">
        <v>2</v>
      </c>
      <c r="U1169" s="2">
        <v>6</v>
      </c>
      <c r="V1169" s="2">
        <v>8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3</v>
      </c>
      <c r="AD1169" s="2">
        <v>11</v>
      </c>
      <c r="AE1169" s="2">
        <v>0</v>
      </c>
      <c r="AF1169" s="3">
        <f>SUM(W1169:AA1169)</f>
        <v>0</v>
      </c>
    </row>
    <row r="1170" spans="1:32">
      <c r="A1170" s="2">
        <v>4945</v>
      </c>
      <c r="B1170" s="2">
        <v>1953</v>
      </c>
      <c r="C1170" s="3">
        <v>67</v>
      </c>
      <c r="D1170" s="2" t="s">
        <v>18</v>
      </c>
      <c r="E1170" s="2" t="s">
        <v>13</v>
      </c>
      <c r="F1170" s="2">
        <v>53653</v>
      </c>
      <c r="G1170" s="2">
        <v>0</v>
      </c>
      <c r="H1170" s="2">
        <v>0</v>
      </c>
      <c r="I1170" s="4">
        <v>41220</v>
      </c>
      <c r="J1170" s="2">
        <v>29</v>
      </c>
      <c r="K1170" s="5">
        <f>I1170+J1170</f>
        <v>41249</v>
      </c>
      <c r="L1170" s="2">
        <v>815</v>
      </c>
      <c r="M1170" s="2">
        <v>10</v>
      </c>
      <c r="N1170" s="2">
        <v>239</v>
      </c>
      <c r="O1170" s="2">
        <v>28</v>
      </c>
      <c r="P1170" s="2">
        <v>10</v>
      </c>
      <c r="Q1170" s="2">
        <v>108</v>
      </c>
      <c r="R1170" s="2">
        <v>2</v>
      </c>
      <c r="S1170" s="2">
        <v>10</v>
      </c>
      <c r="T1170" s="2">
        <v>4</v>
      </c>
      <c r="U1170" s="2">
        <v>12</v>
      </c>
      <c r="V1170" s="2">
        <v>6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3</v>
      </c>
      <c r="AD1170" s="2">
        <v>11</v>
      </c>
      <c r="AE1170" s="2">
        <v>0</v>
      </c>
      <c r="AF1170" s="3">
        <f>SUM(W1170:AA1170)</f>
        <v>0</v>
      </c>
    </row>
    <row r="1171" spans="1:32">
      <c r="A1171" s="2">
        <v>2134</v>
      </c>
      <c r="B1171" s="2">
        <v>1952</v>
      </c>
      <c r="C1171" s="3">
        <v>68</v>
      </c>
      <c r="D1171" s="2" t="s">
        <v>18</v>
      </c>
      <c r="E1171" s="2" t="s">
        <v>11</v>
      </c>
      <c r="F1171" s="2">
        <v>53700</v>
      </c>
      <c r="G1171" s="2">
        <v>0</v>
      </c>
      <c r="H1171" s="2">
        <v>1</v>
      </c>
      <c r="I1171" s="4">
        <v>41138</v>
      </c>
      <c r="J1171" s="2">
        <v>94</v>
      </c>
      <c r="K1171" s="5">
        <f>I1171+J1171</f>
        <v>41232</v>
      </c>
      <c r="L1171" s="2">
        <v>263</v>
      </c>
      <c r="M1171" s="2">
        <v>5</v>
      </c>
      <c r="N1171" s="2">
        <v>233</v>
      </c>
      <c r="O1171" s="2">
        <v>69</v>
      </c>
      <c r="P1171" s="2">
        <v>41</v>
      </c>
      <c r="Q1171" s="2">
        <v>83</v>
      </c>
      <c r="R1171" s="2">
        <v>4</v>
      </c>
      <c r="S1171" s="2">
        <v>5</v>
      </c>
      <c r="T1171" s="2">
        <v>5</v>
      </c>
      <c r="U1171" s="2">
        <v>8</v>
      </c>
      <c r="V1171" s="2">
        <v>5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3</v>
      </c>
      <c r="AD1171" s="2">
        <v>11</v>
      </c>
      <c r="AE1171" s="2">
        <v>0</v>
      </c>
      <c r="AF1171" s="3">
        <f>SUM(W1171:AA1171)</f>
        <v>0</v>
      </c>
    </row>
    <row r="1172" spans="1:32">
      <c r="A1172" s="2">
        <v>8216</v>
      </c>
      <c r="B1172" s="2">
        <v>1972</v>
      </c>
      <c r="C1172" s="3">
        <v>48</v>
      </c>
      <c r="D1172" s="2" t="s">
        <v>19</v>
      </c>
      <c r="E1172" s="2" t="s">
        <v>10</v>
      </c>
      <c r="F1172" s="2">
        <v>53761</v>
      </c>
      <c r="G1172" s="2">
        <v>1</v>
      </c>
      <c r="H1172" s="2">
        <v>1</v>
      </c>
      <c r="I1172" s="4">
        <v>41558</v>
      </c>
      <c r="J1172" s="2">
        <v>7</v>
      </c>
      <c r="K1172" s="5">
        <f>I1172+J1172</f>
        <v>41565</v>
      </c>
      <c r="L1172" s="2">
        <v>158</v>
      </c>
      <c r="M1172" s="2">
        <v>0</v>
      </c>
      <c r="N1172" s="2">
        <v>76</v>
      </c>
      <c r="O1172" s="2">
        <v>13</v>
      </c>
      <c r="P1172" s="2">
        <v>7</v>
      </c>
      <c r="Q1172" s="2">
        <v>71</v>
      </c>
      <c r="R1172" s="2">
        <v>6</v>
      </c>
      <c r="S1172" s="2">
        <v>4</v>
      </c>
      <c r="T1172" s="2">
        <v>4</v>
      </c>
      <c r="U1172" s="2">
        <v>3</v>
      </c>
      <c r="V1172" s="2">
        <v>5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3</v>
      </c>
      <c r="AD1172" s="2">
        <v>11</v>
      </c>
      <c r="AE1172" s="2">
        <v>0</v>
      </c>
      <c r="AF1172" s="3">
        <f>SUM(W1172:AA1172)</f>
        <v>0</v>
      </c>
    </row>
    <row r="1173" spans="1:32">
      <c r="A1173" s="2">
        <v>9697</v>
      </c>
      <c r="B1173" s="2">
        <v>1951</v>
      </c>
      <c r="C1173" s="3">
        <v>69</v>
      </c>
      <c r="D1173" s="2" t="s">
        <v>18</v>
      </c>
      <c r="E1173" s="2" t="s">
        <v>10</v>
      </c>
      <c r="F1173" s="2">
        <v>53790</v>
      </c>
      <c r="G1173" s="2">
        <v>0</v>
      </c>
      <c r="H1173" s="2">
        <v>2</v>
      </c>
      <c r="I1173" s="4">
        <v>41704</v>
      </c>
      <c r="J1173" s="2">
        <v>86</v>
      </c>
      <c r="K1173" s="5">
        <f>I1173+J1173</f>
        <v>41790</v>
      </c>
      <c r="L1173" s="2">
        <v>335</v>
      </c>
      <c r="M1173" s="2">
        <v>42</v>
      </c>
      <c r="N1173" s="2">
        <v>127</v>
      </c>
      <c r="O1173" s="2">
        <v>28</v>
      </c>
      <c r="P1173" s="2">
        <v>5</v>
      </c>
      <c r="Q1173" s="2">
        <v>5</v>
      </c>
      <c r="R1173" s="2">
        <v>3</v>
      </c>
      <c r="S1173" s="2">
        <v>7</v>
      </c>
      <c r="T1173" s="2">
        <v>2</v>
      </c>
      <c r="U1173" s="2">
        <v>8</v>
      </c>
      <c r="V1173" s="2">
        <v>6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3</v>
      </c>
      <c r="AD1173" s="2">
        <v>11</v>
      </c>
      <c r="AE1173" s="2">
        <v>0</v>
      </c>
      <c r="AF1173" s="3">
        <f>SUM(W1173:AA1173)</f>
        <v>0</v>
      </c>
    </row>
    <row r="1174" spans="1:32">
      <c r="A1174" s="2">
        <v>5272</v>
      </c>
      <c r="B1174" s="2">
        <v>1965</v>
      </c>
      <c r="C1174" s="3">
        <v>55</v>
      </c>
      <c r="D1174" s="2" t="s">
        <v>19</v>
      </c>
      <c r="E1174" s="2" t="s">
        <v>10</v>
      </c>
      <c r="F1174" s="2">
        <v>53843</v>
      </c>
      <c r="G1174" s="2">
        <v>0</v>
      </c>
      <c r="H1174" s="2">
        <v>1</v>
      </c>
      <c r="I1174" s="4">
        <v>41452</v>
      </c>
      <c r="J1174" s="2">
        <v>64</v>
      </c>
      <c r="K1174" s="5">
        <f>I1174+J1174</f>
        <v>41516</v>
      </c>
      <c r="L1174" s="2">
        <v>378</v>
      </c>
      <c r="M1174" s="2">
        <v>0</v>
      </c>
      <c r="N1174" s="2">
        <v>88</v>
      </c>
      <c r="O1174" s="2">
        <v>19</v>
      </c>
      <c r="P1174" s="2">
        <v>4</v>
      </c>
      <c r="Q1174" s="2">
        <v>73</v>
      </c>
      <c r="R1174" s="2">
        <v>4</v>
      </c>
      <c r="S1174" s="2">
        <v>8</v>
      </c>
      <c r="T1174" s="2">
        <v>5</v>
      </c>
      <c r="U1174" s="2">
        <v>3</v>
      </c>
      <c r="V1174" s="2">
        <v>7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3</v>
      </c>
      <c r="AD1174" s="2">
        <v>11</v>
      </c>
      <c r="AE1174" s="2">
        <v>0</v>
      </c>
      <c r="AF1174" s="3">
        <f>SUM(W1174:AA1174)</f>
        <v>0</v>
      </c>
    </row>
    <row r="1175" spans="1:32">
      <c r="A1175" s="2">
        <v>10882</v>
      </c>
      <c r="B1175" s="2">
        <v>1976</v>
      </c>
      <c r="C1175" s="3">
        <v>44</v>
      </c>
      <c r="D1175" s="2" t="s">
        <v>18</v>
      </c>
      <c r="E1175" s="2" t="s">
        <v>10</v>
      </c>
      <c r="F1175" s="2">
        <v>53858</v>
      </c>
      <c r="G1175" s="2">
        <v>0</v>
      </c>
      <c r="H1175" s="2">
        <v>1</v>
      </c>
      <c r="I1175" s="4">
        <v>41222</v>
      </c>
      <c r="J1175" s="2">
        <v>50</v>
      </c>
      <c r="K1175" s="5">
        <f>I1175+J1175</f>
        <v>41272</v>
      </c>
      <c r="L1175" s="2">
        <v>407</v>
      </c>
      <c r="M1175" s="2">
        <v>53</v>
      </c>
      <c r="N1175" s="2">
        <v>221</v>
      </c>
      <c r="O1175" s="2">
        <v>58</v>
      </c>
      <c r="P1175" s="2">
        <v>150</v>
      </c>
      <c r="Q1175" s="2">
        <v>26</v>
      </c>
      <c r="R1175" s="2">
        <v>4</v>
      </c>
      <c r="S1175" s="2">
        <v>4</v>
      </c>
      <c r="T1175" s="2">
        <v>3</v>
      </c>
      <c r="U1175" s="2">
        <v>6</v>
      </c>
      <c r="V1175" s="2">
        <v>4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3</v>
      </c>
      <c r="AD1175" s="2">
        <v>11</v>
      </c>
      <c r="AE1175" s="2">
        <v>0</v>
      </c>
      <c r="AF1175" s="3">
        <f>SUM(W1175:AA1175)</f>
        <v>0</v>
      </c>
    </row>
    <row r="1176" spans="1:32">
      <c r="A1176" s="2">
        <v>254</v>
      </c>
      <c r="B1176" s="2">
        <v>1955</v>
      </c>
      <c r="C1176" s="3">
        <v>65</v>
      </c>
      <c r="D1176" s="2" t="s">
        <v>18</v>
      </c>
      <c r="E1176" s="2" t="s">
        <v>12</v>
      </c>
      <c r="F1176" s="2">
        <v>53863</v>
      </c>
      <c r="G1176" s="2">
        <v>0</v>
      </c>
      <c r="H1176" s="2">
        <v>1</v>
      </c>
      <c r="I1176" s="4">
        <v>41776</v>
      </c>
      <c r="J1176" s="2">
        <v>4</v>
      </c>
      <c r="K1176" s="5">
        <f>I1176+J1176</f>
        <v>41780</v>
      </c>
      <c r="L1176" s="2">
        <v>399</v>
      </c>
      <c r="M1176" s="2">
        <v>4</v>
      </c>
      <c r="N1176" s="2">
        <v>30</v>
      </c>
      <c r="O1176" s="2">
        <v>6</v>
      </c>
      <c r="P1176" s="2">
        <v>4</v>
      </c>
      <c r="Q1176" s="2">
        <v>30</v>
      </c>
      <c r="R1176" s="2">
        <v>3</v>
      </c>
      <c r="S1176" s="2">
        <v>7</v>
      </c>
      <c r="T1176" s="2">
        <v>1</v>
      </c>
      <c r="U1176" s="2">
        <v>7</v>
      </c>
      <c r="V1176" s="2">
        <v>7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3</v>
      </c>
      <c r="AD1176" s="2">
        <v>11</v>
      </c>
      <c r="AE1176" s="2">
        <v>0</v>
      </c>
      <c r="AF1176" s="3">
        <f>SUM(W1176:AA1176)</f>
        <v>1</v>
      </c>
    </row>
    <row r="1177" spans="1:32">
      <c r="A1177" s="2">
        <v>10128</v>
      </c>
      <c r="B1177" s="2">
        <v>1958</v>
      </c>
      <c r="C1177" s="3">
        <v>62</v>
      </c>
      <c r="D1177" s="2" t="s">
        <v>18</v>
      </c>
      <c r="E1177" s="2" t="s">
        <v>12</v>
      </c>
      <c r="F1177" s="2">
        <v>53977</v>
      </c>
      <c r="G1177" s="2">
        <v>0</v>
      </c>
      <c r="H1177" s="2">
        <v>1</v>
      </c>
      <c r="I1177" s="4">
        <v>41433</v>
      </c>
      <c r="J1177" s="2">
        <v>21</v>
      </c>
      <c r="K1177" s="5">
        <f>I1177+J1177</f>
        <v>41454</v>
      </c>
      <c r="L1177" s="2">
        <v>620</v>
      </c>
      <c r="M1177" s="2">
        <v>16</v>
      </c>
      <c r="N1177" s="2">
        <v>165</v>
      </c>
      <c r="O1177" s="2">
        <v>0</v>
      </c>
      <c r="P1177" s="2">
        <v>24</v>
      </c>
      <c r="Q1177" s="2">
        <v>82</v>
      </c>
      <c r="R1177" s="2">
        <v>5</v>
      </c>
      <c r="S1177" s="2">
        <v>5</v>
      </c>
      <c r="T1177" s="2">
        <v>5</v>
      </c>
      <c r="U1177" s="2">
        <v>12</v>
      </c>
      <c r="V1177" s="2">
        <v>5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3</v>
      </c>
      <c r="AD1177" s="2">
        <v>11</v>
      </c>
      <c r="AE1177" s="2">
        <v>0</v>
      </c>
      <c r="AF1177" s="3">
        <f>SUM(W1177:AA1177)</f>
        <v>0</v>
      </c>
    </row>
    <row r="1178" spans="1:32">
      <c r="A1178" s="2">
        <v>9284</v>
      </c>
      <c r="B1178" s="2">
        <v>1958</v>
      </c>
      <c r="C1178" s="3">
        <v>62</v>
      </c>
      <c r="D1178" s="2" t="s">
        <v>18</v>
      </c>
      <c r="E1178" s="2" t="s">
        <v>12</v>
      </c>
      <c r="F1178" s="2">
        <v>53977</v>
      </c>
      <c r="G1178" s="2">
        <v>0</v>
      </c>
      <c r="H1178" s="2">
        <v>1</v>
      </c>
      <c r="I1178" s="4">
        <v>41433</v>
      </c>
      <c r="J1178" s="2">
        <v>21</v>
      </c>
      <c r="K1178" s="5">
        <f>I1178+J1178</f>
        <v>41454</v>
      </c>
      <c r="L1178" s="2">
        <v>620</v>
      </c>
      <c r="M1178" s="2">
        <v>16</v>
      </c>
      <c r="N1178" s="2">
        <v>165</v>
      </c>
      <c r="O1178" s="2">
        <v>0</v>
      </c>
      <c r="P1178" s="2">
        <v>24</v>
      </c>
      <c r="Q1178" s="2">
        <v>82</v>
      </c>
      <c r="R1178" s="2">
        <v>5</v>
      </c>
      <c r="S1178" s="2">
        <v>5</v>
      </c>
      <c r="T1178" s="2">
        <v>5</v>
      </c>
      <c r="U1178" s="2">
        <v>12</v>
      </c>
      <c r="V1178" s="2">
        <v>5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3</v>
      </c>
      <c r="AD1178" s="2">
        <v>11</v>
      </c>
      <c r="AE1178" s="2">
        <v>0</v>
      </c>
      <c r="AF1178" s="3">
        <f>SUM(W1178:AA1178)</f>
        <v>0</v>
      </c>
    </row>
    <row r="1179" spans="1:32">
      <c r="A1179" s="2">
        <v>521</v>
      </c>
      <c r="B1179" s="2">
        <v>1985</v>
      </c>
      <c r="C1179" s="3">
        <v>35</v>
      </c>
      <c r="D1179" s="2" t="s">
        <v>18</v>
      </c>
      <c r="E1179" s="2" t="s">
        <v>12</v>
      </c>
      <c r="F1179" s="2">
        <v>54006</v>
      </c>
      <c r="G1179" s="2">
        <v>1</v>
      </c>
      <c r="H1179" s="2">
        <v>0</v>
      </c>
      <c r="I1179" s="4">
        <v>41170</v>
      </c>
      <c r="J1179" s="2">
        <v>42</v>
      </c>
      <c r="K1179" s="5">
        <f>I1179+J1179</f>
        <v>41212</v>
      </c>
      <c r="L1179" s="2">
        <v>174</v>
      </c>
      <c r="M1179" s="2">
        <v>77</v>
      </c>
      <c r="N1179" s="2">
        <v>203</v>
      </c>
      <c r="O1179" s="2">
        <v>6</v>
      </c>
      <c r="P1179" s="2">
        <v>24</v>
      </c>
      <c r="Q1179" s="2">
        <v>97</v>
      </c>
      <c r="R1179" s="2">
        <v>2</v>
      </c>
      <c r="S1179" s="2">
        <v>8</v>
      </c>
      <c r="T1179" s="2">
        <v>1</v>
      </c>
      <c r="U1179" s="2">
        <v>7</v>
      </c>
      <c r="V1179" s="2">
        <v>7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3</v>
      </c>
      <c r="AD1179" s="2">
        <v>11</v>
      </c>
      <c r="AE1179" s="2">
        <v>0</v>
      </c>
      <c r="AF1179" s="3">
        <f>SUM(W1179:AA1179)</f>
        <v>0</v>
      </c>
    </row>
    <row r="1180" spans="1:32">
      <c r="A1180" s="2">
        <v>7822</v>
      </c>
      <c r="B1180" s="2">
        <v>1976</v>
      </c>
      <c r="C1180" s="3">
        <v>44</v>
      </c>
      <c r="D1180" s="2" t="s">
        <v>18</v>
      </c>
      <c r="E1180" s="2" t="s">
        <v>12</v>
      </c>
      <c r="F1180" s="2">
        <v>54058</v>
      </c>
      <c r="G1180" s="2">
        <v>0</v>
      </c>
      <c r="H1180" s="2">
        <v>1</v>
      </c>
      <c r="I1180" s="4">
        <v>41429</v>
      </c>
      <c r="J1180" s="2">
        <v>56</v>
      </c>
      <c r="K1180" s="5">
        <f>I1180+J1180</f>
        <v>41485</v>
      </c>
      <c r="L1180" s="2">
        <v>198</v>
      </c>
      <c r="M1180" s="2">
        <v>18</v>
      </c>
      <c r="N1180" s="2">
        <v>252</v>
      </c>
      <c r="O1180" s="2">
        <v>32</v>
      </c>
      <c r="P1180" s="2">
        <v>108</v>
      </c>
      <c r="Q1180" s="2">
        <v>54</v>
      </c>
      <c r="R1180" s="2">
        <v>2</v>
      </c>
      <c r="S1180" s="2">
        <v>4</v>
      </c>
      <c r="T1180" s="2">
        <v>6</v>
      </c>
      <c r="U1180" s="2">
        <v>8</v>
      </c>
      <c r="V1180" s="2">
        <v>3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3</v>
      </c>
      <c r="AD1180" s="2">
        <v>11</v>
      </c>
      <c r="AE1180" s="2">
        <v>0</v>
      </c>
      <c r="AF1180" s="3">
        <f>SUM(W1180:AA1180)</f>
        <v>0</v>
      </c>
    </row>
    <row r="1181" spans="1:32">
      <c r="A1181" s="2">
        <v>5062</v>
      </c>
      <c r="B1181" s="2">
        <v>1963</v>
      </c>
      <c r="C1181" s="3">
        <v>57</v>
      </c>
      <c r="D1181" s="2" t="s">
        <v>20</v>
      </c>
      <c r="E1181" s="2" t="s">
        <v>10</v>
      </c>
      <c r="F1181" s="2">
        <v>54072</v>
      </c>
      <c r="G1181" s="2">
        <v>1</v>
      </c>
      <c r="H1181" s="2">
        <v>1</v>
      </c>
      <c r="I1181" s="4">
        <v>41482</v>
      </c>
      <c r="J1181" s="2">
        <v>71</v>
      </c>
      <c r="K1181" s="5">
        <f>I1181+J1181</f>
        <v>41553</v>
      </c>
      <c r="L1181" s="2">
        <v>35</v>
      </c>
      <c r="M1181" s="2">
        <v>0</v>
      </c>
      <c r="N1181" s="2">
        <v>4</v>
      </c>
      <c r="O1181" s="2">
        <v>0</v>
      </c>
      <c r="P1181" s="2">
        <v>0</v>
      </c>
      <c r="Q1181" s="2">
        <v>0</v>
      </c>
      <c r="R1181" s="2">
        <v>1</v>
      </c>
      <c r="S1181" s="2">
        <v>2</v>
      </c>
      <c r="T1181" s="2">
        <v>0</v>
      </c>
      <c r="U1181" s="2">
        <v>2</v>
      </c>
      <c r="V1181" s="2">
        <v>8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3</v>
      </c>
      <c r="AD1181" s="2">
        <v>11</v>
      </c>
      <c r="AE1181" s="2">
        <v>0</v>
      </c>
      <c r="AF1181" s="3">
        <f>SUM(W1181:AA1181)</f>
        <v>0</v>
      </c>
    </row>
    <row r="1182" spans="1:32">
      <c r="A1182" s="2">
        <v>3594</v>
      </c>
      <c r="B1182" s="2">
        <v>1973</v>
      </c>
      <c r="C1182" s="3">
        <v>47</v>
      </c>
      <c r="D1182" s="2" t="s">
        <v>19</v>
      </c>
      <c r="E1182" s="2" t="s">
        <v>10</v>
      </c>
      <c r="F1182" s="2">
        <v>54108</v>
      </c>
      <c r="G1182" s="2">
        <v>1</v>
      </c>
      <c r="H1182" s="2">
        <v>1</v>
      </c>
      <c r="I1182" s="4">
        <v>41218</v>
      </c>
      <c r="J1182" s="2">
        <v>74</v>
      </c>
      <c r="K1182" s="5">
        <f>I1182+J1182</f>
        <v>41292</v>
      </c>
      <c r="L1182" s="2">
        <v>539</v>
      </c>
      <c r="M1182" s="2">
        <v>6</v>
      </c>
      <c r="N1182" s="2">
        <v>91</v>
      </c>
      <c r="O1182" s="2">
        <v>8</v>
      </c>
      <c r="P1182" s="2">
        <v>6</v>
      </c>
      <c r="Q1182" s="2">
        <v>97</v>
      </c>
      <c r="R1182" s="2">
        <v>13</v>
      </c>
      <c r="S1182" s="2">
        <v>8</v>
      </c>
      <c r="T1182" s="2">
        <v>2</v>
      </c>
      <c r="U1182" s="2">
        <v>9</v>
      </c>
      <c r="V1182" s="2">
        <v>8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3</v>
      </c>
      <c r="AD1182" s="2">
        <v>11</v>
      </c>
      <c r="AE1182" s="2">
        <v>0</v>
      </c>
      <c r="AF1182" s="3">
        <f>SUM(W1182:AA1182)</f>
        <v>0</v>
      </c>
    </row>
    <row r="1183" spans="1:32">
      <c r="A1183" s="2">
        <v>5441</v>
      </c>
      <c r="B1183" s="2">
        <v>1965</v>
      </c>
      <c r="C1183" s="3">
        <v>55</v>
      </c>
      <c r="D1183" s="2" t="s">
        <v>20</v>
      </c>
      <c r="E1183" s="2" t="s">
        <v>13</v>
      </c>
      <c r="F1183" s="2">
        <v>54111</v>
      </c>
      <c r="G1183" s="2">
        <v>0</v>
      </c>
      <c r="H1183" s="2">
        <v>1</v>
      </c>
      <c r="I1183" s="4">
        <v>41511</v>
      </c>
      <c r="J1183" s="2">
        <v>97</v>
      </c>
      <c r="K1183" s="5">
        <f>I1183+J1183</f>
        <v>41608</v>
      </c>
      <c r="L1183" s="2">
        <v>267</v>
      </c>
      <c r="M1183" s="2">
        <v>6</v>
      </c>
      <c r="N1183" s="2">
        <v>54</v>
      </c>
      <c r="O1183" s="2">
        <v>8</v>
      </c>
      <c r="P1183" s="2">
        <v>3</v>
      </c>
      <c r="Q1183" s="2">
        <v>50</v>
      </c>
      <c r="R1183" s="2">
        <v>2</v>
      </c>
      <c r="S1183" s="2">
        <v>5</v>
      </c>
      <c r="T1183" s="2">
        <v>2</v>
      </c>
      <c r="U1183" s="2">
        <v>6</v>
      </c>
      <c r="V1183" s="2">
        <v>5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3</v>
      </c>
      <c r="AD1183" s="2">
        <v>11</v>
      </c>
      <c r="AE1183" s="2">
        <v>0</v>
      </c>
      <c r="AF1183" s="3">
        <f>SUM(W1183:AA1183)</f>
        <v>0</v>
      </c>
    </row>
    <row r="1184" spans="1:32">
      <c r="A1184" s="2">
        <v>5229</v>
      </c>
      <c r="B1184" s="2">
        <v>1969</v>
      </c>
      <c r="C1184" s="3">
        <v>51</v>
      </c>
      <c r="D1184" s="2" t="s">
        <v>20</v>
      </c>
      <c r="E1184" s="2" t="s">
        <v>12</v>
      </c>
      <c r="F1184" s="2">
        <v>54132</v>
      </c>
      <c r="G1184" s="2">
        <v>0</v>
      </c>
      <c r="H1184" s="2">
        <v>1</v>
      </c>
      <c r="I1184" s="4">
        <v>41686</v>
      </c>
      <c r="J1184" s="2">
        <v>81</v>
      </c>
      <c r="K1184" s="5">
        <f>I1184+J1184</f>
        <v>41767</v>
      </c>
      <c r="L1184" s="2">
        <v>30</v>
      </c>
      <c r="M1184" s="2">
        <v>1</v>
      </c>
      <c r="N1184" s="2">
        <v>8</v>
      </c>
      <c r="O1184" s="2">
        <v>0</v>
      </c>
      <c r="P1184" s="2">
        <v>0</v>
      </c>
      <c r="Q1184" s="2">
        <v>3</v>
      </c>
      <c r="R1184" s="2">
        <v>1</v>
      </c>
      <c r="S1184" s="2">
        <v>1</v>
      </c>
      <c r="T1184" s="2">
        <v>0</v>
      </c>
      <c r="U1184" s="2">
        <v>3</v>
      </c>
      <c r="V1184" s="2">
        <v>7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3</v>
      </c>
      <c r="AD1184" s="2">
        <v>11</v>
      </c>
      <c r="AE1184" s="2">
        <v>0</v>
      </c>
      <c r="AF1184" s="3">
        <f>SUM(W1184:AA1184)</f>
        <v>0</v>
      </c>
    </row>
    <row r="1185" spans="1:32">
      <c r="A1185" s="2">
        <v>8945</v>
      </c>
      <c r="B1185" s="2">
        <v>1970</v>
      </c>
      <c r="C1185" s="3">
        <v>50</v>
      </c>
      <c r="D1185" s="2" t="s">
        <v>18</v>
      </c>
      <c r="E1185" s="2" t="s">
        <v>9</v>
      </c>
      <c r="F1185" s="2">
        <v>54137</v>
      </c>
      <c r="G1185" s="2">
        <v>0</v>
      </c>
      <c r="H1185" s="2">
        <v>1</v>
      </c>
      <c r="I1185" s="4">
        <v>41502</v>
      </c>
      <c r="J1185" s="2">
        <v>46</v>
      </c>
      <c r="K1185" s="5">
        <f>I1185+J1185</f>
        <v>41548</v>
      </c>
      <c r="L1185" s="2">
        <v>171</v>
      </c>
      <c r="M1185" s="2">
        <v>0</v>
      </c>
      <c r="N1185" s="2">
        <v>11</v>
      </c>
      <c r="O1185" s="2">
        <v>0</v>
      </c>
      <c r="P1185" s="2">
        <v>1</v>
      </c>
      <c r="Q1185" s="2">
        <v>20</v>
      </c>
      <c r="R1185" s="2">
        <v>2</v>
      </c>
      <c r="S1185" s="2">
        <v>4</v>
      </c>
      <c r="T1185" s="2">
        <v>1</v>
      </c>
      <c r="U1185" s="2">
        <v>4</v>
      </c>
      <c r="V1185" s="2">
        <v>6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3</v>
      </c>
      <c r="AD1185" s="2">
        <v>11</v>
      </c>
      <c r="AE1185" s="2">
        <v>0</v>
      </c>
      <c r="AF1185" s="3">
        <f>SUM(W1185:AA1185)</f>
        <v>0</v>
      </c>
    </row>
    <row r="1186" spans="1:32">
      <c r="A1186" s="2">
        <v>8650</v>
      </c>
      <c r="B1186" s="2">
        <v>1978</v>
      </c>
      <c r="C1186" s="3">
        <v>42</v>
      </c>
      <c r="D1186" s="2" t="s">
        <v>18</v>
      </c>
      <c r="E1186" s="2" t="s">
        <v>13</v>
      </c>
      <c r="F1186" s="2">
        <v>54162</v>
      </c>
      <c r="G1186" s="2">
        <v>1</v>
      </c>
      <c r="H1186" s="2">
        <v>1</v>
      </c>
      <c r="I1186" s="4">
        <v>41351</v>
      </c>
      <c r="J1186" s="2">
        <v>31</v>
      </c>
      <c r="K1186" s="5">
        <f>I1186+J1186</f>
        <v>41382</v>
      </c>
      <c r="L1186" s="2">
        <v>5</v>
      </c>
      <c r="M1186" s="2">
        <v>6</v>
      </c>
      <c r="N1186" s="2">
        <v>10</v>
      </c>
      <c r="O1186" s="2">
        <v>6</v>
      </c>
      <c r="P1186" s="2">
        <v>5</v>
      </c>
      <c r="Q1186" s="2">
        <v>10</v>
      </c>
      <c r="R1186" s="2">
        <v>1</v>
      </c>
      <c r="S1186" s="2">
        <v>1</v>
      </c>
      <c r="T1186" s="2">
        <v>0</v>
      </c>
      <c r="U1186" s="2">
        <v>3</v>
      </c>
      <c r="V1186" s="2">
        <v>4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3</v>
      </c>
      <c r="AD1186" s="2">
        <v>11</v>
      </c>
      <c r="AE1186" s="2">
        <v>0</v>
      </c>
      <c r="AF1186" s="3">
        <f>SUM(W1186:AA1186)</f>
        <v>0</v>
      </c>
    </row>
    <row r="1187" spans="1:32">
      <c r="A1187" s="2">
        <v>8562</v>
      </c>
      <c r="B1187" s="2">
        <v>1969</v>
      </c>
      <c r="C1187" s="3">
        <v>51</v>
      </c>
      <c r="D1187" s="2" t="s">
        <v>18</v>
      </c>
      <c r="E1187" s="2" t="s">
        <v>12</v>
      </c>
      <c r="F1187" s="2">
        <v>54165</v>
      </c>
      <c r="G1187" s="2">
        <v>0</v>
      </c>
      <c r="H1187" s="2">
        <v>0</v>
      </c>
      <c r="I1187" s="4">
        <v>41422</v>
      </c>
      <c r="J1187" s="2">
        <v>72</v>
      </c>
      <c r="K1187" s="5">
        <f>I1187+J1187</f>
        <v>41494</v>
      </c>
      <c r="L1187" s="2">
        <v>127</v>
      </c>
      <c r="M1187" s="2">
        <v>4</v>
      </c>
      <c r="N1187" s="2">
        <v>73</v>
      </c>
      <c r="O1187" s="2">
        <v>15</v>
      </c>
      <c r="P1187" s="2">
        <v>6</v>
      </c>
      <c r="Q1187" s="2">
        <v>11</v>
      </c>
      <c r="R1187" s="2">
        <v>1</v>
      </c>
      <c r="S1187" s="2">
        <v>2</v>
      </c>
      <c r="T1187" s="2">
        <v>1</v>
      </c>
      <c r="U1187" s="2">
        <v>7</v>
      </c>
      <c r="V1187" s="2">
        <v>2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3</v>
      </c>
      <c r="AD1187" s="2">
        <v>11</v>
      </c>
      <c r="AE1187" s="2">
        <v>0</v>
      </c>
      <c r="AF1187" s="3">
        <f>SUM(W1187:AA1187)</f>
        <v>0</v>
      </c>
    </row>
    <row r="1188" spans="1:32">
      <c r="A1188" s="2">
        <v>771</v>
      </c>
      <c r="B1188" s="2">
        <v>1967</v>
      </c>
      <c r="C1188" s="3">
        <v>53</v>
      </c>
      <c r="D1188" s="2" t="s">
        <v>18</v>
      </c>
      <c r="E1188" s="2" t="s">
        <v>12</v>
      </c>
      <c r="F1188" s="2">
        <v>54178</v>
      </c>
      <c r="G1188" s="2">
        <v>0</v>
      </c>
      <c r="H1188" s="2">
        <v>1</v>
      </c>
      <c r="I1188" s="4">
        <v>41660</v>
      </c>
      <c r="J1188" s="2">
        <v>79</v>
      </c>
      <c r="K1188" s="5">
        <f>I1188+J1188</f>
        <v>41739</v>
      </c>
      <c r="L1188" s="2">
        <v>135</v>
      </c>
      <c r="M1188" s="2">
        <v>9</v>
      </c>
      <c r="N1188" s="2">
        <v>39</v>
      </c>
      <c r="O1188" s="2">
        <v>4</v>
      </c>
      <c r="P1188" s="2">
        <v>0</v>
      </c>
      <c r="Q1188" s="2">
        <v>7</v>
      </c>
      <c r="R1188" s="2">
        <v>1</v>
      </c>
      <c r="S1188" s="2">
        <v>2</v>
      </c>
      <c r="T1188" s="2">
        <v>2</v>
      </c>
      <c r="U1188" s="2">
        <v>5</v>
      </c>
      <c r="V1188" s="2">
        <v>2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3</v>
      </c>
      <c r="AD1188" s="2">
        <v>11</v>
      </c>
      <c r="AE1188" s="2">
        <v>0</v>
      </c>
      <c r="AF1188" s="3">
        <f>SUM(W1188:AA1188)</f>
        <v>0</v>
      </c>
    </row>
    <row r="1189" spans="1:32">
      <c r="A1189" s="2">
        <v>2613</v>
      </c>
      <c r="B1189" s="2">
        <v>1960</v>
      </c>
      <c r="C1189" s="3">
        <v>60</v>
      </c>
      <c r="D1189" s="2" t="s">
        <v>19</v>
      </c>
      <c r="E1189" s="2" t="s">
        <v>10</v>
      </c>
      <c r="F1189" s="2">
        <v>54197</v>
      </c>
      <c r="G1189" s="2">
        <v>0</v>
      </c>
      <c r="H1189" s="2">
        <v>1</v>
      </c>
      <c r="I1189" s="4">
        <v>41732</v>
      </c>
      <c r="J1189" s="2">
        <v>16</v>
      </c>
      <c r="K1189" s="5">
        <f>I1189+J1189</f>
        <v>41748</v>
      </c>
      <c r="L1189" s="2">
        <v>162</v>
      </c>
      <c r="M1189" s="2">
        <v>6</v>
      </c>
      <c r="N1189" s="2">
        <v>37</v>
      </c>
      <c r="O1189" s="2">
        <v>6</v>
      </c>
      <c r="P1189" s="2">
        <v>13</v>
      </c>
      <c r="Q1189" s="2">
        <v>13</v>
      </c>
      <c r="R1189" s="2">
        <v>2</v>
      </c>
      <c r="S1189" s="2">
        <v>1</v>
      </c>
      <c r="T1189" s="2">
        <v>3</v>
      </c>
      <c r="U1189" s="2">
        <v>6</v>
      </c>
      <c r="V1189" s="2">
        <v>1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3</v>
      </c>
      <c r="AD1189" s="2">
        <v>11</v>
      </c>
      <c r="AE1189" s="2">
        <v>0</v>
      </c>
      <c r="AF1189" s="3">
        <f>SUM(W1189:AA1189)</f>
        <v>0</v>
      </c>
    </row>
    <row r="1190" spans="1:32">
      <c r="A1190" s="2">
        <v>3050</v>
      </c>
      <c r="B1190" s="2">
        <v>1966</v>
      </c>
      <c r="C1190" s="3">
        <v>54</v>
      </c>
      <c r="D1190" s="2" t="s">
        <v>18</v>
      </c>
      <c r="E1190" s="2" t="s">
        <v>10</v>
      </c>
      <c r="F1190" s="2">
        <v>54198</v>
      </c>
      <c r="G1190" s="2">
        <v>1</v>
      </c>
      <c r="H1190" s="2">
        <v>1</v>
      </c>
      <c r="I1190" s="4">
        <v>41625</v>
      </c>
      <c r="J1190" s="2">
        <v>13</v>
      </c>
      <c r="K1190" s="5">
        <f>I1190+J1190</f>
        <v>41638</v>
      </c>
      <c r="L1190" s="2">
        <v>185</v>
      </c>
      <c r="M1190" s="2">
        <v>0</v>
      </c>
      <c r="N1190" s="2">
        <v>28</v>
      </c>
      <c r="O1190" s="2">
        <v>3</v>
      </c>
      <c r="P1190" s="2">
        <v>2</v>
      </c>
      <c r="Q1190" s="2">
        <v>17</v>
      </c>
      <c r="R1190" s="2">
        <v>6</v>
      </c>
      <c r="S1190" s="2">
        <v>3</v>
      </c>
      <c r="T1190" s="2">
        <v>1</v>
      </c>
      <c r="U1190" s="2">
        <v>6</v>
      </c>
      <c r="V1190" s="2">
        <v>4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3</v>
      </c>
      <c r="AD1190" s="2">
        <v>11</v>
      </c>
      <c r="AE1190" s="2">
        <v>0</v>
      </c>
      <c r="AF1190" s="3">
        <f>SUM(W1190:AA1190)</f>
        <v>0</v>
      </c>
    </row>
    <row r="1191" spans="1:32">
      <c r="A1191" s="2">
        <v>10552</v>
      </c>
      <c r="B1191" s="2">
        <v>1979</v>
      </c>
      <c r="C1191" s="3">
        <v>41</v>
      </c>
      <c r="D1191" s="2" t="s">
        <v>16</v>
      </c>
      <c r="E1191" s="2" t="s">
        <v>10</v>
      </c>
      <c r="F1191" s="2">
        <v>54210</v>
      </c>
      <c r="G1191" s="2">
        <v>0</v>
      </c>
      <c r="H1191" s="2">
        <v>1</v>
      </c>
      <c r="I1191" s="4">
        <v>41414</v>
      </c>
      <c r="J1191" s="2">
        <v>18</v>
      </c>
      <c r="K1191" s="5">
        <f>I1191+J1191</f>
        <v>41432</v>
      </c>
      <c r="L1191" s="2">
        <v>70</v>
      </c>
      <c r="M1191" s="2">
        <v>54</v>
      </c>
      <c r="N1191" s="2">
        <v>109</v>
      </c>
      <c r="O1191" s="2">
        <v>80</v>
      </c>
      <c r="P1191" s="2">
        <v>9</v>
      </c>
      <c r="Q1191" s="2">
        <v>45</v>
      </c>
      <c r="R1191" s="2">
        <v>2</v>
      </c>
      <c r="S1191" s="2">
        <v>4</v>
      </c>
      <c r="T1191" s="2">
        <v>1</v>
      </c>
      <c r="U1191" s="2">
        <v>7</v>
      </c>
      <c r="V1191" s="2">
        <v>5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3</v>
      </c>
      <c r="AD1191" s="2">
        <v>11</v>
      </c>
      <c r="AE1191" s="2">
        <v>0</v>
      </c>
      <c r="AF1191" s="3">
        <f>SUM(W1191:AA1191)</f>
        <v>0</v>
      </c>
    </row>
    <row r="1192" spans="1:32">
      <c r="A1192" s="2">
        <v>8070</v>
      </c>
      <c r="B1192" s="2">
        <v>1973</v>
      </c>
      <c r="C1192" s="3">
        <v>47</v>
      </c>
      <c r="D1192" s="2" t="s">
        <v>20</v>
      </c>
      <c r="E1192" s="2" t="s">
        <v>10</v>
      </c>
      <c r="F1192" s="2">
        <v>54222</v>
      </c>
      <c r="G1192" s="2">
        <v>0</v>
      </c>
      <c r="H1192" s="2">
        <v>1</v>
      </c>
      <c r="I1192" s="4">
        <v>41699</v>
      </c>
      <c r="J1192" s="2">
        <v>98</v>
      </c>
      <c r="K1192" s="5">
        <f>I1192+J1192</f>
        <v>41797</v>
      </c>
      <c r="L1192" s="2">
        <v>199</v>
      </c>
      <c r="M1192" s="2">
        <v>12</v>
      </c>
      <c r="N1192" s="2">
        <v>31</v>
      </c>
      <c r="O1192" s="2">
        <v>3</v>
      </c>
      <c r="P1192" s="2">
        <v>12</v>
      </c>
      <c r="Q1192" s="2">
        <v>7</v>
      </c>
      <c r="R1192" s="2">
        <v>1</v>
      </c>
      <c r="S1192" s="2">
        <v>3</v>
      </c>
      <c r="T1192" s="2">
        <v>3</v>
      </c>
      <c r="U1192" s="2">
        <v>5</v>
      </c>
      <c r="V1192" s="2">
        <v>3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3</v>
      </c>
      <c r="AD1192" s="2">
        <v>11</v>
      </c>
      <c r="AE1192" s="2">
        <v>0</v>
      </c>
      <c r="AF1192" s="3">
        <f>SUM(W1192:AA1192)</f>
        <v>0</v>
      </c>
    </row>
    <row r="1193" spans="1:32">
      <c r="A1193" s="2">
        <v>6295</v>
      </c>
      <c r="B1193" s="2">
        <v>1977</v>
      </c>
      <c r="C1193" s="3">
        <v>43</v>
      </c>
      <c r="D1193" s="2" t="s">
        <v>18</v>
      </c>
      <c r="E1193" s="2" t="s">
        <v>10</v>
      </c>
      <c r="F1193" s="2">
        <v>54233</v>
      </c>
      <c r="G1193" s="2">
        <v>0</v>
      </c>
      <c r="H1193" s="2">
        <v>1</v>
      </c>
      <c r="I1193" s="4">
        <v>41309</v>
      </c>
      <c r="J1193" s="2">
        <v>46</v>
      </c>
      <c r="K1193" s="5">
        <f>I1193+J1193</f>
        <v>41355</v>
      </c>
      <c r="L1193" s="2">
        <v>652</v>
      </c>
      <c r="M1193" s="2">
        <v>8</v>
      </c>
      <c r="N1193" s="2">
        <v>158</v>
      </c>
      <c r="O1193" s="2">
        <v>21</v>
      </c>
      <c r="P1193" s="2">
        <v>0</v>
      </c>
      <c r="Q1193" s="2">
        <v>142</v>
      </c>
      <c r="R1193" s="2">
        <v>4</v>
      </c>
      <c r="S1193" s="2">
        <v>11</v>
      </c>
      <c r="T1193" s="2">
        <v>6</v>
      </c>
      <c r="U1193" s="2">
        <v>5</v>
      </c>
      <c r="V1193" s="2">
        <v>8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3</v>
      </c>
      <c r="AD1193" s="2">
        <v>11</v>
      </c>
      <c r="AE1193" s="2">
        <v>0</v>
      </c>
      <c r="AF1193" s="3">
        <f>SUM(W1193:AA1193)</f>
        <v>0</v>
      </c>
    </row>
    <row r="1194" spans="1:32">
      <c r="A1194" s="2">
        <v>9665</v>
      </c>
      <c r="B1194" s="2">
        <v>1957</v>
      </c>
      <c r="C1194" s="3">
        <v>63</v>
      </c>
      <c r="D1194" s="2" t="s">
        <v>20</v>
      </c>
      <c r="E1194" s="2" t="s">
        <v>9</v>
      </c>
      <c r="F1194" s="2">
        <v>54237</v>
      </c>
      <c r="G1194" s="2">
        <v>0</v>
      </c>
      <c r="H1194" s="2">
        <v>1</v>
      </c>
      <c r="I1194" s="4">
        <v>41391</v>
      </c>
      <c r="J1194" s="2">
        <v>48</v>
      </c>
      <c r="K1194" s="5">
        <f>I1194+J1194</f>
        <v>41439</v>
      </c>
      <c r="L1194" s="2">
        <v>267</v>
      </c>
      <c r="M1194" s="2">
        <v>3</v>
      </c>
      <c r="N1194" s="2">
        <v>30</v>
      </c>
      <c r="O1194" s="2">
        <v>4</v>
      </c>
      <c r="P1194" s="2">
        <v>0</v>
      </c>
      <c r="Q1194" s="2">
        <v>57</v>
      </c>
      <c r="R1194" s="2">
        <v>4</v>
      </c>
      <c r="S1194" s="2">
        <v>5</v>
      </c>
      <c r="T1194" s="2">
        <v>2</v>
      </c>
      <c r="U1194" s="2">
        <v>5</v>
      </c>
      <c r="V1194" s="2">
        <v>6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3</v>
      </c>
      <c r="AD1194" s="2">
        <v>11</v>
      </c>
      <c r="AE1194" s="2">
        <v>0</v>
      </c>
      <c r="AF1194" s="3">
        <f>SUM(W1194:AA1194)</f>
        <v>0</v>
      </c>
    </row>
    <row r="1195" spans="1:32">
      <c r="A1195" s="2">
        <v>975</v>
      </c>
      <c r="B1195" s="2">
        <v>1956</v>
      </c>
      <c r="C1195" s="3">
        <v>64</v>
      </c>
      <c r="D1195" s="2" t="s">
        <v>18</v>
      </c>
      <c r="E1195" s="2" t="s">
        <v>11</v>
      </c>
      <c r="F1195" s="2">
        <v>54252</v>
      </c>
      <c r="G1195" s="2">
        <v>1</v>
      </c>
      <c r="H1195" s="2">
        <v>1</v>
      </c>
      <c r="I1195" s="4">
        <v>41422</v>
      </c>
      <c r="J1195" s="2">
        <v>25</v>
      </c>
      <c r="K1195" s="5">
        <f>I1195+J1195</f>
        <v>41447</v>
      </c>
      <c r="L1195" s="2">
        <v>178</v>
      </c>
      <c r="M1195" s="2">
        <v>4</v>
      </c>
      <c r="N1195" s="2">
        <v>26</v>
      </c>
      <c r="O1195" s="2">
        <v>8</v>
      </c>
      <c r="P1195" s="2">
        <v>4</v>
      </c>
      <c r="Q1195" s="2">
        <v>44</v>
      </c>
      <c r="R1195" s="2">
        <v>5</v>
      </c>
      <c r="S1195" s="2">
        <v>4</v>
      </c>
      <c r="T1195" s="2">
        <v>1</v>
      </c>
      <c r="U1195" s="2">
        <v>5</v>
      </c>
      <c r="V1195" s="2">
        <v>6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3</v>
      </c>
      <c r="AD1195" s="2">
        <v>11</v>
      </c>
      <c r="AE1195" s="2">
        <v>0</v>
      </c>
      <c r="AF1195" s="3">
        <f>SUM(W1195:AA1195)</f>
        <v>0</v>
      </c>
    </row>
    <row r="1196" spans="1:32">
      <c r="A1196" s="2">
        <v>7514</v>
      </c>
      <c r="B1196" s="2">
        <v>1956</v>
      </c>
      <c r="C1196" s="3">
        <v>64</v>
      </c>
      <c r="D1196" s="2" t="s">
        <v>16</v>
      </c>
      <c r="E1196" s="2" t="s">
        <v>12</v>
      </c>
      <c r="F1196" s="2">
        <v>54342</v>
      </c>
      <c r="G1196" s="2">
        <v>1</v>
      </c>
      <c r="H1196" s="2">
        <v>1</v>
      </c>
      <c r="I1196" s="4">
        <v>41458</v>
      </c>
      <c r="J1196" s="2">
        <v>74</v>
      </c>
      <c r="K1196" s="5">
        <f>I1196+J1196</f>
        <v>41532</v>
      </c>
      <c r="L1196" s="2">
        <v>84</v>
      </c>
      <c r="M1196" s="2">
        <v>10</v>
      </c>
      <c r="N1196" s="2">
        <v>34</v>
      </c>
      <c r="O1196" s="2">
        <v>11</v>
      </c>
      <c r="P1196" s="2">
        <v>10</v>
      </c>
      <c r="Q1196" s="2">
        <v>28</v>
      </c>
      <c r="R1196" s="2">
        <v>4</v>
      </c>
      <c r="S1196" s="2">
        <v>3</v>
      </c>
      <c r="T1196" s="2">
        <v>1</v>
      </c>
      <c r="U1196" s="2">
        <v>4</v>
      </c>
      <c r="V1196" s="2">
        <v>6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3</v>
      </c>
      <c r="AD1196" s="2">
        <v>11</v>
      </c>
      <c r="AE1196" s="2">
        <v>0</v>
      </c>
      <c r="AF1196" s="3">
        <f>SUM(W1196:AA1196)</f>
        <v>0</v>
      </c>
    </row>
    <row r="1197" spans="1:32">
      <c r="A1197" s="2">
        <v>3381</v>
      </c>
      <c r="B1197" s="2">
        <v>1953</v>
      </c>
      <c r="C1197" s="3">
        <v>67</v>
      </c>
      <c r="D1197" s="2" t="s">
        <v>19</v>
      </c>
      <c r="E1197" s="2" t="s">
        <v>10</v>
      </c>
      <c r="F1197" s="2">
        <v>54348</v>
      </c>
      <c r="G1197" s="2">
        <v>1</v>
      </c>
      <c r="H1197" s="2">
        <v>1</v>
      </c>
      <c r="I1197" s="4">
        <v>41798</v>
      </c>
      <c r="J1197" s="2">
        <v>51</v>
      </c>
      <c r="K1197" s="5">
        <f>I1197+J1197</f>
        <v>41849</v>
      </c>
      <c r="L1197" s="2">
        <v>70</v>
      </c>
      <c r="M1197" s="2">
        <v>0</v>
      </c>
      <c r="N1197" s="2">
        <v>16</v>
      </c>
      <c r="O1197" s="2">
        <v>0</v>
      </c>
      <c r="P1197" s="2">
        <v>0</v>
      </c>
      <c r="Q1197" s="2">
        <v>4</v>
      </c>
      <c r="R1197" s="2">
        <v>2</v>
      </c>
      <c r="S1197" s="2">
        <v>2</v>
      </c>
      <c r="T1197" s="2">
        <v>0</v>
      </c>
      <c r="U1197" s="2">
        <v>4</v>
      </c>
      <c r="V1197" s="2">
        <v>6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3</v>
      </c>
      <c r="AD1197" s="2">
        <v>11</v>
      </c>
      <c r="AE1197" s="2">
        <v>0</v>
      </c>
      <c r="AF1197" s="3">
        <f>SUM(W1197:AA1197)</f>
        <v>0</v>
      </c>
    </row>
    <row r="1198" spans="1:32">
      <c r="A1198" s="2">
        <v>6250</v>
      </c>
      <c r="B1198" s="2">
        <v>1949</v>
      </c>
      <c r="C1198" s="3">
        <v>71</v>
      </c>
      <c r="D1198" s="2" t="s">
        <v>20</v>
      </c>
      <c r="E1198" s="2" t="s">
        <v>13</v>
      </c>
      <c r="F1198" s="2">
        <v>54356</v>
      </c>
      <c r="G1198" s="2">
        <v>0</v>
      </c>
      <c r="H1198" s="2">
        <v>1</v>
      </c>
      <c r="I1198" s="4">
        <v>41232</v>
      </c>
      <c r="J1198" s="2">
        <v>62</v>
      </c>
      <c r="K1198" s="5">
        <f>I1198+J1198</f>
        <v>41294</v>
      </c>
      <c r="L1198" s="2">
        <v>710</v>
      </c>
      <c r="M1198" s="2">
        <v>15</v>
      </c>
      <c r="N1198" s="2">
        <v>30</v>
      </c>
      <c r="O1198" s="2">
        <v>20</v>
      </c>
      <c r="P1198" s="2">
        <v>0</v>
      </c>
      <c r="Q1198" s="2">
        <v>0</v>
      </c>
      <c r="R1198" s="2">
        <v>3</v>
      </c>
      <c r="S1198" s="2">
        <v>11</v>
      </c>
      <c r="T1198" s="2">
        <v>2</v>
      </c>
      <c r="U1198" s="2">
        <v>8</v>
      </c>
      <c r="V1198" s="2">
        <v>8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3</v>
      </c>
      <c r="AD1198" s="2">
        <v>11</v>
      </c>
      <c r="AE1198" s="2">
        <v>1</v>
      </c>
      <c r="AF1198" s="3">
        <f>SUM(W1198:AA1198)</f>
        <v>0</v>
      </c>
    </row>
    <row r="1199" spans="1:32">
      <c r="A1199" s="2">
        <v>10669</v>
      </c>
      <c r="B1199" s="2">
        <v>1981</v>
      </c>
      <c r="C1199" s="3">
        <v>39</v>
      </c>
      <c r="D1199" s="2" t="s">
        <v>18</v>
      </c>
      <c r="E1199" s="2" t="s">
        <v>10</v>
      </c>
      <c r="F1199" s="2">
        <v>54386</v>
      </c>
      <c r="G1199" s="2">
        <v>0</v>
      </c>
      <c r="H1199" s="2">
        <v>1</v>
      </c>
      <c r="I1199" s="4">
        <v>41411</v>
      </c>
      <c r="J1199" s="2">
        <v>8</v>
      </c>
      <c r="K1199" s="5">
        <f>I1199+J1199</f>
        <v>41419</v>
      </c>
      <c r="L1199" s="2">
        <v>277</v>
      </c>
      <c r="M1199" s="2">
        <v>21</v>
      </c>
      <c r="N1199" s="2">
        <v>64</v>
      </c>
      <c r="O1199" s="2">
        <v>62</v>
      </c>
      <c r="P1199" s="2">
        <v>21</v>
      </c>
      <c r="Q1199" s="2">
        <v>25</v>
      </c>
      <c r="R1199" s="2">
        <v>2</v>
      </c>
      <c r="S1199" s="2">
        <v>3</v>
      </c>
      <c r="T1199" s="2">
        <v>2</v>
      </c>
      <c r="U1199" s="2">
        <v>10</v>
      </c>
      <c r="V1199" s="2">
        <v>3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3</v>
      </c>
      <c r="AD1199" s="2">
        <v>11</v>
      </c>
      <c r="AE1199" s="2">
        <v>0</v>
      </c>
      <c r="AF1199" s="3">
        <f>SUM(W1199:AA1199)</f>
        <v>0</v>
      </c>
    </row>
    <row r="1200" spans="1:32">
      <c r="A1200" s="2">
        <v>7019</v>
      </c>
      <c r="B1200" s="2">
        <v>1963</v>
      </c>
      <c r="C1200" s="3">
        <v>57</v>
      </c>
      <c r="D1200" s="2" t="s">
        <v>18</v>
      </c>
      <c r="E1200" s="2" t="s">
        <v>12</v>
      </c>
      <c r="F1200" s="2">
        <v>54414</v>
      </c>
      <c r="G1200" s="2">
        <v>1</v>
      </c>
      <c r="H1200" s="2">
        <v>1</v>
      </c>
      <c r="I1200" s="4">
        <v>41297</v>
      </c>
      <c r="J1200" s="2">
        <v>49</v>
      </c>
      <c r="K1200" s="5">
        <f>I1200+J1200</f>
        <v>41346</v>
      </c>
      <c r="L1200" s="2">
        <v>109</v>
      </c>
      <c r="M1200" s="2">
        <v>18</v>
      </c>
      <c r="N1200" s="2">
        <v>16</v>
      </c>
      <c r="O1200" s="2">
        <v>24</v>
      </c>
      <c r="P1200" s="2">
        <v>26</v>
      </c>
      <c r="Q1200" s="2">
        <v>18</v>
      </c>
      <c r="R1200" s="2">
        <v>4</v>
      </c>
      <c r="S1200" s="2">
        <v>3</v>
      </c>
      <c r="T1200" s="2">
        <v>1</v>
      </c>
      <c r="U1200" s="2">
        <v>5</v>
      </c>
      <c r="V1200" s="2">
        <v>4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3</v>
      </c>
      <c r="AD1200" s="2">
        <v>11</v>
      </c>
      <c r="AE1200" s="2">
        <v>0</v>
      </c>
      <c r="AF1200" s="3">
        <f>SUM(W1200:AA1200)</f>
        <v>0</v>
      </c>
    </row>
    <row r="1201" spans="1:32">
      <c r="A1201" s="2">
        <v>10350</v>
      </c>
      <c r="B1201" s="2">
        <v>1950</v>
      </c>
      <c r="C1201" s="3">
        <v>70</v>
      </c>
      <c r="D1201" s="2" t="s">
        <v>20</v>
      </c>
      <c r="E1201" s="2" t="s">
        <v>10</v>
      </c>
      <c r="F1201" s="2">
        <v>54432</v>
      </c>
      <c r="G1201" s="2">
        <v>2</v>
      </c>
      <c r="H1201" s="2">
        <v>1</v>
      </c>
      <c r="I1201" s="4">
        <v>41403</v>
      </c>
      <c r="J1201" s="2">
        <v>37</v>
      </c>
      <c r="K1201" s="5">
        <f>I1201+J1201</f>
        <v>41440</v>
      </c>
      <c r="L1201" s="2">
        <v>33</v>
      </c>
      <c r="M1201" s="2">
        <v>0</v>
      </c>
      <c r="N1201" s="2">
        <v>5</v>
      </c>
      <c r="O1201" s="2">
        <v>0</v>
      </c>
      <c r="P1201" s="2">
        <v>0</v>
      </c>
      <c r="Q1201" s="2">
        <v>0</v>
      </c>
      <c r="R1201" s="2">
        <v>1</v>
      </c>
      <c r="S1201" s="2">
        <v>1</v>
      </c>
      <c r="T1201" s="2">
        <v>0</v>
      </c>
      <c r="U1201" s="2">
        <v>3</v>
      </c>
      <c r="V1201" s="2">
        <v>4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3</v>
      </c>
      <c r="AD1201" s="2">
        <v>11</v>
      </c>
      <c r="AE1201" s="2">
        <v>0</v>
      </c>
      <c r="AF1201" s="3">
        <f>SUM(W1201:AA1201)</f>
        <v>0</v>
      </c>
    </row>
    <row r="1202" spans="1:32">
      <c r="A1202" s="2">
        <v>5430</v>
      </c>
      <c r="B1202" s="2">
        <v>1956</v>
      </c>
      <c r="C1202" s="3">
        <v>64</v>
      </c>
      <c r="D1202" s="2" t="s">
        <v>18</v>
      </c>
      <c r="E1202" s="2" t="s">
        <v>12</v>
      </c>
      <c r="F1202" s="2">
        <v>54450</v>
      </c>
      <c r="G1202" s="2">
        <v>1</v>
      </c>
      <c r="H1202" s="2">
        <v>1</v>
      </c>
      <c r="I1202" s="4">
        <v>41166</v>
      </c>
      <c r="J1202" s="2">
        <v>0</v>
      </c>
      <c r="K1202" s="5">
        <f>I1202+J1202</f>
        <v>41166</v>
      </c>
      <c r="L1202" s="2">
        <v>454</v>
      </c>
      <c r="M1202" s="2">
        <v>0</v>
      </c>
      <c r="N1202" s="2">
        <v>171</v>
      </c>
      <c r="O1202" s="2">
        <v>8</v>
      </c>
      <c r="P1202" s="2">
        <v>19</v>
      </c>
      <c r="Q1202" s="2">
        <v>32</v>
      </c>
      <c r="R1202" s="2">
        <v>12</v>
      </c>
      <c r="S1202" s="2">
        <v>9</v>
      </c>
      <c r="T1202" s="2">
        <v>2</v>
      </c>
      <c r="U1202" s="2">
        <v>8</v>
      </c>
      <c r="V1202" s="2">
        <v>8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3</v>
      </c>
      <c r="AD1202" s="2">
        <v>11</v>
      </c>
      <c r="AE1202" s="2">
        <v>0</v>
      </c>
      <c r="AF1202" s="3">
        <f>SUM(W1202:AA1202)</f>
        <v>0</v>
      </c>
    </row>
    <row r="1203" spans="1:32">
      <c r="A1203" s="2">
        <v>8432</v>
      </c>
      <c r="B1203" s="2">
        <v>1956</v>
      </c>
      <c r="C1203" s="3">
        <v>64</v>
      </c>
      <c r="D1203" s="2" t="s">
        <v>18</v>
      </c>
      <c r="E1203" s="2" t="s">
        <v>12</v>
      </c>
      <c r="F1203" s="2">
        <v>54450</v>
      </c>
      <c r="G1203" s="2">
        <v>1</v>
      </c>
      <c r="H1203" s="2">
        <v>1</v>
      </c>
      <c r="I1203" s="4">
        <v>41166</v>
      </c>
      <c r="J1203" s="2">
        <v>0</v>
      </c>
      <c r="K1203" s="5">
        <f>I1203+J1203</f>
        <v>41166</v>
      </c>
      <c r="L1203" s="2">
        <v>454</v>
      </c>
      <c r="M1203" s="2">
        <v>0</v>
      </c>
      <c r="N1203" s="2">
        <v>171</v>
      </c>
      <c r="O1203" s="2">
        <v>8</v>
      </c>
      <c r="P1203" s="2">
        <v>19</v>
      </c>
      <c r="Q1203" s="2">
        <v>32</v>
      </c>
      <c r="R1203" s="2">
        <v>12</v>
      </c>
      <c r="S1203" s="2">
        <v>9</v>
      </c>
      <c r="T1203" s="2">
        <v>2</v>
      </c>
      <c r="U1203" s="2">
        <v>8</v>
      </c>
      <c r="V1203" s="2">
        <v>8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3</v>
      </c>
      <c r="AD1203" s="2">
        <v>11</v>
      </c>
      <c r="AE1203" s="2">
        <v>0</v>
      </c>
      <c r="AF1203" s="3">
        <f>SUM(W1203:AA1203)</f>
        <v>0</v>
      </c>
    </row>
    <row r="1204" spans="1:32">
      <c r="A1204" s="2">
        <v>2782</v>
      </c>
      <c r="B1204" s="2">
        <v>1961</v>
      </c>
      <c r="C1204" s="3">
        <v>59</v>
      </c>
      <c r="D1204" s="2" t="s">
        <v>20</v>
      </c>
      <c r="E1204" s="2" t="s">
        <v>10</v>
      </c>
      <c r="F1204" s="2">
        <v>54456</v>
      </c>
      <c r="G1204" s="2">
        <v>0</v>
      </c>
      <c r="H1204" s="2">
        <v>1</v>
      </c>
      <c r="I1204" s="4">
        <v>41466</v>
      </c>
      <c r="J1204" s="2">
        <v>23</v>
      </c>
      <c r="K1204" s="5">
        <f>I1204+J1204</f>
        <v>41489</v>
      </c>
      <c r="L1204" s="2">
        <v>352</v>
      </c>
      <c r="M1204" s="2">
        <v>0</v>
      </c>
      <c r="N1204" s="2">
        <v>27</v>
      </c>
      <c r="O1204" s="2">
        <v>10</v>
      </c>
      <c r="P1204" s="2">
        <v>0</v>
      </c>
      <c r="Q1204" s="2">
        <v>15</v>
      </c>
      <c r="R1204" s="2">
        <v>3</v>
      </c>
      <c r="S1204" s="2">
        <v>6</v>
      </c>
      <c r="T1204" s="2">
        <v>1</v>
      </c>
      <c r="U1204" s="2">
        <v>7</v>
      </c>
      <c r="V1204" s="2">
        <v>6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3</v>
      </c>
      <c r="AD1204" s="2">
        <v>11</v>
      </c>
      <c r="AE1204" s="2">
        <v>0</v>
      </c>
      <c r="AF1204" s="3">
        <f>SUM(W1204:AA1204)</f>
        <v>0</v>
      </c>
    </row>
    <row r="1205" spans="1:32">
      <c r="A1205" s="2">
        <v>10022</v>
      </c>
      <c r="B1205" s="2">
        <v>1973</v>
      </c>
      <c r="C1205" s="3">
        <v>47</v>
      </c>
      <c r="D1205" s="2" t="s">
        <v>20</v>
      </c>
      <c r="E1205" s="2" t="s">
        <v>11</v>
      </c>
      <c r="F1205" s="2">
        <v>54466</v>
      </c>
      <c r="G1205" s="2">
        <v>1</v>
      </c>
      <c r="H1205" s="2">
        <v>1</v>
      </c>
      <c r="I1205" s="4">
        <v>41679</v>
      </c>
      <c r="J1205" s="2">
        <v>78</v>
      </c>
      <c r="K1205" s="5">
        <f>I1205+J1205</f>
        <v>41757</v>
      </c>
      <c r="L1205" s="2">
        <v>12</v>
      </c>
      <c r="M1205" s="2">
        <v>0</v>
      </c>
      <c r="N1205" s="2">
        <v>4</v>
      </c>
      <c r="O1205" s="2">
        <v>0</v>
      </c>
      <c r="P1205" s="2">
        <v>0</v>
      </c>
      <c r="Q1205" s="2">
        <v>0</v>
      </c>
      <c r="R1205" s="2">
        <v>1</v>
      </c>
      <c r="S1205" s="2">
        <v>1</v>
      </c>
      <c r="T1205" s="2">
        <v>0</v>
      </c>
      <c r="U1205" s="2">
        <v>2</v>
      </c>
      <c r="V1205" s="2">
        <v>5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3</v>
      </c>
      <c r="AD1205" s="2">
        <v>11</v>
      </c>
      <c r="AE1205" s="2">
        <v>0</v>
      </c>
      <c r="AF1205" s="3">
        <f>SUM(W1205:AA1205)</f>
        <v>0</v>
      </c>
    </row>
    <row r="1206" spans="1:32">
      <c r="A1206" s="2">
        <v>7408</v>
      </c>
      <c r="B1206" s="2">
        <v>1952</v>
      </c>
      <c r="C1206" s="3">
        <v>68</v>
      </c>
      <c r="D1206" s="2" t="s">
        <v>20</v>
      </c>
      <c r="E1206" s="2" t="s">
        <v>10</v>
      </c>
      <c r="F1206" s="2">
        <v>54549</v>
      </c>
      <c r="G1206" s="2">
        <v>0</v>
      </c>
      <c r="H1206" s="2">
        <v>1</v>
      </c>
      <c r="I1206" s="4">
        <v>41701</v>
      </c>
      <c r="J1206" s="2">
        <v>8</v>
      </c>
      <c r="K1206" s="5">
        <f>I1206+J1206</f>
        <v>41709</v>
      </c>
      <c r="L1206" s="2">
        <v>216</v>
      </c>
      <c r="M1206" s="2">
        <v>2</v>
      </c>
      <c r="N1206" s="2">
        <v>6</v>
      </c>
      <c r="O1206" s="2">
        <v>0</v>
      </c>
      <c r="P1206" s="2">
        <v>0</v>
      </c>
      <c r="Q1206" s="2">
        <v>9</v>
      </c>
      <c r="R1206" s="2">
        <v>2</v>
      </c>
      <c r="S1206" s="2">
        <v>5</v>
      </c>
      <c r="T1206" s="2">
        <v>1</v>
      </c>
      <c r="U1206" s="2">
        <v>4</v>
      </c>
      <c r="V1206" s="2">
        <v>7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3</v>
      </c>
      <c r="AD1206" s="2">
        <v>11</v>
      </c>
      <c r="AE1206" s="2">
        <v>0</v>
      </c>
      <c r="AF1206" s="3">
        <f>SUM(W1206:AA1206)</f>
        <v>0</v>
      </c>
    </row>
    <row r="1207" spans="1:32">
      <c r="A1207" s="2">
        <v>2406</v>
      </c>
      <c r="B1207" s="2">
        <v>1949</v>
      </c>
      <c r="C1207" s="3">
        <v>71</v>
      </c>
      <c r="D1207" s="2" t="s">
        <v>18</v>
      </c>
      <c r="E1207" s="2" t="s">
        <v>12</v>
      </c>
      <c r="F1207" s="2">
        <v>54591</v>
      </c>
      <c r="G1207" s="2">
        <v>0</v>
      </c>
      <c r="H1207" s="2">
        <v>1</v>
      </c>
      <c r="I1207" s="4">
        <v>41491</v>
      </c>
      <c r="J1207" s="2">
        <v>63</v>
      </c>
      <c r="K1207" s="5">
        <f>I1207+J1207</f>
        <v>41554</v>
      </c>
      <c r="L1207" s="2">
        <v>376</v>
      </c>
      <c r="M1207" s="2">
        <v>4</v>
      </c>
      <c r="N1207" s="2">
        <v>94</v>
      </c>
      <c r="O1207" s="2">
        <v>12</v>
      </c>
      <c r="P1207" s="2">
        <v>9</v>
      </c>
      <c r="Q1207" s="2">
        <v>24</v>
      </c>
      <c r="R1207" s="2">
        <v>3</v>
      </c>
      <c r="S1207" s="2">
        <v>6</v>
      </c>
      <c r="T1207" s="2">
        <v>2</v>
      </c>
      <c r="U1207" s="2">
        <v>8</v>
      </c>
      <c r="V1207" s="2">
        <v>5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3</v>
      </c>
      <c r="AD1207" s="2">
        <v>11</v>
      </c>
      <c r="AE1207" s="2">
        <v>0</v>
      </c>
      <c r="AF1207" s="3">
        <f>SUM(W1207:AA1207)</f>
        <v>0</v>
      </c>
    </row>
    <row r="1208" spans="1:32">
      <c r="A1208" s="2">
        <v>5253</v>
      </c>
      <c r="B1208" s="2">
        <v>1956</v>
      </c>
      <c r="C1208" s="3">
        <v>64</v>
      </c>
      <c r="D1208" s="2" t="s">
        <v>19</v>
      </c>
      <c r="E1208" s="2" t="s">
        <v>12</v>
      </c>
      <c r="F1208" s="2">
        <v>54603</v>
      </c>
      <c r="G1208" s="2">
        <v>1</v>
      </c>
      <c r="H1208" s="2">
        <v>1</v>
      </c>
      <c r="I1208" s="4">
        <v>41464</v>
      </c>
      <c r="J1208" s="2">
        <v>85</v>
      </c>
      <c r="K1208" s="5">
        <f>I1208+J1208</f>
        <v>41549</v>
      </c>
      <c r="L1208" s="2">
        <v>145</v>
      </c>
      <c r="M1208" s="2">
        <v>13</v>
      </c>
      <c r="N1208" s="2">
        <v>46</v>
      </c>
      <c r="O1208" s="2">
        <v>17</v>
      </c>
      <c r="P1208" s="2">
        <v>2</v>
      </c>
      <c r="Q1208" s="2">
        <v>4</v>
      </c>
      <c r="R1208" s="2">
        <v>6</v>
      </c>
      <c r="S1208" s="2">
        <v>4</v>
      </c>
      <c r="T1208" s="2">
        <v>2</v>
      </c>
      <c r="U1208" s="2">
        <v>4</v>
      </c>
      <c r="V1208" s="2">
        <v>7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3</v>
      </c>
      <c r="AD1208" s="2">
        <v>11</v>
      </c>
      <c r="AE1208" s="2">
        <v>0</v>
      </c>
      <c r="AF1208" s="3">
        <f>SUM(W1208:AA1208)</f>
        <v>0</v>
      </c>
    </row>
    <row r="1209" spans="1:32">
      <c r="A1209" s="2">
        <v>7426</v>
      </c>
      <c r="B1209" s="2">
        <v>1971</v>
      </c>
      <c r="C1209" s="3">
        <v>49</v>
      </c>
      <c r="D1209" s="2" t="s">
        <v>16</v>
      </c>
      <c r="E1209" s="2" t="s">
        <v>10</v>
      </c>
      <c r="F1209" s="2">
        <v>54690</v>
      </c>
      <c r="G1209" s="2">
        <v>1</v>
      </c>
      <c r="H1209" s="2">
        <v>1</v>
      </c>
      <c r="I1209" s="4">
        <v>41585</v>
      </c>
      <c r="J1209" s="2">
        <v>76</v>
      </c>
      <c r="K1209" s="5">
        <f>I1209+J1209</f>
        <v>41661</v>
      </c>
      <c r="L1209" s="2">
        <v>111</v>
      </c>
      <c r="M1209" s="2">
        <v>16</v>
      </c>
      <c r="N1209" s="2">
        <v>37</v>
      </c>
      <c r="O1209" s="2">
        <v>7</v>
      </c>
      <c r="P1209" s="2">
        <v>9</v>
      </c>
      <c r="Q1209" s="2">
        <v>18</v>
      </c>
      <c r="R1209" s="2">
        <v>3</v>
      </c>
      <c r="S1209" s="2">
        <v>3</v>
      </c>
      <c r="T1209" s="2">
        <v>1</v>
      </c>
      <c r="U1209" s="2">
        <v>5</v>
      </c>
      <c r="V1209" s="2">
        <v>3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3</v>
      </c>
      <c r="AD1209" s="2">
        <v>11</v>
      </c>
      <c r="AE1209" s="2">
        <v>0</v>
      </c>
      <c r="AF1209" s="3">
        <f>SUM(W1209:AA1209)</f>
        <v>0</v>
      </c>
    </row>
    <row r="1210" spans="1:32">
      <c r="A1210" s="2">
        <v>8360</v>
      </c>
      <c r="B1210" s="2">
        <v>1971</v>
      </c>
      <c r="C1210" s="3">
        <v>49</v>
      </c>
      <c r="D1210" s="2" t="s">
        <v>16</v>
      </c>
      <c r="E1210" s="2" t="s">
        <v>10</v>
      </c>
      <c r="F1210" s="2">
        <v>54690</v>
      </c>
      <c r="G1210" s="2">
        <v>1</v>
      </c>
      <c r="H1210" s="2">
        <v>1</v>
      </c>
      <c r="I1210" s="4">
        <v>41585</v>
      </c>
      <c r="J1210" s="2">
        <v>76</v>
      </c>
      <c r="K1210" s="5">
        <f>I1210+J1210</f>
        <v>41661</v>
      </c>
      <c r="L1210" s="2">
        <v>111</v>
      </c>
      <c r="M1210" s="2">
        <v>16</v>
      </c>
      <c r="N1210" s="2">
        <v>37</v>
      </c>
      <c r="O1210" s="2">
        <v>7</v>
      </c>
      <c r="P1210" s="2">
        <v>9</v>
      </c>
      <c r="Q1210" s="2">
        <v>18</v>
      </c>
      <c r="R1210" s="2">
        <v>3</v>
      </c>
      <c r="S1210" s="2">
        <v>3</v>
      </c>
      <c r="T1210" s="2">
        <v>1</v>
      </c>
      <c r="U1210" s="2">
        <v>5</v>
      </c>
      <c r="V1210" s="2">
        <v>3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3</v>
      </c>
      <c r="AD1210" s="2">
        <v>11</v>
      </c>
      <c r="AE1210" s="2">
        <v>0</v>
      </c>
      <c r="AF1210" s="3">
        <f>SUM(W1210:AA1210)</f>
        <v>0</v>
      </c>
    </row>
    <row r="1211" spans="1:32">
      <c r="A1211" s="2">
        <v>7129</v>
      </c>
      <c r="B1211" s="2">
        <v>1962</v>
      </c>
      <c r="C1211" s="3">
        <v>58</v>
      </c>
      <c r="D1211" s="2" t="s">
        <v>20</v>
      </c>
      <c r="E1211" s="2" t="s">
        <v>10</v>
      </c>
      <c r="F1211" s="2">
        <v>54693</v>
      </c>
      <c r="G1211" s="2">
        <v>0</v>
      </c>
      <c r="H1211" s="2">
        <v>1</v>
      </c>
      <c r="I1211" s="4">
        <v>41322</v>
      </c>
      <c r="J1211" s="2">
        <v>72</v>
      </c>
      <c r="K1211" s="5">
        <f>I1211+J1211</f>
        <v>41394</v>
      </c>
      <c r="L1211" s="2">
        <v>686</v>
      </c>
      <c r="M1211" s="2">
        <v>17</v>
      </c>
      <c r="N1211" s="2">
        <v>142</v>
      </c>
      <c r="O1211" s="2">
        <v>23</v>
      </c>
      <c r="P1211" s="2">
        <v>26</v>
      </c>
      <c r="Q1211" s="2">
        <v>35</v>
      </c>
      <c r="R1211" s="2">
        <v>8</v>
      </c>
      <c r="S1211" s="2">
        <v>6</v>
      </c>
      <c r="T1211" s="2">
        <v>4</v>
      </c>
      <c r="U1211" s="2">
        <v>13</v>
      </c>
      <c r="V1211" s="2">
        <v>6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3</v>
      </c>
      <c r="AD1211" s="2">
        <v>11</v>
      </c>
      <c r="AE1211" s="2">
        <v>0</v>
      </c>
      <c r="AF1211" s="3">
        <f>SUM(W1211:AA1211)</f>
        <v>0</v>
      </c>
    </row>
    <row r="1212" spans="1:32">
      <c r="A1212" s="2">
        <v>8210</v>
      </c>
      <c r="B1212" s="2">
        <v>1975</v>
      </c>
      <c r="C1212" s="3">
        <v>45</v>
      </c>
      <c r="D1212" s="2" t="s">
        <v>19</v>
      </c>
      <c r="E1212" s="2" t="s">
        <v>10</v>
      </c>
      <c r="F1212" s="2">
        <v>54730</v>
      </c>
      <c r="G1212" s="2">
        <v>0</v>
      </c>
      <c r="H1212" s="2">
        <v>1</v>
      </c>
      <c r="I1212" s="4">
        <v>41501</v>
      </c>
      <c r="J1212" s="2">
        <v>64</v>
      </c>
      <c r="K1212" s="5">
        <f>I1212+J1212</f>
        <v>41565</v>
      </c>
      <c r="L1212" s="2">
        <v>318</v>
      </c>
      <c r="M1212" s="2">
        <v>3</v>
      </c>
      <c r="N1212" s="2">
        <v>17</v>
      </c>
      <c r="O1212" s="2">
        <v>4</v>
      </c>
      <c r="P1212" s="2">
        <v>7</v>
      </c>
      <c r="Q1212" s="2">
        <v>56</v>
      </c>
      <c r="R1212" s="2">
        <v>5</v>
      </c>
      <c r="S1212" s="2">
        <v>4</v>
      </c>
      <c r="T1212" s="2">
        <v>1</v>
      </c>
      <c r="U1212" s="2">
        <v>8</v>
      </c>
      <c r="V1212" s="2">
        <v>4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3</v>
      </c>
      <c r="AD1212" s="2">
        <v>11</v>
      </c>
      <c r="AE1212" s="2">
        <v>0</v>
      </c>
      <c r="AF1212" s="3">
        <f>SUM(W1212:AA1212)</f>
        <v>0</v>
      </c>
    </row>
    <row r="1213" spans="1:32">
      <c r="A1213" s="2">
        <v>7801</v>
      </c>
      <c r="B1213" s="2">
        <v>1959</v>
      </c>
      <c r="C1213" s="3">
        <v>61</v>
      </c>
      <c r="D1213" s="2" t="s">
        <v>18</v>
      </c>
      <c r="E1213" s="2" t="s">
        <v>12</v>
      </c>
      <c r="F1213" s="2">
        <v>54753</v>
      </c>
      <c r="G1213" s="2">
        <v>0</v>
      </c>
      <c r="H1213" s="2">
        <v>1</v>
      </c>
      <c r="I1213" s="4">
        <v>41529</v>
      </c>
      <c r="J1213" s="2">
        <v>87</v>
      </c>
      <c r="K1213" s="5">
        <f>I1213+J1213</f>
        <v>41616</v>
      </c>
      <c r="L1213" s="2">
        <v>197</v>
      </c>
      <c r="M1213" s="2">
        <v>107</v>
      </c>
      <c r="N1213" s="2">
        <v>227</v>
      </c>
      <c r="O1213" s="2">
        <v>7</v>
      </c>
      <c r="P1213" s="2">
        <v>59</v>
      </c>
      <c r="Q1213" s="2">
        <v>131</v>
      </c>
      <c r="R1213" s="2">
        <v>3</v>
      </c>
      <c r="S1213" s="2">
        <v>5</v>
      </c>
      <c r="T1213" s="2">
        <v>2</v>
      </c>
      <c r="U1213" s="2">
        <v>11</v>
      </c>
      <c r="V1213" s="2">
        <v>4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3</v>
      </c>
      <c r="AD1213" s="2">
        <v>11</v>
      </c>
      <c r="AE1213" s="2">
        <v>0</v>
      </c>
      <c r="AF1213" s="3">
        <f>SUM(W1213:AA1213)</f>
        <v>0</v>
      </c>
    </row>
    <row r="1214" spans="1:32">
      <c r="A1214" s="2">
        <v>10704</v>
      </c>
      <c r="B1214" s="2">
        <v>1969</v>
      </c>
      <c r="C1214" s="3">
        <v>51</v>
      </c>
      <c r="D1214" s="2" t="s">
        <v>18</v>
      </c>
      <c r="E1214" s="2" t="s">
        <v>11</v>
      </c>
      <c r="F1214" s="2">
        <v>54803</v>
      </c>
      <c r="G1214" s="2">
        <v>0</v>
      </c>
      <c r="H1214" s="2">
        <v>1</v>
      </c>
      <c r="I1214" s="4">
        <v>41142</v>
      </c>
      <c r="J1214" s="2">
        <v>65</v>
      </c>
      <c r="K1214" s="5">
        <f>I1214+J1214</f>
        <v>41207</v>
      </c>
      <c r="L1214" s="2">
        <v>404</v>
      </c>
      <c r="M1214" s="2">
        <v>0</v>
      </c>
      <c r="N1214" s="2">
        <v>92</v>
      </c>
      <c r="O1214" s="2">
        <v>28</v>
      </c>
      <c r="P1214" s="2">
        <v>27</v>
      </c>
      <c r="Q1214" s="2">
        <v>142</v>
      </c>
      <c r="R1214" s="2">
        <v>2</v>
      </c>
      <c r="S1214" s="2">
        <v>6</v>
      </c>
      <c r="T1214" s="2">
        <v>2</v>
      </c>
      <c r="U1214" s="2">
        <v>9</v>
      </c>
      <c r="V1214" s="2">
        <v>4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3</v>
      </c>
      <c r="AD1214" s="2">
        <v>11</v>
      </c>
      <c r="AE1214" s="2">
        <v>0</v>
      </c>
      <c r="AF1214" s="3">
        <f>SUM(W1214:AA1214)</f>
        <v>0</v>
      </c>
    </row>
    <row r="1215" spans="1:32">
      <c r="A1215" s="2">
        <v>837</v>
      </c>
      <c r="B1215" s="2">
        <v>1977</v>
      </c>
      <c r="C1215" s="3">
        <v>43</v>
      </c>
      <c r="D1215" s="2" t="s">
        <v>18</v>
      </c>
      <c r="E1215" s="2" t="s">
        <v>10</v>
      </c>
      <c r="F1215" s="2">
        <v>54809</v>
      </c>
      <c r="G1215" s="2">
        <v>1</v>
      </c>
      <c r="H1215" s="2">
        <v>1</v>
      </c>
      <c r="I1215" s="4">
        <v>41528</v>
      </c>
      <c r="J1215" s="2">
        <v>0</v>
      </c>
      <c r="K1215" s="5">
        <f>I1215+J1215</f>
        <v>41528</v>
      </c>
      <c r="L1215" s="2">
        <v>63</v>
      </c>
      <c r="M1215" s="2">
        <v>6</v>
      </c>
      <c r="N1215" s="2">
        <v>57</v>
      </c>
      <c r="O1215" s="2">
        <v>13</v>
      </c>
      <c r="P1215" s="2">
        <v>13</v>
      </c>
      <c r="Q1215" s="2">
        <v>22</v>
      </c>
      <c r="R1215" s="2">
        <v>4</v>
      </c>
      <c r="S1215" s="2">
        <v>2</v>
      </c>
      <c r="T1215" s="2">
        <v>1</v>
      </c>
      <c r="U1215" s="2">
        <v>5</v>
      </c>
      <c r="V1215" s="2">
        <v>4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3</v>
      </c>
      <c r="AD1215" s="2">
        <v>11</v>
      </c>
      <c r="AE1215" s="2">
        <v>0</v>
      </c>
      <c r="AF1215" s="3">
        <f>SUM(W1215:AA1215)</f>
        <v>0</v>
      </c>
    </row>
    <row r="1216" spans="1:32">
      <c r="A1216" s="2">
        <v>10521</v>
      </c>
      <c r="B1216" s="2">
        <v>1977</v>
      </c>
      <c r="C1216" s="3">
        <v>43</v>
      </c>
      <c r="D1216" s="2" t="s">
        <v>18</v>
      </c>
      <c r="E1216" s="2" t="s">
        <v>10</v>
      </c>
      <c r="F1216" s="2">
        <v>54809</v>
      </c>
      <c r="G1216" s="2">
        <v>1</v>
      </c>
      <c r="H1216" s="2">
        <v>1</v>
      </c>
      <c r="I1216" s="4">
        <v>41528</v>
      </c>
      <c r="J1216" s="2">
        <v>0</v>
      </c>
      <c r="K1216" s="5">
        <f>I1216+J1216</f>
        <v>41528</v>
      </c>
      <c r="L1216" s="2">
        <v>63</v>
      </c>
      <c r="M1216" s="2">
        <v>6</v>
      </c>
      <c r="N1216" s="2">
        <v>57</v>
      </c>
      <c r="O1216" s="2">
        <v>13</v>
      </c>
      <c r="P1216" s="2">
        <v>13</v>
      </c>
      <c r="Q1216" s="2">
        <v>22</v>
      </c>
      <c r="R1216" s="2">
        <v>4</v>
      </c>
      <c r="S1216" s="2">
        <v>2</v>
      </c>
      <c r="T1216" s="2">
        <v>1</v>
      </c>
      <c r="U1216" s="2">
        <v>5</v>
      </c>
      <c r="V1216" s="2">
        <v>4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3</v>
      </c>
      <c r="AD1216" s="2">
        <v>11</v>
      </c>
      <c r="AE1216" s="2">
        <v>1</v>
      </c>
      <c r="AF1216" s="3">
        <f>SUM(W1216:AA1216)</f>
        <v>0</v>
      </c>
    </row>
    <row r="1217" spans="1:32">
      <c r="A1217" s="2">
        <v>448</v>
      </c>
      <c r="B1217" s="2">
        <v>1978</v>
      </c>
      <c r="C1217" s="3">
        <v>42</v>
      </c>
      <c r="D1217" s="2" t="s">
        <v>20</v>
      </c>
      <c r="E1217" s="2" t="s">
        <v>11</v>
      </c>
      <c r="F1217" s="2">
        <v>54880</v>
      </c>
      <c r="G1217" s="2">
        <v>1</v>
      </c>
      <c r="H1217" s="2">
        <v>0</v>
      </c>
      <c r="I1217" s="4">
        <v>41334</v>
      </c>
      <c r="J1217" s="2">
        <v>57</v>
      </c>
      <c r="K1217" s="5">
        <f>I1217+J1217</f>
        <v>41391</v>
      </c>
      <c r="L1217" s="2">
        <v>308</v>
      </c>
      <c r="M1217" s="2">
        <v>85</v>
      </c>
      <c r="N1217" s="2">
        <v>137</v>
      </c>
      <c r="O1217" s="2">
        <v>102</v>
      </c>
      <c r="P1217" s="2">
        <v>45</v>
      </c>
      <c r="Q1217" s="2">
        <v>118</v>
      </c>
      <c r="R1217" s="2">
        <v>2</v>
      </c>
      <c r="S1217" s="2">
        <v>6</v>
      </c>
      <c r="T1217" s="2">
        <v>2</v>
      </c>
      <c r="U1217" s="2">
        <v>11</v>
      </c>
      <c r="V1217" s="2">
        <v>5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3</v>
      </c>
      <c r="AD1217" s="2">
        <v>11</v>
      </c>
      <c r="AE1217" s="2">
        <v>0</v>
      </c>
      <c r="AF1217" s="3">
        <f>SUM(W1217:AA1217)</f>
        <v>0</v>
      </c>
    </row>
    <row r="1218" spans="1:32">
      <c r="A1218" s="2">
        <v>1829</v>
      </c>
      <c r="B1218" s="2">
        <v>1961</v>
      </c>
      <c r="C1218" s="3">
        <v>59</v>
      </c>
      <c r="D1218" s="2" t="s">
        <v>20</v>
      </c>
      <c r="E1218" s="2" t="s">
        <v>9</v>
      </c>
      <c r="F1218" s="2">
        <v>54959</v>
      </c>
      <c r="G1218" s="2">
        <v>0</v>
      </c>
      <c r="H1218" s="2">
        <v>1</v>
      </c>
      <c r="I1218" s="4">
        <v>41293</v>
      </c>
      <c r="J1218" s="2">
        <v>55</v>
      </c>
      <c r="K1218" s="5">
        <f>I1218+J1218</f>
        <v>41348</v>
      </c>
      <c r="L1218" s="2">
        <v>1148</v>
      </c>
      <c r="M1218" s="2">
        <v>0</v>
      </c>
      <c r="N1218" s="2">
        <v>60</v>
      </c>
      <c r="O1218" s="2">
        <v>0</v>
      </c>
      <c r="P1218" s="2">
        <v>0</v>
      </c>
      <c r="Q1218" s="2">
        <v>24</v>
      </c>
      <c r="R1218" s="2">
        <v>3</v>
      </c>
      <c r="S1218" s="2">
        <v>9</v>
      </c>
      <c r="T1218" s="2">
        <v>5</v>
      </c>
      <c r="U1218" s="2">
        <v>4</v>
      </c>
      <c r="V1218" s="2">
        <v>7</v>
      </c>
      <c r="W1218" s="2">
        <v>0</v>
      </c>
      <c r="X1218" s="2">
        <v>1</v>
      </c>
      <c r="Y1218" s="2">
        <v>0</v>
      </c>
      <c r="Z1218" s="2">
        <v>0</v>
      </c>
      <c r="AA1218" s="2">
        <v>0</v>
      </c>
      <c r="AB1218" s="2">
        <v>0</v>
      </c>
      <c r="AC1218" s="2">
        <v>3</v>
      </c>
      <c r="AD1218" s="2">
        <v>11</v>
      </c>
      <c r="AE1218" s="2">
        <v>1</v>
      </c>
      <c r="AF1218" s="3">
        <f>SUM(W1218:AA1218)</f>
        <v>1</v>
      </c>
    </row>
    <row r="1219" spans="1:32">
      <c r="A1219" s="2">
        <v>10556</v>
      </c>
      <c r="B1219" s="2">
        <v>1959</v>
      </c>
      <c r="C1219" s="3">
        <v>61</v>
      </c>
      <c r="D1219" s="2" t="s">
        <v>18</v>
      </c>
      <c r="E1219" s="2" t="s">
        <v>10</v>
      </c>
      <c r="F1219" s="2">
        <v>54984</v>
      </c>
      <c r="G1219" s="2">
        <v>0</v>
      </c>
      <c r="H1219" s="2">
        <v>1</v>
      </c>
      <c r="I1219" s="4">
        <v>41783</v>
      </c>
      <c r="J1219" s="2">
        <v>51</v>
      </c>
      <c r="K1219" s="5">
        <f>I1219+J1219</f>
        <v>41834</v>
      </c>
      <c r="L1219" s="2">
        <v>173</v>
      </c>
      <c r="M1219" s="2">
        <v>13</v>
      </c>
      <c r="N1219" s="2">
        <v>131</v>
      </c>
      <c r="O1219" s="2">
        <v>32</v>
      </c>
      <c r="P1219" s="2">
        <v>3</v>
      </c>
      <c r="Q1219" s="2">
        <v>6</v>
      </c>
      <c r="R1219" s="2">
        <v>4</v>
      </c>
      <c r="S1219" s="2">
        <v>6</v>
      </c>
      <c r="T1219" s="2">
        <v>1</v>
      </c>
      <c r="U1219" s="2">
        <v>6</v>
      </c>
      <c r="V1219" s="2">
        <v>7</v>
      </c>
      <c r="W1219" s="2">
        <v>0</v>
      </c>
      <c r="X1219" s="2">
        <v>0</v>
      </c>
      <c r="Y1219" s="2">
        <v>0</v>
      </c>
      <c r="Z1219" s="2">
        <v>1</v>
      </c>
      <c r="AA1219" s="2">
        <v>0</v>
      </c>
      <c r="AB1219" s="2">
        <v>0</v>
      </c>
      <c r="AC1219" s="2">
        <v>3</v>
      </c>
      <c r="AD1219" s="2">
        <v>11</v>
      </c>
      <c r="AE1219" s="2">
        <v>0</v>
      </c>
      <c r="AF1219" s="3">
        <f>SUM(W1219:AA1219)</f>
        <v>1</v>
      </c>
    </row>
    <row r="1220" spans="1:32">
      <c r="A1220" s="2">
        <v>4827</v>
      </c>
      <c r="B1220" s="2">
        <v>1956</v>
      </c>
      <c r="C1220" s="3">
        <v>64</v>
      </c>
      <c r="D1220" s="2" t="s">
        <v>20</v>
      </c>
      <c r="E1220" s="2" t="s">
        <v>11</v>
      </c>
      <c r="F1220" s="2">
        <v>54998</v>
      </c>
      <c r="G1220" s="2">
        <v>0</v>
      </c>
      <c r="H1220" s="2">
        <v>1</v>
      </c>
      <c r="I1220" s="4">
        <v>41343</v>
      </c>
      <c r="J1220" s="2">
        <v>3</v>
      </c>
      <c r="K1220" s="5">
        <f>I1220+J1220</f>
        <v>41346</v>
      </c>
      <c r="L1220" s="2">
        <v>154</v>
      </c>
      <c r="M1220" s="2">
        <v>22</v>
      </c>
      <c r="N1220" s="2">
        <v>202</v>
      </c>
      <c r="O1220" s="2">
        <v>39</v>
      </c>
      <c r="P1220" s="2">
        <v>30</v>
      </c>
      <c r="Q1220" s="2">
        <v>8</v>
      </c>
      <c r="R1220" s="2">
        <v>5</v>
      </c>
      <c r="S1220" s="2">
        <v>4</v>
      </c>
      <c r="T1220" s="2">
        <v>2</v>
      </c>
      <c r="U1220" s="2">
        <v>9</v>
      </c>
      <c r="V1220" s="2">
        <v>4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3</v>
      </c>
      <c r="AD1220" s="2">
        <v>11</v>
      </c>
      <c r="AE1220" s="2">
        <v>1</v>
      </c>
      <c r="AF1220" s="3">
        <f>SUM(W1220:AA1220)</f>
        <v>0</v>
      </c>
    </row>
    <row r="1221" spans="1:32">
      <c r="A1221" s="2">
        <v>1958</v>
      </c>
      <c r="B1221" s="2">
        <v>1973</v>
      </c>
      <c r="C1221" s="3">
        <v>47</v>
      </c>
      <c r="D1221" s="2" t="s">
        <v>20</v>
      </c>
      <c r="E1221" s="2" t="s">
        <v>12</v>
      </c>
      <c r="F1221" s="2">
        <v>55012</v>
      </c>
      <c r="G1221" s="2">
        <v>0</v>
      </c>
      <c r="H1221" s="2">
        <v>1</v>
      </c>
      <c r="I1221" s="4">
        <v>41719</v>
      </c>
      <c r="J1221" s="2">
        <v>85</v>
      </c>
      <c r="K1221" s="5">
        <f>I1221+J1221</f>
        <v>41804</v>
      </c>
      <c r="L1221" s="2">
        <v>582</v>
      </c>
      <c r="M1221" s="2">
        <v>0</v>
      </c>
      <c r="N1221" s="2">
        <v>65</v>
      </c>
      <c r="O1221" s="2">
        <v>0</v>
      </c>
      <c r="P1221" s="2">
        <v>0</v>
      </c>
      <c r="Q1221" s="2">
        <v>13</v>
      </c>
      <c r="R1221" s="2">
        <v>6</v>
      </c>
      <c r="S1221" s="2">
        <v>8</v>
      </c>
      <c r="T1221" s="2">
        <v>2</v>
      </c>
      <c r="U1221" s="2">
        <v>9</v>
      </c>
      <c r="V1221" s="2">
        <v>5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3</v>
      </c>
      <c r="AD1221" s="2">
        <v>11</v>
      </c>
      <c r="AE1221" s="2">
        <v>0</v>
      </c>
      <c r="AF1221" s="3">
        <f>SUM(W1221:AA1221)</f>
        <v>0</v>
      </c>
    </row>
    <row r="1222" spans="1:32">
      <c r="A1222" s="2">
        <v>6653</v>
      </c>
      <c r="B1222" s="2">
        <v>1970</v>
      </c>
      <c r="C1222" s="3">
        <v>50</v>
      </c>
      <c r="D1222" s="2" t="s">
        <v>20</v>
      </c>
      <c r="E1222" s="2" t="s">
        <v>10</v>
      </c>
      <c r="F1222" s="2">
        <v>55158</v>
      </c>
      <c r="G1222" s="2">
        <v>1</v>
      </c>
      <c r="H1222" s="2">
        <v>1</v>
      </c>
      <c r="I1222" s="4">
        <v>41120</v>
      </c>
      <c r="J1222" s="2">
        <v>72</v>
      </c>
      <c r="K1222" s="5">
        <f>I1222+J1222</f>
        <v>41192</v>
      </c>
      <c r="L1222" s="2">
        <v>293</v>
      </c>
      <c r="M1222" s="2">
        <v>0</v>
      </c>
      <c r="N1222" s="2">
        <v>87</v>
      </c>
      <c r="O1222" s="2">
        <v>4</v>
      </c>
      <c r="P1222" s="2">
        <v>11</v>
      </c>
      <c r="Q1222" s="2">
        <v>23</v>
      </c>
      <c r="R1222" s="2">
        <v>4</v>
      </c>
      <c r="S1222" s="2">
        <v>7</v>
      </c>
      <c r="T1222" s="2">
        <v>2</v>
      </c>
      <c r="U1222" s="2">
        <v>5</v>
      </c>
      <c r="V1222" s="2">
        <v>7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3</v>
      </c>
      <c r="AD1222" s="2">
        <v>11</v>
      </c>
      <c r="AE1222" s="2">
        <v>1</v>
      </c>
      <c r="AF1222" s="3">
        <f>SUM(W1222:AA1222)</f>
        <v>0</v>
      </c>
    </row>
    <row r="1223" spans="1:32">
      <c r="A1223" s="2">
        <v>9707</v>
      </c>
      <c r="B1223" s="2">
        <v>1969</v>
      </c>
      <c r="C1223" s="3">
        <v>51</v>
      </c>
      <c r="D1223" s="2" t="s">
        <v>20</v>
      </c>
      <c r="E1223" s="2" t="s">
        <v>10</v>
      </c>
      <c r="F1223" s="2">
        <v>55212</v>
      </c>
      <c r="G1223" s="2">
        <v>0</v>
      </c>
      <c r="H1223" s="2">
        <v>1</v>
      </c>
      <c r="I1223" s="4">
        <v>41236</v>
      </c>
      <c r="J1223" s="2">
        <v>65</v>
      </c>
      <c r="K1223" s="5">
        <f>I1223+J1223</f>
        <v>41301</v>
      </c>
      <c r="L1223" s="2">
        <v>1103</v>
      </c>
      <c r="M1223" s="2">
        <v>0</v>
      </c>
      <c r="N1223" s="2">
        <v>45</v>
      </c>
      <c r="O1223" s="2">
        <v>0</v>
      </c>
      <c r="P1223" s="2">
        <v>0</v>
      </c>
      <c r="Q1223" s="2">
        <v>34</v>
      </c>
      <c r="R1223" s="2">
        <v>3</v>
      </c>
      <c r="S1223" s="2">
        <v>4</v>
      </c>
      <c r="T1223" s="2">
        <v>2</v>
      </c>
      <c r="U1223" s="2">
        <v>11</v>
      </c>
      <c r="V1223" s="2">
        <v>8</v>
      </c>
      <c r="W1223" s="2">
        <v>0</v>
      </c>
      <c r="X1223" s="2">
        <v>1</v>
      </c>
      <c r="Y1223" s="2">
        <v>0</v>
      </c>
      <c r="Z1223" s="2">
        <v>0</v>
      </c>
      <c r="AA1223" s="2">
        <v>1</v>
      </c>
      <c r="AB1223" s="2">
        <v>0</v>
      </c>
      <c r="AC1223" s="2">
        <v>3</v>
      </c>
      <c r="AD1223" s="2">
        <v>11</v>
      </c>
      <c r="AE1223" s="2">
        <v>0</v>
      </c>
      <c r="AF1223" s="3">
        <f>SUM(W1223:AA1223)</f>
        <v>2</v>
      </c>
    </row>
    <row r="1224" spans="1:32">
      <c r="A1224" s="2">
        <v>10872</v>
      </c>
      <c r="B1224" s="2">
        <v>1969</v>
      </c>
      <c r="C1224" s="3">
        <v>51</v>
      </c>
      <c r="D1224" s="2" t="s">
        <v>20</v>
      </c>
      <c r="E1224" s="2" t="s">
        <v>10</v>
      </c>
      <c r="F1224" s="2">
        <v>55212</v>
      </c>
      <c r="G1224" s="2">
        <v>0</v>
      </c>
      <c r="H1224" s="2">
        <v>1</v>
      </c>
      <c r="I1224" s="4">
        <v>41236</v>
      </c>
      <c r="J1224" s="2">
        <v>65</v>
      </c>
      <c r="K1224" s="5">
        <f>I1224+J1224</f>
        <v>41301</v>
      </c>
      <c r="L1224" s="2">
        <v>1103</v>
      </c>
      <c r="M1224" s="2">
        <v>0</v>
      </c>
      <c r="N1224" s="2">
        <v>45</v>
      </c>
      <c r="O1224" s="2">
        <v>0</v>
      </c>
      <c r="P1224" s="2">
        <v>0</v>
      </c>
      <c r="Q1224" s="2">
        <v>34</v>
      </c>
      <c r="R1224" s="2">
        <v>3</v>
      </c>
      <c r="S1224" s="2">
        <v>4</v>
      </c>
      <c r="T1224" s="2">
        <v>2</v>
      </c>
      <c r="U1224" s="2">
        <v>11</v>
      </c>
      <c r="V1224" s="2">
        <v>8</v>
      </c>
      <c r="W1224" s="2">
        <v>0</v>
      </c>
      <c r="X1224" s="2">
        <v>1</v>
      </c>
      <c r="Y1224" s="2">
        <v>0</v>
      </c>
      <c r="Z1224" s="2">
        <v>0</v>
      </c>
      <c r="AA1224" s="2">
        <v>1</v>
      </c>
      <c r="AB1224" s="2">
        <v>0</v>
      </c>
      <c r="AC1224" s="2">
        <v>3</v>
      </c>
      <c r="AD1224" s="2">
        <v>11</v>
      </c>
      <c r="AE1224" s="2">
        <v>0</v>
      </c>
      <c r="AF1224" s="3">
        <f>SUM(W1224:AA1224)</f>
        <v>2</v>
      </c>
    </row>
    <row r="1225" spans="1:32">
      <c r="A1225" s="2">
        <v>3673</v>
      </c>
      <c r="B1225" s="2">
        <v>1971</v>
      </c>
      <c r="C1225" s="3">
        <v>49</v>
      </c>
      <c r="D1225" s="2" t="s">
        <v>18</v>
      </c>
      <c r="E1225" s="2" t="s">
        <v>11</v>
      </c>
      <c r="F1225" s="2">
        <v>55239</v>
      </c>
      <c r="G1225" s="2">
        <v>0</v>
      </c>
      <c r="H1225" s="2">
        <v>1</v>
      </c>
      <c r="I1225" s="4">
        <v>41469</v>
      </c>
      <c r="J1225" s="2">
        <v>59</v>
      </c>
      <c r="K1225" s="5">
        <f>I1225+J1225</f>
        <v>41528</v>
      </c>
      <c r="L1225" s="2">
        <v>371</v>
      </c>
      <c r="M1225" s="2">
        <v>17</v>
      </c>
      <c r="N1225" s="2">
        <v>238</v>
      </c>
      <c r="O1225" s="2">
        <v>23</v>
      </c>
      <c r="P1225" s="2">
        <v>24</v>
      </c>
      <c r="Q1225" s="2">
        <v>106</v>
      </c>
      <c r="R1225" s="2">
        <v>3</v>
      </c>
      <c r="S1225" s="2">
        <v>7</v>
      </c>
      <c r="T1225" s="2">
        <v>5</v>
      </c>
      <c r="U1225" s="2">
        <v>11</v>
      </c>
      <c r="V1225" s="2">
        <v>5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3</v>
      </c>
      <c r="AD1225" s="2">
        <v>11</v>
      </c>
      <c r="AE1225" s="2">
        <v>0</v>
      </c>
      <c r="AF1225" s="3">
        <f>SUM(W1225:AA1225)</f>
        <v>0</v>
      </c>
    </row>
    <row r="1226" spans="1:32">
      <c r="A1226" s="2">
        <v>4174</v>
      </c>
      <c r="B1226" s="2">
        <v>1956</v>
      </c>
      <c r="C1226" s="3">
        <v>64</v>
      </c>
      <c r="D1226" s="2" t="s">
        <v>19</v>
      </c>
      <c r="E1226" s="2" t="s">
        <v>12</v>
      </c>
      <c r="F1226" s="2">
        <v>55249</v>
      </c>
      <c r="G1226" s="2">
        <v>0</v>
      </c>
      <c r="H1226" s="2">
        <v>1</v>
      </c>
      <c r="I1226" s="4">
        <v>41746</v>
      </c>
      <c r="J1226" s="2">
        <v>81</v>
      </c>
      <c r="K1226" s="5">
        <f>I1226+J1226</f>
        <v>41827</v>
      </c>
      <c r="L1226" s="2">
        <v>97</v>
      </c>
      <c r="M1226" s="2">
        <v>1</v>
      </c>
      <c r="N1226" s="2">
        <v>19</v>
      </c>
      <c r="O1226" s="2">
        <v>2</v>
      </c>
      <c r="P1226" s="2">
        <v>0</v>
      </c>
      <c r="Q1226" s="2">
        <v>11</v>
      </c>
      <c r="R1226" s="2">
        <v>1</v>
      </c>
      <c r="S1226" s="2">
        <v>2</v>
      </c>
      <c r="T1226" s="2">
        <v>1</v>
      </c>
      <c r="U1226" s="2">
        <v>4</v>
      </c>
      <c r="V1226" s="2">
        <v>3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3</v>
      </c>
      <c r="AD1226" s="2">
        <v>11</v>
      </c>
      <c r="AE1226" s="2">
        <v>0</v>
      </c>
      <c r="AF1226" s="3">
        <f>SUM(W1226:AA1226)</f>
        <v>0</v>
      </c>
    </row>
    <row r="1227" spans="1:32">
      <c r="A1227" s="2">
        <v>1272</v>
      </c>
      <c r="B1227" s="2">
        <v>1965</v>
      </c>
      <c r="C1227" s="3">
        <v>55</v>
      </c>
      <c r="D1227" s="2" t="s">
        <v>19</v>
      </c>
      <c r="E1227" s="2" t="s">
        <v>11</v>
      </c>
      <c r="F1227" s="2">
        <v>55250</v>
      </c>
      <c r="G1227" s="2">
        <v>0</v>
      </c>
      <c r="H1227" s="2">
        <v>1</v>
      </c>
      <c r="I1227" s="4">
        <v>41203</v>
      </c>
      <c r="J1227" s="2">
        <v>49</v>
      </c>
      <c r="K1227" s="5">
        <f>I1227+J1227</f>
        <v>41252</v>
      </c>
      <c r="L1227" s="2">
        <v>664</v>
      </c>
      <c r="M1227" s="2">
        <v>58</v>
      </c>
      <c r="N1227" s="2">
        <v>83</v>
      </c>
      <c r="O1227" s="2">
        <v>32</v>
      </c>
      <c r="P1227" s="2">
        <v>0</v>
      </c>
      <c r="Q1227" s="2">
        <v>66</v>
      </c>
      <c r="R1227" s="2">
        <v>4</v>
      </c>
      <c r="S1227" s="2">
        <v>7</v>
      </c>
      <c r="T1227" s="2">
        <v>5</v>
      </c>
      <c r="U1227" s="2">
        <v>10</v>
      </c>
      <c r="V1227" s="2">
        <v>5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3</v>
      </c>
      <c r="AD1227" s="2">
        <v>11</v>
      </c>
      <c r="AE1227" s="2">
        <v>0</v>
      </c>
      <c r="AF1227" s="3">
        <f>SUM(W1227:AA1227)</f>
        <v>0</v>
      </c>
    </row>
    <row r="1228" spans="1:32">
      <c r="A1228" s="2">
        <v>9224</v>
      </c>
      <c r="B1228" s="2">
        <v>1972</v>
      </c>
      <c r="C1228" s="3">
        <v>48</v>
      </c>
      <c r="D1228" s="2" t="s">
        <v>20</v>
      </c>
      <c r="E1228" s="2" t="s">
        <v>11</v>
      </c>
      <c r="F1228" s="2">
        <v>55260</v>
      </c>
      <c r="G1228" s="2">
        <v>0</v>
      </c>
      <c r="H1228" s="2">
        <v>1</v>
      </c>
      <c r="I1228" s="4">
        <v>41255</v>
      </c>
      <c r="J1228" s="2">
        <v>81</v>
      </c>
      <c r="K1228" s="5">
        <f>I1228+J1228</f>
        <v>41336</v>
      </c>
      <c r="L1228" s="2">
        <v>825</v>
      </c>
      <c r="M1228" s="2">
        <v>8</v>
      </c>
      <c r="N1228" s="2">
        <v>53</v>
      </c>
      <c r="O1228" s="2">
        <v>11</v>
      </c>
      <c r="P1228" s="2">
        <v>0</v>
      </c>
      <c r="Q1228" s="2">
        <v>242</v>
      </c>
      <c r="R1228" s="2">
        <v>2</v>
      </c>
      <c r="S1228" s="2">
        <v>8</v>
      </c>
      <c r="T1228" s="2">
        <v>10</v>
      </c>
      <c r="U1228" s="2">
        <v>5</v>
      </c>
      <c r="V1228" s="2">
        <v>6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3</v>
      </c>
      <c r="AD1228" s="2">
        <v>11</v>
      </c>
      <c r="AE1228" s="2">
        <v>0</v>
      </c>
      <c r="AF1228" s="3">
        <f>SUM(W1228:AA1228)</f>
        <v>0</v>
      </c>
    </row>
    <row r="1229" spans="1:32">
      <c r="A1229" s="2">
        <v>7352</v>
      </c>
      <c r="B1229" s="2">
        <v>1957</v>
      </c>
      <c r="C1229" s="3">
        <v>63</v>
      </c>
      <c r="D1229" s="2" t="s">
        <v>18</v>
      </c>
      <c r="E1229" s="2" t="s">
        <v>10</v>
      </c>
      <c r="F1229" s="2">
        <v>55267</v>
      </c>
      <c r="G1229" s="2">
        <v>0</v>
      </c>
      <c r="H1229" s="2">
        <v>1</v>
      </c>
      <c r="I1229" s="4">
        <v>41568</v>
      </c>
      <c r="J1229" s="2">
        <v>28</v>
      </c>
      <c r="K1229" s="5">
        <f>I1229+J1229</f>
        <v>41596</v>
      </c>
      <c r="L1229" s="2">
        <v>161</v>
      </c>
      <c r="M1229" s="2">
        <v>28</v>
      </c>
      <c r="N1229" s="2">
        <v>136</v>
      </c>
      <c r="O1229" s="2">
        <v>32</v>
      </c>
      <c r="P1229" s="2">
        <v>3</v>
      </c>
      <c r="Q1229" s="2">
        <v>45</v>
      </c>
      <c r="R1229" s="2">
        <v>4</v>
      </c>
      <c r="S1229" s="2">
        <v>3</v>
      </c>
      <c r="T1229" s="2">
        <v>4</v>
      </c>
      <c r="U1229" s="2">
        <v>6</v>
      </c>
      <c r="V1229" s="2">
        <v>3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3</v>
      </c>
      <c r="AD1229" s="2">
        <v>11</v>
      </c>
      <c r="AE1229" s="2">
        <v>0</v>
      </c>
      <c r="AF1229" s="3">
        <f>SUM(W1229:AA1229)</f>
        <v>0</v>
      </c>
    </row>
    <row r="1230" spans="1:32">
      <c r="A1230" s="2">
        <v>3376</v>
      </c>
      <c r="B1230" s="2">
        <v>1970</v>
      </c>
      <c r="C1230" s="3">
        <v>50</v>
      </c>
      <c r="D1230" s="2" t="s">
        <v>19</v>
      </c>
      <c r="E1230" s="2" t="s">
        <v>9</v>
      </c>
      <c r="F1230" s="2">
        <v>55282</v>
      </c>
      <c r="G1230" s="2">
        <v>1</v>
      </c>
      <c r="H1230" s="2">
        <v>0</v>
      </c>
      <c r="I1230" s="4">
        <v>41621</v>
      </c>
      <c r="J1230" s="2">
        <v>9</v>
      </c>
      <c r="K1230" s="5">
        <f>I1230+J1230</f>
        <v>41630</v>
      </c>
      <c r="L1230" s="2">
        <v>125</v>
      </c>
      <c r="M1230" s="2">
        <v>6</v>
      </c>
      <c r="N1230" s="2">
        <v>73</v>
      </c>
      <c r="O1230" s="2">
        <v>8</v>
      </c>
      <c r="P1230" s="2">
        <v>4</v>
      </c>
      <c r="Q1230" s="2">
        <v>19</v>
      </c>
      <c r="R1230" s="2">
        <v>1</v>
      </c>
      <c r="S1230" s="2">
        <v>3</v>
      </c>
      <c r="T1230" s="2">
        <v>1</v>
      </c>
      <c r="U1230" s="2">
        <v>6</v>
      </c>
      <c r="V1230" s="2">
        <v>4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3</v>
      </c>
      <c r="AD1230" s="2">
        <v>11</v>
      </c>
      <c r="AE1230" s="2">
        <v>0</v>
      </c>
      <c r="AF1230" s="3">
        <f>SUM(W1230:AA1230)</f>
        <v>0</v>
      </c>
    </row>
    <row r="1231" spans="1:32">
      <c r="A1231" s="2">
        <v>5935</v>
      </c>
      <c r="B1231" s="2">
        <v>1956</v>
      </c>
      <c r="C1231" s="3">
        <v>64</v>
      </c>
      <c r="D1231" s="2" t="s">
        <v>19</v>
      </c>
      <c r="E1231" s="2" t="s">
        <v>11</v>
      </c>
      <c r="F1231" s="2">
        <v>55284</v>
      </c>
      <c r="G1231" s="2">
        <v>0</v>
      </c>
      <c r="H1231" s="2">
        <v>1</v>
      </c>
      <c r="I1231" s="4">
        <v>41267</v>
      </c>
      <c r="J1231" s="2">
        <v>60</v>
      </c>
      <c r="K1231" s="5">
        <f>I1231+J1231</f>
        <v>41327</v>
      </c>
      <c r="L1231" s="2">
        <v>547</v>
      </c>
      <c r="M1231" s="2">
        <v>7</v>
      </c>
      <c r="N1231" s="2">
        <v>140</v>
      </c>
      <c r="O1231" s="2">
        <v>0</v>
      </c>
      <c r="P1231" s="2">
        <v>7</v>
      </c>
      <c r="Q1231" s="2">
        <v>63</v>
      </c>
      <c r="R1231" s="2">
        <v>3</v>
      </c>
      <c r="S1231" s="2">
        <v>7</v>
      </c>
      <c r="T1231" s="2">
        <v>5</v>
      </c>
      <c r="U1231" s="2">
        <v>8</v>
      </c>
      <c r="V1231" s="2">
        <v>5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3</v>
      </c>
      <c r="AD1231" s="2">
        <v>11</v>
      </c>
      <c r="AE1231" s="2">
        <v>0</v>
      </c>
      <c r="AF1231" s="3">
        <f>SUM(W1231:AA1231)</f>
        <v>0</v>
      </c>
    </row>
    <row r="1232" spans="1:32">
      <c r="A1232" s="2">
        <v>425</v>
      </c>
      <c r="B1232" s="2">
        <v>1985</v>
      </c>
      <c r="C1232" s="3">
        <v>35</v>
      </c>
      <c r="D1232" s="2" t="s">
        <v>18</v>
      </c>
      <c r="E1232" s="2" t="s">
        <v>10</v>
      </c>
      <c r="F1232" s="2">
        <v>55357</v>
      </c>
      <c r="G1232" s="2">
        <v>2</v>
      </c>
      <c r="H1232" s="2">
        <v>0</v>
      </c>
      <c r="I1232" s="4">
        <v>41324</v>
      </c>
      <c r="J1232" s="2">
        <v>66</v>
      </c>
      <c r="K1232" s="5">
        <f>I1232+J1232</f>
        <v>41390</v>
      </c>
      <c r="L1232" s="2">
        <v>374</v>
      </c>
      <c r="M1232" s="2">
        <v>64</v>
      </c>
      <c r="N1232" s="2">
        <v>116</v>
      </c>
      <c r="O1232" s="2">
        <v>84</v>
      </c>
      <c r="P1232" s="2">
        <v>25</v>
      </c>
      <c r="Q1232" s="2">
        <v>64</v>
      </c>
      <c r="R1232" s="2">
        <v>3</v>
      </c>
      <c r="S1232" s="2">
        <v>6</v>
      </c>
      <c r="T1232" s="2">
        <v>2</v>
      </c>
      <c r="U1232" s="2">
        <v>11</v>
      </c>
      <c r="V1232" s="2">
        <v>5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3</v>
      </c>
      <c r="AD1232" s="2">
        <v>11</v>
      </c>
      <c r="AE1232" s="2">
        <v>0</v>
      </c>
      <c r="AF1232" s="3">
        <f>SUM(W1232:AA1232)</f>
        <v>0</v>
      </c>
    </row>
    <row r="1233" spans="1:32">
      <c r="A1233" s="2">
        <v>9970</v>
      </c>
      <c r="B1233" s="2">
        <v>1977</v>
      </c>
      <c r="C1233" s="3">
        <v>43</v>
      </c>
      <c r="D1233" s="2" t="s">
        <v>18</v>
      </c>
      <c r="E1233" s="2" t="s">
        <v>12</v>
      </c>
      <c r="F1233" s="2">
        <v>55375</v>
      </c>
      <c r="G1233" s="2">
        <v>0</v>
      </c>
      <c r="H1233" s="2">
        <v>1</v>
      </c>
      <c r="I1233" s="4">
        <v>41564</v>
      </c>
      <c r="J1233" s="2">
        <v>3</v>
      </c>
      <c r="K1233" s="5">
        <f>I1233+J1233</f>
        <v>41567</v>
      </c>
      <c r="L1233" s="2">
        <v>42</v>
      </c>
      <c r="M1233" s="2">
        <v>11</v>
      </c>
      <c r="N1233" s="2">
        <v>57</v>
      </c>
      <c r="O1233" s="2">
        <v>10</v>
      </c>
      <c r="P1233" s="2">
        <v>28</v>
      </c>
      <c r="Q1233" s="2">
        <v>14</v>
      </c>
      <c r="R1233" s="2">
        <v>1</v>
      </c>
      <c r="S1233" s="2">
        <v>1</v>
      </c>
      <c r="T1233" s="2">
        <v>1</v>
      </c>
      <c r="U1233" s="2">
        <v>6</v>
      </c>
      <c r="V1233" s="2">
        <v>2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3</v>
      </c>
      <c r="AD1233" s="2">
        <v>11</v>
      </c>
      <c r="AE1233" s="2">
        <v>0</v>
      </c>
      <c r="AF1233" s="3">
        <f>SUM(W1233:AA1233)</f>
        <v>0</v>
      </c>
    </row>
    <row r="1234" spans="1:32">
      <c r="A1234" s="2">
        <v>4887</v>
      </c>
      <c r="B1234" s="2">
        <v>1976</v>
      </c>
      <c r="C1234" s="3">
        <v>44</v>
      </c>
      <c r="D1234" s="2" t="s">
        <v>20</v>
      </c>
      <c r="E1234" s="2" t="s">
        <v>9</v>
      </c>
      <c r="F1234" s="2">
        <v>55412</v>
      </c>
      <c r="G1234" s="2">
        <v>1</v>
      </c>
      <c r="H1234" s="2">
        <v>1</v>
      </c>
      <c r="I1234" s="4">
        <v>41600</v>
      </c>
      <c r="J1234" s="2">
        <v>65</v>
      </c>
      <c r="K1234" s="5">
        <f>I1234+J1234</f>
        <v>41665</v>
      </c>
      <c r="L1234" s="2">
        <v>10</v>
      </c>
      <c r="M1234" s="2">
        <v>5</v>
      </c>
      <c r="N1234" s="2">
        <v>28</v>
      </c>
      <c r="O1234" s="2">
        <v>11</v>
      </c>
      <c r="P1234" s="2">
        <v>1</v>
      </c>
      <c r="Q1234" s="2">
        <v>8</v>
      </c>
      <c r="R1234" s="2">
        <v>1</v>
      </c>
      <c r="S1234" s="2">
        <v>2</v>
      </c>
      <c r="T1234" s="2">
        <v>0</v>
      </c>
      <c r="U1234" s="2">
        <v>3</v>
      </c>
      <c r="V1234" s="2">
        <v>5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3</v>
      </c>
      <c r="AD1234" s="2">
        <v>11</v>
      </c>
      <c r="AE1234" s="2">
        <v>0</v>
      </c>
      <c r="AF1234" s="3">
        <f>SUM(W1234:AA1234)</f>
        <v>0</v>
      </c>
    </row>
    <row r="1235" spans="1:32">
      <c r="A1235" s="2">
        <v>3498</v>
      </c>
      <c r="B1235" s="2">
        <v>1976</v>
      </c>
      <c r="C1235" s="3">
        <v>44</v>
      </c>
      <c r="D1235" s="2" t="s">
        <v>20</v>
      </c>
      <c r="E1235" s="2" t="s">
        <v>10</v>
      </c>
      <c r="F1235" s="2">
        <v>55424</v>
      </c>
      <c r="G1235" s="2">
        <v>0</v>
      </c>
      <c r="H1235" s="2">
        <v>1</v>
      </c>
      <c r="I1235" s="4">
        <v>41238</v>
      </c>
      <c r="J1235" s="2">
        <v>6</v>
      </c>
      <c r="K1235" s="5">
        <f>I1235+J1235</f>
        <v>41244</v>
      </c>
      <c r="L1235" s="2">
        <v>462</v>
      </c>
      <c r="M1235" s="2">
        <v>61</v>
      </c>
      <c r="N1235" s="2">
        <v>184</v>
      </c>
      <c r="O1235" s="2">
        <v>10</v>
      </c>
      <c r="P1235" s="2">
        <v>53</v>
      </c>
      <c r="Q1235" s="2">
        <v>107</v>
      </c>
      <c r="R1235" s="2">
        <v>4</v>
      </c>
      <c r="S1235" s="2">
        <v>7</v>
      </c>
      <c r="T1235" s="2">
        <v>5</v>
      </c>
      <c r="U1235" s="2">
        <v>9</v>
      </c>
      <c r="V1235" s="2">
        <v>6</v>
      </c>
      <c r="W1235" s="2">
        <v>1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3</v>
      </c>
      <c r="AD1235" s="2">
        <v>11</v>
      </c>
      <c r="AE1235" s="2">
        <v>1</v>
      </c>
      <c r="AF1235" s="3">
        <f>SUM(W1235:AA1235)</f>
        <v>1</v>
      </c>
    </row>
    <row r="1236" spans="1:32">
      <c r="A1236" s="2">
        <v>10099</v>
      </c>
      <c r="B1236" s="2">
        <v>1984</v>
      </c>
      <c r="C1236" s="3">
        <v>36</v>
      </c>
      <c r="D1236" s="2" t="s">
        <v>18</v>
      </c>
      <c r="E1236" s="2" t="s">
        <v>10</v>
      </c>
      <c r="F1236" s="2">
        <v>55434</v>
      </c>
      <c r="G1236" s="2">
        <v>1</v>
      </c>
      <c r="H1236" s="2">
        <v>0</v>
      </c>
      <c r="I1236" s="4">
        <v>41552</v>
      </c>
      <c r="J1236" s="2">
        <v>21</v>
      </c>
      <c r="K1236" s="5">
        <f>I1236+J1236</f>
        <v>41573</v>
      </c>
      <c r="L1236" s="2">
        <v>238</v>
      </c>
      <c r="M1236" s="2">
        <v>115</v>
      </c>
      <c r="N1236" s="2">
        <v>215</v>
      </c>
      <c r="O1236" s="2">
        <v>169</v>
      </c>
      <c r="P1236" s="2">
        <v>69</v>
      </c>
      <c r="Q1236" s="2">
        <v>76</v>
      </c>
      <c r="R1236" s="2">
        <v>3</v>
      </c>
      <c r="S1236" s="2">
        <v>5</v>
      </c>
      <c r="T1236" s="2">
        <v>3</v>
      </c>
      <c r="U1236" s="2">
        <v>13</v>
      </c>
      <c r="V1236" s="2">
        <v>4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3</v>
      </c>
      <c r="AD1236" s="2">
        <v>11</v>
      </c>
      <c r="AE1236" s="2">
        <v>0</v>
      </c>
      <c r="AF1236" s="3">
        <f>SUM(W1236:AA1236)</f>
        <v>0</v>
      </c>
    </row>
    <row r="1237" spans="1:32">
      <c r="A1237" s="2">
        <v>10478</v>
      </c>
      <c r="B1237" s="2">
        <v>1950</v>
      </c>
      <c r="C1237" s="3">
        <v>70</v>
      </c>
      <c r="D1237" s="2" t="s">
        <v>20</v>
      </c>
      <c r="E1237" s="2" t="s">
        <v>10</v>
      </c>
      <c r="F1237" s="2">
        <v>55517</v>
      </c>
      <c r="G1237" s="2">
        <v>1</v>
      </c>
      <c r="H1237" s="2">
        <v>1</v>
      </c>
      <c r="I1237" s="4">
        <v>41179</v>
      </c>
      <c r="J1237" s="2">
        <v>53</v>
      </c>
      <c r="K1237" s="5">
        <f>I1237+J1237</f>
        <v>41232</v>
      </c>
      <c r="L1237" s="2">
        <v>483</v>
      </c>
      <c r="M1237" s="2">
        <v>0</v>
      </c>
      <c r="N1237" s="2">
        <v>108</v>
      </c>
      <c r="O1237" s="2">
        <v>0</v>
      </c>
      <c r="P1237" s="2">
        <v>6</v>
      </c>
      <c r="Q1237" s="2">
        <v>36</v>
      </c>
      <c r="R1237" s="2">
        <v>5</v>
      </c>
      <c r="S1237" s="2">
        <v>11</v>
      </c>
      <c r="T1237" s="2">
        <v>1</v>
      </c>
      <c r="U1237" s="2">
        <v>6</v>
      </c>
      <c r="V1237" s="2">
        <v>9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3</v>
      </c>
      <c r="AD1237" s="2">
        <v>11</v>
      </c>
      <c r="AE1237" s="2">
        <v>1</v>
      </c>
      <c r="AF1237" s="3">
        <f>SUM(W1237:AA1237)</f>
        <v>0</v>
      </c>
    </row>
    <row r="1238" spans="1:32">
      <c r="A1238" s="2">
        <v>2552</v>
      </c>
      <c r="B1238" s="2">
        <v>1955</v>
      </c>
      <c r="C1238" s="3">
        <v>65</v>
      </c>
      <c r="D1238" s="2" t="s">
        <v>20</v>
      </c>
      <c r="E1238" s="2" t="s">
        <v>11</v>
      </c>
      <c r="F1238" s="2">
        <v>55521</v>
      </c>
      <c r="G1238" s="2">
        <v>1</v>
      </c>
      <c r="H1238" s="2">
        <v>2</v>
      </c>
      <c r="I1238" s="4">
        <v>41569</v>
      </c>
      <c r="J1238" s="2">
        <v>11</v>
      </c>
      <c r="K1238" s="5">
        <f>I1238+J1238</f>
        <v>41580</v>
      </c>
      <c r="L1238" s="2">
        <v>416</v>
      </c>
      <c r="M1238" s="2">
        <v>0</v>
      </c>
      <c r="N1238" s="2">
        <v>26</v>
      </c>
      <c r="O1238" s="2">
        <v>0</v>
      </c>
      <c r="P1238" s="2">
        <v>0</v>
      </c>
      <c r="Q1238" s="2">
        <v>4</v>
      </c>
      <c r="R1238" s="2">
        <v>9</v>
      </c>
      <c r="S1238" s="2">
        <v>6</v>
      </c>
      <c r="T1238" s="2">
        <v>3</v>
      </c>
      <c r="U1238" s="2">
        <v>6</v>
      </c>
      <c r="V1238" s="2">
        <v>7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3</v>
      </c>
      <c r="AD1238" s="2">
        <v>11</v>
      </c>
      <c r="AE1238" s="2">
        <v>1</v>
      </c>
      <c r="AF1238" s="3">
        <f>SUM(W1238:AA1238)</f>
        <v>1</v>
      </c>
    </row>
    <row r="1239" spans="1:32">
      <c r="A1239" s="2">
        <v>8737</v>
      </c>
      <c r="B1239" s="2">
        <v>1978</v>
      </c>
      <c r="C1239" s="3">
        <v>42</v>
      </c>
      <c r="D1239" s="2" t="s">
        <v>18</v>
      </c>
      <c r="E1239" s="2" t="s">
        <v>9</v>
      </c>
      <c r="F1239" s="2">
        <v>55563</v>
      </c>
      <c r="G1239" s="2">
        <v>0</v>
      </c>
      <c r="H1239" s="2">
        <v>1</v>
      </c>
      <c r="I1239" s="4">
        <v>41734</v>
      </c>
      <c r="J1239" s="2">
        <v>22</v>
      </c>
      <c r="K1239" s="5">
        <f>I1239+J1239</f>
        <v>41756</v>
      </c>
      <c r="L1239" s="2">
        <v>29</v>
      </c>
      <c r="M1239" s="2">
        <v>1</v>
      </c>
      <c r="N1239" s="2">
        <v>9</v>
      </c>
      <c r="O1239" s="2">
        <v>2</v>
      </c>
      <c r="P1239" s="2">
        <v>0</v>
      </c>
      <c r="Q1239" s="2">
        <v>2</v>
      </c>
      <c r="R1239" s="2">
        <v>1</v>
      </c>
      <c r="S1239" s="2">
        <v>2</v>
      </c>
      <c r="T1239" s="2">
        <v>0</v>
      </c>
      <c r="U1239" s="2">
        <v>3</v>
      </c>
      <c r="V1239" s="2">
        <v>3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3</v>
      </c>
      <c r="AD1239" s="2">
        <v>11</v>
      </c>
      <c r="AE1239" s="2">
        <v>0</v>
      </c>
      <c r="AF1239" s="3">
        <f>SUM(W1239:AA1239)</f>
        <v>0</v>
      </c>
    </row>
    <row r="1240" spans="1:32">
      <c r="A1240" s="2">
        <v>10722</v>
      </c>
      <c r="B1240" s="2">
        <v>1973</v>
      </c>
      <c r="C1240" s="3">
        <v>47</v>
      </c>
      <c r="D1240" s="2" t="s">
        <v>18</v>
      </c>
      <c r="E1240" s="2" t="s">
        <v>12</v>
      </c>
      <c r="F1240" s="2">
        <v>55593</v>
      </c>
      <c r="G1240" s="2">
        <v>0</v>
      </c>
      <c r="H1240" s="2">
        <v>1</v>
      </c>
      <c r="I1240" s="4">
        <v>41507</v>
      </c>
      <c r="J1240" s="2">
        <v>63</v>
      </c>
      <c r="K1240" s="5">
        <f>I1240+J1240</f>
        <v>41570</v>
      </c>
      <c r="L1240" s="2">
        <v>293</v>
      </c>
      <c r="M1240" s="2">
        <v>8</v>
      </c>
      <c r="N1240" s="2">
        <v>124</v>
      </c>
      <c r="O1240" s="2">
        <v>11</v>
      </c>
      <c r="P1240" s="2">
        <v>4</v>
      </c>
      <c r="Q1240" s="2">
        <v>106</v>
      </c>
      <c r="R1240" s="2">
        <v>2</v>
      </c>
      <c r="S1240" s="2">
        <v>6</v>
      </c>
      <c r="T1240" s="2">
        <v>6</v>
      </c>
      <c r="U1240" s="2">
        <v>3</v>
      </c>
      <c r="V1240" s="2">
        <v>6</v>
      </c>
      <c r="W1240" s="2">
        <v>1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3</v>
      </c>
      <c r="AD1240" s="2">
        <v>11</v>
      </c>
      <c r="AE1240" s="2">
        <v>0</v>
      </c>
      <c r="AF1240" s="3">
        <f>SUM(W1240:AA1240)</f>
        <v>1</v>
      </c>
    </row>
    <row r="1241" spans="1:32">
      <c r="A1241" s="2">
        <v>6605</v>
      </c>
      <c r="B1241" s="2">
        <v>1944</v>
      </c>
      <c r="C1241" s="3">
        <v>76</v>
      </c>
      <c r="D1241" s="2" t="s">
        <v>20</v>
      </c>
      <c r="E1241" s="2" t="s">
        <v>9</v>
      </c>
      <c r="F1241" s="2">
        <v>55614</v>
      </c>
      <c r="G1241" s="2">
        <v>0</v>
      </c>
      <c r="H1241" s="2">
        <v>0</v>
      </c>
      <c r="I1241" s="4">
        <v>41605</v>
      </c>
      <c r="J1241" s="2">
        <v>85</v>
      </c>
      <c r="K1241" s="5">
        <f>I1241+J1241</f>
        <v>41690</v>
      </c>
      <c r="L1241" s="2">
        <v>504</v>
      </c>
      <c r="M1241" s="2">
        <v>13</v>
      </c>
      <c r="N1241" s="2">
        <v>131</v>
      </c>
      <c r="O1241" s="2">
        <v>8</v>
      </c>
      <c r="P1241" s="2">
        <v>0</v>
      </c>
      <c r="Q1241" s="2">
        <v>26</v>
      </c>
      <c r="R1241" s="2">
        <v>1</v>
      </c>
      <c r="S1241" s="2">
        <v>9</v>
      </c>
      <c r="T1241" s="2">
        <v>4</v>
      </c>
      <c r="U1241" s="2">
        <v>6</v>
      </c>
      <c r="V1241" s="2">
        <v>7</v>
      </c>
      <c r="W1241" s="2">
        <v>0</v>
      </c>
      <c r="X1241" s="2">
        <v>1</v>
      </c>
      <c r="Y1241" s="2">
        <v>0</v>
      </c>
      <c r="Z1241" s="2">
        <v>0</v>
      </c>
      <c r="AA1241" s="2">
        <v>0</v>
      </c>
      <c r="AB1241" s="2">
        <v>0</v>
      </c>
      <c r="AC1241" s="2">
        <v>3</v>
      </c>
      <c r="AD1241" s="2">
        <v>11</v>
      </c>
      <c r="AE1241" s="2">
        <v>0</v>
      </c>
      <c r="AF1241" s="3">
        <f>SUM(W1241:AA1241)</f>
        <v>1</v>
      </c>
    </row>
    <row r="1242" spans="1:32">
      <c r="A1242" s="2">
        <v>965</v>
      </c>
      <c r="B1242" s="2">
        <v>1971</v>
      </c>
      <c r="C1242" s="3">
        <v>49</v>
      </c>
      <c r="D1242" s="2" t="s">
        <v>18</v>
      </c>
      <c r="E1242" s="2" t="s">
        <v>9</v>
      </c>
      <c r="F1242" s="2">
        <v>55635</v>
      </c>
      <c r="G1242" s="2">
        <v>0</v>
      </c>
      <c r="H1242" s="2">
        <v>1</v>
      </c>
      <c r="I1242" s="4">
        <v>41226</v>
      </c>
      <c r="J1242" s="2">
        <v>34</v>
      </c>
      <c r="K1242" s="5">
        <f>I1242+J1242</f>
        <v>41260</v>
      </c>
      <c r="L1242" s="2">
        <v>235</v>
      </c>
      <c r="M1242" s="2">
        <v>65</v>
      </c>
      <c r="N1242" s="2">
        <v>164</v>
      </c>
      <c r="O1242" s="2">
        <v>50</v>
      </c>
      <c r="P1242" s="2">
        <v>49</v>
      </c>
      <c r="Q1242" s="2">
        <v>27</v>
      </c>
      <c r="R1242" s="2">
        <v>4</v>
      </c>
      <c r="S1242" s="2">
        <v>7</v>
      </c>
      <c r="T1242" s="2">
        <v>3</v>
      </c>
      <c r="U1242" s="2">
        <v>7</v>
      </c>
      <c r="V1242" s="2">
        <v>6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3</v>
      </c>
      <c r="AD1242" s="2">
        <v>11</v>
      </c>
      <c r="AE1242" s="2">
        <v>0</v>
      </c>
      <c r="AF1242" s="3">
        <f>SUM(W1242:AA1242)</f>
        <v>0</v>
      </c>
    </row>
    <row r="1243" spans="1:32">
      <c r="A1243" s="2">
        <v>6281</v>
      </c>
      <c r="B1243" s="2">
        <v>1966</v>
      </c>
      <c r="C1243" s="3">
        <v>54</v>
      </c>
      <c r="D1243" s="2" t="s">
        <v>18</v>
      </c>
      <c r="E1243" s="2" t="s">
        <v>9</v>
      </c>
      <c r="F1243" s="2">
        <v>55686</v>
      </c>
      <c r="G1243" s="2">
        <v>0</v>
      </c>
      <c r="H1243" s="2">
        <v>1</v>
      </c>
      <c r="I1243" s="4">
        <v>41319</v>
      </c>
      <c r="J1243" s="2">
        <v>27</v>
      </c>
      <c r="K1243" s="5">
        <f>I1243+J1243</f>
        <v>41346</v>
      </c>
      <c r="L1243" s="2">
        <v>673</v>
      </c>
      <c r="M1243" s="2">
        <v>0</v>
      </c>
      <c r="N1243" s="2">
        <v>199</v>
      </c>
      <c r="O1243" s="2">
        <v>37</v>
      </c>
      <c r="P1243" s="2">
        <v>47</v>
      </c>
      <c r="Q1243" s="2">
        <v>26</v>
      </c>
      <c r="R1243" s="2">
        <v>2</v>
      </c>
      <c r="S1243" s="2">
        <v>6</v>
      </c>
      <c r="T1243" s="2">
        <v>3</v>
      </c>
      <c r="U1243" s="2">
        <v>5</v>
      </c>
      <c r="V1243" s="2">
        <v>4</v>
      </c>
      <c r="W1243" s="2">
        <v>1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3</v>
      </c>
      <c r="AD1243" s="2">
        <v>11</v>
      </c>
      <c r="AE1243" s="2">
        <v>0</v>
      </c>
      <c r="AF1243" s="3">
        <f>SUM(W1243:AA1243)</f>
        <v>1</v>
      </c>
    </row>
    <row r="1244" spans="1:32">
      <c r="A1244" s="2">
        <v>1142</v>
      </c>
      <c r="B1244" s="2">
        <v>1953</v>
      </c>
      <c r="C1244" s="3">
        <v>67</v>
      </c>
      <c r="D1244" s="2" t="s">
        <v>20</v>
      </c>
      <c r="E1244" s="2" t="s">
        <v>10</v>
      </c>
      <c r="F1244" s="2">
        <v>55707</v>
      </c>
      <c r="G1244" s="2">
        <v>0</v>
      </c>
      <c r="H1244" s="2">
        <v>1</v>
      </c>
      <c r="I1244" s="4">
        <v>41630</v>
      </c>
      <c r="J1244" s="2">
        <v>91</v>
      </c>
      <c r="K1244" s="5">
        <f>I1244+J1244</f>
        <v>41721</v>
      </c>
      <c r="L1244" s="2">
        <v>208</v>
      </c>
      <c r="M1244" s="2">
        <v>7</v>
      </c>
      <c r="N1244" s="2">
        <v>82</v>
      </c>
      <c r="O1244" s="2">
        <v>30</v>
      </c>
      <c r="P1244" s="2">
        <v>66</v>
      </c>
      <c r="Q1244" s="2">
        <v>35</v>
      </c>
      <c r="R1244" s="2">
        <v>2</v>
      </c>
      <c r="S1244" s="2">
        <v>3</v>
      </c>
      <c r="T1244" s="2">
        <v>2</v>
      </c>
      <c r="U1244" s="2">
        <v>9</v>
      </c>
      <c r="V1244" s="2">
        <v>3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3</v>
      </c>
      <c r="AD1244" s="2">
        <v>11</v>
      </c>
      <c r="AE1244" s="2">
        <v>0</v>
      </c>
      <c r="AF1244" s="3">
        <f>SUM(W1244:AA1244)</f>
        <v>0</v>
      </c>
    </row>
    <row r="1245" spans="1:32">
      <c r="A1245" s="2">
        <v>1490</v>
      </c>
      <c r="B1245" s="2">
        <v>1962</v>
      </c>
      <c r="C1245" s="3">
        <v>58</v>
      </c>
      <c r="D1245" s="2" t="s">
        <v>18</v>
      </c>
      <c r="E1245" s="2" t="s">
        <v>10</v>
      </c>
      <c r="F1245" s="2">
        <v>55759</v>
      </c>
      <c r="G1245" s="2">
        <v>0</v>
      </c>
      <c r="H1245" s="2">
        <v>1</v>
      </c>
      <c r="I1245" s="4">
        <v>41241</v>
      </c>
      <c r="J1245" s="2">
        <v>84</v>
      </c>
      <c r="K1245" s="5">
        <f>I1245+J1245</f>
        <v>41325</v>
      </c>
      <c r="L1245" s="2">
        <v>675</v>
      </c>
      <c r="M1245" s="2">
        <v>0</v>
      </c>
      <c r="N1245" s="2">
        <v>85</v>
      </c>
      <c r="O1245" s="2">
        <v>10</v>
      </c>
      <c r="P1245" s="2">
        <v>7</v>
      </c>
      <c r="Q1245" s="2">
        <v>77</v>
      </c>
      <c r="R1245" s="2">
        <v>5</v>
      </c>
      <c r="S1245" s="2">
        <v>10</v>
      </c>
      <c r="T1245" s="2">
        <v>3</v>
      </c>
      <c r="U1245" s="2">
        <v>8</v>
      </c>
      <c r="V1245" s="2">
        <v>8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3</v>
      </c>
      <c r="AD1245" s="2">
        <v>11</v>
      </c>
      <c r="AE1245" s="2">
        <v>0</v>
      </c>
      <c r="AF1245" s="3">
        <f>SUM(W1245:AA1245)</f>
        <v>0</v>
      </c>
    </row>
    <row r="1246" spans="1:32">
      <c r="A1246" s="2">
        <v>48</v>
      </c>
      <c r="B1246" s="2">
        <v>1964</v>
      </c>
      <c r="C1246" s="3">
        <v>56</v>
      </c>
      <c r="D1246" s="2" t="s">
        <v>18</v>
      </c>
      <c r="E1246" s="2" t="s">
        <v>12</v>
      </c>
      <c r="F1246" s="2">
        <v>55761</v>
      </c>
      <c r="G1246" s="2">
        <v>0</v>
      </c>
      <c r="H1246" s="2">
        <v>1</v>
      </c>
      <c r="I1246" s="4">
        <v>41753</v>
      </c>
      <c r="J1246" s="2">
        <v>97</v>
      </c>
      <c r="K1246" s="5">
        <f>I1246+J1246</f>
        <v>41850</v>
      </c>
      <c r="L1246" s="2">
        <v>136</v>
      </c>
      <c r="M1246" s="2">
        <v>1</v>
      </c>
      <c r="N1246" s="2">
        <v>12</v>
      </c>
      <c r="O1246" s="2">
        <v>0</v>
      </c>
      <c r="P1246" s="2">
        <v>3</v>
      </c>
      <c r="Q1246" s="2">
        <v>32</v>
      </c>
      <c r="R1246" s="2">
        <v>2</v>
      </c>
      <c r="S1246" s="2">
        <v>4</v>
      </c>
      <c r="T1246" s="2">
        <v>1</v>
      </c>
      <c r="U1246" s="2">
        <v>3</v>
      </c>
      <c r="V1246" s="2">
        <v>6</v>
      </c>
      <c r="W1246" s="2">
        <v>0</v>
      </c>
      <c r="X1246" s="2">
        <v>1</v>
      </c>
      <c r="Y1246" s="2">
        <v>0</v>
      </c>
      <c r="Z1246" s="2">
        <v>0</v>
      </c>
      <c r="AA1246" s="2">
        <v>0</v>
      </c>
      <c r="AB1246" s="2">
        <v>0</v>
      </c>
      <c r="AC1246" s="2">
        <v>3</v>
      </c>
      <c r="AD1246" s="2">
        <v>11</v>
      </c>
      <c r="AE1246" s="2">
        <v>0</v>
      </c>
      <c r="AF1246" s="3">
        <f>SUM(W1246:AA1246)</f>
        <v>1</v>
      </c>
    </row>
    <row r="1247" spans="1:32">
      <c r="A1247" s="2">
        <v>4426</v>
      </c>
      <c r="B1247" s="2">
        <v>1975</v>
      </c>
      <c r="C1247" s="3">
        <v>45</v>
      </c>
      <c r="D1247" s="2" t="s">
        <v>18</v>
      </c>
      <c r="E1247" s="2" t="s">
        <v>11</v>
      </c>
      <c r="F1247" s="2">
        <v>55801</v>
      </c>
      <c r="G1247" s="2">
        <v>1</v>
      </c>
      <c r="H1247" s="2">
        <v>1</v>
      </c>
      <c r="I1247" s="4">
        <v>41539</v>
      </c>
      <c r="J1247" s="2">
        <v>35</v>
      </c>
      <c r="K1247" s="5">
        <f>I1247+J1247</f>
        <v>41574</v>
      </c>
      <c r="L1247" s="2">
        <v>367</v>
      </c>
      <c r="M1247" s="2">
        <v>4</v>
      </c>
      <c r="N1247" s="2">
        <v>51</v>
      </c>
      <c r="O1247" s="2">
        <v>6</v>
      </c>
      <c r="P1247" s="2">
        <v>4</v>
      </c>
      <c r="Q1247" s="2">
        <v>95</v>
      </c>
      <c r="R1247" s="2">
        <v>6</v>
      </c>
      <c r="S1247" s="2">
        <v>7</v>
      </c>
      <c r="T1247" s="2">
        <v>2</v>
      </c>
      <c r="U1247" s="2">
        <v>6</v>
      </c>
      <c r="V1247" s="2">
        <v>7</v>
      </c>
      <c r="W1247" s="2">
        <v>0</v>
      </c>
      <c r="X1247" s="2">
        <v>0</v>
      </c>
      <c r="Y1247" s="2">
        <v>0</v>
      </c>
      <c r="Z1247" s="2">
        <v>1</v>
      </c>
      <c r="AA1247" s="2">
        <v>0</v>
      </c>
      <c r="AB1247" s="2">
        <v>0</v>
      </c>
      <c r="AC1247" s="2">
        <v>3</v>
      </c>
      <c r="AD1247" s="2">
        <v>11</v>
      </c>
      <c r="AE1247" s="2">
        <v>0</v>
      </c>
      <c r="AF1247" s="3">
        <f>SUM(W1247:AA1247)</f>
        <v>1</v>
      </c>
    </row>
    <row r="1248" spans="1:32">
      <c r="A1248" s="2">
        <v>5512</v>
      </c>
      <c r="B1248" s="2">
        <v>1977</v>
      </c>
      <c r="C1248" s="3">
        <v>43</v>
      </c>
      <c r="D1248" s="2" t="s">
        <v>19</v>
      </c>
      <c r="E1248" s="2" t="s">
        <v>10</v>
      </c>
      <c r="F1248" s="2">
        <v>55842</v>
      </c>
      <c r="G1248" s="2">
        <v>0</v>
      </c>
      <c r="H1248" s="2">
        <v>1</v>
      </c>
      <c r="I1248" s="4">
        <v>41782</v>
      </c>
      <c r="J1248" s="2">
        <v>19</v>
      </c>
      <c r="K1248" s="5">
        <f>I1248+J1248</f>
        <v>41801</v>
      </c>
      <c r="L1248" s="2">
        <v>451</v>
      </c>
      <c r="M1248" s="2">
        <v>0</v>
      </c>
      <c r="N1248" s="2">
        <v>39</v>
      </c>
      <c r="O1248" s="2">
        <v>0</v>
      </c>
      <c r="P1248" s="2">
        <v>4</v>
      </c>
      <c r="Q1248" s="2">
        <v>24</v>
      </c>
      <c r="R1248" s="2">
        <v>1</v>
      </c>
      <c r="S1248" s="2">
        <v>7</v>
      </c>
      <c r="T1248" s="2">
        <v>1</v>
      </c>
      <c r="U1248" s="2">
        <v>8</v>
      </c>
      <c r="V1248" s="2">
        <v>5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3</v>
      </c>
      <c r="AD1248" s="2">
        <v>11</v>
      </c>
      <c r="AE1248" s="2">
        <v>0</v>
      </c>
      <c r="AF1248" s="3">
        <f>SUM(W1248:AA1248)</f>
        <v>0</v>
      </c>
    </row>
    <row r="1249" spans="1:32">
      <c r="A1249" s="2">
        <v>3491</v>
      </c>
      <c r="B1249" s="2">
        <v>1975</v>
      </c>
      <c r="C1249" s="3">
        <v>45</v>
      </c>
      <c r="D1249" s="2" t="s">
        <v>18</v>
      </c>
      <c r="E1249" s="2" t="s">
        <v>12</v>
      </c>
      <c r="F1249" s="2">
        <v>55914</v>
      </c>
      <c r="G1249" s="2">
        <v>0</v>
      </c>
      <c r="H1249" s="2">
        <v>1</v>
      </c>
      <c r="I1249" s="4">
        <v>41393</v>
      </c>
      <c r="J1249" s="2">
        <v>32</v>
      </c>
      <c r="K1249" s="5">
        <f>I1249+J1249</f>
        <v>41425</v>
      </c>
      <c r="L1249" s="2">
        <v>384</v>
      </c>
      <c r="M1249" s="2">
        <v>60</v>
      </c>
      <c r="N1249" s="2">
        <v>364</v>
      </c>
      <c r="O1249" s="2">
        <v>119</v>
      </c>
      <c r="P1249" s="2">
        <v>101</v>
      </c>
      <c r="Q1249" s="2">
        <v>232</v>
      </c>
      <c r="R1249" s="2">
        <v>4</v>
      </c>
      <c r="S1249" s="2">
        <v>11</v>
      </c>
      <c r="T1249" s="2">
        <v>6</v>
      </c>
      <c r="U1249" s="2">
        <v>8</v>
      </c>
      <c r="V1249" s="2">
        <v>7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3</v>
      </c>
      <c r="AD1249" s="2">
        <v>11</v>
      </c>
      <c r="AE1249" s="2">
        <v>0</v>
      </c>
      <c r="AF1249" s="3">
        <f>SUM(W1249:AA1249)</f>
        <v>0</v>
      </c>
    </row>
    <row r="1250" spans="1:32">
      <c r="A1250" s="2">
        <v>2926</v>
      </c>
      <c r="B1250" s="2">
        <v>1952</v>
      </c>
      <c r="C1250" s="3">
        <v>68</v>
      </c>
      <c r="D1250" s="2" t="s">
        <v>19</v>
      </c>
      <c r="E1250" s="2" t="s">
        <v>12</v>
      </c>
      <c r="F1250" s="2">
        <v>55951</v>
      </c>
      <c r="G1250" s="2">
        <v>0</v>
      </c>
      <c r="H1250" s="2">
        <v>1</v>
      </c>
      <c r="I1250" s="4">
        <v>41144</v>
      </c>
      <c r="J1250" s="2">
        <v>62</v>
      </c>
      <c r="K1250" s="5">
        <f>I1250+J1250</f>
        <v>41206</v>
      </c>
      <c r="L1250" s="2">
        <v>1241</v>
      </c>
      <c r="M1250" s="2">
        <v>0</v>
      </c>
      <c r="N1250" s="2">
        <v>80</v>
      </c>
      <c r="O1250" s="2">
        <v>0</v>
      </c>
      <c r="P1250" s="2">
        <v>13</v>
      </c>
      <c r="Q1250" s="2">
        <v>40</v>
      </c>
      <c r="R1250" s="2">
        <v>3</v>
      </c>
      <c r="S1250" s="2">
        <v>3</v>
      </c>
      <c r="T1250" s="2">
        <v>6</v>
      </c>
      <c r="U1250" s="2">
        <v>11</v>
      </c>
      <c r="V1250" s="2">
        <v>8</v>
      </c>
      <c r="W1250" s="2">
        <v>0</v>
      </c>
      <c r="X1250" s="2">
        <v>1</v>
      </c>
      <c r="Y1250" s="2">
        <v>0</v>
      </c>
      <c r="Z1250" s="2">
        <v>0</v>
      </c>
      <c r="AA1250" s="2">
        <v>1</v>
      </c>
      <c r="AB1250" s="2">
        <v>0</v>
      </c>
      <c r="AC1250" s="2">
        <v>3</v>
      </c>
      <c r="AD1250" s="2">
        <v>11</v>
      </c>
      <c r="AE1250" s="2">
        <v>0</v>
      </c>
      <c r="AF1250" s="3">
        <f>SUM(W1250:AA1250)</f>
        <v>2</v>
      </c>
    </row>
    <row r="1251" spans="1:32">
      <c r="A1251" s="2">
        <v>8375</v>
      </c>
      <c r="B1251" s="2">
        <v>1968</v>
      </c>
      <c r="C1251" s="3">
        <v>52</v>
      </c>
      <c r="D1251" s="2" t="s">
        <v>20</v>
      </c>
      <c r="E1251" s="2" t="s">
        <v>10</v>
      </c>
      <c r="F1251" s="2">
        <v>55954</v>
      </c>
      <c r="G1251" s="2">
        <v>0</v>
      </c>
      <c r="H1251" s="2">
        <v>1</v>
      </c>
      <c r="I1251" s="4">
        <v>41701</v>
      </c>
      <c r="J1251" s="2">
        <v>63</v>
      </c>
      <c r="K1251" s="5">
        <f>I1251+J1251</f>
        <v>41764</v>
      </c>
      <c r="L1251" s="2">
        <v>447</v>
      </c>
      <c r="M1251" s="2">
        <v>0</v>
      </c>
      <c r="N1251" s="2">
        <v>28</v>
      </c>
      <c r="O1251" s="2">
        <v>0</v>
      </c>
      <c r="P1251" s="2">
        <v>0</v>
      </c>
      <c r="Q1251" s="2">
        <v>43</v>
      </c>
      <c r="R1251" s="2">
        <v>3</v>
      </c>
      <c r="S1251" s="2">
        <v>8</v>
      </c>
      <c r="T1251" s="2">
        <v>2</v>
      </c>
      <c r="U1251" s="2">
        <v>6</v>
      </c>
      <c r="V1251" s="2">
        <v>7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3</v>
      </c>
      <c r="AD1251" s="2">
        <v>11</v>
      </c>
      <c r="AE1251" s="2">
        <v>0</v>
      </c>
      <c r="AF1251" s="3">
        <f>SUM(W1251:AA1251)</f>
        <v>0</v>
      </c>
    </row>
    <row r="1252" spans="1:32">
      <c r="A1252" s="2">
        <v>1740</v>
      </c>
      <c r="B1252" s="2">
        <v>1944</v>
      </c>
      <c r="C1252" s="3">
        <v>76</v>
      </c>
      <c r="D1252" s="2" t="s">
        <v>18</v>
      </c>
      <c r="E1252" s="2" t="s">
        <v>10</v>
      </c>
      <c r="F1252" s="2">
        <v>55956</v>
      </c>
      <c r="G1252" s="2">
        <v>0</v>
      </c>
      <c r="H1252" s="2">
        <v>0</v>
      </c>
      <c r="I1252" s="4">
        <v>41736</v>
      </c>
      <c r="J1252" s="2">
        <v>22</v>
      </c>
      <c r="K1252" s="5">
        <f>I1252+J1252</f>
        <v>41758</v>
      </c>
      <c r="L1252" s="2">
        <v>760</v>
      </c>
      <c r="M1252" s="2">
        <v>38</v>
      </c>
      <c r="N1252" s="2">
        <v>104</v>
      </c>
      <c r="O1252" s="2">
        <v>50</v>
      </c>
      <c r="P1252" s="2">
        <v>9</v>
      </c>
      <c r="Q1252" s="2">
        <v>38</v>
      </c>
      <c r="R1252" s="2">
        <v>2</v>
      </c>
      <c r="S1252" s="2">
        <v>7</v>
      </c>
      <c r="T1252" s="2">
        <v>3</v>
      </c>
      <c r="U1252" s="2">
        <v>4</v>
      </c>
      <c r="V1252" s="2">
        <v>4</v>
      </c>
      <c r="W1252" s="2">
        <v>0</v>
      </c>
      <c r="X1252" s="2">
        <v>1</v>
      </c>
      <c r="Y1252" s="2">
        <v>0</v>
      </c>
      <c r="Z1252" s="2">
        <v>0</v>
      </c>
      <c r="AA1252" s="2">
        <v>0</v>
      </c>
      <c r="AB1252" s="2">
        <v>0</v>
      </c>
      <c r="AC1252" s="2">
        <v>3</v>
      </c>
      <c r="AD1252" s="2">
        <v>11</v>
      </c>
      <c r="AE1252" s="2">
        <v>0</v>
      </c>
      <c r="AF1252" s="3">
        <f>SUM(W1252:AA1252)</f>
        <v>1</v>
      </c>
    </row>
    <row r="1253" spans="1:32">
      <c r="A1253" s="2">
        <v>1618</v>
      </c>
      <c r="B1253" s="2">
        <v>1965</v>
      </c>
      <c r="C1253" s="3">
        <v>55</v>
      </c>
      <c r="D1253" s="2" t="s">
        <v>18</v>
      </c>
      <c r="E1253" s="2" t="s">
        <v>12</v>
      </c>
      <c r="F1253" s="2">
        <v>56046</v>
      </c>
      <c r="G1253" s="2">
        <v>0</v>
      </c>
      <c r="H1253" s="2">
        <v>0</v>
      </c>
      <c r="I1253" s="4">
        <v>41276</v>
      </c>
      <c r="J1253" s="2">
        <v>9</v>
      </c>
      <c r="K1253" s="5">
        <f>I1253+J1253</f>
        <v>41285</v>
      </c>
      <c r="L1253" s="2">
        <v>577</v>
      </c>
      <c r="M1253" s="2">
        <v>0</v>
      </c>
      <c r="N1253" s="2">
        <v>64</v>
      </c>
      <c r="O1253" s="2">
        <v>0</v>
      </c>
      <c r="P1253" s="2">
        <v>0</v>
      </c>
      <c r="Q1253" s="2">
        <v>51</v>
      </c>
      <c r="R1253" s="2">
        <v>2</v>
      </c>
      <c r="S1253" s="2">
        <v>10</v>
      </c>
      <c r="T1253" s="2">
        <v>1</v>
      </c>
      <c r="U1253" s="2">
        <v>8</v>
      </c>
      <c r="V1253" s="2">
        <v>8</v>
      </c>
      <c r="W1253" s="2">
        <v>1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3</v>
      </c>
      <c r="AD1253" s="2">
        <v>11</v>
      </c>
      <c r="AE1253" s="2">
        <v>1</v>
      </c>
      <c r="AF1253" s="3">
        <f>SUM(W1253:AA1253)</f>
        <v>1</v>
      </c>
    </row>
    <row r="1254" spans="1:32">
      <c r="A1254" s="2">
        <v>4128</v>
      </c>
      <c r="B1254" s="2">
        <v>1962</v>
      </c>
      <c r="C1254" s="3">
        <v>58</v>
      </c>
      <c r="D1254" s="2" t="s">
        <v>20</v>
      </c>
      <c r="E1254" s="2" t="s">
        <v>12</v>
      </c>
      <c r="F1254" s="2">
        <v>56067</v>
      </c>
      <c r="G1254" s="2">
        <v>0</v>
      </c>
      <c r="H1254" s="2">
        <v>1</v>
      </c>
      <c r="I1254" s="4">
        <v>41475</v>
      </c>
      <c r="J1254" s="2">
        <v>51</v>
      </c>
      <c r="K1254" s="5">
        <f>I1254+J1254</f>
        <v>41526</v>
      </c>
      <c r="L1254" s="2">
        <v>517</v>
      </c>
      <c r="M1254" s="2">
        <v>12</v>
      </c>
      <c r="N1254" s="2">
        <v>54</v>
      </c>
      <c r="O1254" s="2">
        <v>16</v>
      </c>
      <c r="P1254" s="2">
        <v>6</v>
      </c>
      <c r="Q1254" s="2">
        <v>120</v>
      </c>
      <c r="R1254" s="2">
        <v>2</v>
      </c>
      <c r="S1254" s="2">
        <v>7</v>
      </c>
      <c r="T1254" s="2">
        <v>4</v>
      </c>
      <c r="U1254" s="2">
        <v>7</v>
      </c>
      <c r="V1254" s="2">
        <v>5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3</v>
      </c>
      <c r="AD1254" s="2">
        <v>11</v>
      </c>
      <c r="AE1254" s="2">
        <v>0</v>
      </c>
      <c r="AF1254" s="3">
        <f>SUM(W1254:AA1254)</f>
        <v>0</v>
      </c>
    </row>
    <row r="1255" spans="1:32">
      <c r="A1255" s="2">
        <v>9805</v>
      </c>
      <c r="B1255" s="2">
        <v>1953</v>
      </c>
      <c r="C1255" s="3">
        <v>67</v>
      </c>
      <c r="D1255" s="2" t="s">
        <v>19</v>
      </c>
      <c r="E1255" s="2" t="s">
        <v>12</v>
      </c>
      <c r="F1255" s="2">
        <v>56129</v>
      </c>
      <c r="G1255" s="2">
        <v>0</v>
      </c>
      <c r="H1255" s="2">
        <v>1</v>
      </c>
      <c r="I1255" s="4">
        <v>41445</v>
      </c>
      <c r="J1255" s="2">
        <v>65</v>
      </c>
      <c r="K1255" s="5">
        <f>I1255+J1255</f>
        <v>41510</v>
      </c>
      <c r="L1255" s="2">
        <v>320</v>
      </c>
      <c r="M1255" s="2">
        <v>48</v>
      </c>
      <c r="N1255" s="2">
        <v>133</v>
      </c>
      <c r="O1255" s="2">
        <v>39</v>
      </c>
      <c r="P1255" s="2">
        <v>72</v>
      </c>
      <c r="Q1255" s="2">
        <v>48</v>
      </c>
      <c r="R1255" s="2">
        <v>4</v>
      </c>
      <c r="S1255" s="2">
        <v>6</v>
      </c>
      <c r="T1255" s="2">
        <v>2</v>
      </c>
      <c r="U1255" s="2">
        <v>10</v>
      </c>
      <c r="V1255" s="2">
        <v>4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3</v>
      </c>
      <c r="AD1255" s="2">
        <v>11</v>
      </c>
      <c r="AE1255" s="2">
        <v>0</v>
      </c>
      <c r="AF1255" s="3">
        <f>SUM(W1255:AA1255)</f>
        <v>0</v>
      </c>
    </row>
    <row r="1256" spans="1:32">
      <c r="A1256" s="2">
        <v>849</v>
      </c>
      <c r="B1256" s="2">
        <v>1953</v>
      </c>
      <c r="C1256" s="3">
        <v>67</v>
      </c>
      <c r="D1256" s="2" t="s">
        <v>19</v>
      </c>
      <c r="E1256" s="2" t="s">
        <v>12</v>
      </c>
      <c r="F1256" s="2">
        <v>56129</v>
      </c>
      <c r="G1256" s="2">
        <v>0</v>
      </c>
      <c r="H1256" s="2">
        <v>1</v>
      </c>
      <c r="I1256" s="4">
        <v>41445</v>
      </c>
      <c r="J1256" s="2">
        <v>65</v>
      </c>
      <c r="K1256" s="5">
        <f>I1256+J1256</f>
        <v>41510</v>
      </c>
      <c r="L1256" s="2">
        <v>320</v>
      </c>
      <c r="M1256" s="2">
        <v>48</v>
      </c>
      <c r="N1256" s="2">
        <v>133</v>
      </c>
      <c r="O1256" s="2">
        <v>39</v>
      </c>
      <c r="P1256" s="2">
        <v>72</v>
      </c>
      <c r="Q1256" s="2">
        <v>48</v>
      </c>
      <c r="R1256" s="2">
        <v>4</v>
      </c>
      <c r="S1256" s="2">
        <v>6</v>
      </c>
      <c r="T1256" s="2">
        <v>2</v>
      </c>
      <c r="U1256" s="2">
        <v>10</v>
      </c>
      <c r="V1256" s="2">
        <v>4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3</v>
      </c>
      <c r="AD1256" s="2">
        <v>11</v>
      </c>
      <c r="AE1256" s="2">
        <v>0</v>
      </c>
      <c r="AF1256" s="3">
        <f>SUM(W1256:AA1256)</f>
        <v>0</v>
      </c>
    </row>
    <row r="1257" spans="1:32">
      <c r="A1257" s="2">
        <v>944</v>
      </c>
      <c r="B1257" s="2">
        <v>1962</v>
      </c>
      <c r="C1257" s="3">
        <v>58</v>
      </c>
      <c r="D1257" s="2" t="s">
        <v>18</v>
      </c>
      <c r="E1257" s="2" t="s">
        <v>10</v>
      </c>
      <c r="F1257" s="2">
        <v>56181</v>
      </c>
      <c r="G1257" s="2">
        <v>0</v>
      </c>
      <c r="H1257" s="2">
        <v>1</v>
      </c>
      <c r="I1257" s="4">
        <v>41282</v>
      </c>
      <c r="J1257" s="2">
        <v>6</v>
      </c>
      <c r="K1257" s="5">
        <f>I1257+J1257</f>
        <v>41288</v>
      </c>
      <c r="L1257" s="2">
        <v>121</v>
      </c>
      <c r="M1257" s="2">
        <v>103</v>
      </c>
      <c r="N1257" s="2">
        <v>69</v>
      </c>
      <c r="O1257" s="2">
        <v>8</v>
      </c>
      <c r="P1257" s="2">
        <v>44</v>
      </c>
      <c r="Q1257" s="2">
        <v>48</v>
      </c>
      <c r="R1257" s="2">
        <v>1</v>
      </c>
      <c r="S1257" s="2">
        <v>4</v>
      </c>
      <c r="T1257" s="2">
        <v>2</v>
      </c>
      <c r="U1257" s="2">
        <v>7</v>
      </c>
      <c r="V1257" s="2">
        <v>4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3</v>
      </c>
      <c r="AD1257" s="2">
        <v>11</v>
      </c>
      <c r="AE1257" s="2">
        <v>0</v>
      </c>
      <c r="AF1257" s="3">
        <f>SUM(W1257:AA1257)</f>
        <v>0</v>
      </c>
    </row>
    <row r="1258" spans="1:32">
      <c r="A1258" s="2">
        <v>7495</v>
      </c>
      <c r="B1258" s="2">
        <v>1948</v>
      </c>
      <c r="C1258" s="3">
        <v>72</v>
      </c>
      <c r="D1258" s="2" t="s">
        <v>20</v>
      </c>
      <c r="E1258" s="2" t="s">
        <v>10</v>
      </c>
      <c r="F1258" s="2">
        <v>56223</v>
      </c>
      <c r="G1258" s="2">
        <v>0</v>
      </c>
      <c r="H1258" s="2">
        <v>1</v>
      </c>
      <c r="I1258" s="4">
        <v>41628</v>
      </c>
      <c r="J1258" s="2">
        <v>72</v>
      </c>
      <c r="K1258" s="5">
        <f>I1258+J1258</f>
        <v>41700</v>
      </c>
      <c r="L1258" s="2">
        <v>77</v>
      </c>
      <c r="M1258" s="2">
        <v>28</v>
      </c>
      <c r="N1258" s="2">
        <v>31</v>
      </c>
      <c r="O1258" s="2">
        <v>16</v>
      </c>
      <c r="P1258" s="2">
        <v>0</v>
      </c>
      <c r="Q1258" s="2">
        <v>4</v>
      </c>
      <c r="R1258" s="2">
        <v>2</v>
      </c>
      <c r="S1258" s="2">
        <v>2</v>
      </c>
      <c r="T1258" s="2">
        <v>1</v>
      </c>
      <c r="U1258" s="2">
        <v>5</v>
      </c>
      <c r="V1258" s="2">
        <v>4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3</v>
      </c>
      <c r="AD1258" s="2">
        <v>11</v>
      </c>
      <c r="AE1258" s="2">
        <v>0</v>
      </c>
      <c r="AF1258" s="3">
        <f>SUM(W1258:AA1258)</f>
        <v>0</v>
      </c>
    </row>
    <row r="1259" spans="1:32">
      <c r="A1259" s="2">
        <v>4743</v>
      </c>
      <c r="B1259" s="2">
        <v>1969</v>
      </c>
      <c r="C1259" s="3">
        <v>51</v>
      </c>
      <c r="D1259" s="2" t="s">
        <v>20</v>
      </c>
      <c r="E1259" s="2" t="s">
        <v>10</v>
      </c>
      <c r="F1259" s="2">
        <v>56242</v>
      </c>
      <c r="G1259" s="2">
        <v>0</v>
      </c>
      <c r="H1259" s="2">
        <v>1</v>
      </c>
      <c r="I1259" s="4">
        <v>41336</v>
      </c>
      <c r="J1259" s="2">
        <v>72</v>
      </c>
      <c r="K1259" s="5">
        <f>I1259+J1259</f>
        <v>41408</v>
      </c>
      <c r="L1259" s="2">
        <v>689</v>
      </c>
      <c r="M1259" s="2">
        <v>8</v>
      </c>
      <c r="N1259" s="2">
        <v>167</v>
      </c>
      <c r="O1259" s="2">
        <v>11</v>
      </c>
      <c r="P1259" s="2">
        <v>8</v>
      </c>
      <c r="Q1259" s="2">
        <v>88</v>
      </c>
      <c r="R1259" s="2">
        <v>5</v>
      </c>
      <c r="S1259" s="2">
        <v>8</v>
      </c>
      <c r="T1259" s="2">
        <v>4</v>
      </c>
      <c r="U1259" s="2">
        <v>11</v>
      </c>
      <c r="V1259" s="2">
        <v>6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3</v>
      </c>
      <c r="AD1259" s="2">
        <v>11</v>
      </c>
      <c r="AE1259" s="2">
        <v>0</v>
      </c>
      <c r="AF1259" s="3">
        <f>SUM(W1259:AA1259)</f>
        <v>0</v>
      </c>
    </row>
    <row r="1260" spans="1:32">
      <c r="A1260" s="2">
        <v>1542</v>
      </c>
      <c r="B1260" s="2">
        <v>1975</v>
      </c>
      <c r="C1260" s="3">
        <v>45</v>
      </c>
      <c r="D1260" s="2" t="s">
        <v>18</v>
      </c>
      <c r="E1260" s="2" t="s">
        <v>11</v>
      </c>
      <c r="F1260" s="2">
        <v>56243</v>
      </c>
      <c r="G1260" s="2">
        <v>1</v>
      </c>
      <c r="H1260" s="2">
        <v>2</v>
      </c>
      <c r="I1260" s="4">
        <v>41638</v>
      </c>
      <c r="J1260" s="2">
        <v>26</v>
      </c>
      <c r="K1260" s="5">
        <f>I1260+J1260</f>
        <v>41664</v>
      </c>
      <c r="L1260" s="2">
        <v>347</v>
      </c>
      <c r="M1260" s="2">
        <v>0</v>
      </c>
      <c r="N1260" s="2">
        <v>35</v>
      </c>
      <c r="O1260" s="2">
        <v>4</v>
      </c>
      <c r="P1260" s="2">
        <v>3</v>
      </c>
      <c r="Q1260" s="2">
        <v>7</v>
      </c>
      <c r="R1260" s="2">
        <v>6</v>
      </c>
      <c r="S1260" s="2">
        <v>4</v>
      </c>
      <c r="T1260" s="2">
        <v>2</v>
      </c>
      <c r="U1260" s="2">
        <v>8</v>
      </c>
      <c r="V1260" s="2">
        <v>5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3</v>
      </c>
      <c r="AD1260" s="2">
        <v>11</v>
      </c>
      <c r="AE1260" s="2">
        <v>0</v>
      </c>
      <c r="AF1260" s="3">
        <f>SUM(W1260:AA1260)</f>
        <v>0</v>
      </c>
    </row>
    <row r="1261" spans="1:32">
      <c r="A1261" s="2">
        <v>55</v>
      </c>
      <c r="B1261" s="2">
        <v>1963</v>
      </c>
      <c r="C1261" s="3">
        <v>57</v>
      </c>
      <c r="D1261" s="2" t="s">
        <v>18</v>
      </c>
      <c r="E1261" s="2" t="s">
        <v>12</v>
      </c>
      <c r="F1261" s="2">
        <v>56253</v>
      </c>
      <c r="G1261" s="2">
        <v>0</v>
      </c>
      <c r="H1261" s="2">
        <v>1</v>
      </c>
      <c r="I1261" s="4">
        <v>41250</v>
      </c>
      <c r="J1261" s="2">
        <v>83</v>
      </c>
      <c r="K1261" s="5">
        <f>I1261+J1261</f>
        <v>41333</v>
      </c>
      <c r="L1261" s="2">
        <v>509</v>
      </c>
      <c r="M1261" s="2">
        <v>0</v>
      </c>
      <c r="N1261" s="2">
        <v>65</v>
      </c>
      <c r="O1261" s="2">
        <v>7</v>
      </c>
      <c r="P1261" s="2">
        <v>11</v>
      </c>
      <c r="Q1261" s="2">
        <v>5</v>
      </c>
      <c r="R1261" s="2">
        <v>4</v>
      </c>
      <c r="S1261" s="2">
        <v>7</v>
      </c>
      <c r="T1261" s="2">
        <v>2</v>
      </c>
      <c r="U1261" s="2">
        <v>9</v>
      </c>
      <c r="V1261" s="2">
        <v>6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3</v>
      </c>
      <c r="AD1261" s="2">
        <v>11</v>
      </c>
      <c r="AE1261" s="2">
        <v>0</v>
      </c>
      <c r="AF1261" s="3">
        <f>SUM(W1261:AA1261)</f>
        <v>0</v>
      </c>
    </row>
    <row r="1262" spans="1:32">
      <c r="A1262" s="2">
        <v>8911</v>
      </c>
      <c r="B1262" s="2">
        <v>1967</v>
      </c>
      <c r="C1262" s="3">
        <v>53</v>
      </c>
      <c r="D1262" s="2" t="s">
        <v>20</v>
      </c>
      <c r="E1262" s="2" t="s">
        <v>10</v>
      </c>
      <c r="F1262" s="2">
        <v>56320</v>
      </c>
      <c r="G1262" s="2">
        <v>0</v>
      </c>
      <c r="H1262" s="2">
        <v>1</v>
      </c>
      <c r="I1262" s="4">
        <v>41372</v>
      </c>
      <c r="J1262" s="2">
        <v>11</v>
      </c>
      <c r="K1262" s="5">
        <f>I1262+J1262</f>
        <v>41383</v>
      </c>
      <c r="L1262" s="2">
        <v>201</v>
      </c>
      <c r="M1262" s="2">
        <v>53</v>
      </c>
      <c r="N1262" s="2">
        <v>172</v>
      </c>
      <c r="O1262" s="2">
        <v>116</v>
      </c>
      <c r="P1262" s="2">
        <v>77</v>
      </c>
      <c r="Q1262" s="2">
        <v>83</v>
      </c>
      <c r="R1262" s="2">
        <v>3</v>
      </c>
      <c r="S1262" s="2">
        <v>5</v>
      </c>
      <c r="T1262" s="2">
        <v>4</v>
      </c>
      <c r="U1262" s="2">
        <v>9</v>
      </c>
      <c r="V1262" s="2">
        <v>4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3</v>
      </c>
      <c r="AD1262" s="2">
        <v>11</v>
      </c>
      <c r="AE1262" s="2">
        <v>0</v>
      </c>
      <c r="AF1262" s="3">
        <f>SUM(W1262:AA1262)</f>
        <v>0</v>
      </c>
    </row>
    <row r="1263" spans="1:32">
      <c r="A1263" s="2">
        <v>9984</v>
      </c>
      <c r="B1263" s="2">
        <v>1981</v>
      </c>
      <c r="C1263" s="3">
        <v>39</v>
      </c>
      <c r="D1263" s="2" t="s">
        <v>16</v>
      </c>
      <c r="E1263" s="2" t="s">
        <v>10</v>
      </c>
      <c r="F1263" s="2">
        <v>56337</v>
      </c>
      <c r="G1263" s="2">
        <v>1</v>
      </c>
      <c r="H1263" s="2">
        <v>1</v>
      </c>
      <c r="I1263" s="4">
        <v>41360</v>
      </c>
      <c r="J1263" s="2">
        <v>25</v>
      </c>
      <c r="K1263" s="5">
        <f>I1263+J1263</f>
        <v>41385</v>
      </c>
      <c r="L1263" s="2">
        <v>349</v>
      </c>
      <c r="M1263" s="2">
        <v>16</v>
      </c>
      <c r="N1263" s="2">
        <v>144</v>
      </c>
      <c r="O1263" s="2">
        <v>28</v>
      </c>
      <c r="P1263" s="2">
        <v>5</v>
      </c>
      <c r="Q1263" s="2">
        <v>182</v>
      </c>
      <c r="R1263" s="2">
        <v>5</v>
      </c>
      <c r="S1263" s="2">
        <v>8</v>
      </c>
      <c r="T1263" s="2">
        <v>5</v>
      </c>
      <c r="U1263" s="2">
        <v>4</v>
      </c>
      <c r="V1263" s="2">
        <v>8</v>
      </c>
      <c r="W1263" s="2">
        <v>1</v>
      </c>
      <c r="X1263" s="2">
        <v>0</v>
      </c>
      <c r="Y1263" s="2">
        <v>0</v>
      </c>
      <c r="Z1263" s="2">
        <v>1</v>
      </c>
      <c r="AA1263" s="2">
        <v>0</v>
      </c>
      <c r="AB1263" s="2">
        <v>0</v>
      </c>
      <c r="AC1263" s="2">
        <v>3</v>
      </c>
      <c r="AD1263" s="2">
        <v>11</v>
      </c>
      <c r="AE1263" s="2">
        <v>1</v>
      </c>
      <c r="AF1263" s="3">
        <f>SUM(W1263:AA1263)</f>
        <v>2</v>
      </c>
    </row>
    <row r="1264" spans="1:32">
      <c r="A1264" s="2">
        <v>6575</v>
      </c>
      <c r="B1264" s="2">
        <v>1981</v>
      </c>
      <c r="C1264" s="3">
        <v>39</v>
      </c>
      <c r="D1264" s="2" t="s">
        <v>18</v>
      </c>
      <c r="E1264" s="2" t="s">
        <v>12</v>
      </c>
      <c r="F1264" s="2">
        <v>56386</v>
      </c>
      <c r="G1264" s="2">
        <v>1</v>
      </c>
      <c r="H1264" s="2">
        <v>1</v>
      </c>
      <c r="I1264" s="4">
        <v>41209</v>
      </c>
      <c r="J1264" s="2">
        <v>51</v>
      </c>
      <c r="K1264" s="5">
        <f>I1264+J1264</f>
        <v>41260</v>
      </c>
      <c r="L1264" s="2">
        <v>230</v>
      </c>
      <c r="M1264" s="2">
        <v>48</v>
      </c>
      <c r="N1264" s="2">
        <v>214</v>
      </c>
      <c r="O1264" s="2">
        <v>13</v>
      </c>
      <c r="P1264" s="2">
        <v>32</v>
      </c>
      <c r="Q1264" s="2">
        <v>75</v>
      </c>
      <c r="R1264" s="2">
        <v>8</v>
      </c>
      <c r="S1264" s="2">
        <v>9</v>
      </c>
      <c r="T1264" s="2">
        <v>1</v>
      </c>
      <c r="U1264" s="2">
        <v>7</v>
      </c>
      <c r="V1264" s="2">
        <v>9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3</v>
      </c>
      <c r="AD1264" s="2">
        <v>11</v>
      </c>
      <c r="AE1264" s="2">
        <v>0</v>
      </c>
      <c r="AF1264" s="3">
        <f>SUM(W1264:AA1264)</f>
        <v>0</v>
      </c>
    </row>
    <row r="1265" spans="1:32">
      <c r="A1265" s="2">
        <v>2570</v>
      </c>
      <c r="B1265" s="2">
        <v>1968</v>
      </c>
      <c r="C1265" s="3">
        <v>52</v>
      </c>
      <c r="D1265" s="2" t="s">
        <v>18</v>
      </c>
      <c r="E1265" s="2" t="s">
        <v>12</v>
      </c>
      <c r="F1265" s="2">
        <v>56534</v>
      </c>
      <c r="G1265" s="2">
        <v>0</v>
      </c>
      <c r="H1265" s="2">
        <v>1</v>
      </c>
      <c r="I1265" s="4">
        <v>41478</v>
      </c>
      <c r="J1265" s="2">
        <v>35</v>
      </c>
      <c r="K1265" s="5">
        <f>I1265+J1265</f>
        <v>41513</v>
      </c>
      <c r="L1265" s="2">
        <v>691</v>
      </c>
      <c r="M1265" s="2">
        <v>7</v>
      </c>
      <c r="N1265" s="2">
        <v>61</v>
      </c>
      <c r="O1265" s="2">
        <v>10</v>
      </c>
      <c r="P1265" s="2">
        <v>0</v>
      </c>
      <c r="Q1265" s="2">
        <v>46</v>
      </c>
      <c r="R1265" s="2">
        <v>4</v>
      </c>
      <c r="S1265" s="2">
        <v>10</v>
      </c>
      <c r="T1265" s="2">
        <v>4</v>
      </c>
      <c r="U1265" s="2">
        <v>7</v>
      </c>
      <c r="V1265" s="2">
        <v>8</v>
      </c>
      <c r="W1265" s="2">
        <v>0</v>
      </c>
      <c r="X1265" s="2">
        <v>1</v>
      </c>
      <c r="Y1265" s="2">
        <v>0</v>
      </c>
      <c r="Z1265" s="2">
        <v>0</v>
      </c>
      <c r="AA1265" s="2">
        <v>1</v>
      </c>
      <c r="AB1265" s="2">
        <v>0</v>
      </c>
      <c r="AC1265" s="2">
        <v>3</v>
      </c>
      <c r="AD1265" s="2">
        <v>11</v>
      </c>
      <c r="AE1265" s="2">
        <v>1</v>
      </c>
      <c r="AF1265" s="3">
        <f>SUM(W1265:AA1265)</f>
        <v>2</v>
      </c>
    </row>
    <row r="1266" spans="1:32">
      <c r="A1266" s="2">
        <v>7485</v>
      </c>
      <c r="B1266" s="2">
        <v>1950</v>
      </c>
      <c r="C1266" s="3">
        <v>70</v>
      </c>
      <c r="D1266" s="2" t="s">
        <v>20</v>
      </c>
      <c r="E1266" s="2" t="s">
        <v>13</v>
      </c>
      <c r="F1266" s="2">
        <v>56551</v>
      </c>
      <c r="G1266" s="2">
        <v>1</v>
      </c>
      <c r="H1266" s="2">
        <v>1</v>
      </c>
      <c r="I1266" s="4">
        <v>41766</v>
      </c>
      <c r="J1266" s="2">
        <v>48</v>
      </c>
      <c r="K1266" s="5">
        <f>I1266+J1266</f>
        <v>41814</v>
      </c>
      <c r="L1266" s="2">
        <v>67</v>
      </c>
      <c r="M1266" s="2">
        <v>4</v>
      </c>
      <c r="N1266" s="2">
        <v>32</v>
      </c>
      <c r="O1266" s="2">
        <v>17</v>
      </c>
      <c r="P1266" s="2">
        <v>2</v>
      </c>
      <c r="Q1266" s="2">
        <v>16</v>
      </c>
      <c r="R1266" s="2">
        <v>3</v>
      </c>
      <c r="S1266" s="2">
        <v>2</v>
      </c>
      <c r="T1266" s="2">
        <v>1</v>
      </c>
      <c r="U1266" s="2">
        <v>4</v>
      </c>
      <c r="V1266" s="2">
        <v>4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3</v>
      </c>
      <c r="AD1266" s="2">
        <v>11</v>
      </c>
      <c r="AE1266" s="2">
        <v>0</v>
      </c>
      <c r="AF1266" s="3">
        <f>SUM(W1266:AA1266)</f>
        <v>0</v>
      </c>
    </row>
    <row r="1267" spans="1:32">
      <c r="A1267" s="2">
        <v>7530</v>
      </c>
      <c r="B1267" s="2">
        <v>1950</v>
      </c>
      <c r="C1267" s="3">
        <v>70</v>
      </c>
      <c r="D1267" s="2" t="s">
        <v>20</v>
      </c>
      <c r="E1267" s="2" t="s">
        <v>13</v>
      </c>
      <c r="F1267" s="2">
        <v>56551</v>
      </c>
      <c r="G1267" s="2">
        <v>1</v>
      </c>
      <c r="H1267" s="2">
        <v>1</v>
      </c>
      <c r="I1267" s="4">
        <v>41766</v>
      </c>
      <c r="J1267" s="2">
        <v>48</v>
      </c>
      <c r="K1267" s="5">
        <f>I1267+J1267</f>
        <v>41814</v>
      </c>
      <c r="L1267" s="2">
        <v>67</v>
      </c>
      <c r="M1267" s="2">
        <v>4</v>
      </c>
      <c r="N1267" s="2">
        <v>32</v>
      </c>
      <c r="O1267" s="2">
        <v>17</v>
      </c>
      <c r="P1267" s="2">
        <v>2</v>
      </c>
      <c r="Q1267" s="2">
        <v>16</v>
      </c>
      <c r="R1267" s="2">
        <v>3</v>
      </c>
      <c r="S1267" s="2">
        <v>2</v>
      </c>
      <c r="T1267" s="2">
        <v>1</v>
      </c>
      <c r="U1267" s="2">
        <v>4</v>
      </c>
      <c r="V1267" s="2">
        <v>4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3</v>
      </c>
      <c r="AD1267" s="2">
        <v>11</v>
      </c>
      <c r="AE1267" s="2">
        <v>0</v>
      </c>
      <c r="AF1267" s="3">
        <f>SUM(W1267:AA1267)</f>
        <v>0</v>
      </c>
    </row>
    <row r="1268" spans="1:32">
      <c r="A1268" s="2">
        <v>10841</v>
      </c>
      <c r="B1268" s="2">
        <v>1975</v>
      </c>
      <c r="C1268" s="3">
        <v>45</v>
      </c>
      <c r="D1268" s="2" t="s">
        <v>20</v>
      </c>
      <c r="E1268" s="2" t="s">
        <v>12</v>
      </c>
      <c r="F1268" s="2">
        <v>56559</v>
      </c>
      <c r="G1268" s="2">
        <v>0</v>
      </c>
      <c r="H1268" s="2">
        <v>1</v>
      </c>
      <c r="I1268" s="4">
        <v>41268</v>
      </c>
      <c r="J1268" s="2">
        <v>46</v>
      </c>
      <c r="K1268" s="5">
        <f>I1268+J1268</f>
        <v>41314</v>
      </c>
      <c r="L1268" s="2">
        <v>226</v>
      </c>
      <c r="M1268" s="2">
        <v>22</v>
      </c>
      <c r="N1268" s="2">
        <v>133</v>
      </c>
      <c r="O1268" s="2">
        <v>41</v>
      </c>
      <c r="P1268" s="2">
        <v>31</v>
      </c>
      <c r="Q1268" s="2">
        <v>31</v>
      </c>
      <c r="R1268" s="2">
        <v>3</v>
      </c>
      <c r="S1268" s="2">
        <v>4</v>
      </c>
      <c r="T1268" s="2">
        <v>3</v>
      </c>
      <c r="U1268" s="2">
        <v>8</v>
      </c>
      <c r="V1268" s="2">
        <v>4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3</v>
      </c>
      <c r="AD1268" s="2">
        <v>11</v>
      </c>
      <c r="AE1268" s="2">
        <v>0</v>
      </c>
      <c r="AF1268" s="3">
        <f>SUM(W1268:AA1268)</f>
        <v>0</v>
      </c>
    </row>
    <row r="1269" spans="1:32">
      <c r="A1269" s="2">
        <v>3321</v>
      </c>
      <c r="B1269" s="2">
        <v>1967</v>
      </c>
      <c r="C1269" s="3">
        <v>53</v>
      </c>
      <c r="D1269" s="2" t="s">
        <v>20</v>
      </c>
      <c r="E1269" s="2" t="s">
        <v>12</v>
      </c>
      <c r="F1269" s="2">
        <v>56575</v>
      </c>
      <c r="G1269" s="2">
        <v>0</v>
      </c>
      <c r="H1269" s="2">
        <v>2</v>
      </c>
      <c r="I1269" s="4">
        <v>41399</v>
      </c>
      <c r="J1269" s="2">
        <v>42</v>
      </c>
      <c r="K1269" s="5">
        <f>I1269+J1269</f>
        <v>41441</v>
      </c>
      <c r="L1269" s="2">
        <v>421</v>
      </c>
      <c r="M1269" s="2">
        <v>5</v>
      </c>
      <c r="N1269" s="2">
        <v>90</v>
      </c>
      <c r="O1269" s="2">
        <v>0</v>
      </c>
      <c r="P1269" s="2">
        <v>16</v>
      </c>
      <c r="Q1269" s="2">
        <v>10</v>
      </c>
      <c r="R1269" s="2">
        <v>3</v>
      </c>
      <c r="S1269" s="2">
        <v>7</v>
      </c>
      <c r="T1269" s="2">
        <v>3</v>
      </c>
      <c r="U1269" s="2">
        <v>7</v>
      </c>
      <c r="V1269" s="2">
        <v>5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3</v>
      </c>
      <c r="AD1269" s="2">
        <v>11</v>
      </c>
      <c r="AE1269" s="2">
        <v>0</v>
      </c>
      <c r="AF1269" s="3">
        <f>SUM(W1269:AA1269)</f>
        <v>0</v>
      </c>
    </row>
    <row r="1270" spans="1:32">
      <c r="A1270" s="2">
        <v>5121</v>
      </c>
      <c r="B1270" s="2">
        <v>1977</v>
      </c>
      <c r="C1270" s="3">
        <v>43</v>
      </c>
      <c r="D1270" s="2" t="s">
        <v>18</v>
      </c>
      <c r="E1270" s="2" t="s">
        <v>11</v>
      </c>
      <c r="F1270" s="2">
        <v>56628</v>
      </c>
      <c r="G1270" s="2">
        <v>0</v>
      </c>
      <c r="H1270" s="2">
        <v>1</v>
      </c>
      <c r="I1270" s="4">
        <v>41719</v>
      </c>
      <c r="J1270" s="2">
        <v>30</v>
      </c>
      <c r="K1270" s="5">
        <f>I1270+J1270</f>
        <v>41749</v>
      </c>
      <c r="L1270" s="2">
        <v>479</v>
      </c>
      <c r="M1270" s="2">
        <v>5</v>
      </c>
      <c r="N1270" s="2">
        <v>82</v>
      </c>
      <c r="O1270" s="2">
        <v>7</v>
      </c>
      <c r="P1270" s="2">
        <v>17</v>
      </c>
      <c r="Q1270" s="2">
        <v>171</v>
      </c>
      <c r="R1270" s="2">
        <v>2</v>
      </c>
      <c r="S1270" s="2">
        <v>7</v>
      </c>
      <c r="T1270" s="2">
        <v>6</v>
      </c>
      <c r="U1270" s="2">
        <v>5</v>
      </c>
      <c r="V1270" s="2">
        <v>5</v>
      </c>
      <c r="W1270" s="2">
        <v>1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3</v>
      </c>
      <c r="AD1270" s="2">
        <v>11</v>
      </c>
      <c r="AE1270" s="2">
        <v>0</v>
      </c>
      <c r="AF1270" s="3">
        <f>SUM(W1270:AA1270)</f>
        <v>1</v>
      </c>
    </row>
    <row r="1271" spans="1:32">
      <c r="A1271" s="2">
        <v>1077</v>
      </c>
      <c r="B1271" s="2">
        <v>1974</v>
      </c>
      <c r="C1271" s="3">
        <v>46</v>
      </c>
      <c r="D1271" s="2" t="s">
        <v>18</v>
      </c>
      <c r="E1271" s="2" t="s">
        <v>12</v>
      </c>
      <c r="F1271" s="2">
        <v>56715</v>
      </c>
      <c r="G1271" s="2">
        <v>0</v>
      </c>
      <c r="H1271" s="2">
        <v>0</v>
      </c>
      <c r="I1271" s="4">
        <v>41248</v>
      </c>
      <c r="J1271" s="2">
        <v>52</v>
      </c>
      <c r="K1271" s="5">
        <f>I1271+J1271</f>
        <v>41300</v>
      </c>
      <c r="L1271" s="2">
        <v>258</v>
      </c>
      <c r="M1271" s="2">
        <v>105</v>
      </c>
      <c r="N1271" s="2">
        <v>239</v>
      </c>
      <c r="O1271" s="2">
        <v>237</v>
      </c>
      <c r="P1271" s="2">
        <v>172</v>
      </c>
      <c r="Q1271" s="2">
        <v>9</v>
      </c>
      <c r="R1271" s="2">
        <v>1</v>
      </c>
      <c r="S1271" s="2">
        <v>7</v>
      </c>
      <c r="T1271" s="2">
        <v>3</v>
      </c>
      <c r="U1271" s="2">
        <v>4</v>
      </c>
      <c r="V1271" s="2">
        <v>4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3</v>
      </c>
      <c r="AD1271" s="2">
        <v>11</v>
      </c>
      <c r="AE1271" s="2">
        <v>0</v>
      </c>
      <c r="AF1271" s="3">
        <f>SUM(W1271:AA1271)</f>
        <v>0</v>
      </c>
    </row>
    <row r="1272" spans="1:32">
      <c r="A1272" s="2">
        <v>3439</v>
      </c>
      <c r="B1272" s="2">
        <v>1972</v>
      </c>
      <c r="C1272" s="3">
        <v>48</v>
      </c>
      <c r="D1272" s="2" t="s">
        <v>18</v>
      </c>
      <c r="E1272" s="2" t="s">
        <v>10</v>
      </c>
      <c r="F1272" s="2">
        <v>56721</v>
      </c>
      <c r="G1272" s="2">
        <v>1</v>
      </c>
      <c r="H1272" s="2">
        <v>1</v>
      </c>
      <c r="I1272" s="4">
        <v>41213</v>
      </c>
      <c r="J1272" s="2">
        <v>64</v>
      </c>
      <c r="K1272" s="5">
        <f>I1272+J1272</f>
        <v>41277</v>
      </c>
      <c r="L1272" s="2">
        <v>157</v>
      </c>
      <c r="M1272" s="2">
        <v>6</v>
      </c>
      <c r="N1272" s="2">
        <v>39</v>
      </c>
      <c r="O1272" s="2">
        <v>6</v>
      </c>
      <c r="P1272" s="2">
        <v>13</v>
      </c>
      <c r="Q1272" s="2">
        <v>75</v>
      </c>
      <c r="R1272" s="2">
        <v>5</v>
      </c>
      <c r="S1272" s="2">
        <v>4</v>
      </c>
      <c r="T1272" s="2">
        <v>1</v>
      </c>
      <c r="U1272" s="2">
        <v>5</v>
      </c>
      <c r="V1272" s="2">
        <v>6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3</v>
      </c>
      <c r="AD1272" s="2">
        <v>11</v>
      </c>
      <c r="AE1272" s="2">
        <v>0</v>
      </c>
      <c r="AF1272" s="3">
        <f>SUM(W1272:AA1272)</f>
        <v>0</v>
      </c>
    </row>
    <row r="1273" spans="1:32">
      <c r="A1273" s="2">
        <v>6001</v>
      </c>
      <c r="B1273" s="2">
        <v>1979</v>
      </c>
      <c r="C1273" s="3">
        <v>41</v>
      </c>
      <c r="D1273" s="2" t="s">
        <v>18</v>
      </c>
      <c r="E1273" s="2" t="s">
        <v>10</v>
      </c>
      <c r="F1273" s="2">
        <v>56775</v>
      </c>
      <c r="G1273" s="2">
        <v>0</v>
      </c>
      <c r="H1273" s="2">
        <v>1</v>
      </c>
      <c r="I1273" s="4">
        <v>41276</v>
      </c>
      <c r="J1273" s="2">
        <v>62</v>
      </c>
      <c r="K1273" s="5">
        <f>I1273+J1273</f>
        <v>41338</v>
      </c>
      <c r="L1273" s="2">
        <v>614</v>
      </c>
      <c r="M1273" s="2">
        <v>35</v>
      </c>
      <c r="N1273" s="2">
        <v>160</v>
      </c>
      <c r="O1273" s="2">
        <v>58</v>
      </c>
      <c r="P1273" s="2">
        <v>35</v>
      </c>
      <c r="Q1273" s="2">
        <v>35</v>
      </c>
      <c r="R1273" s="2">
        <v>2</v>
      </c>
      <c r="S1273" s="2">
        <v>5</v>
      </c>
      <c r="T1273" s="2">
        <v>8</v>
      </c>
      <c r="U1273" s="2">
        <v>10</v>
      </c>
      <c r="V1273" s="2">
        <v>5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3</v>
      </c>
      <c r="AD1273" s="2">
        <v>11</v>
      </c>
      <c r="AE1273" s="2">
        <v>0</v>
      </c>
      <c r="AF1273" s="3">
        <f>SUM(W1273:AA1273)</f>
        <v>0</v>
      </c>
    </row>
    <row r="1274" spans="1:32">
      <c r="A1274" s="2">
        <v>2807</v>
      </c>
      <c r="B1274" s="2">
        <v>1969</v>
      </c>
      <c r="C1274" s="3">
        <v>51</v>
      </c>
      <c r="D1274" s="2" t="s">
        <v>18</v>
      </c>
      <c r="E1274" s="2" t="s">
        <v>10</v>
      </c>
      <c r="F1274" s="2">
        <v>56796</v>
      </c>
      <c r="G1274" s="2">
        <v>0</v>
      </c>
      <c r="H1274" s="2">
        <v>1</v>
      </c>
      <c r="I1274" s="4">
        <v>41321</v>
      </c>
      <c r="J1274" s="2">
        <v>24</v>
      </c>
      <c r="K1274" s="5">
        <f>I1274+J1274</f>
        <v>41345</v>
      </c>
      <c r="L1274" s="2">
        <v>656</v>
      </c>
      <c r="M1274" s="2">
        <v>38</v>
      </c>
      <c r="N1274" s="2">
        <v>161</v>
      </c>
      <c r="O1274" s="2">
        <v>62</v>
      </c>
      <c r="P1274" s="2">
        <v>47</v>
      </c>
      <c r="Q1274" s="2">
        <v>37</v>
      </c>
      <c r="R1274" s="2">
        <v>3</v>
      </c>
      <c r="S1274" s="2">
        <v>8</v>
      </c>
      <c r="T1274" s="2">
        <v>9</v>
      </c>
      <c r="U1274" s="2">
        <v>7</v>
      </c>
      <c r="V1274" s="2">
        <v>7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3</v>
      </c>
      <c r="AD1274" s="2">
        <v>11</v>
      </c>
      <c r="AE1274" s="2">
        <v>0</v>
      </c>
      <c r="AF1274" s="3">
        <f>SUM(W1274:AA1274)</f>
        <v>0</v>
      </c>
    </row>
    <row r="1275" spans="1:32">
      <c r="A1275" s="2">
        <v>1052</v>
      </c>
      <c r="B1275" s="2">
        <v>1969</v>
      </c>
      <c r="C1275" s="3">
        <v>51</v>
      </c>
      <c r="D1275" s="2" t="s">
        <v>18</v>
      </c>
      <c r="E1275" s="2" t="s">
        <v>10</v>
      </c>
      <c r="F1275" s="2">
        <v>56796</v>
      </c>
      <c r="G1275" s="2">
        <v>0</v>
      </c>
      <c r="H1275" s="2">
        <v>1</v>
      </c>
      <c r="I1275" s="4">
        <v>41321</v>
      </c>
      <c r="J1275" s="2">
        <v>24</v>
      </c>
      <c r="K1275" s="5">
        <f>I1275+J1275</f>
        <v>41345</v>
      </c>
      <c r="L1275" s="2">
        <v>656</v>
      </c>
      <c r="M1275" s="2">
        <v>38</v>
      </c>
      <c r="N1275" s="2">
        <v>161</v>
      </c>
      <c r="O1275" s="2">
        <v>62</v>
      </c>
      <c r="P1275" s="2">
        <v>47</v>
      </c>
      <c r="Q1275" s="2">
        <v>37</v>
      </c>
      <c r="R1275" s="2">
        <v>3</v>
      </c>
      <c r="S1275" s="2">
        <v>8</v>
      </c>
      <c r="T1275" s="2">
        <v>9</v>
      </c>
      <c r="U1275" s="2">
        <v>7</v>
      </c>
      <c r="V1275" s="2">
        <v>7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3</v>
      </c>
      <c r="AD1275" s="2">
        <v>11</v>
      </c>
      <c r="AE1275" s="2">
        <v>0</v>
      </c>
      <c r="AF1275" s="3">
        <f>SUM(W1275:AA1275)</f>
        <v>0</v>
      </c>
    </row>
    <row r="1276" spans="1:32">
      <c r="A1276" s="2">
        <v>7326</v>
      </c>
      <c r="B1276" s="2">
        <v>1971</v>
      </c>
      <c r="C1276" s="3">
        <v>49</v>
      </c>
      <c r="D1276" s="2" t="s">
        <v>19</v>
      </c>
      <c r="E1276" s="2" t="s">
        <v>10</v>
      </c>
      <c r="F1276" s="2">
        <v>56850</v>
      </c>
      <c r="G1276" s="2">
        <v>0</v>
      </c>
      <c r="H1276" s="2">
        <v>1</v>
      </c>
      <c r="I1276" s="4">
        <v>41721</v>
      </c>
      <c r="J1276" s="2">
        <v>83</v>
      </c>
      <c r="K1276" s="5">
        <f>I1276+J1276</f>
        <v>41804</v>
      </c>
      <c r="L1276" s="2">
        <v>34</v>
      </c>
      <c r="M1276" s="2">
        <v>1</v>
      </c>
      <c r="N1276" s="2">
        <v>19</v>
      </c>
      <c r="O1276" s="2">
        <v>2</v>
      </c>
      <c r="P1276" s="2">
        <v>7</v>
      </c>
      <c r="Q1276" s="2">
        <v>0</v>
      </c>
      <c r="R1276" s="2">
        <v>1</v>
      </c>
      <c r="S1276" s="2">
        <v>1</v>
      </c>
      <c r="T1276" s="2">
        <v>1</v>
      </c>
      <c r="U1276" s="2">
        <v>3</v>
      </c>
      <c r="V1276" s="2">
        <v>2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3</v>
      </c>
      <c r="AD1276" s="2">
        <v>11</v>
      </c>
      <c r="AE1276" s="2">
        <v>0</v>
      </c>
      <c r="AF1276" s="3">
        <f>SUM(W1276:AA1276)</f>
        <v>0</v>
      </c>
    </row>
    <row r="1277" spans="1:32">
      <c r="A1277" s="2">
        <v>564</v>
      </c>
      <c r="B1277" s="2">
        <v>1981</v>
      </c>
      <c r="C1277" s="3">
        <v>39</v>
      </c>
      <c r="D1277" s="2" t="s">
        <v>20</v>
      </c>
      <c r="E1277" s="2" t="s">
        <v>12</v>
      </c>
      <c r="F1277" s="2">
        <v>56937</v>
      </c>
      <c r="G1277" s="2">
        <v>1</v>
      </c>
      <c r="H1277" s="2">
        <v>0</v>
      </c>
      <c r="I1277" s="4">
        <v>41125</v>
      </c>
      <c r="J1277" s="2">
        <v>81</v>
      </c>
      <c r="K1277" s="5">
        <f>I1277+J1277</f>
        <v>41206</v>
      </c>
      <c r="L1277" s="2">
        <v>746</v>
      </c>
      <c r="M1277" s="2">
        <v>8</v>
      </c>
      <c r="N1277" s="2">
        <v>125</v>
      </c>
      <c r="O1277" s="2">
        <v>11</v>
      </c>
      <c r="P1277" s="2">
        <v>8</v>
      </c>
      <c r="Q1277" s="2">
        <v>8</v>
      </c>
      <c r="R1277" s="2">
        <v>7</v>
      </c>
      <c r="S1277" s="2">
        <v>8</v>
      </c>
      <c r="T1277" s="2">
        <v>6</v>
      </c>
      <c r="U1277" s="2">
        <v>9</v>
      </c>
      <c r="V1277" s="2">
        <v>6</v>
      </c>
      <c r="W1277" s="2">
        <v>0</v>
      </c>
      <c r="X1277" s="2">
        <v>1</v>
      </c>
      <c r="Y1277" s="2">
        <v>0</v>
      </c>
      <c r="Z1277" s="2">
        <v>0</v>
      </c>
      <c r="AA1277" s="2">
        <v>0</v>
      </c>
      <c r="AB1277" s="2">
        <v>0</v>
      </c>
      <c r="AC1277" s="2">
        <v>3</v>
      </c>
      <c r="AD1277" s="2">
        <v>11</v>
      </c>
      <c r="AE1277" s="2">
        <v>1</v>
      </c>
      <c r="AF1277" s="3">
        <f>SUM(W1277:AA1277)</f>
        <v>1</v>
      </c>
    </row>
    <row r="1278" spans="1:32">
      <c r="A1278" s="2">
        <v>2162</v>
      </c>
      <c r="B1278" s="2">
        <v>1976</v>
      </c>
      <c r="C1278" s="3">
        <v>44</v>
      </c>
      <c r="D1278" s="2" t="s">
        <v>18</v>
      </c>
      <c r="E1278" s="2" t="s">
        <v>10</v>
      </c>
      <c r="F1278" s="2">
        <v>56939</v>
      </c>
      <c r="G1278" s="2">
        <v>0</v>
      </c>
      <c r="H1278" s="2">
        <v>1</v>
      </c>
      <c r="I1278" s="4">
        <v>41535</v>
      </c>
      <c r="J1278" s="2">
        <v>19</v>
      </c>
      <c r="K1278" s="5">
        <f>I1278+J1278</f>
        <v>41554</v>
      </c>
      <c r="L1278" s="2">
        <v>256</v>
      </c>
      <c r="M1278" s="2">
        <v>34</v>
      </c>
      <c r="N1278" s="2">
        <v>103</v>
      </c>
      <c r="O1278" s="2">
        <v>90</v>
      </c>
      <c r="P1278" s="2">
        <v>29</v>
      </c>
      <c r="Q1278" s="2">
        <v>49</v>
      </c>
      <c r="R1278" s="2">
        <v>2</v>
      </c>
      <c r="S1278" s="2">
        <v>3</v>
      </c>
      <c r="T1278" s="2">
        <v>3</v>
      </c>
      <c r="U1278" s="2">
        <v>10</v>
      </c>
      <c r="V1278" s="2">
        <v>3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3</v>
      </c>
      <c r="AD1278" s="2">
        <v>11</v>
      </c>
      <c r="AE1278" s="2">
        <v>0</v>
      </c>
      <c r="AF1278" s="3">
        <f>SUM(W1278:AA1278)</f>
        <v>0</v>
      </c>
    </row>
    <row r="1279" spans="1:32">
      <c r="A1279" s="2">
        <v>11171</v>
      </c>
      <c r="B1279" s="2">
        <v>1965</v>
      </c>
      <c r="C1279" s="3">
        <v>55</v>
      </c>
      <c r="D1279" s="2" t="s">
        <v>19</v>
      </c>
      <c r="E1279" s="2" t="s">
        <v>10</v>
      </c>
      <c r="F1279" s="2">
        <v>56962</v>
      </c>
      <c r="G1279" s="2">
        <v>2</v>
      </c>
      <c r="H1279" s="2">
        <v>1</v>
      </c>
      <c r="I1279" s="4">
        <v>41558</v>
      </c>
      <c r="J1279" s="2">
        <v>60</v>
      </c>
      <c r="K1279" s="5">
        <f>I1279+J1279</f>
        <v>41618</v>
      </c>
      <c r="L1279" s="2">
        <v>292</v>
      </c>
      <c r="M1279" s="2">
        <v>3</v>
      </c>
      <c r="N1279" s="2">
        <v>77</v>
      </c>
      <c r="O1279" s="2">
        <v>10</v>
      </c>
      <c r="P1279" s="2">
        <v>3</v>
      </c>
      <c r="Q1279" s="2">
        <v>26</v>
      </c>
      <c r="R1279" s="2">
        <v>7</v>
      </c>
      <c r="S1279" s="2">
        <v>6</v>
      </c>
      <c r="T1279" s="2">
        <v>3</v>
      </c>
      <c r="U1279" s="2">
        <v>5</v>
      </c>
      <c r="V1279" s="2">
        <v>7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3</v>
      </c>
      <c r="AD1279" s="2">
        <v>11</v>
      </c>
      <c r="AE1279" s="2">
        <v>0</v>
      </c>
      <c r="AF1279" s="3">
        <f>SUM(W1279:AA1279)</f>
        <v>0</v>
      </c>
    </row>
    <row r="1280" spans="1:32">
      <c r="A1280" s="2">
        <v>1600</v>
      </c>
      <c r="B1280" s="2">
        <v>1965</v>
      </c>
      <c r="C1280" s="3">
        <v>55</v>
      </c>
      <c r="D1280" s="2" t="s">
        <v>19</v>
      </c>
      <c r="E1280" s="2" t="s">
        <v>10</v>
      </c>
      <c r="F1280" s="2">
        <v>56962</v>
      </c>
      <c r="G1280" s="2">
        <v>2</v>
      </c>
      <c r="H1280" s="2">
        <v>1</v>
      </c>
      <c r="I1280" s="4">
        <v>41558</v>
      </c>
      <c r="J1280" s="2">
        <v>60</v>
      </c>
      <c r="K1280" s="5">
        <f>I1280+J1280</f>
        <v>41618</v>
      </c>
      <c r="L1280" s="2">
        <v>292</v>
      </c>
      <c r="M1280" s="2">
        <v>3</v>
      </c>
      <c r="N1280" s="2">
        <v>77</v>
      </c>
      <c r="O1280" s="2">
        <v>10</v>
      </c>
      <c r="P1280" s="2">
        <v>3</v>
      </c>
      <c r="Q1280" s="2">
        <v>26</v>
      </c>
      <c r="R1280" s="2">
        <v>7</v>
      </c>
      <c r="S1280" s="2">
        <v>6</v>
      </c>
      <c r="T1280" s="2">
        <v>3</v>
      </c>
      <c r="U1280" s="2">
        <v>5</v>
      </c>
      <c r="V1280" s="2">
        <v>7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3</v>
      </c>
      <c r="AD1280" s="2">
        <v>11</v>
      </c>
      <c r="AE1280" s="2">
        <v>0</v>
      </c>
      <c r="AF1280" s="3">
        <f>SUM(W1280:AA1280)</f>
        <v>0</v>
      </c>
    </row>
    <row r="1281" spans="1:32">
      <c r="A1281" s="2">
        <v>7270</v>
      </c>
      <c r="B1281" s="2">
        <v>1981</v>
      </c>
      <c r="C1281" s="3">
        <v>39</v>
      </c>
      <c r="D1281" s="2" t="s">
        <v>18</v>
      </c>
      <c r="E1281" s="2" t="s">
        <v>9</v>
      </c>
      <c r="F1281" s="2">
        <v>56981</v>
      </c>
      <c r="G1281" s="2">
        <v>0</v>
      </c>
      <c r="H1281" s="2">
        <v>0</v>
      </c>
      <c r="I1281" s="4">
        <v>41664</v>
      </c>
      <c r="J1281" s="2">
        <v>91</v>
      </c>
      <c r="K1281" s="5">
        <f>I1281+J1281</f>
        <v>41755</v>
      </c>
      <c r="L1281" s="2">
        <v>908</v>
      </c>
      <c r="M1281" s="2">
        <v>48</v>
      </c>
      <c r="N1281" s="2">
        <v>217</v>
      </c>
      <c r="O1281" s="2">
        <v>32</v>
      </c>
      <c r="P1281" s="2">
        <v>12</v>
      </c>
      <c r="Q1281" s="2">
        <v>24</v>
      </c>
      <c r="R1281" s="2">
        <v>1</v>
      </c>
      <c r="S1281" s="2">
        <v>2</v>
      </c>
      <c r="T1281" s="2">
        <v>3</v>
      </c>
      <c r="U1281" s="2">
        <v>13</v>
      </c>
      <c r="V1281" s="2">
        <v>6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2">
        <v>0</v>
      </c>
      <c r="AC1281" s="2">
        <v>3</v>
      </c>
      <c r="AD1281" s="2">
        <v>11</v>
      </c>
      <c r="AE1281" s="2">
        <v>0</v>
      </c>
      <c r="AF1281" s="3">
        <f>SUM(W1281:AA1281)</f>
        <v>1</v>
      </c>
    </row>
    <row r="1282" spans="1:32">
      <c r="A1282" s="2">
        <v>6050</v>
      </c>
      <c r="B1282" s="2">
        <v>1975</v>
      </c>
      <c r="C1282" s="3">
        <v>45</v>
      </c>
      <c r="D1282" s="2" t="s">
        <v>16</v>
      </c>
      <c r="E1282" s="2" t="s">
        <v>10</v>
      </c>
      <c r="F1282" s="2">
        <v>57036</v>
      </c>
      <c r="G1282" s="2">
        <v>0</v>
      </c>
      <c r="H1282" s="2">
        <v>1</v>
      </c>
      <c r="I1282" s="4">
        <v>41254</v>
      </c>
      <c r="J1282" s="2">
        <v>33</v>
      </c>
      <c r="K1282" s="5">
        <f>I1282+J1282</f>
        <v>41287</v>
      </c>
      <c r="L1282" s="2">
        <v>1171</v>
      </c>
      <c r="M1282" s="2">
        <v>43</v>
      </c>
      <c r="N1282" s="2">
        <v>219</v>
      </c>
      <c r="O1282" s="2">
        <v>19</v>
      </c>
      <c r="P1282" s="2">
        <v>14</v>
      </c>
      <c r="Q1282" s="2">
        <v>47</v>
      </c>
      <c r="R1282" s="2">
        <v>4</v>
      </c>
      <c r="S1282" s="2">
        <v>6</v>
      </c>
      <c r="T1282" s="2">
        <v>3</v>
      </c>
      <c r="U1282" s="2">
        <v>13</v>
      </c>
      <c r="V1282" s="2">
        <v>9</v>
      </c>
      <c r="W1282" s="2">
        <v>1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3</v>
      </c>
      <c r="AD1282" s="2">
        <v>11</v>
      </c>
      <c r="AE1282" s="2">
        <v>0</v>
      </c>
      <c r="AF1282" s="3">
        <f>SUM(W1282:AA1282)</f>
        <v>1</v>
      </c>
    </row>
    <row r="1283" spans="1:32">
      <c r="A1283" s="2">
        <v>8783</v>
      </c>
      <c r="B1283" s="2">
        <v>1950</v>
      </c>
      <c r="C1283" s="3">
        <v>70</v>
      </c>
      <c r="D1283" s="2" t="s">
        <v>18</v>
      </c>
      <c r="E1283" s="2" t="s">
        <v>10</v>
      </c>
      <c r="F1283" s="2">
        <v>57045</v>
      </c>
      <c r="G1283" s="2">
        <v>0</v>
      </c>
      <c r="H1283" s="2">
        <v>1</v>
      </c>
      <c r="I1283" s="4">
        <v>41160</v>
      </c>
      <c r="J1283" s="2">
        <v>40</v>
      </c>
      <c r="K1283" s="5">
        <f>I1283+J1283</f>
        <v>41200</v>
      </c>
      <c r="L1283" s="2">
        <v>296</v>
      </c>
      <c r="M1283" s="2">
        <v>13</v>
      </c>
      <c r="N1283" s="2">
        <v>104</v>
      </c>
      <c r="O1283" s="2">
        <v>11</v>
      </c>
      <c r="P1283" s="2">
        <v>13</v>
      </c>
      <c r="Q1283" s="2">
        <v>17</v>
      </c>
      <c r="R1283" s="2">
        <v>3</v>
      </c>
      <c r="S1283" s="2">
        <v>4</v>
      </c>
      <c r="T1283" s="2">
        <v>2</v>
      </c>
      <c r="U1283" s="2">
        <v>9</v>
      </c>
      <c r="V1283" s="2">
        <v>3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3</v>
      </c>
      <c r="AD1283" s="2">
        <v>11</v>
      </c>
      <c r="AE1283" s="2">
        <v>0</v>
      </c>
      <c r="AF1283" s="3">
        <f>SUM(W1283:AA1283)</f>
        <v>0</v>
      </c>
    </row>
    <row r="1284" spans="1:32">
      <c r="A1284" s="2">
        <v>9559</v>
      </c>
      <c r="B1284" s="2">
        <v>1961</v>
      </c>
      <c r="C1284" s="3">
        <v>59</v>
      </c>
      <c r="D1284" s="2" t="s">
        <v>20</v>
      </c>
      <c r="E1284" s="2" t="s">
        <v>10</v>
      </c>
      <c r="F1284" s="2">
        <v>57072</v>
      </c>
      <c r="G1284" s="2">
        <v>0</v>
      </c>
      <c r="H1284" s="2">
        <v>1</v>
      </c>
      <c r="I1284" s="4">
        <v>41663</v>
      </c>
      <c r="J1284" s="2">
        <v>79</v>
      </c>
      <c r="K1284" s="5">
        <f>I1284+J1284</f>
        <v>41742</v>
      </c>
      <c r="L1284" s="2">
        <v>944</v>
      </c>
      <c r="M1284" s="2">
        <v>0</v>
      </c>
      <c r="N1284" s="2">
        <v>60</v>
      </c>
      <c r="O1284" s="2">
        <v>0</v>
      </c>
      <c r="P1284" s="2">
        <v>0</v>
      </c>
      <c r="Q1284" s="2">
        <v>30</v>
      </c>
      <c r="R1284" s="2">
        <v>2</v>
      </c>
      <c r="S1284" s="2">
        <v>7</v>
      </c>
      <c r="T1284" s="2">
        <v>5</v>
      </c>
      <c r="U1284" s="2">
        <v>13</v>
      </c>
      <c r="V1284" s="2">
        <v>5</v>
      </c>
      <c r="W1284" s="2">
        <v>1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3</v>
      </c>
      <c r="AD1284" s="2">
        <v>11</v>
      </c>
      <c r="AE1284" s="2">
        <v>0</v>
      </c>
      <c r="AF1284" s="3">
        <f>SUM(W1284:AA1284)</f>
        <v>1</v>
      </c>
    </row>
    <row r="1285" spans="1:32">
      <c r="A1285" s="2">
        <v>1</v>
      </c>
      <c r="B1285" s="2">
        <v>1961</v>
      </c>
      <c r="C1285" s="3">
        <v>59</v>
      </c>
      <c r="D1285" s="2" t="s">
        <v>18</v>
      </c>
      <c r="E1285" s="2" t="s">
        <v>11</v>
      </c>
      <c r="F1285" s="2">
        <v>57091</v>
      </c>
      <c r="G1285" s="2">
        <v>0</v>
      </c>
      <c r="H1285" s="2">
        <v>0</v>
      </c>
      <c r="I1285" s="4">
        <v>41805</v>
      </c>
      <c r="J1285" s="2">
        <v>0</v>
      </c>
      <c r="K1285" s="5">
        <f>I1285+J1285</f>
        <v>41805</v>
      </c>
      <c r="L1285" s="2">
        <v>464</v>
      </c>
      <c r="M1285" s="2">
        <v>5</v>
      </c>
      <c r="N1285" s="2">
        <v>64</v>
      </c>
      <c r="O1285" s="2">
        <v>7</v>
      </c>
      <c r="P1285" s="2">
        <v>0</v>
      </c>
      <c r="Q1285" s="2">
        <v>37</v>
      </c>
      <c r="R1285" s="2">
        <v>1</v>
      </c>
      <c r="S1285" s="2">
        <v>7</v>
      </c>
      <c r="T1285" s="2">
        <v>3</v>
      </c>
      <c r="U1285" s="2">
        <v>7</v>
      </c>
      <c r="V1285" s="2">
        <v>5</v>
      </c>
      <c r="W1285" s="2">
        <v>0</v>
      </c>
      <c r="X1285" s="2">
        <v>0</v>
      </c>
      <c r="Y1285" s="2">
        <v>0</v>
      </c>
      <c r="Z1285" s="2">
        <v>0</v>
      </c>
      <c r="AA1285" s="2">
        <v>1</v>
      </c>
      <c r="AB1285" s="2">
        <v>0</v>
      </c>
      <c r="AC1285" s="2">
        <v>3</v>
      </c>
      <c r="AD1285" s="2">
        <v>11</v>
      </c>
      <c r="AE1285" s="2">
        <v>1</v>
      </c>
      <c r="AF1285" s="3">
        <f>SUM(W1285:AA1285)</f>
        <v>1</v>
      </c>
    </row>
    <row r="1286" spans="1:32">
      <c r="A1286" s="2">
        <v>339</v>
      </c>
      <c r="B1286" s="2">
        <v>1972</v>
      </c>
      <c r="C1286" s="3">
        <v>48</v>
      </c>
      <c r="D1286" s="2" t="s">
        <v>20</v>
      </c>
      <c r="E1286" s="2" t="s">
        <v>10</v>
      </c>
      <c r="F1286" s="2">
        <v>57091</v>
      </c>
      <c r="G1286" s="2">
        <v>0</v>
      </c>
      <c r="H1286" s="2">
        <v>1</v>
      </c>
      <c r="I1286" s="4">
        <v>41236</v>
      </c>
      <c r="J1286" s="2">
        <v>82</v>
      </c>
      <c r="K1286" s="5">
        <f>I1286+J1286</f>
        <v>41318</v>
      </c>
      <c r="L1286" s="2">
        <v>462</v>
      </c>
      <c r="M1286" s="2">
        <v>0</v>
      </c>
      <c r="N1286" s="2">
        <v>24</v>
      </c>
      <c r="O1286" s="2">
        <v>6</v>
      </c>
      <c r="P1286" s="2">
        <v>0</v>
      </c>
      <c r="Q1286" s="2">
        <v>4</v>
      </c>
      <c r="R1286" s="2">
        <v>2</v>
      </c>
      <c r="S1286" s="2">
        <v>9</v>
      </c>
      <c r="T1286" s="2">
        <v>2</v>
      </c>
      <c r="U1286" s="2">
        <v>5</v>
      </c>
      <c r="V1286" s="2">
        <v>7</v>
      </c>
      <c r="W1286" s="2">
        <v>0</v>
      </c>
      <c r="X1286" s="2">
        <v>1</v>
      </c>
      <c r="Y1286" s="2">
        <v>0</v>
      </c>
      <c r="Z1286" s="2">
        <v>0</v>
      </c>
      <c r="AA1286" s="2">
        <v>0</v>
      </c>
      <c r="AB1286" s="2">
        <v>0</v>
      </c>
      <c r="AC1286" s="2">
        <v>3</v>
      </c>
      <c r="AD1286" s="2">
        <v>11</v>
      </c>
      <c r="AE1286" s="2">
        <v>1</v>
      </c>
      <c r="AF1286" s="3">
        <f>SUM(W1286:AA1286)</f>
        <v>1</v>
      </c>
    </row>
    <row r="1287" spans="1:32">
      <c r="A1287" s="2">
        <v>2727</v>
      </c>
      <c r="B1287" s="2">
        <v>1973</v>
      </c>
      <c r="C1287" s="3">
        <v>47</v>
      </c>
      <c r="D1287" s="2" t="s">
        <v>18</v>
      </c>
      <c r="E1287" s="2" t="s">
        <v>12</v>
      </c>
      <c r="F1287" s="2">
        <v>57100</v>
      </c>
      <c r="G1287" s="2">
        <v>0</v>
      </c>
      <c r="H1287" s="2">
        <v>0</v>
      </c>
      <c r="I1287" s="4">
        <v>41612</v>
      </c>
      <c r="J1287" s="2">
        <v>19</v>
      </c>
      <c r="K1287" s="5">
        <f>I1287+J1287</f>
        <v>41631</v>
      </c>
      <c r="L1287" s="2">
        <v>181</v>
      </c>
      <c r="M1287" s="2">
        <v>21</v>
      </c>
      <c r="N1287" s="2">
        <v>69</v>
      </c>
      <c r="O1287" s="2">
        <v>39</v>
      </c>
      <c r="P1287" s="2">
        <v>3</v>
      </c>
      <c r="Q1287" s="2">
        <v>96</v>
      </c>
      <c r="R1287" s="2">
        <v>1</v>
      </c>
      <c r="S1287" s="2">
        <v>3</v>
      </c>
      <c r="T1287" s="2">
        <v>3</v>
      </c>
      <c r="U1287" s="2">
        <v>6</v>
      </c>
      <c r="V1287" s="2">
        <v>3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3</v>
      </c>
      <c r="AD1287" s="2">
        <v>11</v>
      </c>
      <c r="AE1287" s="2">
        <v>0</v>
      </c>
      <c r="AF1287" s="3">
        <f>SUM(W1287:AA1287)</f>
        <v>0</v>
      </c>
    </row>
    <row r="1288" spans="1:32">
      <c r="A1288" s="2">
        <v>940</v>
      </c>
      <c r="B1288" s="2">
        <v>1987</v>
      </c>
      <c r="C1288" s="3">
        <v>33</v>
      </c>
      <c r="D1288" s="2" t="s">
        <v>18</v>
      </c>
      <c r="E1288" s="2" t="s">
        <v>11</v>
      </c>
      <c r="F1288" s="2">
        <v>57100</v>
      </c>
      <c r="G1288" s="2">
        <v>1</v>
      </c>
      <c r="H1288" s="2">
        <v>0</v>
      </c>
      <c r="I1288" s="4">
        <v>41777</v>
      </c>
      <c r="J1288" s="2">
        <v>9</v>
      </c>
      <c r="K1288" s="5">
        <f>I1288+J1288</f>
        <v>41786</v>
      </c>
      <c r="L1288" s="2">
        <v>158</v>
      </c>
      <c r="M1288" s="2">
        <v>11</v>
      </c>
      <c r="N1288" s="2">
        <v>99</v>
      </c>
      <c r="O1288" s="2">
        <v>15</v>
      </c>
      <c r="P1288" s="2">
        <v>11</v>
      </c>
      <c r="Q1288" s="2">
        <v>17</v>
      </c>
      <c r="R1288" s="2">
        <v>2</v>
      </c>
      <c r="S1288" s="2">
        <v>3</v>
      </c>
      <c r="T1288" s="2">
        <v>2</v>
      </c>
      <c r="U1288" s="2">
        <v>7</v>
      </c>
      <c r="V1288" s="2">
        <v>3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3</v>
      </c>
      <c r="AD1288" s="2">
        <v>11</v>
      </c>
      <c r="AE1288" s="2">
        <v>0</v>
      </c>
      <c r="AF1288" s="3">
        <f>SUM(W1288:AA1288)</f>
        <v>0</v>
      </c>
    </row>
    <row r="1289" spans="1:32">
      <c r="A1289" s="2">
        <v>10176</v>
      </c>
      <c r="B1289" s="2">
        <v>1968</v>
      </c>
      <c r="C1289" s="3">
        <v>52</v>
      </c>
      <c r="D1289" s="2" t="s">
        <v>18</v>
      </c>
      <c r="E1289" s="2" t="s">
        <v>11</v>
      </c>
      <c r="F1289" s="2">
        <v>57107</v>
      </c>
      <c r="G1289" s="2">
        <v>0</v>
      </c>
      <c r="H1289" s="2">
        <v>1</v>
      </c>
      <c r="I1289" s="4">
        <v>41145</v>
      </c>
      <c r="J1289" s="2">
        <v>44</v>
      </c>
      <c r="K1289" s="5">
        <f>I1289+J1289</f>
        <v>41189</v>
      </c>
      <c r="L1289" s="2">
        <v>159</v>
      </c>
      <c r="M1289" s="2">
        <v>0</v>
      </c>
      <c r="N1289" s="2">
        <v>120</v>
      </c>
      <c r="O1289" s="2">
        <v>0</v>
      </c>
      <c r="P1289" s="2">
        <v>0</v>
      </c>
      <c r="Q1289" s="2">
        <v>137</v>
      </c>
      <c r="R1289" s="2">
        <v>7</v>
      </c>
      <c r="S1289" s="2">
        <v>4</v>
      </c>
      <c r="T1289" s="2">
        <v>4</v>
      </c>
      <c r="U1289" s="2">
        <v>8</v>
      </c>
      <c r="V1289" s="2">
        <v>8</v>
      </c>
      <c r="W1289" s="2">
        <v>0</v>
      </c>
      <c r="X1289" s="2">
        <v>1</v>
      </c>
      <c r="Y1289" s="2">
        <v>0</v>
      </c>
      <c r="Z1289" s="2">
        <v>0</v>
      </c>
      <c r="AA1289" s="2">
        <v>1</v>
      </c>
      <c r="AB1289" s="2">
        <v>0</v>
      </c>
      <c r="AC1289" s="2">
        <v>3</v>
      </c>
      <c r="AD1289" s="2">
        <v>11</v>
      </c>
      <c r="AE1289" s="2">
        <v>1</v>
      </c>
      <c r="AF1289" s="3">
        <f>SUM(W1289:AA1289)</f>
        <v>2</v>
      </c>
    </row>
    <row r="1290" spans="1:32">
      <c r="A1290" s="2">
        <v>10821</v>
      </c>
      <c r="B1290" s="2">
        <v>1978</v>
      </c>
      <c r="C1290" s="3">
        <v>42</v>
      </c>
      <c r="D1290" s="2" t="s">
        <v>18</v>
      </c>
      <c r="E1290" s="2" t="s">
        <v>10</v>
      </c>
      <c r="F1290" s="2">
        <v>57113</v>
      </c>
      <c r="G1290" s="2">
        <v>1</v>
      </c>
      <c r="H1290" s="2">
        <v>1</v>
      </c>
      <c r="I1290" s="4">
        <v>41311</v>
      </c>
      <c r="J1290" s="2">
        <v>45</v>
      </c>
      <c r="K1290" s="5">
        <f>I1290+J1290</f>
        <v>41356</v>
      </c>
      <c r="L1290" s="2">
        <v>182</v>
      </c>
      <c r="M1290" s="2">
        <v>4</v>
      </c>
      <c r="N1290" s="2">
        <v>33</v>
      </c>
      <c r="O1290" s="2">
        <v>0</v>
      </c>
      <c r="P1290" s="2">
        <v>2</v>
      </c>
      <c r="Q1290" s="2">
        <v>42</v>
      </c>
      <c r="R1290" s="2">
        <v>6</v>
      </c>
      <c r="S1290" s="2">
        <v>4</v>
      </c>
      <c r="T1290" s="2">
        <v>1</v>
      </c>
      <c r="U1290" s="2">
        <v>5</v>
      </c>
      <c r="V1290" s="2">
        <v>7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3</v>
      </c>
      <c r="AD1290" s="2">
        <v>11</v>
      </c>
      <c r="AE1290" s="2">
        <v>0</v>
      </c>
      <c r="AF1290" s="3">
        <f>SUM(W1290:AA1290)</f>
        <v>0</v>
      </c>
    </row>
    <row r="1291" spans="1:32">
      <c r="A1291" s="2">
        <v>851</v>
      </c>
      <c r="B1291" s="2">
        <v>1972</v>
      </c>
      <c r="C1291" s="3">
        <v>48</v>
      </c>
      <c r="D1291" s="2" t="s">
        <v>19</v>
      </c>
      <c r="E1291" s="2" t="s">
        <v>10</v>
      </c>
      <c r="F1291" s="2">
        <v>57136</v>
      </c>
      <c r="G1291" s="2">
        <v>1</v>
      </c>
      <c r="H1291" s="2">
        <v>1</v>
      </c>
      <c r="I1291" s="4">
        <v>41464</v>
      </c>
      <c r="J1291" s="2">
        <v>48</v>
      </c>
      <c r="K1291" s="5">
        <f>I1291+J1291</f>
        <v>41512</v>
      </c>
      <c r="L1291" s="2">
        <v>306</v>
      </c>
      <c r="M1291" s="2">
        <v>5</v>
      </c>
      <c r="N1291" s="2">
        <v>109</v>
      </c>
      <c r="O1291" s="2">
        <v>21</v>
      </c>
      <c r="P1291" s="2">
        <v>109</v>
      </c>
      <c r="Q1291" s="2">
        <v>92</v>
      </c>
      <c r="R1291" s="2">
        <v>9</v>
      </c>
      <c r="S1291" s="2">
        <v>5</v>
      </c>
      <c r="T1291" s="2">
        <v>2</v>
      </c>
      <c r="U1291" s="2">
        <v>10</v>
      </c>
      <c r="V1291" s="2">
        <v>6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3</v>
      </c>
      <c r="AD1291" s="2">
        <v>11</v>
      </c>
      <c r="AE1291" s="2">
        <v>0</v>
      </c>
      <c r="AF1291" s="3">
        <f>SUM(W1291:AA1291)</f>
        <v>0</v>
      </c>
    </row>
    <row r="1292" spans="1:32">
      <c r="A1292" s="2">
        <v>6409</v>
      </c>
      <c r="B1292" s="2">
        <v>1967</v>
      </c>
      <c r="C1292" s="3">
        <v>53</v>
      </c>
      <c r="D1292" s="2" t="s">
        <v>18</v>
      </c>
      <c r="E1292" s="2" t="s">
        <v>9</v>
      </c>
      <c r="F1292" s="2">
        <v>57136</v>
      </c>
      <c r="G1292" s="2">
        <v>0</v>
      </c>
      <c r="H1292" s="2">
        <v>0</v>
      </c>
      <c r="I1292" s="4">
        <v>41412</v>
      </c>
      <c r="J1292" s="2">
        <v>18</v>
      </c>
      <c r="K1292" s="5">
        <f>I1292+J1292</f>
        <v>41430</v>
      </c>
      <c r="L1292" s="2">
        <v>267</v>
      </c>
      <c r="M1292" s="2">
        <v>140</v>
      </c>
      <c r="N1292" s="2">
        <v>599</v>
      </c>
      <c r="O1292" s="2">
        <v>34</v>
      </c>
      <c r="P1292" s="2">
        <v>12</v>
      </c>
      <c r="Q1292" s="2">
        <v>127</v>
      </c>
      <c r="R1292" s="2">
        <v>1</v>
      </c>
      <c r="S1292" s="2">
        <v>7</v>
      </c>
      <c r="T1292" s="2">
        <v>5</v>
      </c>
      <c r="U1292" s="2">
        <v>7</v>
      </c>
      <c r="V1292" s="2">
        <v>6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3</v>
      </c>
      <c r="AD1292" s="2">
        <v>11</v>
      </c>
      <c r="AE1292" s="2">
        <v>1</v>
      </c>
      <c r="AF1292" s="3">
        <f>SUM(W1292:AA1292)</f>
        <v>0</v>
      </c>
    </row>
    <row r="1293" spans="1:32">
      <c r="A1293" s="2">
        <v>635</v>
      </c>
      <c r="B1293" s="2">
        <v>1966</v>
      </c>
      <c r="C1293" s="3">
        <v>54</v>
      </c>
      <c r="D1293" s="2" t="s">
        <v>19</v>
      </c>
      <c r="E1293" s="2" t="s">
        <v>10</v>
      </c>
      <c r="F1293" s="2">
        <v>57183</v>
      </c>
      <c r="G1293" s="2">
        <v>1</v>
      </c>
      <c r="H1293" s="2">
        <v>1</v>
      </c>
      <c r="I1293" s="4">
        <v>41352</v>
      </c>
      <c r="J1293" s="2">
        <v>51</v>
      </c>
      <c r="K1293" s="5">
        <f>I1293+J1293</f>
        <v>41403</v>
      </c>
      <c r="L1293" s="2">
        <v>464</v>
      </c>
      <c r="M1293" s="2">
        <v>5</v>
      </c>
      <c r="N1293" s="2">
        <v>64</v>
      </c>
      <c r="O1293" s="2">
        <v>7</v>
      </c>
      <c r="P1293" s="2">
        <v>0</v>
      </c>
      <c r="Q1293" s="2">
        <v>70</v>
      </c>
      <c r="R1293" s="2">
        <v>8</v>
      </c>
      <c r="S1293" s="2">
        <v>9</v>
      </c>
      <c r="T1293" s="2">
        <v>1</v>
      </c>
      <c r="U1293" s="2">
        <v>7</v>
      </c>
      <c r="V1293" s="2">
        <v>8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3</v>
      </c>
      <c r="AD1293" s="2">
        <v>11</v>
      </c>
      <c r="AE1293" s="2">
        <v>0</v>
      </c>
      <c r="AF1293" s="3">
        <f>SUM(W1293:AA1293)</f>
        <v>0</v>
      </c>
    </row>
    <row r="1294" spans="1:32">
      <c r="A1294" s="2">
        <v>6466</v>
      </c>
      <c r="B1294" s="2">
        <v>1965</v>
      </c>
      <c r="C1294" s="3">
        <v>55</v>
      </c>
      <c r="D1294" s="2" t="s">
        <v>20</v>
      </c>
      <c r="E1294" s="2" t="s">
        <v>10</v>
      </c>
      <c r="F1294" s="2">
        <v>57236</v>
      </c>
      <c r="G1294" s="2">
        <v>1</v>
      </c>
      <c r="H1294" s="2">
        <v>1</v>
      </c>
      <c r="I1294" s="4">
        <v>41710</v>
      </c>
      <c r="J1294" s="2">
        <v>22</v>
      </c>
      <c r="K1294" s="5">
        <f>I1294+J1294</f>
        <v>41732</v>
      </c>
      <c r="L1294" s="2">
        <v>105</v>
      </c>
      <c r="M1294" s="2">
        <v>0</v>
      </c>
      <c r="N1294" s="2">
        <v>9</v>
      </c>
      <c r="O1294" s="2">
        <v>2</v>
      </c>
      <c r="P1294" s="2">
        <v>1</v>
      </c>
      <c r="Q1294" s="2">
        <v>4</v>
      </c>
      <c r="R1294" s="2">
        <v>3</v>
      </c>
      <c r="S1294" s="2">
        <v>2</v>
      </c>
      <c r="T1294" s="2">
        <v>1</v>
      </c>
      <c r="U1294" s="2">
        <v>4</v>
      </c>
      <c r="V1294" s="2">
        <v>3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3</v>
      </c>
      <c r="AD1294" s="2">
        <v>11</v>
      </c>
      <c r="AE1294" s="2">
        <v>0</v>
      </c>
      <c r="AF1294" s="3">
        <f>SUM(W1294:AA1294)</f>
        <v>0</v>
      </c>
    </row>
    <row r="1295" spans="1:32">
      <c r="A1295" s="2">
        <v>11096</v>
      </c>
      <c r="B1295" s="2">
        <v>1952</v>
      </c>
      <c r="C1295" s="3">
        <v>68</v>
      </c>
      <c r="D1295" s="2" t="s">
        <v>16</v>
      </c>
      <c r="E1295" s="2" t="s">
        <v>12</v>
      </c>
      <c r="F1295" s="2">
        <v>57247</v>
      </c>
      <c r="G1295" s="2">
        <v>0</v>
      </c>
      <c r="H1295" s="2">
        <v>1</v>
      </c>
      <c r="I1295" s="4">
        <v>41494</v>
      </c>
      <c r="J1295" s="2">
        <v>50</v>
      </c>
      <c r="K1295" s="5">
        <f>I1295+J1295</f>
        <v>41544</v>
      </c>
      <c r="L1295" s="2">
        <v>99</v>
      </c>
      <c r="M1295" s="2">
        <v>4</v>
      </c>
      <c r="N1295" s="2">
        <v>32</v>
      </c>
      <c r="O1295" s="2">
        <v>37</v>
      </c>
      <c r="P1295" s="2">
        <v>54</v>
      </c>
      <c r="Q1295" s="2">
        <v>6</v>
      </c>
      <c r="R1295" s="2">
        <v>2</v>
      </c>
      <c r="S1295" s="2">
        <v>2</v>
      </c>
      <c r="T1295" s="2">
        <v>1</v>
      </c>
      <c r="U1295" s="2">
        <v>7</v>
      </c>
      <c r="V1295" s="2">
        <v>2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3</v>
      </c>
      <c r="AD1295" s="2">
        <v>11</v>
      </c>
      <c r="AE1295" s="2">
        <v>0</v>
      </c>
      <c r="AF1295" s="3">
        <f>SUM(W1295:AA1295)</f>
        <v>0</v>
      </c>
    </row>
    <row r="1296" spans="1:32">
      <c r="A1296" s="2">
        <v>3267</v>
      </c>
      <c r="B1296" s="2">
        <v>1963</v>
      </c>
      <c r="C1296" s="3">
        <v>57</v>
      </c>
      <c r="D1296" s="2" t="s">
        <v>19</v>
      </c>
      <c r="E1296" s="2" t="s">
        <v>12</v>
      </c>
      <c r="F1296" s="2">
        <v>57288</v>
      </c>
      <c r="G1296" s="2">
        <v>0</v>
      </c>
      <c r="H1296" s="2">
        <v>1</v>
      </c>
      <c r="I1296" s="4">
        <v>41815</v>
      </c>
      <c r="J1296" s="2">
        <v>27</v>
      </c>
      <c r="K1296" s="5">
        <f>I1296+J1296</f>
        <v>41842</v>
      </c>
      <c r="L1296" s="2">
        <v>527</v>
      </c>
      <c r="M1296" s="2">
        <v>0</v>
      </c>
      <c r="N1296" s="2">
        <v>21</v>
      </c>
      <c r="O1296" s="2">
        <v>0</v>
      </c>
      <c r="P1296" s="2">
        <v>0</v>
      </c>
      <c r="Q1296" s="2">
        <v>60</v>
      </c>
      <c r="R1296" s="2">
        <v>3</v>
      </c>
      <c r="S1296" s="2">
        <v>8</v>
      </c>
      <c r="T1296" s="2">
        <v>1</v>
      </c>
      <c r="U1296" s="2">
        <v>8</v>
      </c>
      <c r="V1296" s="2">
        <v>6</v>
      </c>
      <c r="W1296" s="2">
        <v>0</v>
      </c>
      <c r="X1296" s="2">
        <v>1</v>
      </c>
      <c r="Y1296" s="2">
        <v>0</v>
      </c>
      <c r="Z1296" s="2">
        <v>0</v>
      </c>
      <c r="AA1296" s="2">
        <v>0</v>
      </c>
      <c r="AB1296" s="2">
        <v>0</v>
      </c>
      <c r="AC1296" s="2">
        <v>3</v>
      </c>
      <c r="AD1296" s="2">
        <v>11</v>
      </c>
      <c r="AE1296" s="2">
        <v>0</v>
      </c>
      <c r="AF1296" s="3">
        <f>SUM(W1296:AA1296)</f>
        <v>1</v>
      </c>
    </row>
    <row r="1297" spans="1:32">
      <c r="A1297" s="2">
        <v>640</v>
      </c>
      <c r="B1297" s="2">
        <v>1951</v>
      </c>
      <c r="C1297" s="3">
        <v>69</v>
      </c>
      <c r="D1297" s="2" t="s">
        <v>18</v>
      </c>
      <c r="E1297" s="2" t="s">
        <v>10</v>
      </c>
      <c r="F1297" s="2">
        <v>57304</v>
      </c>
      <c r="G1297" s="2">
        <v>0</v>
      </c>
      <c r="H1297" s="2">
        <v>1</v>
      </c>
      <c r="I1297" s="4">
        <v>41344</v>
      </c>
      <c r="J1297" s="2">
        <v>61</v>
      </c>
      <c r="K1297" s="5">
        <f>I1297+J1297</f>
        <v>41405</v>
      </c>
      <c r="L1297" s="2">
        <v>356</v>
      </c>
      <c r="M1297" s="2">
        <v>80</v>
      </c>
      <c r="N1297" s="2">
        <v>329</v>
      </c>
      <c r="O1297" s="2">
        <v>138</v>
      </c>
      <c r="P1297" s="2">
        <v>17</v>
      </c>
      <c r="Q1297" s="2">
        <v>106</v>
      </c>
      <c r="R1297" s="2">
        <v>2</v>
      </c>
      <c r="S1297" s="2">
        <v>7</v>
      </c>
      <c r="T1297" s="2">
        <v>6</v>
      </c>
      <c r="U1297" s="2">
        <v>10</v>
      </c>
      <c r="V1297" s="2">
        <v>5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3</v>
      </c>
      <c r="AD1297" s="2">
        <v>11</v>
      </c>
      <c r="AE1297" s="2">
        <v>0</v>
      </c>
      <c r="AF1297" s="3">
        <f>SUM(W1297:AA1297)</f>
        <v>0</v>
      </c>
    </row>
    <row r="1298" spans="1:32">
      <c r="A1298" s="2">
        <v>531</v>
      </c>
      <c r="B1298" s="2">
        <v>1954</v>
      </c>
      <c r="C1298" s="3">
        <v>66</v>
      </c>
      <c r="D1298" s="2" t="s">
        <v>20</v>
      </c>
      <c r="E1298" s="2" t="s">
        <v>9</v>
      </c>
      <c r="F1298" s="2">
        <v>57333</v>
      </c>
      <c r="G1298" s="2">
        <v>0</v>
      </c>
      <c r="H1298" s="2">
        <v>1</v>
      </c>
      <c r="I1298" s="4">
        <v>41174</v>
      </c>
      <c r="J1298" s="2">
        <v>55</v>
      </c>
      <c r="K1298" s="5">
        <f>I1298+J1298</f>
        <v>41229</v>
      </c>
      <c r="L1298" s="2">
        <v>941</v>
      </c>
      <c r="M1298" s="2">
        <v>14</v>
      </c>
      <c r="N1298" s="2">
        <v>397</v>
      </c>
      <c r="O1298" s="2">
        <v>76</v>
      </c>
      <c r="P1298" s="2">
        <v>58</v>
      </c>
      <c r="Q1298" s="2">
        <v>176</v>
      </c>
      <c r="R1298" s="2">
        <v>11</v>
      </c>
      <c r="S1298" s="2">
        <v>8</v>
      </c>
      <c r="T1298" s="2">
        <v>5</v>
      </c>
      <c r="U1298" s="2">
        <v>9</v>
      </c>
      <c r="V1298" s="2">
        <v>6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3</v>
      </c>
      <c r="AD1298" s="2">
        <v>11</v>
      </c>
      <c r="AE1298" s="2">
        <v>1</v>
      </c>
      <c r="AF1298" s="3">
        <f>SUM(W1298:AA1298)</f>
        <v>0</v>
      </c>
    </row>
    <row r="1299" spans="1:32">
      <c r="A1299" s="2">
        <v>5948</v>
      </c>
      <c r="B1299" s="2">
        <v>1975</v>
      </c>
      <c r="C1299" s="3">
        <v>45</v>
      </c>
      <c r="D1299" s="2" t="s">
        <v>18</v>
      </c>
      <c r="E1299" s="2" t="s">
        <v>11</v>
      </c>
      <c r="F1299" s="2">
        <v>57338</v>
      </c>
      <c r="G1299" s="2">
        <v>0</v>
      </c>
      <c r="H1299" s="2">
        <v>1</v>
      </c>
      <c r="I1299" s="4">
        <v>41758</v>
      </c>
      <c r="J1299" s="2">
        <v>96</v>
      </c>
      <c r="K1299" s="5">
        <f>I1299+J1299</f>
        <v>41854</v>
      </c>
      <c r="L1299" s="2">
        <v>143</v>
      </c>
      <c r="M1299" s="2">
        <v>6</v>
      </c>
      <c r="N1299" s="2">
        <v>52</v>
      </c>
      <c r="O1299" s="2">
        <v>11</v>
      </c>
      <c r="P1299" s="2">
        <v>8</v>
      </c>
      <c r="Q1299" s="2">
        <v>17</v>
      </c>
      <c r="R1299" s="2">
        <v>2</v>
      </c>
      <c r="S1299" s="2">
        <v>4</v>
      </c>
      <c r="T1299" s="2">
        <v>1</v>
      </c>
      <c r="U1299" s="2">
        <v>5</v>
      </c>
      <c r="V1299" s="2">
        <v>5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3</v>
      </c>
      <c r="AD1299" s="2">
        <v>11</v>
      </c>
      <c r="AE1299" s="2">
        <v>0</v>
      </c>
      <c r="AF1299" s="3">
        <f>SUM(W1299:AA1299)</f>
        <v>0</v>
      </c>
    </row>
    <row r="1300" spans="1:32">
      <c r="A1300" s="2">
        <v>8773</v>
      </c>
      <c r="B1300" s="2">
        <v>1971</v>
      </c>
      <c r="C1300" s="3">
        <v>49</v>
      </c>
      <c r="D1300" s="2" t="s">
        <v>19</v>
      </c>
      <c r="E1300" s="2" t="s">
        <v>12</v>
      </c>
      <c r="F1300" s="2">
        <v>57420</v>
      </c>
      <c r="G1300" s="2">
        <v>0</v>
      </c>
      <c r="H1300" s="2">
        <v>1</v>
      </c>
      <c r="I1300" s="4">
        <v>41450</v>
      </c>
      <c r="J1300" s="2">
        <v>22</v>
      </c>
      <c r="K1300" s="5">
        <f>I1300+J1300</f>
        <v>41472</v>
      </c>
      <c r="L1300" s="2">
        <v>280</v>
      </c>
      <c r="M1300" s="2">
        <v>0</v>
      </c>
      <c r="N1300" s="2">
        <v>18</v>
      </c>
      <c r="O1300" s="2">
        <v>0</v>
      </c>
      <c r="P1300" s="2">
        <v>0</v>
      </c>
      <c r="Q1300" s="2">
        <v>24</v>
      </c>
      <c r="R1300" s="2">
        <v>3</v>
      </c>
      <c r="S1300" s="2">
        <v>5</v>
      </c>
      <c r="T1300" s="2">
        <v>1</v>
      </c>
      <c r="U1300" s="2">
        <v>6</v>
      </c>
      <c r="V1300" s="2">
        <v>7</v>
      </c>
      <c r="W1300" s="2">
        <v>0</v>
      </c>
      <c r="X1300" s="2">
        <v>1</v>
      </c>
      <c r="Y1300" s="2">
        <v>0</v>
      </c>
      <c r="Z1300" s="2">
        <v>0</v>
      </c>
      <c r="AA1300" s="2">
        <v>0</v>
      </c>
      <c r="AB1300" s="2">
        <v>0</v>
      </c>
      <c r="AC1300" s="2">
        <v>3</v>
      </c>
      <c r="AD1300" s="2">
        <v>11</v>
      </c>
      <c r="AE1300" s="2">
        <v>0</v>
      </c>
      <c r="AF1300" s="3">
        <f>SUM(W1300:AA1300)</f>
        <v>1</v>
      </c>
    </row>
    <row r="1301" spans="1:32">
      <c r="A1301" s="2">
        <v>1453</v>
      </c>
      <c r="B1301" s="2">
        <v>1943</v>
      </c>
      <c r="C1301" s="3">
        <v>77</v>
      </c>
      <c r="D1301" s="2" t="s">
        <v>20</v>
      </c>
      <c r="E1301" s="2" t="s">
        <v>13</v>
      </c>
      <c r="F1301" s="2">
        <v>57513</v>
      </c>
      <c r="G1301" s="2">
        <v>0</v>
      </c>
      <c r="H1301" s="2">
        <v>0</v>
      </c>
      <c r="I1301" s="4">
        <v>41461</v>
      </c>
      <c r="J1301" s="2">
        <v>59</v>
      </c>
      <c r="K1301" s="5">
        <f>I1301+J1301</f>
        <v>41520</v>
      </c>
      <c r="L1301" s="2">
        <v>735</v>
      </c>
      <c r="M1301" s="2">
        <v>40</v>
      </c>
      <c r="N1301" s="2">
        <v>183</v>
      </c>
      <c r="O1301" s="2">
        <v>52</v>
      </c>
      <c r="P1301" s="2">
        <v>20</v>
      </c>
      <c r="Q1301" s="2">
        <v>30</v>
      </c>
      <c r="R1301" s="2">
        <v>2</v>
      </c>
      <c r="S1301" s="2">
        <v>9</v>
      </c>
      <c r="T1301" s="2">
        <v>3</v>
      </c>
      <c r="U1301" s="2">
        <v>13</v>
      </c>
      <c r="V1301" s="2">
        <v>6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3</v>
      </c>
      <c r="AD1301" s="2">
        <v>11</v>
      </c>
      <c r="AE1301" s="2">
        <v>0</v>
      </c>
      <c r="AF1301" s="3">
        <f>SUM(W1301:AA1301)</f>
        <v>0</v>
      </c>
    </row>
    <row r="1302" spans="1:32">
      <c r="A1302" s="2">
        <v>2544</v>
      </c>
      <c r="B1302" s="2">
        <v>1951</v>
      </c>
      <c r="C1302" s="3">
        <v>69</v>
      </c>
      <c r="D1302" s="2" t="s">
        <v>19</v>
      </c>
      <c r="E1302" s="2" t="s">
        <v>9</v>
      </c>
      <c r="F1302" s="2">
        <v>57530</v>
      </c>
      <c r="G1302" s="2">
        <v>0</v>
      </c>
      <c r="H1302" s="2">
        <v>1</v>
      </c>
      <c r="I1302" s="4">
        <v>41559</v>
      </c>
      <c r="J1302" s="2">
        <v>68</v>
      </c>
      <c r="K1302" s="5">
        <f>I1302+J1302</f>
        <v>41627</v>
      </c>
      <c r="L1302" s="2">
        <v>50</v>
      </c>
      <c r="M1302" s="2">
        <v>1</v>
      </c>
      <c r="N1302" s="2">
        <v>27</v>
      </c>
      <c r="O1302" s="2">
        <v>6</v>
      </c>
      <c r="P1302" s="2">
        <v>7</v>
      </c>
      <c r="Q1302" s="2">
        <v>1</v>
      </c>
      <c r="R1302" s="2">
        <v>1</v>
      </c>
      <c r="S1302" s="2">
        <v>1</v>
      </c>
      <c r="T1302" s="2">
        <v>1</v>
      </c>
      <c r="U1302" s="2">
        <v>4</v>
      </c>
      <c r="V1302" s="2">
        <v>1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3</v>
      </c>
      <c r="AD1302" s="2">
        <v>11</v>
      </c>
      <c r="AE1302" s="2">
        <v>0</v>
      </c>
      <c r="AF1302" s="3">
        <f>SUM(W1302:AA1302)</f>
        <v>0</v>
      </c>
    </row>
    <row r="1303" spans="1:32">
      <c r="A1303" s="2">
        <v>6376</v>
      </c>
      <c r="B1303" s="2">
        <v>1979</v>
      </c>
      <c r="C1303" s="3">
        <v>41</v>
      </c>
      <c r="D1303" s="2" t="s">
        <v>18</v>
      </c>
      <c r="E1303" s="2" t="s">
        <v>11</v>
      </c>
      <c r="F1303" s="2">
        <v>57537</v>
      </c>
      <c r="G1303" s="2">
        <v>1</v>
      </c>
      <c r="H1303" s="2">
        <v>0</v>
      </c>
      <c r="I1303" s="4">
        <v>41435</v>
      </c>
      <c r="J1303" s="2">
        <v>83</v>
      </c>
      <c r="K1303" s="5">
        <f>I1303+J1303</f>
        <v>41518</v>
      </c>
      <c r="L1303" s="2">
        <v>191</v>
      </c>
      <c r="M1303" s="2">
        <v>56</v>
      </c>
      <c r="N1303" s="2">
        <v>139</v>
      </c>
      <c r="O1303" s="2">
        <v>51</v>
      </c>
      <c r="P1303" s="2">
        <v>8</v>
      </c>
      <c r="Q1303" s="2">
        <v>100</v>
      </c>
      <c r="R1303" s="2">
        <v>4</v>
      </c>
      <c r="S1303" s="2">
        <v>4</v>
      </c>
      <c r="T1303" s="2">
        <v>3</v>
      </c>
      <c r="U1303" s="2">
        <v>8</v>
      </c>
      <c r="V1303" s="2">
        <v>4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3</v>
      </c>
      <c r="AD1303" s="2">
        <v>11</v>
      </c>
      <c r="AE1303" s="2">
        <v>0</v>
      </c>
      <c r="AF1303" s="3">
        <f>SUM(W1303:AA1303)</f>
        <v>0</v>
      </c>
    </row>
    <row r="1304" spans="1:32">
      <c r="A1304" s="2">
        <v>4286</v>
      </c>
      <c r="B1304" s="2">
        <v>1970</v>
      </c>
      <c r="C1304" s="3">
        <v>50</v>
      </c>
      <c r="D1304" s="2" t="s">
        <v>20</v>
      </c>
      <c r="E1304" s="2" t="s">
        <v>11</v>
      </c>
      <c r="F1304" s="2">
        <v>57642</v>
      </c>
      <c r="G1304" s="2">
        <v>0</v>
      </c>
      <c r="H1304" s="2">
        <v>1</v>
      </c>
      <c r="I1304" s="4">
        <v>41648</v>
      </c>
      <c r="J1304" s="2">
        <v>24</v>
      </c>
      <c r="K1304" s="5">
        <f>I1304+J1304</f>
        <v>41672</v>
      </c>
      <c r="L1304" s="2">
        <v>580</v>
      </c>
      <c r="M1304" s="2">
        <v>6</v>
      </c>
      <c r="N1304" s="2">
        <v>58</v>
      </c>
      <c r="O1304" s="2">
        <v>8</v>
      </c>
      <c r="P1304" s="2">
        <v>0</v>
      </c>
      <c r="Q1304" s="2">
        <v>27</v>
      </c>
      <c r="R1304" s="2">
        <v>3</v>
      </c>
      <c r="S1304" s="2">
        <v>7</v>
      </c>
      <c r="T1304" s="2">
        <v>6</v>
      </c>
      <c r="U1304" s="2">
        <v>6</v>
      </c>
      <c r="V1304" s="2">
        <v>4</v>
      </c>
      <c r="W1304" s="2">
        <v>1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3</v>
      </c>
      <c r="AD1304" s="2">
        <v>11</v>
      </c>
      <c r="AE1304" s="2">
        <v>0</v>
      </c>
      <c r="AF1304" s="3">
        <f>SUM(W1304:AA1304)</f>
        <v>1</v>
      </c>
    </row>
    <row r="1305" spans="1:32">
      <c r="A1305" s="2">
        <v>4609</v>
      </c>
      <c r="B1305" s="2">
        <v>1966</v>
      </c>
      <c r="C1305" s="3">
        <v>54</v>
      </c>
      <c r="D1305" s="2" t="s">
        <v>20</v>
      </c>
      <c r="E1305" s="2" t="s">
        <v>10</v>
      </c>
      <c r="F1305" s="2">
        <v>57705</v>
      </c>
      <c r="G1305" s="2">
        <v>0</v>
      </c>
      <c r="H1305" s="2">
        <v>1</v>
      </c>
      <c r="I1305" s="4">
        <v>41650</v>
      </c>
      <c r="J1305" s="2">
        <v>14</v>
      </c>
      <c r="K1305" s="5">
        <f>I1305+J1305</f>
        <v>41664</v>
      </c>
      <c r="L1305" s="2">
        <v>383</v>
      </c>
      <c r="M1305" s="2">
        <v>0</v>
      </c>
      <c r="N1305" s="2">
        <v>53</v>
      </c>
      <c r="O1305" s="2">
        <v>6</v>
      </c>
      <c r="P1305" s="2">
        <v>4</v>
      </c>
      <c r="Q1305" s="2">
        <v>40</v>
      </c>
      <c r="R1305" s="2">
        <v>3</v>
      </c>
      <c r="S1305" s="2">
        <v>8</v>
      </c>
      <c r="T1305" s="2">
        <v>1</v>
      </c>
      <c r="U1305" s="2">
        <v>6</v>
      </c>
      <c r="V1305" s="2">
        <v>6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3</v>
      </c>
      <c r="AD1305" s="2">
        <v>11</v>
      </c>
      <c r="AE1305" s="2">
        <v>0</v>
      </c>
      <c r="AF1305" s="3">
        <f>SUM(W1305:AA1305)</f>
        <v>0</v>
      </c>
    </row>
    <row r="1306" spans="1:32">
      <c r="A1306" s="2">
        <v>10968</v>
      </c>
      <c r="B1306" s="2">
        <v>1969</v>
      </c>
      <c r="C1306" s="3">
        <v>51</v>
      </c>
      <c r="D1306" s="2" t="s">
        <v>18</v>
      </c>
      <c r="E1306" s="2" t="s">
        <v>11</v>
      </c>
      <c r="F1306" s="2">
        <v>57731</v>
      </c>
      <c r="G1306" s="2">
        <v>0</v>
      </c>
      <c r="H1306" s="2">
        <v>1</v>
      </c>
      <c r="I1306" s="4">
        <v>41236</v>
      </c>
      <c r="J1306" s="2">
        <v>0</v>
      </c>
      <c r="K1306" s="5">
        <f>I1306+J1306</f>
        <v>41236</v>
      </c>
      <c r="L1306" s="2">
        <v>266</v>
      </c>
      <c r="M1306" s="2">
        <v>21</v>
      </c>
      <c r="N1306" s="2">
        <v>300</v>
      </c>
      <c r="O1306" s="2">
        <v>65</v>
      </c>
      <c r="P1306" s="2">
        <v>8</v>
      </c>
      <c r="Q1306" s="2">
        <v>44</v>
      </c>
      <c r="R1306" s="2">
        <v>4</v>
      </c>
      <c r="S1306" s="2">
        <v>8</v>
      </c>
      <c r="T1306" s="2">
        <v>8</v>
      </c>
      <c r="U1306" s="2">
        <v>6</v>
      </c>
      <c r="V1306" s="2">
        <v>6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3</v>
      </c>
      <c r="AD1306" s="2">
        <v>11</v>
      </c>
      <c r="AE1306" s="2">
        <v>0</v>
      </c>
      <c r="AF1306" s="3">
        <f>SUM(W1306:AA1306)</f>
        <v>0</v>
      </c>
    </row>
    <row r="1307" spans="1:32">
      <c r="A1307" s="2">
        <v>7755</v>
      </c>
      <c r="B1307" s="2">
        <v>1954</v>
      </c>
      <c r="C1307" s="3">
        <v>66</v>
      </c>
      <c r="D1307" s="2" t="s">
        <v>20</v>
      </c>
      <c r="E1307" s="2" t="s">
        <v>10</v>
      </c>
      <c r="F1307" s="2">
        <v>57744</v>
      </c>
      <c r="G1307" s="2">
        <v>0</v>
      </c>
      <c r="H1307" s="2">
        <v>1</v>
      </c>
      <c r="I1307" s="4">
        <v>41590</v>
      </c>
      <c r="J1307" s="2">
        <v>91</v>
      </c>
      <c r="K1307" s="5">
        <f>I1307+J1307</f>
        <v>41681</v>
      </c>
      <c r="L1307" s="2">
        <v>350</v>
      </c>
      <c r="M1307" s="2">
        <v>3</v>
      </c>
      <c r="N1307" s="2">
        <v>39</v>
      </c>
      <c r="O1307" s="2">
        <v>0</v>
      </c>
      <c r="P1307" s="2">
        <v>0</v>
      </c>
      <c r="Q1307" s="2">
        <v>19</v>
      </c>
      <c r="R1307" s="2">
        <v>2</v>
      </c>
      <c r="S1307" s="2">
        <v>9</v>
      </c>
      <c r="T1307" s="2">
        <v>1</v>
      </c>
      <c r="U1307" s="2">
        <v>4</v>
      </c>
      <c r="V1307" s="2">
        <v>8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3</v>
      </c>
      <c r="AD1307" s="2">
        <v>11</v>
      </c>
      <c r="AE1307" s="2">
        <v>0</v>
      </c>
      <c r="AF1307" s="3">
        <f>SUM(W1307:AA1307)</f>
        <v>0</v>
      </c>
    </row>
    <row r="1308" spans="1:32">
      <c r="A1308" s="2">
        <v>5543</v>
      </c>
      <c r="B1308" s="2">
        <v>1966</v>
      </c>
      <c r="C1308" s="3">
        <v>54</v>
      </c>
      <c r="D1308" s="2" t="s">
        <v>18</v>
      </c>
      <c r="E1308" s="2" t="s">
        <v>12</v>
      </c>
      <c r="F1308" s="2">
        <v>57811</v>
      </c>
      <c r="G1308" s="2">
        <v>0</v>
      </c>
      <c r="H1308" s="2">
        <v>1</v>
      </c>
      <c r="I1308" s="4">
        <v>41449</v>
      </c>
      <c r="J1308" s="2">
        <v>49</v>
      </c>
      <c r="K1308" s="5">
        <f>I1308+J1308</f>
        <v>41498</v>
      </c>
      <c r="L1308" s="2">
        <v>545</v>
      </c>
      <c r="M1308" s="2">
        <v>7</v>
      </c>
      <c r="N1308" s="2">
        <v>114</v>
      </c>
      <c r="O1308" s="2">
        <v>37</v>
      </c>
      <c r="P1308" s="2">
        <v>21</v>
      </c>
      <c r="Q1308" s="2">
        <v>78</v>
      </c>
      <c r="R1308" s="2">
        <v>5</v>
      </c>
      <c r="S1308" s="2">
        <v>7</v>
      </c>
      <c r="T1308" s="2">
        <v>2</v>
      </c>
      <c r="U1308" s="2">
        <v>11</v>
      </c>
      <c r="V1308" s="2">
        <v>5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3</v>
      </c>
      <c r="AD1308" s="2">
        <v>11</v>
      </c>
      <c r="AE1308" s="2">
        <v>0</v>
      </c>
      <c r="AF1308" s="3">
        <f>SUM(W1308:AA1308)</f>
        <v>1</v>
      </c>
    </row>
    <row r="1309" spans="1:32">
      <c r="A1309" s="2">
        <v>7250</v>
      </c>
      <c r="B1309" s="2">
        <v>1978</v>
      </c>
      <c r="C1309" s="3">
        <v>42</v>
      </c>
      <c r="D1309" s="2" t="s">
        <v>18</v>
      </c>
      <c r="E1309" s="2" t="s">
        <v>12</v>
      </c>
      <c r="F1309" s="2">
        <v>57867</v>
      </c>
      <c r="G1309" s="2">
        <v>1</v>
      </c>
      <c r="H1309" s="2">
        <v>0</v>
      </c>
      <c r="I1309" s="4">
        <v>41548</v>
      </c>
      <c r="J1309" s="2">
        <v>48</v>
      </c>
      <c r="K1309" s="5">
        <f>I1309+J1309</f>
        <v>41596</v>
      </c>
      <c r="L1309" s="2">
        <v>344</v>
      </c>
      <c r="M1309" s="2">
        <v>35</v>
      </c>
      <c r="N1309" s="2">
        <v>178</v>
      </c>
      <c r="O1309" s="2">
        <v>15</v>
      </c>
      <c r="P1309" s="2">
        <v>23</v>
      </c>
      <c r="Q1309" s="2">
        <v>17</v>
      </c>
      <c r="R1309" s="2">
        <v>7</v>
      </c>
      <c r="S1309" s="2">
        <v>7</v>
      </c>
      <c r="T1309" s="2">
        <v>2</v>
      </c>
      <c r="U1309" s="2">
        <v>9</v>
      </c>
      <c r="V1309" s="2">
        <v>6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3</v>
      </c>
      <c r="AD1309" s="2">
        <v>11</v>
      </c>
      <c r="AE1309" s="2">
        <v>0</v>
      </c>
      <c r="AF1309" s="3">
        <f>SUM(W1309:AA1309)</f>
        <v>0</v>
      </c>
    </row>
    <row r="1310" spans="1:32">
      <c r="A1310" s="2">
        <v>2036</v>
      </c>
      <c r="B1310" s="2">
        <v>1973</v>
      </c>
      <c r="C1310" s="3">
        <v>47</v>
      </c>
      <c r="D1310" s="2" t="s">
        <v>20</v>
      </c>
      <c r="E1310" s="2" t="s">
        <v>12</v>
      </c>
      <c r="F1310" s="2">
        <v>57906</v>
      </c>
      <c r="G1310" s="2">
        <v>0</v>
      </c>
      <c r="H1310" s="2">
        <v>1</v>
      </c>
      <c r="I1310" s="4">
        <v>41436</v>
      </c>
      <c r="J1310" s="2">
        <v>29</v>
      </c>
      <c r="K1310" s="5">
        <f>I1310+J1310</f>
        <v>41465</v>
      </c>
      <c r="L1310" s="2">
        <v>243</v>
      </c>
      <c r="M1310" s="2">
        <v>11</v>
      </c>
      <c r="N1310" s="2">
        <v>119</v>
      </c>
      <c r="O1310" s="2">
        <v>10</v>
      </c>
      <c r="P1310" s="2">
        <v>3</v>
      </c>
      <c r="Q1310" s="2">
        <v>15</v>
      </c>
      <c r="R1310" s="2">
        <v>3</v>
      </c>
      <c r="S1310" s="2">
        <v>4</v>
      </c>
      <c r="T1310" s="2">
        <v>2</v>
      </c>
      <c r="U1310" s="2">
        <v>8</v>
      </c>
      <c r="V1310" s="2">
        <v>4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3</v>
      </c>
      <c r="AD1310" s="2">
        <v>11</v>
      </c>
      <c r="AE1310" s="2">
        <v>0</v>
      </c>
      <c r="AF1310" s="3">
        <f>SUM(W1310:AA1310)</f>
        <v>0</v>
      </c>
    </row>
    <row r="1311" spans="1:32">
      <c r="A1311" s="2">
        <v>3924</v>
      </c>
      <c r="B1311" s="2">
        <v>1965</v>
      </c>
      <c r="C1311" s="3">
        <v>55</v>
      </c>
      <c r="D1311" s="2" t="s">
        <v>20</v>
      </c>
      <c r="E1311" s="2" t="s">
        <v>9</v>
      </c>
      <c r="F1311" s="2">
        <v>57912</v>
      </c>
      <c r="G1311" s="2">
        <v>0</v>
      </c>
      <c r="H1311" s="2">
        <v>1</v>
      </c>
      <c r="I1311" s="4">
        <v>41715</v>
      </c>
      <c r="J1311" s="2">
        <v>34</v>
      </c>
      <c r="K1311" s="5">
        <f>I1311+J1311</f>
        <v>41749</v>
      </c>
      <c r="L1311" s="2">
        <v>801</v>
      </c>
      <c r="M1311" s="2">
        <v>0</v>
      </c>
      <c r="N1311" s="2">
        <v>80</v>
      </c>
      <c r="O1311" s="2">
        <v>0</v>
      </c>
      <c r="P1311" s="2">
        <v>0</v>
      </c>
      <c r="Q1311" s="2">
        <v>35</v>
      </c>
      <c r="R1311" s="2">
        <v>5</v>
      </c>
      <c r="S1311" s="2">
        <v>8</v>
      </c>
      <c r="T1311" s="2">
        <v>3</v>
      </c>
      <c r="U1311" s="2">
        <v>12</v>
      </c>
      <c r="V1311" s="2">
        <v>5</v>
      </c>
      <c r="W1311" s="2">
        <v>0</v>
      </c>
      <c r="X1311" s="2">
        <v>1</v>
      </c>
      <c r="Y1311" s="2">
        <v>0</v>
      </c>
      <c r="Z1311" s="2">
        <v>0</v>
      </c>
      <c r="AA1311" s="2">
        <v>0</v>
      </c>
      <c r="AB1311" s="2">
        <v>0</v>
      </c>
      <c r="AC1311" s="2">
        <v>3</v>
      </c>
      <c r="AD1311" s="2">
        <v>11</v>
      </c>
      <c r="AE1311" s="2">
        <v>0</v>
      </c>
      <c r="AF1311" s="3">
        <f>SUM(W1311:AA1311)</f>
        <v>1</v>
      </c>
    </row>
    <row r="1312" spans="1:32">
      <c r="A1312" s="2">
        <v>1328</v>
      </c>
      <c r="B1312" s="2">
        <v>1982</v>
      </c>
      <c r="C1312" s="3">
        <v>38</v>
      </c>
      <c r="D1312" s="2" t="s">
        <v>16</v>
      </c>
      <c r="E1312" s="2" t="s">
        <v>10</v>
      </c>
      <c r="F1312" s="2">
        <v>57937</v>
      </c>
      <c r="G1312" s="2">
        <v>0</v>
      </c>
      <c r="H1312" s="2">
        <v>1</v>
      </c>
      <c r="I1312" s="4">
        <v>41686</v>
      </c>
      <c r="J1312" s="2">
        <v>56</v>
      </c>
      <c r="K1312" s="5">
        <f>I1312+J1312</f>
        <v>41742</v>
      </c>
      <c r="L1312" s="2">
        <v>261</v>
      </c>
      <c r="M1312" s="2">
        <v>42</v>
      </c>
      <c r="N1312" s="2">
        <v>144</v>
      </c>
      <c r="O1312" s="2">
        <v>55</v>
      </c>
      <c r="P1312" s="2">
        <v>48</v>
      </c>
      <c r="Q1312" s="2">
        <v>133</v>
      </c>
      <c r="R1312" s="2">
        <v>3</v>
      </c>
      <c r="S1312" s="2">
        <v>4</v>
      </c>
      <c r="T1312" s="2">
        <v>4</v>
      </c>
      <c r="U1312" s="2">
        <v>9</v>
      </c>
      <c r="V1312" s="2">
        <v>3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3</v>
      </c>
      <c r="AD1312" s="2">
        <v>11</v>
      </c>
      <c r="AE1312" s="2">
        <v>0</v>
      </c>
      <c r="AF1312" s="3">
        <f>SUM(W1312:AA1312)</f>
        <v>0</v>
      </c>
    </row>
    <row r="1313" spans="1:32">
      <c r="A1313" s="2">
        <v>4769</v>
      </c>
      <c r="B1313" s="2">
        <v>1977</v>
      </c>
      <c r="C1313" s="3">
        <v>43</v>
      </c>
      <c r="D1313" s="2" t="s">
        <v>19</v>
      </c>
      <c r="E1313" s="2" t="s">
        <v>12</v>
      </c>
      <c r="F1313" s="2">
        <v>57954</v>
      </c>
      <c r="G1313" s="2">
        <v>1</v>
      </c>
      <c r="H1313" s="2">
        <v>1</v>
      </c>
      <c r="I1313" s="4">
        <v>41808</v>
      </c>
      <c r="J1313" s="2">
        <v>52</v>
      </c>
      <c r="K1313" s="5">
        <f>I1313+J1313</f>
        <v>41860</v>
      </c>
      <c r="L1313" s="2">
        <v>456</v>
      </c>
      <c r="M1313" s="2">
        <v>4</v>
      </c>
      <c r="N1313" s="2">
        <v>24</v>
      </c>
      <c r="O1313" s="2">
        <v>0</v>
      </c>
      <c r="P1313" s="2">
        <v>0</v>
      </c>
      <c r="Q1313" s="2">
        <v>9</v>
      </c>
      <c r="R1313" s="2">
        <v>7</v>
      </c>
      <c r="S1313" s="2">
        <v>8</v>
      </c>
      <c r="T1313" s="2">
        <v>2</v>
      </c>
      <c r="U1313" s="2">
        <v>6</v>
      </c>
      <c r="V1313" s="2">
        <v>7</v>
      </c>
      <c r="W1313" s="2">
        <v>0</v>
      </c>
      <c r="X1313" s="2">
        <v>1</v>
      </c>
      <c r="Y1313" s="2">
        <v>0</v>
      </c>
      <c r="Z1313" s="2">
        <v>0</v>
      </c>
      <c r="AA1313" s="2">
        <v>0</v>
      </c>
      <c r="AB1313" s="2">
        <v>0</v>
      </c>
      <c r="AC1313" s="2">
        <v>3</v>
      </c>
      <c r="AD1313" s="2">
        <v>11</v>
      </c>
      <c r="AE1313" s="2">
        <v>0</v>
      </c>
      <c r="AF1313" s="3">
        <f>SUM(W1313:AA1313)</f>
        <v>1</v>
      </c>
    </row>
    <row r="1314" spans="1:32">
      <c r="A1314" s="2">
        <v>9483</v>
      </c>
      <c r="B1314" s="2">
        <v>1959</v>
      </c>
      <c r="C1314" s="3">
        <v>61</v>
      </c>
      <c r="D1314" s="2" t="s">
        <v>18</v>
      </c>
      <c r="E1314" s="2" t="s">
        <v>12</v>
      </c>
      <c r="F1314" s="2">
        <v>57957</v>
      </c>
      <c r="G1314" s="2">
        <v>0</v>
      </c>
      <c r="H1314" s="2">
        <v>1</v>
      </c>
      <c r="I1314" s="4">
        <v>41505</v>
      </c>
      <c r="J1314" s="2">
        <v>24</v>
      </c>
      <c r="K1314" s="5">
        <f>I1314+J1314</f>
        <v>41529</v>
      </c>
      <c r="L1314" s="2">
        <v>290</v>
      </c>
      <c r="M1314" s="2">
        <v>59</v>
      </c>
      <c r="N1314" s="2">
        <v>177</v>
      </c>
      <c r="O1314" s="2">
        <v>77</v>
      </c>
      <c r="P1314" s="2">
        <v>5</v>
      </c>
      <c r="Q1314" s="2">
        <v>29</v>
      </c>
      <c r="R1314" s="2">
        <v>7</v>
      </c>
      <c r="S1314" s="2">
        <v>4</v>
      </c>
      <c r="T1314" s="2">
        <v>6</v>
      </c>
      <c r="U1314" s="2">
        <v>8</v>
      </c>
      <c r="V1314" s="2">
        <v>3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1</v>
      </c>
      <c r="AC1314" s="2">
        <v>3</v>
      </c>
      <c r="AD1314" s="2">
        <v>11</v>
      </c>
      <c r="AE1314" s="2">
        <v>0</v>
      </c>
      <c r="AF1314" s="3">
        <f>SUM(W1314:AA1314)</f>
        <v>0</v>
      </c>
    </row>
    <row r="1315" spans="1:32">
      <c r="A1315" s="2">
        <v>2276</v>
      </c>
      <c r="B1315" s="2">
        <v>1955</v>
      </c>
      <c r="C1315" s="3">
        <v>65</v>
      </c>
      <c r="D1315" s="2" t="s">
        <v>18</v>
      </c>
      <c r="E1315" s="2" t="s">
        <v>11</v>
      </c>
      <c r="F1315" s="2">
        <v>57959</v>
      </c>
      <c r="G1315" s="2">
        <v>0</v>
      </c>
      <c r="H1315" s="2">
        <v>1</v>
      </c>
      <c r="I1315" s="4">
        <v>41396</v>
      </c>
      <c r="J1315" s="2">
        <v>71</v>
      </c>
      <c r="K1315" s="5">
        <f>I1315+J1315</f>
        <v>41467</v>
      </c>
      <c r="L1315" s="2">
        <v>430</v>
      </c>
      <c r="M1315" s="2">
        <v>16</v>
      </c>
      <c r="N1315" s="2">
        <v>322</v>
      </c>
      <c r="O1315" s="2">
        <v>43</v>
      </c>
      <c r="P1315" s="2">
        <v>24</v>
      </c>
      <c r="Q1315" s="2">
        <v>33</v>
      </c>
      <c r="R1315" s="2">
        <v>5</v>
      </c>
      <c r="S1315" s="2">
        <v>4</v>
      </c>
      <c r="T1315" s="2">
        <v>7</v>
      </c>
      <c r="U1315" s="2">
        <v>11</v>
      </c>
      <c r="V1315" s="2">
        <v>3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3</v>
      </c>
      <c r="AD1315" s="2">
        <v>11</v>
      </c>
      <c r="AE1315" s="2">
        <v>0</v>
      </c>
      <c r="AF1315" s="3">
        <f>SUM(W1315:AA1315)</f>
        <v>0</v>
      </c>
    </row>
    <row r="1316" spans="1:32">
      <c r="A1316" s="2">
        <v>4201</v>
      </c>
      <c r="B1316" s="2">
        <v>1962</v>
      </c>
      <c r="C1316" s="3">
        <v>58</v>
      </c>
      <c r="D1316" s="2" t="s">
        <v>18</v>
      </c>
      <c r="E1316" s="2" t="s">
        <v>11</v>
      </c>
      <c r="F1316" s="2">
        <v>57967</v>
      </c>
      <c r="G1316" s="2">
        <v>0</v>
      </c>
      <c r="H1316" s="2">
        <v>1</v>
      </c>
      <c r="I1316" s="4">
        <v>41336</v>
      </c>
      <c r="J1316" s="2">
        <v>39</v>
      </c>
      <c r="K1316" s="5">
        <f>I1316+J1316</f>
        <v>41375</v>
      </c>
      <c r="L1316" s="2">
        <v>229</v>
      </c>
      <c r="M1316" s="2">
        <v>7</v>
      </c>
      <c r="N1316" s="2">
        <v>137</v>
      </c>
      <c r="O1316" s="2">
        <v>4</v>
      </c>
      <c r="P1316" s="2">
        <v>0</v>
      </c>
      <c r="Q1316" s="2">
        <v>91</v>
      </c>
      <c r="R1316" s="2">
        <v>5</v>
      </c>
      <c r="S1316" s="2">
        <v>4</v>
      </c>
      <c r="T1316" s="2">
        <v>2</v>
      </c>
      <c r="U1316" s="2">
        <v>8</v>
      </c>
      <c r="V1316" s="2">
        <v>5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3</v>
      </c>
      <c r="AD1316" s="2">
        <v>11</v>
      </c>
      <c r="AE1316" s="2">
        <v>0</v>
      </c>
      <c r="AF1316" s="3">
        <f>SUM(W1316:AA1316)</f>
        <v>0</v>
      </c>
    </row>
    <row r="1317" spans="1:32">
      <c r="A1317" s="2">
        <v>6261</v>
      </c>
      <c r="B1317" s="2">
        <v>1979</v>
      </c>
      <c r="C1317" s="3">
        <v>41</v>
      </c>
      <c r="D1317" s="2" t="s">
        <v>18</v>
      </c>
      <c r="E1317" s="2" t="s">
        <v>10</v>
      </c>
      <c r="F1317" s="2">
        <v>58025</v>
      </c>
      <c r="G1317" s="2">
        <v>0</v>
      </c>
      <c r="H1317" s="2">
        <v>1</v>
      </c>
      <c r="I1317" s="4">
        <v>41604</v>
      </c>
      <c r="J1317" s="2">
        <v>81</v>
      </c>
      <c r="K1317" s="5">
        <f>I1317+J1317</f>
        <v>41685</v>
      </c>
      <c r="L1317" s="2">
        <v>270</v>
      </c>
      <c r="M1317" s="2">
        <v>31</v>
      </c>
      <c r="N1317" s="2">
        <v>88</v>
      </c>
      <c r="O1317" s="2">
        <v>11</v>
      </c>
      <c r="P1317" s="2">
        <v>48</v>
      </c>
      <c r="Q1317" s="2">
        <v>22</v>
      </c>
      <c r="R1317" s="2">
        <v>3</v>
      </c>
      <c r="S1317" s="2">
        <v>3</v>
      </c>
      <c r="T1317" s="2">
        <v>2</v>
      </c>
      <c r="U1317" s="2">
        <v>10</v>
      </c>
      <c r="V1317" s="2">
        <v>4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3</v>
      </c>
      <c r="AD1317" s="2">
        <v>11</v>
      </c>
      <c r="AE1317" s="2">
        <v>0</v>
      </c>
      <c r="AF1317" s="3">
        <f>SUM(W1317:AA1317)</f>
        <v>0</v>
      </c>
    </row>
    <row r="1318" spans="1:32">
      <c r="A1318" s="2">
        <v>9710</v>
      </c>
      <c r="B1318" s="2">
        <v>1969</v>
      </c>
      <c r="C1318" s="3">
        <v>51</v>
      </c>
      <c r="D1318" s="2" t="s">
        <v>20</v>
      </c>
      <c r="E1318" s="2" t="s">
        <v>9</v>
      </c>
      <c r="F1318" s="2">
        <v>58086</v>
      </c>
      <c r="G1318" s="2">
        <v>0</v>
      </c>
      <c r="H1318" s="2">
        <v>1</v>
      </c>
      <c r="I1318" s="4">
        <v>41294</v>
      </c>
      <c r="J1318" s="2">
        <v>80</v>
      </c>
      <c r="K1318" s="5">
        <f>I1318+J1318</f>
        <v>41374</v>
      </c>
      <c r="L1318" s="2">
        <v>708</v>
      </c>
      <c r="M1318" s="2">
        <v>7</v>
      </c>
      <c r="N1318" s="2">
        <v>62</v>
      </c>
      <c r="O1318" s="2">
        <v>0</v>
      </c>
      <c r="P1318" s="2">
        <v>0</v>
      </c>
      <c r="Q1318" s="2">
        <v>15</v>
      </c>
      <c r="R1318" s="2">
        <v>2</v>
      </c>
      <c r="S1318" s="2">
        <v>11</v>
      </c>
      <c r="T1318" s="2">
        <v>3</v>
      </c>
      <c r="U1318" s="2">
        <v>7</v>
      </c>
      <c r="V1318" s="2">
        <v>8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3</v>
      </c>
      <c r="AD1318" s="2">
        <v>11</v>
      </c>
      <c r="AE1318" s="2">
        <v>0</v>
      </c>
      <c r="AF1318" s="3">
        <f>SUM(W1318:AA1318)</f>
        <v>0</v>
      </c>
    </row>
    <row r="1319" spans="1:32">
      <c r="A1319" s="2">
        <v>9500</v>
      </c>
      <c r="B1319" s="2">
        <v>1959</v>
      </c>
      <c r="C1319" s="3">
        <v>61</v>
      </c>
      <c r="D1319" s="2" t="s">
        <v>18</v>
      </c>
      <c r="E1319" s="2" t="s">
        <v>10</v>
      </c>
      <c r="F1319" s="2">
        <v>58113</v>
      </c>
      <c r="G1319" s="2">
        <v>0</v>
      </c>
      <c r="H1319" s="2">
        <v>1</v>
      </c>
      <c r="I1319" s="4">
        <v>41299</v>
      </c>
      <c r="J1319" s="2">
        <v>66</v>
      </c>
      <c r="K1319" s="5">
        <f>I1319+J1319</f>
        <v>41365</v>
      </c>
      <c r="L1319" s="2">
        <v>221</v>
      </c>
      <c r="M1319" s="2">
        <v>104</v>
      </c>
      <c r="N1319" s="2">
        <v>169</v>
      </c>
      <c r="O1319" s="2">
        <v>102</v>
      </c>
      <c r="P1319" s="2">
        <v>78</v>
      </c>
      <c r="Q1319" s="2">
        <v>84</v>
      </c>
      <c r="R1319" s="2">
        <v>3</v>
      </c>
      <c r="S1319" s="2">
        <v>9</v>
      </c>
      <c r="T1319" s="2">
        <v>2</v>
      </c>
      <c r="U1319" s="2">
        <v>8</v>
      </c>
      <c r="V1319" s="2">
        <v>7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1</v>
      </c>
      <c r="AC1319" s="2">
        <v>3</v>
      </c>
      <c r="AD1319" s="2">
        <v>11</v>
      </c>
      <c r="AE1319" s="2">
        <v>0</v>
      </c>
      <c r="AF1319" s="3">
        <f>SUM(W1319:AA1319)</f>
        <v>0</v>
      </c>
    </row>
    <row r="1320" spans="1:32">
      <c r="A1320" s="2">
        <v>9797</v>
      </c>
      <c r="B1320" s="2">
        <v>1956</v>
      </c>
      <c r="C1320" s="3">
        <v>64</v>
      </c>
      <c r="D1320" s="2" t="s">
        <v>18</v>
      </c>
      <c r="E1320" s="2" t="s">
        <v>10</v>
      </c>
      <c r="F1320" s="2">
        <v>58116</v>
      </c>
      <c r="G1320" s="2">
        <v>0</v>
      </c>
      <c r="H1320" s="2">
        <v>1</v>
      </c>
      <c r="I1320" s="4">
        <v>41742</v>
      </c>
      <c r="J1320" s="2">
        <v>38</v>
      </c>
      <c r="K1320" s="5">
        <f>I1320+J1320</f>
        <v>41780</v>
      </c>
      <c r="L1320" s="2">
        <v>228</v>
      </c>
      <c r="M1320" s="2">
        <v>19</v>
      </c>
      <c r="N1320" s="2">
        <v>130</v>
      </c>
      <c r="O1320" s="2">
        <v>4</v>
      </c>
      <c r="P1320" s="2">
        <v>11</v>
      </c>
      <c r="Q1320" s="2">
        <v>51</v>
      </c>
      <c r="R1320" s="2">
        <v>2</v>
      </c>
      <c r="S1320" s="2">
        <v>3</v>
      </c>
      <c r="T1320" s="2">
        <v>3</v>
      </c>
      <c r="U1320" s="2">
        <v>8</v>
      </c>
      <c r="V1320" s="2">
        <v>2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3</v>
      </c>
      <c r="AD1320" s="2">
        <v>11</v>
      </c>
      <c r="AE1320" s="2">
        <v>0</v>
      </c>
      <c r="AF1320" s="3">
        <f>SUM(W1320:AA1320)</f>
        <v>0</v>
      </c>
    </row>
    <row r="1321" spans="1:32">
      <c r="A1321" s="2">
        <v>5524</v>
      </c>
      <c r="B1321" s="2">
        <v>1957</v>
      </c>
      <c r="C1321" s="3">
        <v>63</v>
      </c>
      <c r="D1321" s="2" t="s">
        <v>18</v>
      </c>
      <c r="E1321" s="2" t="s">
        <v>11</v>
      </c>
      <c r="F1321" s="2">
        <v>58138</v>
      </c>
      <c r="G1321" s="2">
        <v>0</v>
      </c>
      <c r="H1321" s="2">
        <v>0</v>
      </c>
      <c r="I1321" s="4">
        <v>41156</v>
      </c>
      <c r="J1321" s="2">
        <v>58</v>
      </c>
      <c r="K1321" s="5">
        <f>I1321+J1321</f>
        <v>41214</v>
      </c>
      <c r="L1321" s="2">
        <v>635</v>
      </c>
      <c r="M1321" s="2">
        <v>88</v>
      </c>
      <c r="N1321" s="2">
        <v>546</v>
      </c>
      <c r="O1321" s="2">
        <v>172</v>
      </c>
      <c r="P1321" s="2">
        <v>88</v>
      </c>
      <c r="Q1321" s="2">
        <v>88</v>
      </c>
      <c r="R1321" s="2">
        <v>3</v>
      </c>
      <c r="S1321" s="2">
        <v>8</v>
      </c>
      <c r="T1321" s="2">
        <v>10</v>
      </c>
      <c r="U1321" s="2">
        <v>4</v>
      </c>
      <c r="V1321" s="2">
        <v>7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3</v>
      </c>
      <c r="AD1321" s="2">
        <v>11</v>
      </c>
      <c r="AE1321" s="2">
        <v>1</v>
      </c>
      <c r="AF1321" s="3">
        <f>SUM(W1321:AA1321)</f>
        <v>0</v>
      </c>
    </row>
    <row r="1322" spans="1:32">
      <c r="A1322" s="2">
        <v>6710</v>
      </c>
      <c r="B1322" s="2">
        <v>1951</v>
      </c>
      <c r="C1322" s="3">
        <v>69</v>
      </c>
      <c r="D1322" s="2" t="s">
        <v>19</v>
      </c>
      <c r="E1322" s="2" t="s">
        <v>11</v>
      </c>
      <c r="F1322" s="2">
        <v>58217</v>
      </c>
      <c r="G1322" s="2">
        <v>2</v>
      </c>
      <c r="H1322" s="2">
        <v>1</v>
      </c>
      <c r="I1322" s="4">
        <v>41230</v>
      </c>
      <c r="J1322" s="2">
        <v>84</v>
      </c>
      <c r="K1322" s="5">
        <f>I1322+J1322</f>
        <v>41314</v>
      </c>
      <c r="L1322" s="2">
        <v>68</v>
      </c>
      <c r="M1322" s="2">
        <v>1</v>
      </c>
      <c r="N1322" s="2">
        <v>13</v>
      </c>
      <c r="O1322" s="2">
        <v>3</v>
      </c>
      <c r="P1322" s="2">
        <v>5</v>
      </c>
      <c r="Q1322" s="2">
        <v>13</v>
      </c>
      <c r="R1322" s="2">
        <v>1</v>
      </c>
      <c r="S1322" s="2">
        <v>2</v>
      </c>
      <c r="T1322" s="2">
        <v>0</v>
      </c>
      <c r="U1322" s="2">
        <v>4</v>
      </c>
      <c r="V1322" s="2">
        <v>6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3</v>
      </c>
      <c r="AD1322" s="2">
        <v>11</v>
      </c>
      <c r="AE1322" s="2">
        <v>0</v>
      </c>
      <c r="AF1322" s="3">
        <f>SUM(W1322:AA1322)</f>
        <v>0</v>
      </c>
    </row>
    <row r="1323" spans="1:32">
      <c r="A1323" s="2">
        <v>9729</v>
      </c>
      <c r="B1323" s="2">
        <v>1955</v>
      </c>
      <c r="C1323" s="3">
        <v>65</v>
      </c>
      <c r="D1323" s="2" t="s">
        <v>18</v>
      </c>
      <c r="E1323" s="2" t="s">
        <v>13</v>
      </c>
      <c r="F1323" s="2">
        <v>58275</v>
      </c>
      <c r="G1323" s="2">
        <v>1</v>
      </c>
      <c r="H1323" s="2">
        <v>1</v>
      </c>
      <c r="I1323" s="4">
        <v>41427</v>
      </c>
      <c r="J1323" s="2">
        <v>48</v>
      </c>
      <c r="K1323" s="5">
        <f>I1323+J1323</f>
        <v>41475</v>
      </c>
      <c r="L1323" s="2">
        <v>189</v>
      </c>
      <c r="M1323" s="2">
        <v>10</v>
      </c>
      <c r="N1323" s="2">
        <v>253</v>
      </c>
      <c r="O1323" s="2">
        <v>56</v>
      </c>
      <c r="P1323" s="2">
        <v>43</v>
      </c>
      <c r="Q1323" s="2">
        <v>64</v>
      </c>
      <c r="R1323" s="2">
        <v>6</v>
      </c>
      <c r="S1323" s="2">
        <v>8</v>
      </c>
      <c r="T1323" s="2">
        <v>2</v>
      </c>
      <c r="U1323" s="2">
        <v>7</v>
      </c>
      <c r="V1323" s="2">
        <v>7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3</v>
      </c>
      <c r="AD1323" s="2">
        <v>11</v>
      </c>
      <c r="AE1323" s="2">
        <v>0</v>
      </c>
      <c r="AF1323" s="3">
        <f>SUM(W1323:AA1323)</f>
        <v>0</v>
      </c>
    </row>
    <row r="1324" spans="1:32">
      <c r="A1324" s="2">
        <v>5324</v>
      </c>
      <c r="B1324" s="2">
        <v>1981</v>
      </c>
      <c r="C1324" s="3">
        <v>39</v>
      </c>
      <c r="D1324" s="2" t="s">
        <v>20</v>
      </c>
      <c r="E1324" s="2" t="s">
        <v>10</v>
      </c>
      <c r="F1324" s="2">
        <v>58293</v>
      </c>
      <c r="G1324" s="2">
        <v>1</v>
      </c>
      <c r="H1324" s="2">
        <v>0</v>
      </c>
      <c r="I1324" s="4">
        <v>41658</v>
      </c>
      <c r="J1324" s="2">
        <v>94</v>
      </c>
      <c r="K1324" s="5">
        <f>I1324+J1324</f>
        <v>41752</v>
      </c>
      <c r="L1324" s="2">
        <v>173</v>
      </c>
      <c r="M1324" s="2">
        <v>43</v>
      </c>
      <c r="N1324" s="2">
        <v>118</v>
      </c>
      <c r="O1324" s="2">
        <v>46</v>
      </c>
      <c r="P1324" s="2">
        <v>27</v>
      </c>
      <c r="Q1324" s="2">
        <v>15</v>
      </c>
      <c r="R1324" s="2">
        <v>5</v>
      </c>
      <c r="S1324" s="2">
        <v>5</v>
      </c>
      <c r="T1324" s="2">
        <v>3</v>
      </c>
      <c r="U1324" s="2">
        <v>6</v>
      </c>
      <c r="V1324" s="2">
        <v>5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3</v>
      </c>
      <c r="AD1324" s="2">
        <v>11</v>
      </c>
      <c r="AE1324" s="2">
        <v>0</v>
      </c>
      <c r="AF1324" s="3">
        <f>SUM(W1324:AA1324)</f>
        <v>0</v>
      </c>
    </row>
    <row r="1325" spans="1:32">
      <c r="A1325" s="2">
        <v>9426</v>
      </c>
      <c r="B1325" s="2">
        <v>1964</v>
      </c>
      <c r="C1325" s="3">
        <v>56</v>
      </c>
      <c r="D1325" s="2" t="s">
        <v>19</v>
      </c>
      <c r="E1325" s="2" t="s">
        <v>11</v>
      </c>
      <c r="F1325" s="2">
        <v>58308</v>
      </c>
      <c r="G1325" s="2">
        <v>0</v>
      </c>
      <c r="H1325" s="2">
        <v>1</v>
      </c>
      <c r="I1325" s="4">
        <v>41286</v>
      </c>
      <c r="J1325" s="2">
        <v>77</v>
      </c>
      <c r="K1325" s="5">
        <f>I1325+J1325</f>
        <v>41363</v>
      </c>
      <c r="L1325" s="2">
        <v>691</v>
      </c>
      <c r="M1325" s="2">
        <v>0</v>
      </c>
      <c r="N1325" s="2">
        <v>69</v>
      </c>
      <c r="O1325" s="2">
        <v>10</v>
      </c>
      <c r="P1325" s="2">
        <v>0</v>
      </c>
      <c r="Q1325" s="2">
        <v>130</v>
      </c>
      <c r="R1325" s="2">
        <v>4</v>
      </c>
      <c r="S1325" s="2">
        <v>2</v>
      </c>
      <c r="T1325" s="2">
        <v>6</v>
      </c>
      <c r="U1325" s="2">
        <v>3</v>
      </c>
      <c r="V1325" s="2">
        <v>8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3</v>
      </c>
      <c r="AD1325" s="2">
        <v>11</v>
      </c>
      <c r="AE1325" s="2">
        <v>0</v>
      </c>
      <c r="AF1325" s="3">
        <f>SUM(W1325:AA1325)</f>
        <v>0</v>
      </c>
    </row>
    <row r="1326" spans="1:32">
      <c r="A1326" s="2">
        <v>5084</v>
      </c>
      <c r="B1326" s="2">
        <v>1975</v>
      </c>
      <c r="C1326" s="3">
        <v>45</v>
      </c>
      <c r="D1326" s="2" t="s">
        <v>18</v>
      </c>
      <c r="E1326" s="2" t="s">
        <v>13</v>
      </c>
      <c r="F1326" s="2">
        <v>58330</v>
      </c>
      <c r="G1326" s="2">
        <v>0</v>
      </c>
      <c r="H1326" s="2">
        <v>1</v>
      </c>
      <c r="I1326" s="4">
        <v>41633</v>
      </c>
      <c r="J1326" s="2">
        <v>87</v>
      </c>
      <c r="K1326" s="5">
        <f>I1326+J1326</f>
        <v>41720</v>
      </c>
      <c r="L1326" s="2">
        <v>445</v>
      </c>
      <c r="M1326" s="2">
        <v>53</v>
      </c>
      <c r="N1326" s="2">
        <v>213</v>
      </c>
      <c r="O1326" s="2">
        <v>104</v>
      </c>
      <c r="P1326" s="2">
        <v>98</v>
      </c>
      <c r="Q1326" s="2">
        <v>151</v>
      </c>
      <c r="R1326" s="2">
        <v>1</v>
      </c>
      <c r="S1326" s="2">
        <v>6</v>
      </c>
      <c r="T1326" s="2">
        <v>4</v>
      </c>
      <c r="U1326" s="2">
        <v>13</v>
      </c>
      <c r="V1326" s="2">
        <v>4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3</v>
      </c>
      <c r="AD1326" s="2">
        <v>11</v>
      </c>
      <c r="AE1326" s="2">
        <v>0</v>
      </c>
      <c r="AF1326" s="3">
        <f>SUM(W1326:AA1326)</f>
        <v>0</v>
      </c>
    </row>
    <row r="1327" spans="1:32">
      <c r="A1327" s="2">
        <v>7094</v>
      </c>
      <c r="B1327" s="2">
        <v>1975</v>
      </c>
      <c r="C1327" s="3">
        <v>45</v>
      </c>
      <c r="D1327" s="2" t="s">
        <v>18</v>
      </c>
      <c r="E1327" s="2" t="s">
        <v>13</v>
      </c>
      <c r="F1327" s="2">
        <v>58330</v>
      </c>
      <c r="G1327" s="2">
        <v>0</v>
      </c>
      <c r="H1327" s="2">
        <v>1</v>
      </c>
      <c r="I1327" s="4">
        <v>41633</v>
      </c>
      <c r="J1327" s="2">
        <v>87</v>
      </c>
      <c r="K1327" s="5">
        <f>I1327+J1327</f>
        <v>41720</v>
      </c>
      <c r="L1327" s="2">
        <v>445</v>
      </c>
      <c r="M1327" s="2">
        <v>53</v>
      </c>
      <c r="N1327" s="2">
        <v>213</v>
      </c>
      <c r="O1327" s="2">
        <v>104</v>
      </c>
      <c r="P1327" s="2">
        <v>98</v>
      </c>
      <c r="Q1327" s="2">
        <v>151</v>
      </c>
      <c r="R1327" s="2">
        <v>1</v>
      </c>
      <c r="S1327" s="2">
        <v>6</v>
      </c>
      <c r="T1327" s="2">
        <v>4</v>
      </c>
      <c r="U1327" s="2">
        <v>13</v>
      </c>
      <c r="V1327" s="2">
        <v>4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3</v>
      </c>
      <c r="AD1327" s="2">
        <v>11</v>
      </c>
      <c r="AE1327" s="2">
        <v>0</v>
      </c>
      <c r="AF1327" s="3">
        <f>SUM(W1327:AA1327)</f>
        <v>0</v>
      </c>
    </row>
    <row r="1328" spans="1:32">
      <c r="A1328" s="2">
        <v>9256</v>
      </c>
      <c r="B1328" s="2">
        <v>1971</v>
      </c>
      <c r="C1328" s="3">
        <v>49</v>
      </c>
      <c r="D1328" s="2" t="s">
        <v>18</v>
      </c>
      <c r="E1328" s="2" t="s">
        <v>11</v>
      </c>
      <c r="F1328" s="2">
        <v>58350</v>
      </c>
      <c r="G1328" s="2">
        <v>0</v>
      </c>
      <c r="H1328" s="2">
        <v>1</v>
      </c>
      <c r="I1328" s="4">
        <v>41278</v>
      </c>
      <c r="J1328" s="2">
        <v>5</v>
      </c>
      <c r="K1328" s="5">
        <f>I1328+J1328</f>
        <v>41283</v>
      </c>
      <c r="L1328" s="2">
        <v>493</v>
      </c>
      <c r="M1328" s="2">
        <v>26</v>
      </c>
      <c r="N1328" s="2">
        <v>206</v>
      </c>
      <c r="O1328" s="2">
        <v>116</v>
      </c>
      <c r="P1328" s="2">
        <v>80</v>
      </c>
      <c r="Q1328" s="2">
        <v>80</v>
      </c>
      <c r="R1328" s="2">
        <v>4</v>
      </c>
      <c r="S1328" s="2">
        <v>8</v>
      </c>
      <c r="T1328" s="2">
        <v>3</v>
      </c>
      <c r="U1328" s="2">
        <v>12</v>
      </c>
      <c r="V1328" s="2">
        <v>6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3</v>
      </c>
      <c r="AD1328" s="2">
        <v>11</v>
      </c>
      <c r="AE1328" s="2">
        <v>0</v>
      </c>
      <c r="AF1328" s="3">
        <f>SUM(W1328:AA1328)</f>
        <v>0</v>
      </c>
    </row>
    <row r="1329" spans="1:32">
      <c r="A1329" s="2">
        <v>1044</v>
      </c>
      <c r="B1329" s="2">
        <v>1953</v>
      </c>
      <c r="C1329" s="3">
        <v>67</v>
      </c>
      <c r="D1329" s="2" t="s">
        <v>18</v>
      </c>
      <c r="E1329" s="2" t="s">
        <v>12</v>
      </c>
      <c r="F1329" s="2">
        <v>58398</v>
      </c>
      <c r="G1329" s="2">
        <v>0</v>
      </c>
      <c r="H1329" s="2">
        <v>0</v>
      </c>
      <c r="I1329" s="4">
        <v>41408</v>
      </c>
      <c r="J1329" s="2">
        <v>44</v>
      </c>
      <c r="K1329" s="5">
        <f>I1329+J1329</f>
        <v>41452</v>
      </c>
      <c r="L1329" s="2">
        <v>299</v>
      </c>
      <c r="M1329" s="2">
        <v>5</v>
      </c>
      <c r="N1329" s="2">
        <v>201</v>
      </c>
      <c r="O1329" s="2">
        <v>21</v>
      </c>
      <c r="P1329" s="2">
        <v>21</v>
      </c>
      <c r="Q1329" s="2">
        <v>49</v>
      </c>
      <c r="R1329" s="2">
        <v>3</v>
      </c>
      <c r="S1329" s="2">
        <v>5</v>
      </c>
      <c r="T1329" s="2">
        <v>4</v>
      </c>
      <c r="U1329" s="2">
        <v>8</v>
      </c>
      <c r="V1329" s="2">
        <v>4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3</v>
      </c>
      <c r="AD1329" s="2">
        <v>11</v>
      </c>
      <c r="AE1329" s="2">
        <v>0</v>
      </c>
      <c r="AF1329" s="3">
        <f>SUM(W1329:AA1329)</f>
        <v>0</v>
      </c>
    </row>
    <row r="1330" spans="1:32">
      <c r="A1330" s="2">
        <v>2315</v>
      </c>
      <c r="B1330" s="2">
        <v>1960</v>
      </c>
      <c r="C1330" s="3">
        <v>60</v>
      </c>
      <c r="D1330" s="2" t="s">
        <v>18</v>
      </c>
      <c r="E1330" s="2" t="s">
        <v>9</v>
      </c>
      <c r="F1330" s="2">
        <v>58401</v>
      </c>
      <c r="G1330" s="2">
        <v>0</v>
      </c>
      <c r="H1330" s="2">
        <v>1</v>
      </c>
      <c r="I1330" s="4">
        <v>41749</v>
      </c>
      <c r="J1330" s="2">
        <v>55</v>
      </c>
      <c r="K1330" s="5">
        <f>I1330+J1330</f>
        <v>41804</v>
      </c>
      <c r="L1330" s="2">
        <v>10</v>
      </c>
      <c r="M1330" s="2">
        <v>0</v>
      </c>
      <c r="N1330" s="2">
        <v>11</v>
      </c>
      <c r="O1330" s="2">
        <v>17</v>
      </c>
      <c r="P1330" s="2">
        <v>29</v>
      </c>
      <c r="Q1330" s="2">
        <v>29</v>
      </c>
      <c r="R1330" s="2">
        <v>1</v>
      </c>
      <c r="S1330" s="2">
        <v>1</v>
      </c>
      <c r="T1330" s="2">
        <v>2</v>
      </c>
      <c r="U1330" s="2">
        <v>2</v>
      </c>
      <c r="V1330" s="2">
        <v>4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3</v>
      </c>
      <c r="AD1330" s="2">
        <v>11</v>
      </c>
      <c r="AE1330" s="2">
        <v>0</v>
      </c>
      <c r="AF1330" s="3">
        <f>SUM(W1330:AA1330)</f>
        <v>0</v>
      </c>
    </row>
    <row r="1331" spans="1:32">
      <c r="A1331" s="2">
        <v>5186</v>
      </c>
      <c r="B1331" s="2">
        <v>1955</v>
      </c>
      <c r="C1331" s="3">
        <v>65</v>
      </c>
      <c r="D1331" s="2" t="s">
        <v>20</v>
      </c>
      <c r="E1331" s="2" t="s">
        <v>10</v>
      </c>
      <c r="F1331" s="2">
        <v>58482</v>
      </c>
      <c r="G1331" s="2">
        <v>0</v>
      </c>
      <c r="H1331" s="2">
        <v>1</v>
      </c>
      <c r="I1331" s="4">
        <v>41710</v>
      </c>
      <c r="J1331" s="2">
        <v>59</v>
      </c>
      <c r="K1331" s="5">
        <f>I1331+J1331</f>
        <v>41769</v>
      </c>
      <c r="L1331" s="2">
        <v>576</v>
      </c>
      <c r="M1331" s="2">
        <v>7</v>
      </c>
      <c r="N1331" s="2">
        <v>115</v>
      </c>
      <c r="O1331" s="2">
        <v>19</v>
      </c>
      <c r="P1331" s="2">
        <v>7</v>
      </c>
      <c r="Q1331" s="2">
        <v>7</v>
      </c>
      <c r="R1331" s="2">
        <v>2</v>
      </c>
      <c r="S1331" s="2">
        <v>7</v>
      </c>
      <c r="T1331" s="2">
        <v>4</v>
      </c>
      <c r="U1331" s="2">
        <v>9</v>
      </c>
      <c r="V1331" s="2">
        <v>6</v>
      </c>
      <c r="W1331" s="2">
        <v>0</v>
      </c>
      <c r="X1331" s="2">
        <v>1</v>
      </c>
      <c r="Y1331" s="2">
        <v>0</v>
      </c>
      <c r="Z1331" s="2">
        <v>0</v>
      </c>
      <c r="AA1331" s="2">
        <v>0</v>
      </c>
      <c r="AB1331" s="2">
        <v>0</v>
      </c>
      <c r="AC1331" s="2">
        <v>3</v>
      </c>
      <c r="AD1331" s="2">
        <v>11</v>
      </c>
      <c r="AE1331" s="2">
        <v>0</v>
      </c>
      <c r="AF1331" s="3">
        <f>SUM(W1331:AA1331)</f>
        <v>1</v>
      </c>
    </row>
    <row r="1332" spans="1:32">
      <c r="A1332" s="2">
        <v>5177</v>
      </c>
      <c r="B1332" s="2">
        <v>1974</v>
      </c>
      <c r="C1332" s="3">
        <v>46</v>
      </c>
      <c r="D1332" s="2" t="s">
        <v>19</v>
      </c>
      <c r="E1332" s="2" t="s">
        <v>10</v>
      </c>
      <c r="F1332" s="2">
        <v>58494</v>
      </c>
      <c r="G1332" s="2">
        <v>0</v>
      </c>
      <c r="H1332" s="2">
        <v>1</v>
      </c>
      <c r="I1332" s="4">
        <v>41620</v>
      </c>
      <c r="J1332" s="2">
        <v>56</v>
      </c>
      <c r="K1332" s="5">
        <f>I1332+J1332</f>
        <v>41676</v>
      </c>
      <c r="L1332" s="2">
        <v>298</v>
      </c>
      <c r="M1332" s="2">
        <v>7</v>
      </c>
      <c r="N1332" s="2">
        <v>68</v>
      </c>
      <c r="O1332" s="2">
        <v>4</v>
      </c>
      <c r="P1332" s="2">
        <v>0</v>
      </c>
      <c r="Q1332" s="2">
        <v>19</v>
      </c>
      <c r="R1332" s="2">
        <v>2</v>
      </c>
      <c r="S1332" s="2">
        <v>6</v>
      </c>
      <c r="T1332" s="2">
        <v>2</v>
      </c>
      <c r="U1332" s="2">
        <v>6</v>
      </c>
      <c r="V1332" s="2">
        <v>6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3</v>
      </c>
      <c r="AD1332" s="2">
        <v>11</v>
      </c>
      <c r="AE1332" s="2">
        <v>0</v>
      </c>
      <c r="AF1332" s="3">
        <f>SUM(W1332:AA1332)</f>
        <v>0</v>
      </c>
    </row>
    <row r="1333" spans="1:32">
      <c r="A1333" s="2">
        <v>5909</v>
      </c>
      <c r="B1333" s="2">
        <v>1964</v>
      </c>
      <c r="C1333" s="3">
        <v>56</v>
      </c>
      <c r="D1333" s="2" t="s">
        <v>18</v>
      </c>
      <c r="E1333" s="2" t="s">
        <v>10</v>
      </c>
      <c r="F1333" s="2">
        <v>58512</v>
      </c>
      <c r="G1333" s="2">
        <v>0</v>
      </c>
      <c r="H1333" s="2">
        <v>1</v>
      </c>
      <c r="I1333" s="4">
        <v>41536</v>
      </c>
      <c r="J1333" s="2">
        <v>25</v>
      </c>
      <c r="K1333" s="5">
        <f>I1333+J1333</f>
        <v>41561</v>
      </c>
      <c r="L1333" s="2">
        <v>895</v>
      </c>
      <c r="M1333" s="2">
        <v>10</v>
      </c>
      <c r="N1333" s="2">
        <v>101</v>
      </c>
      <c r="O1333" s="2">
        <v>13</v>
      </c>
      <c r="P1333" s="2">
        <v>0</v>
      </c>
      <c r="Q1333" s="2">
        <v>152</v>
      </c>
      <c r="R1333" s="2">
        <v>5</v>
      </c>
      <c r="S1333" s="2">
        <v>3</v>
      </c>
      <c r="T1333" s="2">
        <v>4</v>
      </c>
      <c r="U1333" s="2">
        <v>8</v>
      </c>
      <c r="V1333" s="2">
        <v>8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3</v>
      </c>
      <c r="AD1333" s="2">
        <v>11</v>
      </c>
      <c r="AE1333" s="2">
        <v>0</v>
      </c>
      <c r="AF1333" s="3">
        <f>SUM(W1333:AA1333)</f>
        <v>0</v>
      </c>
    </row>
    <row r="1334" spans="1:32">
      <c r="A1334" s="2">
        <v>1343</v>
      </c>
      <c r="B1334" s="2">
        <v>1968</v>
      </c>
      <c r="C1334" s="3">
        <v>52</v>
      </c>
      <c r="D1334" s="2" t="s">
        <v>18</v>
      </c>
      <c r="E1334" s="2" t="s">
        <v>12</v>
      </c>
      <c r="F1334" s="2">
        <v>58554</v>
      </c>
      <c r="G1334" s="2">
        <v>1</v>
      </c>
      <c r="H1334" s="2">
        <v>1</v>
      </c>
      <c r="I1334" s="4">
        <v>41178</v>
      </c>
      <c r="J1334" s="2">
        <v>55</v>
      </c>
      <c r="K1334" s="5">
        <f>I1334+J1334</f>
        <v>41233</v>
      </c>
      <c r="L1334" s="2">
        <v>368</v>
      </c>
      <c r="M1334" s="2">
        <v>24</v>
      </c>
      <c r="N1334" s="2">
        <v>68</v>
      </c>
      <c r="O1334" s="2">
        <v>38</v>
      </c>
      <c r="P1334" s="2">
        <v>0</v>
      </c>
      <c r="Q1334" s="2">
        <v>88</v>
      </c>
      <c r="R1334" s="2">
        <v>6</v>
      </c>
      <c r="S1334" s="2">
        <v>8</v>
      </c>
      <c r="T1334" s="2">
        <v>2</v>
      </c>
      <c r="U1334" s="2">
        <v>6</v>
      </c>
      <c r="V1334" s="2">
        <v>7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3</v>
      </c>
      <c r="AD1334" s="2">
        <v>11</v>
      </c>
      <c r="AE1334" s="2">
        <v>0</v>
      </c>
      <c r="AF1334" s="3">
        <f>SUM(W1334:AA1334)</f>
        <v>0</v>
      </c>
    </row>
    <row r="1335" spans="1:32">
      <c r="A1335" s="2">
        <v>4749</v>
      </c>
      <c r="B1335" s="2">
        <v>1968</v>
      </c>
      <c r="C1335" s="3">
        <v>52</v>
      </c>
      <c r="D1335" s="2" t="s">
        <v>18</v>
      </c>
      <c r="E1335" s="2" t="s">
        <v>12</v>
      </c>
      <c r="F1335" s="2">
        <v>58554</v>
      </c>
      <c r="G1335" s="2">
        <v>1</v>
      </c>
      <c r="H1335" s="2">
        <v>1</v>
      </c>
      <c r="I1335" s="4">
        <v>41178</v>
      </c>
      <c r="J1335" s="2">
        <v>55</v>
      </c>
      <c r="K1335" s="5">
        <f>I1335+J1335</f>
        <v>41233</v>
      </c>
      <c r="L1335" s="2">
        <v>368</v>
      </c>
      <c r="M1335" s="2">
        <v>24</v>
      </c>
      <c r="N1335" s="2">
        <v>68</v>
      </c>
      <c r="O1335" s="2">
        <v>38</v>
      </c>
      <c r="P1335" s="2">
        <v>0</v>
      </c>
      <c r="Q1335" s="2">
        <v>88</v>
      </c>
      <c r="R1335" s="2">
        <v>6</v>
      </c>
      <c r="S1335" s="2">
        <v>8</v>
      </c>
      <c r="T1335" s="2">
        <v>2</v>
      </c>
      <c r="U1335" s="2">
        <v>6</v>
      </c>
      <c r="V1335" s="2">
        <v>7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3</v>
      </c>
      <c r="AD1335" s="2">
        <v>11</v>
      </c>
      <c r="AE1335" s="2">
        <v>0</v>
      </c>
      <c r="AF1335" s="3">
        <f>SUM(W1335:AA1335)</f>
        <v>0</v>
      </c>
    </row>
    <row r="1336" spans="1:32">
      <c r="A1336" s="2">
        <v>5782</v>
      </c>
      <c r="B1336" s="2">
        <v>1982</v>
      </c>
      <c r="C1336" s="3">
        <v>38</v>
      </c>
      <c r="D1336" s="2" t="s">
        <v>16</v>
      </c>
      <c r="E1336" s="2" t="s">
        <v>12</v>
      </c>
      <c r="F1336" s="2">
        <v>58582</v>
      </c>
      <c r="G1336" s="2">
        <v>0</v>
      </c>
      <c r="H1336" s="2">
        <v>1</v>
      </c>
      <c r="I1336" s="4">
        <v>41545</v>
      </c>
      <c r="J1336" s="2">
        <v>15</v>
      </c>
      <c r="K1336" s="5">
        <f>I1336+J1336</f>
        <v>41560</v>
      </c>
      <c r="L1336" s="2">
        <v>402</v>
      </c>
      <c r="M1336" s="2">
        <v>35</v>
      </c>
      <c r="N1336" s="2">
        <v>106</v>
      </c>
      <c r="O1336" s="2">
        <v>101</v>
      </c>
      <c r="P1336" s="2">
        <v>77</v>
      </c>
      <c r="Q1336" s="2">
        <v>42</v>
      </c>
      <c r="R1336" s="2">
        <v>2</v>
      </c>
      <c r="S1336" s="2">
        <v>9</v>
      </c>
      <c r="T1336" s="2">
        <v>2</v>
      </c>
      <c r="U1336" s="2">
        <v>9</v>
      </c>
      <c r="V1336" s="2">
        <v>5</v>
      </c>
      <c r="W1336" s="2">
        <v>0</v>
      </c>
      <c r="X1336" s="2">
        <v>1</v>
      </c>
      <c r="Y1336" s="2">
        <v>0</v>
      </c>
      <c r="Z1336" s="2">
        <v>0</v>
      </c>
      <c r="AA1336" s="2">
        <v>0</v>
      </c>
      <c r="AB1336" s="2">
        <v>0</v>
      </c>
      <c r="AC1336" s="2">
        <v>3</v>
      </c>
      <c r="AD1336" s="2">
        <v>11</v>
      </c>
      <c r="AE1336" s="2">
        <v>0</v>
      </c>
      <c r="AF1336" s="3">
        <f>SUM(W1336:AA1336)</f>
        <v>1</v>
      </c>
    </row>
    <row r="1337" spans="1:32">
      <c r="A1337" s="2">
        <v>2408</v>
      </c>
      <c r="B1337" s="2">
        <v>1976</v>
      </c>
      <c r="C1337" s="3">
        <v>44</v>
      </c>
      <c r="D1337" s="2" t="s">
        <v>18</v>
      </c>
      <c r="E1337" s="2" t="s">
        <v>10</v>
      </c>
      <c r="F1337" s="2">
        <v>58597</v>
      </c>
      <c r="G1337" s="2">
        <v>1</v>
      </c>
      <c r="H1337" s="2">
        <v>1</v>
      </c>
      <c r="I1337" s="4">
        <v>41233</v>
      </c>
      <c r="J1337" s="2">
        <v>20</v>
      </c>
      <c r="K1337" s="5">
        <f>I1337+J1337</f>
        <v>41253</v>
      </c>
      <c r="L1337" s="2">
        <v>490</v>
      </c>
      <c r="M1337" s="2">
        <v>0</v>
      </c>
      <c r="N1337" s="2">
        <v>184</v>
      </c>
      <c r="O1337" s="2">
        <v>10</v>
      </c>
      <c r="P1337" s="2">
        <v>28</v>
      </c>
      <c r="Q1337" s="2">
        <v>21</v>
      </c>
      <c r="R1337" s="2">
        <v>12</v>
      </c>
      <c r="S1337" s="2">
        <v>7</v>
      </c>
      <c r="T1337" s="2">
        <v>4</v>
      </c>
      <c r="U1337" s="2">
        <v>9</v>
      </c>
      <c r="V1337" s="2">
        <v>7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3</v>
      </c>
      <c r="AD1337" s="2">
        <v>11</v>
      </c>
      <c r="AE1337" s="2">
        <v>0</v>
      </c>
      <c r="AF1337" s="3">
        <f>SUM(W1337:AA1337)</f>
        <v>0</v>
      </c>
    </row>
    <row r="1338" spans="1:32">
      <c r="A1338" s="2">
        <v>1993</v>
      </c>
      <c r="B1338" s="2">
        <v>1949</v>
      </c>
      <c r="C1338" s="3">
        <v>71</v>
      </c>
      <c r="D1338" s="2" t="s">
        <v>20</v>
      </c>
      <c r="E1338" s="2" t="s">
        <v>10</v>
      </c>
      <c r="F1338" s="2">
        <v>58607</v>
      </c>
      <c r="G1338" s="2">
        <v>0</v>
      </c>
      <c r="H1338" s="2">
        <v>1</v>
      </c>
      <c r="I1338" s="4">
        <v>41266</v>
      </c>
      <c r="J1338" s="2">
        <v>63</v>
      </c>
      <c r="K1338" s="5">
        <f>I1338+J1338</f>
        <v>41329</v>
      </c>
      <c r="L1338" s="2">
        <v>867</v>
      </c>
      <c r="M1338" s="2">
        <v>0</v>
      </c>
      <c r="N1338" s="2">
        <v>86</v>
      </c>
      <c r="O1338" s="2">
        <v>0</v>
      </c>
      <c r="P1338" s="2">
        <v>0</v>
      </c>
      <c r="Q1338" s="2">
        <v>19</v>
      </c>
      <c r="R1338" s="2">
        <v>3</v>
      </c>
      <c r="S1338" s="2">
        <v>2</v>
      </c>
      <c r="T1338" s="2">
        <v>3</v>
      </c>
      <c r="U1338" s="2">
        <v>9</v>
      </c>
      <c r="V1338" s="2">
        <v>8</v>
      </c>
      <c r="W1338" s="2">
        <v>0</v>
      </c>
      <c r="X1338" s="2">
        <v>1</v>
      </c>
      <c r="Y1338" s="2">
        <v>0</v>
      </c>
      <c r="Z1338" s="2">
        <v>0</v>
      </c>
      <c r="AA1338" s="2">
        <v>0</v>
      </c>
      <c r="AB1338" s="2">
        <v>0</v>
      </c>
      <c r="AC1338" s="2">
        <v>3</v>
      </c>
      <c r="AD1338" s="2">
        <v>11</v>
      </c>
      <c r="AE1338" s="2">
        <v>0</v>
      </c>
      <c r="AF1338" s="3">
        <f>SUM(W1338:AA1338)</f>
        <v>1</v>
      </c>
    </row>
    <row r="1339" spans="1:32">
      <c r="A1339" s="2">
        <v>4470</v>
      </c>
      <c r="B1339" s="2">
        <v>1962</v>
      </c>
      <c r="C1339" s="3">
        <v>58</v>
      </c>
      <c r="D1339" s="2" t="s">
        <v>19</v>
      </c>
      <c r="E1339" s="2" t="s">
        <v>10</v>
      </c>
      <c r="F1339" s="2">
        <v>58646</v>
      </c>
      <c r="G1339" s="2">
        <v>0</v>
      </c>
      <c r="H1339" s="2">
        <v>1</v>
      </c>
      <c r="I1339" s="4">
        <v>41435</v>
      </c>
      <c r="J1339" s="2">
        <v>3</v>
      </c>
      <c r="K1339" s="5">
        <f>I1339+J1339</f>
        <v>41438</v>
      </c>
      <c r="L1339" s="2">
        <v>62</v>
      </c>
      <c r="M1339" s="2">
        <v>1</v>
      </c>
      <c r="N1339" s="2">
        <v>44</v>
      </c>
      <c r="O1339" s="2">
        <v>6</v>
      </c>
      <c r="P1339" s="2">
        <v>5</v>
      </c>
      <c r="Q1339" s="2">
        <v>22</v>
      </c>
      <c r="R1339" s="2">
        <v>1</v>
      </c>
      <c r="S1339" s="2">
        <v>2</v>
      </c>
      <c r="T1339" s="2">
        <v>1</v>
      </c>
      <c r="U1339" s="2">
        <v>4</v>
      </c>
      <c r="V1339" s="2">
        <v>4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3</v>
      </c>
      <c r="AD1339" s="2">
        <v>11</v>
      </c>
      <c r="AE1339" s="2">
        <v>0</v>
      </c>
      <c r="AF1339" s="3">
        <f>SUM(W1339:AA1339)</f>
        <v>0</v>
      </c>
    </row>
    <row r="1340" spans="1:32">
      <c r="A1340" s="2">
        <v>6183</v>
      </c>
      <c r="B1340" s="2">
        <v>1962</v>
      </c>
      <c r="C1340" s="3">
        <v>58</v>
      </c>
      <c r="D1340" s="2" t="s">
        <v>19</v>
      </c>
      <c r="E1340" s="2" t="s">
        <v>10</v>
      </c>
      <c r="F1340" s="2">
        <v>58646</v>
      </c>
      <c r="G1340" s="2">
        <v>0</v>
      </c>
      <c r="H1340" s="2">
        <v>1</v>
      </c>
      <c r="I1340" s="4">
        <v>41435</v>
      </c>
      <c r="J1340" s="2">
        <v>3</v>
      </c>
      <c r="K1340" s="5">
        <f>I1340+J1340</f>
        <v>41438</v>
      </c>
      <c r="L1340" s="2">
        <v>62</v>
      </c>
      <c r="M1340" s="2">
        <v>1</v>
      </c>
      <c r="N1340" s="2">
        <v>44</v>
      </c>
      <c r="O1340" s="2">
        <v>6</v>
      </c>
      <c r="P1340" s="2">
        <v>5</v>
      </c>
      <c r="Q1340" s="2">
        <v>22</v>
      </c>
      <c r="R1340" s="2">
        <v>1</v>
      </c>
      <c r="S1340" s="2">
        <v>2</v>
      </c>
      <c r="T1340" s="2">
        <v>1</v>
      </c>
      <c r="U1340" s="2">
        <v>4</v>
      </c>
      <c r="V1340" s="2">
        <v>4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3</v>
      </c>
      <c r="AD1340" s="2">
        <v>11</v>
      </c>
      <c r="AE1340" s="2">
        <v>0</v>
      </c>
      <c r="AF1340" s="3">
        <f>SUM(W1340:AA1340)</f>
        <v>0</v>
      </c>
    </row>
    <row r="1341" spans="1:32">
      <c r="A1341" s="2">
        <v>1351</v>
      </c>
      <c r="B1341" s="2">
        <v>1956</v>
      </c>
      <c r="C1341" s="3">
        <v>64</v>
      </c>
      <c r="D1341" s="2" t="s">
        <v>19</v>
      </c>
      <c r="E1341" s="2" t="s">
        <v>12</v>
      </c>
      <c r="F1341" s="2">
        <v>58656</v>
      </c>
      <c r="G1341" s="2">
        <v>0</v>
      </c>
      <c r="H1341" s="2">
        <v>1</v>
      </c>
      <c r="I1341" s="4">
        <v>41172</v>
      </c>
      <c r="J1341" s="2">
        <v>25</v>
      </c>
      <c r="K1341" s="5">
        <f>I1341+J1341</f>
        <v>41197</v>
      </c>
      <c r="L1341" s="2">
        <v>962</v>
      </c>
      <c r="M1341" s="2">
        <v>12</v>
      </c>
      <c r="N1341" s="2">
        <v>194</v>
      </c>
      <c r="O1341" s="2">
        <v>16</v>
      </c>
      <c r="P1341" s="2">
        <v>24</v>
      </c>
      <c r="Q1341" s="2">
        <v>12</v>
      </c>
      <c r="R1341" s="2">
        <v>4</v>
      </c>
      <c r="S1341" s="2">
        <v>7</v>
      </c>
      <c r="T1341" s="2">
        <v>8</v>
      </c>
      <c r="U1341" s="2">
        <v>13</v>
      </c>
      <c r="V1341" s="2">
        <v>6</v>
      </c>
      <c r="W1341" s="2">
        <v>0</v>
      </c>
      <c r="X1341" s="2">
        <v>0</v>
      </c>
      <c r="Y1341" s="2">
        <v>1</v>
      </c>
      <c r="Z1341" s="2">
        <v>0</v>
      </c>
      <c r="AA1341" s="2">
        <v>0</v>
      </c>
      <c r="AB1341" s="2">
        <v>0</v>
      </c>
      <c r="AC1341" s="2">
        <v>3</v>
      </c>
      <c r="AD1341" s="2">
        <v>11</v>
      </c>
      <c r="AE1341" s="2">
        <v>0</v>
      </c>
      <c r="AF1341" s="3">
        <f>SUM(W1341:AA1341)</f>
        <v>1</v>
      </c>
    </row>
    <row r="1342" spans="1:32">
      <c r="A1342" s="2">
        <v>7005</v>
      </c>
      <c r="B1342" s="2">
        <v>1981</v>
      </c>
      <c r="C1342" s="3">
        <v>39</v>
      </c>
      <c r="D1342" s="2" t="s">
        <v>18</v>
      </c>
      <c r="E1342" s="2" t="s">
        <v>11</v>
      </c>
      <c r="F1342" s="2">
        <v>58684</v>
      </c>
      <c r="G1342" s="2">
        <v>0</v>
      </c>
      <c r="H1342" s="2">
        <v>0</v>
      </c>
      <c r="I1342" s="4">
        <v>41806</v>
      </c>
      <c r="J1342" s="2">
        <v>71</v>
      </c>
      <c r="K1342" s="5">
        <f>I1342+J1342</f>
        <v>41877</v>
      </c>
      <c r="L1342" s="2">
        <v>479</v>
      </c>
      <c r="M1342" s="2">
        <v>35</v>
      </c>
      <c r="N1342" s="2">
        <v>179</v>
      </c>
      <c r="O1342" s="2">
        <v>28</v>
      </c>
      <c r="P1342" s="2">
        <v>7</v>
      </c>
      <c r="Q1342" s="2">
        <v>85</v>
      </c>
      <c r="R1342" s="2">
        <v>1</v>
      </c>
      <c r="S1342" s="2">
        <v>5</v>
      </c>
      <c r="T1342" s="2">
        <v>3</v>
      </c>
      <c r="U1342" s="2">
        <v>12</v>
      </c>
      <c r="V1342" s="2">
        <v>2</v>
      </c>
      <c r="W1342" s="2">
        <v>0</v>
      </c>
      <c r="X1342" s="2">
        <v>1</v>
      </c>
      <c r="Y1342" s="2">
        <v>0</v>
      </c>
      <c r="Z1342" s="2">
        <v>0</v>
      </c>
      <c r="AA1342" s="2">
        <v>0</v>
      </c>
      <c r="AB1342" s="2">
        <v>0</v>
      </c>
      <c r="AC1342" s="2">
        <v>3</v>
      </c>
      <c r="AD1342" s="2">
        <v>11</v>
      </c>
      <c r="AE1342" s="2">
        <v>0</v>
      </c>
      <c r="AF1342" s="3">
        <f>SUM(W1342:AA1342)</f>
        <v>1</v>
      </c>
    </row>
    <row r="1343" spans="1:32">
      <c r="A1343" s="2">
        <v>10127</v>
      </c>
      <c r="B1343" s="2">
        <v>1965</v>
      </c>
      <c r="C1343" s="3">
        <v>55</v>
      </c>
      <c r="D1343" s="2" t="s">
        <v>18</v>
      </c>
      <c r="E1343" s="2" t="s">
        <v>10</v>
      </c>
      <c r="F1343" s="2">
        <v>58692</v>
      </c>
      <c r="G1343" s="2">
        <v>0</v>
      </c>
      <c r="H1343" s="2">
        <v>1</v>
      </c>
      <c r="I1343" s="4">
        <v>41735</v>
      </c>
      <c r="J1343" s="2">
        <v>21</v>
      </c>
      <c r="K1343" s="5">
        <f>I1343+J1343</f>
        <v>41756</v>
      </c>
      <c r="L1343" s="2">
        <v>301</v>
      </c>
      <c r="M1343" s="2">
        <v>11</v>
      </c>
      <c r="N1343" s="2">
        <v>61</v>
      </c>
      <c r="O1343" s="2">
        <v>4</v>
      </c>
      <c r="P1343" s="2">
        <v>7</v>
      </c>
      <c r="Q1343" s="2">
        <v>11</v>
      </c>
      <c r="R1343" s="2">
        <v>1</v>
      </c>
      <c r="S1343" s="2">
        <v>8</v>
      </c>
      <c r="T1343" s="2">
        <v>2</v>
      </c>
      <c r="U1343" s="2">
        <v>4</v>
      </c>
      <c r="V1343" s="2">
        <v>7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3</v>
      </c>
      <c r="AD1343" s="2">
        <v>11</v>
      </c>
      <c r="AE1343" s="2">
        <v>0</v>
      </c>
      <c r="AF1343" s="3">
        <f>SUM(W1343:AA1343)</f>
        <v>0</v>
      </c>
    </row>
    <row r="1344" spans="1:32">
      <c r="A1344" s="2">
        <v>10159</v>
      </c>
      <c r="B1344" s="2">
        <v>1970</v>
      </c>
      <c r="C1344" s="3">
        <v>50</v>
      </c>
      <c r="D1344" s="2" t="s">
        <v>18</v>
      </c>
      <c r="E1344" s="2" t="s">
        <v>9</v>
      </c>
      <c r="F1344" s="2">
        <v>58710</v>
      </c>
      <c r="G1344" s="2">
        <v>0</v>
      </c>
      <c r="H1344" s="2">
        <v>1</v>
      </c>
      <c r="I1344" s="4">
        <v>41364</v>
      </c>
      <c r="J1344" s="2">
        <v>77</v>
      </c>
      <c r="K1344" s="5">
        <f>I1344+J1344</f>
        <v>41441</v>
      </c>
      <c r="L1344" s="2">
        <v>440</v>
      </c>
      <c r="M1344" s="2">
        <v>81</v>
      </c>
      <c r="N1344" s="2">
        <v>368</v>
      </c>
      <c r="O1344" s="2">
        <v>0</v>
      </c>
      <c r="P1344" s="2">
        <v>122</v>
      </c>
      <c r="Q1344" s="2">
        <v>174</v>
      </c>
      <c r="R1344" s="2">
        <v>6</v>
      </c>
      <c r="S1344" s="2">
        <v>11</v>
      </c>
      <c r="T1344" s="2">
        <v>5</v>
      </c>
      <c r="U1344" s="2">
        <v>9</v>
      </c>
      <c r="V1344" s="2">
        <v>6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3</v>
      </c>
      <c r="AD1344" s="2">
        <v>11</v>
      </c>
      <c r="AE1344" s="2">
        <v>0</v>
      </c>
      <c r="AF1344" s="3">
        <f>SUM(W1344:AA1344)</f>
        <v>0</v>
      </c>
    </row>
    <row r="1345" spans="1:32">
      <c r="A1345" s="2">
        <v>5596</v>
      </c>
      <c r="B1345" s="2">
        <v>1956</v>
      </c>
      <c r="C1345" s="3">
        <v>64</v>
      </c>
      <c r="D1345" s="2" t="s">
        <v>16</v>
      </c>
      <c r="E1345" s="2" t="s">
        <v>12</v>
      </c>
      <c r="F1345" s="2">
        <v>58821</v>
      </c>
      <c r="G1345" s="2">
        <v>0</v>
      </c>
      <c r="H1345" s="2">
        <v>1</v>
      </c>
      <c r="I1345" s="4">
        <v>41559</v>
      </c>
      <c r="J1345" s="2">
        <v>44</v>
      </c>
      <c r="K1345" s="5">
        <f>I1345+J1345</f>
        <v>41603</v>
      </c>
      <c r="L1345" s="2">
        <v>513</v>
      </c>
      <c r="M1345" s="2">
        <v>14</v>
      </c>
      <c r="N1345" s="2">
        <v>154</v>
      </c>
      <c r="O1345" s="2">
        <v>19</v>
      </c>
      <c r="P1345" s="2">
        <v>0</v>
      </c>
      <c r="Q1345" s="2">
        <v>28</v>
      </c>
      <c r="R1345" s="2">
        <v>1</v>
      </c>
      <c r="S1345" s="2">
        <v>9</v>
      </c>
      <c r="T1345" s="2">
        <v>2</v>
      </c>
      <c r="U1345" s="2">
        <v>9</v>
      </c>
      <c r="V1345" s="2">
        <v>6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3</v>
      </c>
      <c r="AD1345" s="2">
        <v>11</v>
      </c>
      <c r="AE1345" s="2">
        <v>0</v>
      </c>
      <c r="AF1345" s="3">
        <f>SUM(W1345:AA1345)</f>
        <v>0</v>
      </c>
    </row>
    <row r="1346" spans="1:32">
      <c r="A1346" s="2">
        <v>6404</v>
      </c>
      <c r="B1346" s="2">
        <v>1969</v>
      </c>
      <c r="C1346" s="3">
        <v>51</v>
      </c>
      <c r="D1346" s="2" t="s">
        <v>18</v>
      </c>
      <c r="E1346" s="2" t="s">
        <v>12</v>
      </c>
      <c r="F1346" s="2">
        <v>58917</v>
      </c>
      <c r="G1346" s="2">
        <v>1</v>
      </c>
      <c r="H1346" s="2">
        <v>2</v>
      </c>
      <c r="I1346" s="4">
        <v>41357</v>
      </c>
      <c r="J1346" s="2">
        <v>10</v>
      </c>
      <c r="K1346" s="5">
        <f>I1346+J1346</f>
        <v>41367</v>
      </c>
      <c r="L1346" s="2">
        <v>151</v>
      </c>
      <c r="M1346" s="2">
        <v>7</v>
      </c>
      <c r="N1346" s="2">
        <v>89</v>
      </c>
      <c r="O1346" s="2">
        <v>0</v>
      </c>
      <c r="P1346" s="2">
        <v>7</v>
      </c>
      <c r="Q1346" s="2">
        <v>28</v>
      </c>
      <c r="R1346" s="2">
        <v>5</v>
      </c>
      <c r="S1346" s="2">
        <v>4</v>
      </c>
      <c r="T1346" s="2">
        <v>1</v>
      </c>
      <c r="U1346" s="2">
        <v>6</v>
      </c>
      <c r="V1346" s="2">
        <v>5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3</v>
      </c>
      <c r="AD1346" s="2">
        <v>11</v>
      </c>
      <c r="AE1346" s="2">
        <v>0</v>
      </c>
      <c r="AF1346" s="3">
        <f>SUM(W1346:AA1346)</f>
        <v>0</v>
      </c>
    </row>
    <row r="1347" spans="1:32">
      <c r="A1347" s="2">
        <v>1523</v>
      </c>
      <c r="B1347" s="2">
        <v>1973</v>
      </c>
      <c r="C1347" s="3">
        <v>47</v>
      </c>
      <c r="D1347" s="2" t="s">
        <v>18</v>
      </c>
      <c r="E1347" s="2" t="s">
        <v>10</v>
      </c>
      <c r="F1347" s="2">
        <v>59041</v>
      </c>
      <c r="G1347" s="2">
        <v>1</v>
      </c>
      <c r="H1347" s="2">
        <v>1</v>
      </c>
      <c r="I1347" s="4">
        <v>41766</v>
      </c>
      <c r="J1347" s="2">
        <v>25</v>
      </c>
      <c r="K1347" s="5">
        <f>I1347+J1347</f>
        <v>41791</v>
      </c>
      <c r="L1347" s="2">
        <v>69</v>
      </c>
      <c r="M1347" s="2">
        <v>2</v>
      </c>
      <c r="N1347" s="2">
        <v>15</v>
      </c>
      <c r="O1347" s="2">
        <v>2</v>
      </c>
      <c r="P1347" s="2">
        <v>2</v>
      </c>
      <c r="Q1347" s="2">
        <v>6</v>
      </c>
      <c r="R1347" s="2">
        <v>2</v>
      </c>
      <c r="S1347" s="2">
        <v>2</v>
      </c>
      <c r="T1347" s="2">
        <v>0</v>
      </c>
      <c r="U1347" s="2">
        <v>4</v>
      </c>
      <c r="V1347" s="2">
        <v>5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3</v>
      </c>
      <c r="AD1347" s="2">
        <v>11</v>
      </c>
      <c r="AE1347" s="2">
        <v>0</v>
      </c>
      <c r="AF1347" s="3">
        <f>SUM(W1347:AA1347)</f>
        <v>0</v>
      </c>
    </row>
    <row r="1348" spans="1:32">
      <c r="A1348" s="2">
        <v>6357</v>
      </c>
      <c r="B1348" s="2">
        <v>1959</v>
      </c>
      <c r="C1348" s="3">
        <v>61</v>
      </c>
      <c r="D1348" s="2" t="s">
        <v>16</v>
      </c>
      <c r="E1348" s="2" t="s">
        <v>9</v>
      </c>
      <c r="F1348" s="2">
        <v>59052</v>
      </c>
      <c r="G1348" s="2">
        <v>0</v>
      </c>
      <c r="H1348" s="2">
        <v>1</v>
      </c>
      <c r="I1348" s="4">
        <v>41595</v>
      </c>
      <c r="J1348" s="2">
        <v>29</v>
      </c>
      <c r="K1348" s="5">
        <f>I1348+J1348</f>
        <v>41624</v>
      </c>
      <c r="L1348" s="2">
        <v>230</v>
      </c>
      <c r="M1348" s="2">
        <v>35</v>
      </c>
      <c r="N1348" s="2">
        <v>75</v>
      </c>
      <c r="O1348" s="2">
        <v>63</v>
      </c>
      <c r="P1348" s="2">
        <v>57</v>
      </c>
      <c r="Q1348" s="2">
        <v>31</v>
      </c>
      <c r="R1348" s="2">
        <v>3</v>
      </c>
      <c r="S1348" s="2">
        <v>7</v>
      </c>
      <c r="T1348" s="2">
        <v>1</v>
      </c>
      <c r="U1348" s="2">
        <v>7</v>
      </c>
      <c r="V1348" s="2">
        <v>5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3</v>
      </c>
      <c r="AD1348" s="2">
        <v>11</v>
      </c>
      <c r="AE1348" s="2">
        <v>0</v>
      </c>
      <c r="AF1348" s="3">
        <f>SUM(W1348:AA1348)</f>
        <v>0</v>
      </c>
    </row>
    <row r="1349" spans="1:32">
      <c r="A1349" s="2">
        <v>8789</v>
      </c>
      <c r="B1349" s="2">
        <v>1989</v>
      </c>
      <c r="C1349" s="3">
        <v>31</v>
      </c>
      <c r="D1349" s="2" t="s">
        <v>16</v>
      </c>
      <c r="E1349" s="2" t="s">
        <v>10</v>
      </c>
      <c r="F1349" s="2">
        <v>59060</v>
      </c>
      <c r="G1349" s="2">
        <v>1</v>
      </c>
      <c r="H1349" s="2">
        <v>0</v>
      </c>
      <c r="I1349" s="4">
        <v>41650</v>
      </c>
      <c r="J1349" s="2">
        <v>77</v>
      </c>
      <c r="K1349" s="5">
        <f>I1349+J1349</f>
        <v>41727</v>
      </c>
      <c r="L1349" s="2">
        <v>35</v>
      </c>
      <c r="M1349" s="2">
        <v>40</v>
      </c>
      <c r="N1349" s="2">
        <v>111</v>
      </c>
      <c r="O1349" s="2">
        <v>36</v>
      </c>
      <c r="P1349" s="2">
        <v>40</v>
      </c>
      <c r="Q1349" s="2">
        <v>12</v>
      </c>
      <c r="R1349" s="2">
        <v>3</v>
      </c>
      <c r="S1349" s="2">
        <v>3</v>
      </c>
      <c r="T1349" s="2">
        <v>1</v>
      </c>
      <c r="U1349" s="2">
        <v>7</v>
      </c>
      <c r="V1349" s="2">
        <v>4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3</v>
      </c>
      <c r="AD1349" s="2">
        <v>11</v>
      </c>
      <c r="AE1349" s="2">
        <v>0</v>
      </c>
      <c r="AF1349" s="3">
        <f>SUM(W1349:AA1349)</f>
        <v>0</v>
      </c>
    </row>
    <row r="1350" spans="1:32">
      <c r="A1350" s="2">
        <v>1921</v>
      </c>
      <c r="B1350" s="2">
        <v>1967</v>
      </c>
      <c r="C1350" s="3">
        <v>53</v>
      </c>
      <c r="D1350" s="2" t="s">
        <v>20</v>
      </c>
      <c r="E1350" s="2" t="s">
        <v>10</v>
      </c>
      <c r="F1350" s="2">
        <v>59062</v>
      </c>
      <c r="G1350" s="2">
        <v>2</v>
      </c>
      <c r="H1350" s="2">
        <v>1</v>
      </c>
      <c r="I1350" s="4">
        <v>41550</v>
      </c>
      <c r="J1350" s="2">
        <v>74</v>
      </c>
      <c r="K1350" s="5">
        <f>I1350+J1350</f>
        <v>41624</v>
      </c>
      <c r="L1350" s="2">
        <v>46</v>
      </c>
      <c r="M1350" s="2">
        <v>1</v>
      </c>
      <c r="N1350" s="2">
        <v>12</v>
      </c>
      <c r="O1350" s="2">
        <v>3</v>
      </c>
      <c r="P1350" s="2">
        <v>0</v>
      </c>
      <c r="Q1350" s="2">
        <v>9</v>
      </c>
      <c r="R1350" s="2">
        <v>2</v>
      </c>
      <c r="S1350" s="2">
        <v>2</v>
      </c>
      <c r="T1350" s="2">
        <v>0</v>
      </c>
      <c r="U1350" s="2">
        <v>3</v>
      </c>
      <c r="V1350" s="2">
        <v>4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3</v>
      </c>
      <c r="AD1350" s="2">
        <v>11</v>
      </c>
      <c r="AE1350" s="2">
        <v>0</v>
      </c>
      <c r="AF1350" s="3">
        <f>SUM(W1350:AA1350)</f>
        <v>0</v>
      </c>
    </row>
    <row r="1351" spans="1:32">
      <c r="A1351" s="2">
        <v>4990</v>
      </c>
      <c r="B1351" s="2">
        <v>1954</v>
      </c>
      <c r="C1351" s="3">
        <v>66</v>
      </c>
      <c r="D1351" s="2" t="s">
        <v>18</v>
      </c>
      <c r="E1351" s="2" t="s">
        <v>10</v>
      </c>
      <c r="F1351" s="2">
        <v>59111</v>
      </c>
      <c r="G1351" s="2">
        <v>0</v>
      </c>
      <c r="H1351" s="2">
        <v>0</v>
      </c>
      <c r="I1351" s="4">
        <v>41396</v>
      </c>
      <c r="J1351" s="2">
        <v>90</v>
      </c>
      <c r="K1351" s="5">
        <f>I1351+J1351</f>
        <v>41486</v>
      </c>
      <c r="L1351" s="2">
        <v>524</v>
      </c>
      <c r="M1351" s="2">
        <v>0</v>
      </c>
      <c r="N1351" s="2">
        <v>134</v>
      </c>
      <c r="O1351" s="2">
        <v>28</v>
      </c>
      <c r="P1351" s="2">
        <v>28</v>
      </c>
      <c r="Q1351" s="2">
        <v>155</v>
      </c>
      <c r="R1351" s="2">
        <v>1</v>
      </c>
      <c r="S1351" s="2">
        <v>11</v>
      </c>
      <c r="T1351" s="2">
        <v>1</v>
      </c>
      <c r="U1351" s="2">
        <v>8</v>
      </c>
      <c r="V1351" s="2">
        <v>7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3</v>
      </c>
      <c r="AD1351" s="2">
        <v>11</v>
      </c>
      <c r="AE1351" s="2">
        <v>0</v>
      </c>
      <c r="AF1351" s="3">
        <f>SUM(W1351:AA1351)</f>
        <v>0</v>
      </c>
    </row>
    <row r="1352" spans="1:32">
      <c r="A1352" s="2">
        <v>7342</v>
      </c>
      <c r="B1352" s="2">
        <v>1961</v>
      </c>
      <c r="C1352" s="3">
        <v>59</v>
      </c>
      <c r="D1352" s="2" t="s">
        <v>16</v>
      </c>
      <c r="E1352" s="2" t="s">
        <v>13</v>
      </c>
      <c r="F1352" s="2">
        <v>59184</v>
      </c>
      <c r="G1352" s="2">
        <v>0</v>
      </c>
      <c r="H1352" s="2">
        <v>1</v>
      </c>
      <c r="I1352" s="4">
        <v>41161</v>
      </c>
      <c r="J1352" s="2">
        <v>6</v>
      </c>
      <c r="K1352" s="5">
        <f>I1352+J1352</f>
        <v>41167</v>
      </c>
      <c r="L1352" s="2">
        <v>341</v>
      </c>
      <c r="M1352" s="2">
        <v>142</v>
      </c>
      <c r="N1352" s="2">
        <v>113</v>
      </c>
      <c r="O1352" s="2">
        <v>259</v>
      </c>
      <c r="P1352" s="2">
        <v>151</v>
      </c>
      <c r="Q1352" s="2">
        <v>66</v>
      </c>
      <c r="R1352" s="2">
        <v>3</v>
      </c>
      <c r="S1352" s="2">
        <v>6</v>
      </c>
      <c r="T1352" s="2">
        <v>6</v>
      </c>
      <c r="U1352" s="2">
        <v>12</v>
      </c>
      <c r="V1352" s="2">
        <v>5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3</v>
      </c>
      <c r="AD1352" s="2">
        <v>11</v>
      </c>
      <c r="AE1352" s="2">
        <v>0</v>
      </c>
      <c r="AF1352" s="3">
        <f>SUM(W1352:AA1352)</f>
        <v>0</v>
      </c>
    </row>
    <row r="1353" spans="1:32">
      <c r="A1353" s="2">
        <v>8920</v>
      </c>
      <c r="B1353" s="2">
        <v>1967</v>
      </c>
      <c r="C1353" s="3">
        <v>53</v>
      </c>
      <c r="D1353" s="2" t="s">
        <v>19</v>
      </c>
      <c r="E1353" s="2" t="s">
        <v>11</v>
      </c>
      <c r="F1353" s="2">
        <v>59235</v>
      </c>
      <c r="G1353" s="2">
        <v>1</v>
      </c>
      <c r="H1353" s="2">
        <v>0</v>
      </c>
      <c r="I1353" s="4">
        <v>41286</v>
      </c>
      <c r="J1353" s="2">
        <v>4</v>
      </c>
      <c r="K1353" s="5">
        <f>I1353+J1353</f>
        <v>41290</v>
      </c>
      <c r="L1353" s="2">
        <v>448</v>
      </c>
      <c r="M1353" s="2">
        <v>40</v>
      </c>
      <c r="N1353" s="2">
        <v>469</v>
      </c>
      <c r="O1353" s="2">
        <v>80</v>
      </c>
      <c r="P1353" s="2">
        <v>0</v>
      </c>
      <c r="Q1353" s="2">
        <v>91</v>
      </c>
      <c r="R1353" s="2">
        <v>3</v>
      </c>
      <c r="S1353" s="2">
        <v>11</v>
      </c>
      <c r="T1353" s="2">
        <v>2</v>
      </c>
      <c r="U1353" s="2">
        <v>12</v>
      </c>
      <c r="V1353" s="2">
        <v>7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3</v>
      </c>
      <c r="AD1353" s="2">
        <v>11</v>
      </c>
      <c r="AE1353" s="2">
        <v>0</v>
      </c>
      <c r="AF1353" s="3">
        <f>SUM(W1353:AA1353)</f>
        <v>0</v>
      </c>
    </row>
    <row r="1354" spans="1:32">
      <c r="A1354" s="2">
        <v>10379</v>
      </c>
      <c r="B1354" s="2">
        <v>1962</v>
      </c>
      <c r="C1354" s="3">
        <v>58</v>
      </c>
      <c r="D1354" s="2" t="s">
        <v>19</v>
      </c>
      <c r="E1354" s="2" t="s">
        <v>11</v>
      </c>
      <c r="F1354" s="2">
        <v>59247</v>
      </c>
      <c r="G1354" s="2">
        <v>0</v>
      </c>
      <c r="H1354" s="2">
        <v>2</v>
      </c>
      <c r="I1354" s="4">
        <v>41586</v>
      </c>
      <c r="J1354" s="2">
        <v>87</v>
      </c>
      <c r="K1354" s="5">
        <f>I1354+J1354</f>
        <v>41673</v>
      </c>
      <c r="L1354" s="2">
        <v>327</v>
      </c>
      <c r="M1354" s="2">
        <v>9</v>
      </c>
      <c r="N1354" s="2">
        <v>122</v>
      </c>
      <c r="O1354" s="2">
        <v>19</v>
      </c>
      <c r="P1354" s="2">
        <v>14</v>
      </c>
      <c r="Q1354" s="2">
        <v>83</v>
      </c>
      <c r="R1354" s="2">
        <v>5</v>
      </c>
      <c r="S1354" s="2">
        <v>5</v>
      </c>
      <c r="T1354" s="2">
        <v>2</v>
      </c>
      <c r="U1354" s="2">
        <v>9</v>
      </c>
      <c r="V1354" s="2">
        <v>6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3</v>
      </c>
      <c r="AD1354" s="2">
        <v>11</v>
      </c>
      <c r="AE1354" s="2">
        <v>0</v>
      </c>
      <c r="AF1354" s="3">
        <f>SUM(W1354:AA1354)</f>
        <v>0</v>
      </c>
    </row>
    <row r="1355" spans="1:32">
      <c r="A1355" s="2">
        <v>6245</v>
      </c>
      <c r="B1355" s="2">
        <v>1950</v>
      </c>
      <c r="C1355" s="3">
        <v>70</v>
      </c>
      <c r="D1355" s="2" t="s">
        <v>20</v>
      </c>
      <c r="E1355" s="2" t="s">
        <v>12</v>
      </c>
      <c r="F1355" s="2">
        <v>59292</v>
      </c>
      <c r="G1355" s="2">
        <v>0</v>
      </c>
      <c r="H1355" s="2">
        <v>1</v>
      </c>
      <c r="I1355" s="4">
        <v>41438</v>
      </c>
      <c r="J1355" s="2">
        <v>71</v>
      </c>
      <c r="K1355" s="5">
        <f>I1355+J1355</f>
        <v>41509</v>
      </c>
      <c r="L1355" s="2">
        <v>378</v>
      </c>
      <c r="M1355" s="2">
        <v>14</v>
      </c>
      <c r="N1355" s="2">
        <v>68</v>
      </c>
      <c r="O1355" s="2">
        <v>19</v>
      </c>
      <c r="P1355" s="2">
        <v>14</v>
      </c>
      <c r="Q1355" s="2">
        <v>14</v>
      </c>
      <c r="R1355" s="2">
        <v>2</v>
      </c>
      <c r="S1355" s="2">
        <v>3</v>
      </c>
      <c r="T1355" s="2">
        <v>5</v>
      </c>
      <c r="U1355" s="2">
        <v>8</v>
      </c>
      <c r="V1355" s="2">
        <v>3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3</v>
      </c>
      <c r="AD1355" s="2">
        <v>11</v>
      </c>
      <c r="AE1355" s="2">
        <v>0</v>
      </c>
      <c r="AF1355" s="3">
        <f>SUM(W1355:AA1355)</f>
        <v>0</v>
      </c>
    </row>
    <row r="1356" spans="1:32">
      <c r="A1356" s="2">
        <v>8780</v>
      </c>
      <c r="B1356" s="2">
        <v>1950</v>
      </c>
      <c r="C1356" s="3">
        <v>70</v>
      </c>
      <c r="D1356" s="2" t="s">
        <v>20</v>
      </c>
      <c r="E1356" s="2" t="s">
        <v>12</v>
      </c>
      <c r="F1356" s="2">
        <v>59292</v>
      </c>
      <c r="G1356" s="2">
        <v>0</v>
      </c>
      <c r="H1356" s="2">
        <v>1</v>
      </c>
      <c r="I1356" s="4">
        <v>41438</v>
      </c>
      <c r="J1356" s="2">
        <v>71</v>
      </c>
      <c r="K1356" s="5">
        <f>I1356+J1356</f>
        <v>41509</v>
      </c>
      <c r="L1356" s="2">
        <v>378</v>
      </c>
      <c r="M1356" s="2">
        <v>14</v>
      </c>
      <c r="N1356" s="2">
        <v>68</v>
      </c>
      <c r="O1356" s="2">
        <v>19</v>
      </c>
      <c r="P1356" s="2">
        <v>14</v>
      </c>
      <c r="Q1356" s="2">
        <v>14</v>
      </c>
      <c r="R1356" s="2">
        <v>2</v>
      </c>
      <c r="S1356" s="2">
        <v>3</v>
      </c>
      <c r="T1356" s="2">
        <v>5</v>
      </c>
      <c r="U1356" s="2">
        <v>8</v>
      </c>
      <c r="V1356" s="2">
        <v>3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3</v>
      </c>
      <c r="AD1356" s="2">
        <v>11</v>
      </c>
      <c r="AE1356" s="2">
        <v>0</v>
      </c>
      <c r="AF1356" s="3">
        <f>SUM(W1356:AA1356)</f>
        <v>0</v>
      </c>
    </row>
    <row r="1357" spans="1:32">
      <c r="A1357" s="2">
        <v>9153</v>
      </c>
      <c r="B1357" s="2">
        <v>1964</v>
      </c>
      <c r="C1357" s="3">
        <v>56</v>
      </c>
      <c r="D1357" s="2" t="s">
        <v>20</v>
      </c>
      <c r="E1357" s="2" t="s">
        <v>10</v>
      </c>
      <c r="F1357" s="2">
        <v>59304</v>
      </c>
      <c r="G1357" s="2">
        <v>0</v>
      </c>
      <c r="H1357" s="2">
        <v>1</v>
      </c>
      <c r="I1357" s="4">
        <v>41484</v>
      </c>
      <c r="J1357" s="2">
        <v>81</v>
      </c>
      <c r="K1357" s="5">
        <f>I1357+J1357</f>
        <v>41565</v>
      </c>
      <c r="L1357" s="2">
        <v>418</v>
      </c>
      <c r="M1357" s="2">
        <v>61</v>
      </c>
      <c r="N1357" s="2">
        <v>428</v>
      </c>
      <c r="O1357" s="2">
        <v>80</v>
      </c>
      <c r="P1357" s="2">
        <v>51</v>
      </c>
      <c r="Q1357" s="2">
        <v>10</v>
      </c>
      <c r="R1357" s="2">
        <v>3</v>
      </c>
      <c r="S1357" s="2">
        <v>7</v>
      </c>
      <c r="T1357" s="2">
        <v>8</v>
      </c>
      <c r="U1357" s="2">
        <v>10</v>
      </c>
      <c r="V1357" s="2">
        <v>5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3</v>
      </c>
      <c r="AD1357" s="2">
        <v>11</v>
      </c>
      <c r="AE1357" s="2">
        <v>0</v>
      </c>
      <c r="AF1357" s="3">
        <f>SUM(W1357:AA1357)</f>
        <v>0</v>
      </c>
    </row>
    <row r="1358" spans="1:32">
      <c r="A1358" s="2">
        <v>8180</v>
      </c>
      <c r="B1358" s="2">
        <v>1952</v>
      </c>
      <c r="C1358" s="3">
        <v>68</v>
      </c>
      <c r="D1358" s="2" t="s">
        <v>19</v>
      </c>
      <c r="E1358" s="2" t="s">
        <v>9</v>
      </c>
      <c r="F1358" s="2">
        <v>59354</v>
      </c>
      <c r="G1358" s="2">
        <v>1</v>
      </c>
      <c r="H1358" s="2">
        <v>1</v>
      </c>
      <c r="I1358" s="4">
        <v>41593</v>
      </c>
      <c r="J1358" s="2">
        <v>53</v>
      </c>
      <c r="K1358" s="5">
        <f>I1358+J1358</f>
        <v>41646</v>
      </c>
      <c r="L1358" s="2">
        <v>233</v>
      </c>
      <c r="M1358" s="2">
        <v>2</v>
      </c>
      <c r="N1358" s="2">
        <v>53</v>
      </c>
      <c r="O1358" s="2">
        <v>3</v>
      </c>
      <c r="P1358" s="2">
        <v>5</v>
      </c>
      <c r="Q1358" s="2">
        <v>14</v>
      </c>
      <c r="R1358" s="2">
        <v>3</v>
      </c>
      <c r="S1358" s="2">
        <v>6</v>
      </c>
      <c r="T1358" s="2">
        <v>1</v>
      </c>
      <c r="U1358" s="2">
        <v>5</v>
      </c>
      <c r="V1358" s="2">
        <v>6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3</v>
      </c>
      <c r="AD1358" s="2">
        <v>11</v>
      </c>
      <c r="AE1358" s="2">
        <v>0</v>
      </c>
      <c r="AF1358" s="3">
        <f>SUM(W1358:AA1358)</f>
        <v>0</v>
      </c>
    </row>
    <row r="1359" spans="1:32">
      <c r="A1359" s="2">
        <v>3830</v>
      </c>
      <c r="B1359" s="2">
        <v>1953</v>
      </c>
      <c r="C1359" s="3">
        <v>67</v>
      </c>
      <c r="D1359" s="2" t="s">
        <v>19</v>
      </c>
      <c r="E1359" s="2" t="s">
        <v>10</v>
      </c>
      <c r="F1359" s="2">
        <v>59354</v>
      </c>
      <c r="G1359" s="2">
        <v>0</v>
      </c>
      <c r="H1359" s="2">
        <v>2</v>
      </c>
      <c r="I1359" s="4">
        <v>41753</v>
      </c>
      <c r="J1359" s="2">
        <v>59</v>
      </c>
      <c r="K1359" s="5">
        <f>I1359+J1359</f>
        <v>41812</v>
      </c>
      <c r="L1359" s="2">
        <v>295</v>
      </c>
      <c r="M1359" s="2">
        <v>21</v>
      </c>
      <c r="N1359" s="2">
        <v>78</v>
      </c>
      <c r="O1359" s="2">
        <v>39</v>
      </c>
      <c r="P1359" s="2">
        <v>13</v>
      </c>
      <c r="Q1359" s="2">
        <v>13</v>
      </c>
      <c r="R1359" s="2">
        <v>1</v>
      </c>
      <c r="S1359" s="2">
        <v>4</v>
      </c>
      <c r="T1359" s="2">
        <v>4</v>
      </c>
      <c r="U1359" s="2">
        <v>7</v>
      </c>
      <c r="V1359" s="2">
        <v>3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3</v>
      </c>
      <c r="AD1359" s="2">
        <v>11</v>
      </c>
      <c r="AE1359" s="2">
        <v>0</v>
      </c>
      <c r="AF1359" s="3">
        <f>SUM(W1359:AA1359)</f>
        <v>0</v>
      </c>
    </row>
    <row r="1360" spans="1:32">
      <c r="A1360" s="2">
        <v>6289</v>
      </c>
      <c r="B1360" s="2">
        <v>1951</v>
      </c>
      <c r="C1360" s="3">
        <v>69</v>
      </c>
      <c r="D1360" s="2" t="s">
        <v>19</v>
      </c>
      <c r="E1360" s="2" t="s">
        <v>12</v>
      </c>
      <c r="F1360" s="2">
        <v>59385</v>
      </c>
      <c r="G1360" s="2">
        <v>1</v>
      </c>
      <c r="H1360" s="2">
        <v>1</v>
      </c>
      <c r="I1360" s="4">
        <v>41392</v>
      </c>
      <c r="J1360" s="2">
        <v>85</v>
      </c>
      <c r="K1360" s="5">
        <f>I1360+J1360</f>
        <v>41477</v>
      </c>
      <c r="L1360" s="2">
        <v>135</v>
      </c>
      <c r="M1360" s="2">
        <v>0</v>
      </c>
      <c r="N1360" s="2">
        <v>10</v>
      </c>
      <c r="O1360" s="2">
        <v>0</v>
      </c>
      <c r="P1360" s="2">
        <v>4</v>
      </c>
      <c r="Q1360" s="2">
        <v>36</v>
      </c>
      <c r="R1360" s="2">
        <v>2</v>
      </c>
      <c r="S1360" s="2">
        <v>3</v>
      </c>
      <c r="T1360" s="2">
        <v>1</v>
      </c>
      <c r="U1360" s="2">
        <v>4</v>
      </c>
      <c r="V1360" s="2">
        <v>5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3</v>
      </c>
      <c r="AD1360" s="2">
        <v>11</v>
      </c>
      <c r="AE1360" s="2">
        <v>0</v>
      </c>
      <c r="AF1360" s="3">
        <f>SUM(W1360:AA1360)</f>
        <v>0</v>
      </c>
    </row>
    <row r="1361" spans="1:32">
      <c r="A1361" s="2">
        <v>10634</v>
      </c>
      <c r="B1361" s="2">
        <v>1951</v>
      </c>
      <c r="C1361" s="3">
        <v>69</v>
      </c>
      <c r="D1361" s="2" t="s">
        <v>19</v>
      </c>
      <c r="E1361" s="2" t="s">
        <v>10</v>
      </c>
      <c r="F1361" s="2">
        <v>59412</v>
      </c>
      <c r="G1361" s="2">
        <v>0</v>
      </c>
      <c r="H1361" s="2">
        <v>0</v>
      </c>
      <c r="I1361" s="4">
        <v>41748</v>
      </c>
      <c r="J1361" s="2">
        <v>56</v>
      </c>
      <c r="K1361" s="5">
        <f>I1361+J1361</f>
        <v>41804</v>
      </c>
      <c r="L1361" s="2">
        <v>90</v>
      </c>
      <c r="M1361" s="2">
        <v>67</v>
      </c>
      <c r="N1361" s="2">
        <v>165</v>
      </c>
      <c r="O1361" s="2">
        <v>30</v>
      </c>
      <c r="P1361" s="2">
        <v>43</v>
      </c>
      <c r="Q1361" s="2">
        <v>11</v>
      </c>
      <c r="R1361" s="2">
        <v>1</v>
      </c>
      <c r="S1361" s="2">
        <v>4</v>
      </c>
      <c r="T1361" s="2">
        <v>2</v>
      </c>
      <c r="U1361" s="2">
        <v>8</v>
      </c>
      <c r="V1361" s="2">
        <v>3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3</v>
      </c>
      <c r="AD1361" s="2">
        <v>11</v>
      </c>
      <c r="AE1361" s="2">
        <v>0</v>
      </c>
      <c r="AF1361" s="3">
        <f>SUM(W1361:AA1361)</f>
        <v>0</v>
      </c>
    </row>
    <row r="1362" spans="1:32">
      <c r="A1362" s="2">
        <v>3136</v>
      </c>
      <c r="B1362" s="2">
        <v>1962</v>
      </c>
      <c r="C1362" s="3">
        <v>58</v>
      </c>
      <c r="D1362" s="2" t="s">
        <v>19</v>
      </c>
      <c r="E1362" s="2" t="s">
        <v>9</v>
      </c>
      <c r="F1362" s="2">
        <v>59432</v>
      </c>
      <c r="G1362" s="2">
        <v>0</v>
      </c>
      <c r="H1362" s="2">
        <v>1</v>
      </c>
      <c r="I1362" s="4">
        <v>41377</v>
      </c>
      <c r="J1362" s="2">
        <v>88</v>
      </c>
      <c r="K1362" s="5">
        <f>I1362+J1362</f>
        <v>41465</v>
      </c>
      <c r="L1362" s="2">
        <v>317</v>
      </c>
      <c r="M1362" s="2">
        <v>25</v>
      </c>
      <c r="N1362" s="2">
        <v>265</v>
      </c>
      <c r="O1362" s="2">
        <v>25</v>
      </c>
      <c r="P1362" s="2">
        <v>19</v>
      </c>
      <c r="Q1362" s="2">
        <v>12</v>
      </c>
      <c r="R1362" s="2">
        <v>3</v>
      </c>
      <c r="S1362" s="2">
        <v>5</v>
      </c>
      <c r="T1362" s="2">
        <v>3</v>
      </c>
      <c r="U1362" s="2">
        <v>11</v>
      </c>
      <c r="V1362" s="2">
        <v>5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3</v>
      </c>
      <c r="AD1362" s="2">
        <v>11</v>
      </c>
      <c r="AE1362" s="2">
        <v>0</v>
      </c>
      <c r="AF1362" s="3">
        <f>SUM(W1362:AA1362)</f>
        <v>0</v>
      </c>
    </row>
    <row r="1363" spans="1:32">
      <c r="A1363" s="2">
        <v>10061</v>
      </c>
      <c r="B1363" s="2">
        <v>1950</v>
      </c>
      <c r="C1363" s="3">
        <v>70</v>
      </c>
      <c r="D1363" s="2" t="s">
        <v>18</v>
      </c>
      <c r="E1363" s="2" t="s">
        <v>10</v>
      </c>
      <c r="F1363" s="2">
        <v>59462</v>
      </c>
      <c r="G1363" s="2">
        <v>0</v>
      </c>
      <c r="H1363" s="2">
        <v>1</v>
      </c>
      <c r="I1363" s="4">
        <v>41279</v>
      </c>
      <c r="J1363" s="2">
        <v>29</v>
      </c>
      <c r="K1363" s="5">
        <f>I1363+J1363</f>
        <v>41308</v>
      </c>
      <c r="L1363" s="2">
        <v>724</v>
      </c>
      <c r="M1363" s="2">
        <v>17</v>
      </c>
      <c r="N1363" s="2">
        <v>143</v>
      </c>
      <c r="O1363" s="2">
        <v>0</v>
      </c>
      <c r="P1363" s="2">
        <v>8</v>
      </c>
      <c r="Q1363" s="2">
        <v>196</v>
      </c>
      <c r="R1363" s="2">
        <v>2</v>
      </c>
      <c r="S1363" s="2">
        <v>9</v>
      </c>
      <c r="T1363" s="2">
        <v>2</v>
      </c>
      <c r="U1363" s="2">
        <v>12</v>
      </c>
      <c r="V1363" s="2">
        <v>7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3</v>
      </c>
      <c r="AD1363" s="2">
        <v>11</v>
      </c>
      <c r="AE1363" s="2">
        <v>0</v>
      </c>
      <c r="AF1363" s="3">
        <f>SUM(W1363:AA1363)</f>
        <v>0</v>
      </c>
    </row>
    <row r="1364" spans="1:32">
      <c r="A1364" s="2">
        <v>6616</v>
      </c>
      <c r="B1364" s="2">
        <v>1975</v>
      </c>
      <c r="C1364" s="3">
        <v>45</v>
      </c>
      <c r="D1364" s="2" t="s">
        <v>18</v>
      </c>
      <c r="E1364" s="2" t="s">
        <v>12</v>
      </c>
      <c r="F1364" s="2">
        <v>59481</v>
      </c>
      <c r="G1364" s="2">
        <v>0</v>
      </c>
      <c r="H1364" s="2">
        <v>1</v>
      </c>
      <c r="I1364" s="4">
        <v>41570</v>
      </c>
      <c r="J1364" s="2">
        <v>47</v>
      </c>
      <c r="K1364" s="5">
        <f>I1364+J1364</f>
        <v>41617</v>
      </c>
      <c r="L1364" s="2">
        <v>178</v>
      </c>
      <c r="M1364" s="2">
        <v>3</v>
      </c>
      <c r="N1364" s="2">
        <v>85</v>
      </c>
      <c r="O1364" s="2">
        <v>71</v>
      </c>
      <c r="P1364" s="2">
        <v>66</v>
      </c>
      <c r="Q1364" s="2">
        <v>58</v>
      </c>
      <c r="R1364" s="2">
        <v>2</v>
      </c>
      <c r="S1364" s="2">
        <v>3</v>
      </c>
      <c r="T1364" s="2">
        <v>3</v>
      </c>
      <c r="U1364" s="2">
        <v>8</v>
      </c>
      <c r="V1364" s="2">
        <v>2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3</v>
      </c>
      <c r="AD1364" s="2">
        <v>11</v>
      </c>
      <c r="AE1364" s="2">
        <v>0</v>
      </c>
      <c r="AF1364" s="3">
        <f>SUM(W1364:AA1364)</f>
        <v>0</v>
      </c>
    </row>
    <row r="1365" spans="1:32">
      <c r="A1365" s="2">
        <v>6218</v>
      </c>
      <c r="B1365" s="2">
        <v>1965</v>
      </c>
      <c r="C1365" s="3">
        <v>55</v>
      </c>
      <c r="D1365" s="2" t="s">
        <v>18</v>
      </c>
      <c r="E1365" s="2" t="s">
        <v>10</v>
      </c>
      <c r="F1365" s="2">
        <v>59594</v>
      </c>
      <c r="G1365" s="2">
        <v>0</v>
      </c>
      <c r="H1365" s="2">
        <v>1</v>
      </c>
      <c r="I1365" s="4">
        <v>41202</v>
      </c>
      <c r="J1365" s="2">
        <v>74</v>
      </c>
      <c r="K1365" s="5">
        <f>I1365+J1365</f>
        <v>41276</v>
      </c>
      <c r="L1365" s="2">
        <v>457</v>
      </c>
      <c r="M1365" s="2">
        <v>4</v>
      </c>
      <c r="N1365" s="2">
        <v>29</v>
      </c>
      <c r="O1365" s="2">
        <v>0</v>
      </c>
      <c r="P1365" s="2">
        <v>0</v>
      </c>
      <c r="Q1365" s="2">
        <v>9</v>
      </c>
      <c r="R1365" s="2">
        <v>1</v>
      </c>
      <c r="S1365" s="2">
        <v>8</v>
      </c>
      <c r="T1365" s="2">
        <v>1</v>
      </c>
      <c r="U1365" s="2">
        <v>7</v>
      </c>
      <c r="V1365" s="2">
        <v>7</v>
      </c>
      <c r="W1365" s="2">
        <v>0</v>
      </c>
      <c r="X1365" s="2">
        <v>1</v>
      </c>
      <c r="Y1365" s="2">
        <v>0</v>
      </c>
      <c r="Z1365" s="2">
        <v>0</v>
      </c>
      <c r="AA1365" s="2">
        <v>0</v>
      </c>
      <c r="AB1365" s="2">
        <v>0</v>
      </c>
      <c r="AC1365" s="2">
        <v>3</v>
      </c>
      <c r="AD1365" s="2">
        <v>11</v>
      </c>
      <c r="AE1365" s="2">
        <v>0</v>
      </c>
      <c r="AF1365" s="3">
        <f>SUM(W1365:AA1365)</f>
        <v>1</v>
      </c>
    </row>
    <row r="1366" spans="1:32">
      <c r="A1366">
        <v>10507</v>
      </c>
      <c r="B1366">
        <v>1977</v>
      </c>
      <c r="C1366" s="1">
        <v>43</v>
      </c>
      <c r="D1366" t="s">
        <v>16</v>
      </c>
      <c r="E1366" t="s">
        <v>9</v>
      </c>
      <c r="F1366">
        <v>59601</v>
      </c>
      <c r="G1366">
        <v>0</v>
      </c>
      <c r="H1366">
        <v>1</v>
      </c>
      <c r="I1366" s="6">
        <v>41480</v>
      </c>
      <c r="J1366">
        <v>14</v>
      </c>
      <c r="K1366" s="7">
        <f>I1366+J1366</f>
        <v>41494</v>
      </c>
      <c r="L1366">
        <v>691</v>
      </c>
      <c r="M1366">
        <v>7</v>
      </c>
      <c r="N1366">
        <v>69</v>
      </c>
      <c r="O1366">
        <v>0</v>
      </c>
      <c r="P1366">
        <v>7</v>
      </c>
      <c r="Q1366">
        <v>23</v>
      </c>
      <c r="R1366">
        <v>4</v>
      </c>
      <c r="S1366">
        <v>2</v>
      </c>
      <c r="T1366">
        <v>2</v>
      </c>
      <c r="U1366">
        <v>7</v>
      </c>
      <c r="V1366">
        <v>8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3</v>
      </c>
      <c r="AD1366">
        <v>11</v>
      </c>
      <c r="AE1366">
        <v>0</v>
      </c>
      <c r="AF1366" s="1">
        <f>SUM(W1366:AA1366)</f>
        <v>1</v>
      </c>
    </row>
    <row r="1367" spans="1:32">
      <c r="A1367" s="2">
        <v>2350</v>
      </c>
      <c r="B1367" s="2">
        <v>1972</v>
      </c>
      <c r="C1367" s="3">
        <v>48</v>
      </c>
      <c r="D1367" s="2" t="s">
        <v>18</v>
      </c>
      <c r="E1367" s="2" t="s">
        <v>10</v>
      </c>
      <c r="F1367" s="2">
        <v>59666</v>
      </c>
      <c r="G1367" s="2">
        <v>1</v>
      </c>
      <c r="H1367" s="2">
        <v>1</v>
      </c>
      <c r="I1367" s="4">
        <v>41355</v>
      </c>
      <c r="J1367" s="2">
        <v>87</v>
      </c>
      <c r="K1367" s="5">
        <f>I1367+J1367</f>
        <v>41442</v>
      </c>
      <c r="L1367" s="2">
        <v>623</v>
      </c>
      <c r="M1367" s="2">
        <v>53</v>
      </c>
      <c r="N1367" s="2">
        <v>178</v>
      </c>
      <c r="O1367" s="2">
        <v>23</v>
      </c>
      <c r="P1367" s="2">
        <v>17</v>
      </c>
      <c r="Q1367" s="2">
        <v>133</v>
      </c>
      <c r="R1367" s="2">
        <v>7</v>
      </c>
      <c r="S1367" s="2">
        <v>3</v>
      </c>
      <c r="T1367" s="2">
        <v>2</v>
      </c>
      <c r="U1367" s="2">
        <v>8</v>
      </c>
      <c r="V1367" s="2">
        <v>8</v>
      </c>
      <c r="W1367" s="2">
        <v>0</v>
      </c>
      <c r="X1367" s="2">
        <v>1</v>
      </c>
      <c r="Y1367" s="2">
        <v>0</v>
      </c>
      <c r="Z1367" s="2">
        <v>0</v>
      </c>
      <c r="AA1367" s="2">
        <v>0</v>
      </c>
      <c r="AB1367" s="2">
        <v>0</v>
      </c>
      <c r="AC1367" s="2">
        <v>3</v>
      </c>
      <c r="AD1367" s="2">
        <v>11</v>
      </c>
      <c r="AE1367" s="2">
        <v>0</v>
      </c>
      <c r="AF1367" s="3">
        <f>SUM(W1367:AA1367)</f>
        <v>1</v>
      </c>
    </row>
    <row r="1368" spans="1:32">
      <c r="A1368" s="2">
        <v>10157</v>
      </c>
      <c r="B1368" s="2">
        <v>1965</v>
      </c>
      <c r="C1368" s="3">
        <v>55</v>
      </c>
      <c r="D1368" s="2" t="s">
        <v>18</v>
      </c>
      <c r="E1368" s="2" t="s">
        <v>11</v>
      </c>
      <c r="F1368" s="2">
        <v>59686</v>
      </c>
      <c r="G1368" s="2">
        <v>0</v>
      </c>
      <c r="H1368" s="2">
        <v>1</v>
      </c>
      <c r="I1368" s="4">
        <v>41664</v>
      </c>
      <c r="J1368" s="2">
        <v>78</v>
      </c>
      <c r="K1368" s="5">
        <f>I1368+J1368</f>
        <v>41742</v>
      </c>
      <c r="L1368" s="2">
        <v>89</v>
      </c>
      <c r="M1368" s="2">
        <v>15</v>
      </c>
      <c r="N1368" s="2">
        <v>89</v>
      </c>
      <c r="O1368" s="2">
        <v>34</v>
      </c>
      <c r="P1368" s="2">
        <v>42</v>
      </c>
      <c r="Q1368" s="2">
        <v>5</v>
      </c>
      <c r="R1368" s="2">
        <v>1</v>
      </c>
      <c r="S1368" s="2">
        <v>4</v>
      </c>
      <c r="T1368" s="2">
        <v>1</v>
      </c>
      <c r="U1368" s="2">
        <v>6</v>
      </c>
      <c r="V1368" s="2">
        <v>4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3</v>
      </c>
      <c r="AD1368" s="2">
        <v>11</v>
      </c>
      <c r="AE1368" s="2">
        <v>0</v>
      </c>
      <c r="AF1368" s="3">
        <f>SUM(W1368:AA1368)</f>
        <v>0</v>
      </c>
    </row>
    <row r="1369" spans="1:32">
      <c r="A1369" s="2">
        <v>5748</v>
      </c>
      <c r="B1369" s="2">
        <v>1965</v>
      </c>
      <c r="C1369" s="3">
        <v>55</v>
      </c>
      <c r="D1369" s="2" t="s">
        <v>18</v>
      </c>
      <c r="E1369" s="2" t="s">
        <v>10</v>
      </c>
      <c r="F1369" s="2">
        <v>59754</v>
      </c>
      <c r="G1369" s="2">
        <v>0</v>
      </c>
      <c r="H1369" s="2">
        <v>1</v>
      </c>
      <c r="I1369" s="4">
        <v>41244</v>
      </c>
      <c r="J1369" s="2">
        <v>96</v>
      </c>
      <c r="K1369" s="5">
        <f>I1369+J1369</f>
        <v>41340</v>
      </c>
      <c r="L1369" s="2">
        <v>115</v>
      </c>
      <c r="M1369" s="2">
        <v>27</v>
      </c>
      <c r="N1369" s="2">
        <v>44</v>
      </c>
      <c r="O1369" s="2">
        <v>4</v>
      </c>
      <c r="P1369" s="2">
        <v>146</v>
      </c>
      <c r="Q1369" s="2">
        <v>139</v>
      </c>
      <c r="R1369" s="2">
        <v>3</v>
      </c>
      <c r="S1369" s="2">
        <v>5</v>
      </c>
      <c r="T1369" s="2">
        <v>2</v>
      </c>
      <c r="U1369" s="2">
        <v>6</v>
      </c>
      <c r="V1369" s="2">
        <v>5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3</v>
      </c>
      <c r="AD1369" s="2">
        <v>11</v>
      </c>
      <c r="AE1369" s="2">
        <v>1</v>
      </c>
      <c r="AF1369" s="3">
        <f>SUM(W1369:AA1369)</f>
        <v>0</v>
      </c>
    </row>
    <row r="1370" spans="1:32">
      <c r="A1370" s="2">
        <v>9949</v>
      </c>
      <c r="B1370" s="2">
        <v>1976</v>
      </c>
      <c r="C1370" s="3">
        <v>44</v>
      </c>
      <c r="D1370" s="2" t="s">
        <v>18</v>
      </c>
      <c r="E1370" s="2" t="s">
        <v>10</v>
      </c>
      <c r="F1370" s="2">
        <v>59809</v>
      </c>
      <c r="G1370" s="2">
        <v>0</v>
      </c>
      <c r="H1370" s="2">
        <v>2</v>
      </c>
      <c r="I1370" s="4">
        <v>41200</v>
      </c>
      <c r="J1370" s="2">
        <v>36</v>
      </c>
      <c r="K1370" s="5">
        <f>I1370+J1370</f>
        <v>41236</v>
      </c>
      <c r="L1370" s="2">
        <v>598</v>
      </c>
      <c r="M1370" s="2">
        <v>16</v>
      </c>
      <c r="N1370" s="2">
        <v>141</v>
      </c>
      <c r="O1370" s="2">
        <v>32</v>
      </c>
      <c r="P1370" s="2">
        <v>41</v>
      </c>
      <c r="Q1370" s="2">
        <v>49</v>
      </c>
      <c r="R1370" s="2">
        <v>3</v>
      </c>
      <c r="S1370" s="2">
        <v>3</v>
      </c>
      <c r="T1370" s="2">
        <v>3</v>
      </c>
      <c r="U1370" s="2">
        <v>6</v>
      </c>
      <c r="V1370" s="2">
        <v>8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3</v>
      </c>
      <c r="AD1370" s="2">
        <v>11</v>
      </c>
      <c r="AE1370" s="2">
        <v>0</v>
      </c>
      <c r="AF1370" s="3">
        <f>SUM(W1370:AA1370)</f>
        <v>0</v>
      </c>
    </row>
    <row r="1371" spans="1:32">
      <c r="A1371" s="2">
        <v>3427</v>
      </c>
      <c r="B1371" s="2">
        <v>1955</v>
      </c>
      <c r="C1371" s="3">
        <v>65</v>
      </c>
      <c r="D1371" s="2" t="s">
        <v>20</v>
      </c>
      <c r="E1371" s="2" t="s">
        <v>10</v>
      </c>
      <c r="F1371" s="2">
        <v>59821</v>
      </c>
      <c r="G1371" s="2">
        <v>0</v>
      </c>
      <c r="H1371" s="2">
        <v>1</v>
      </c>
      <c r="I1371" s="4">
        <v>41376</v>
      </c>
      <c r="J1371" s="2">
        <v>11</v>
      </c>
      <c r="K1371" s="5">
        <f>I1371+J1371</f>
        <v>41387</v>
      </c>
      <c r="L1371" s="2">
        <v>629</v>
      </c>
      <c r="M1371" s="2">
        <v>0</v>
      </c>
      <c r="N1371" s="2">
        <v>70</v>
      </c>
      <c r="O1371" s="2">
        <v>0</v>
      </c>
      <c r="P1371" s="2">
        <v>0</v>
      </c>
      <c r="Q1371" s="2">
        <v>35</v>
      </c>
      <c r="R1371" s="2">
        <v>6</v>
      </c>
      <c r="S1371" s="2">
        <v>11</v>
      </c>
      <c r="T1371" s="2">
        <v>2</v>
      </c>
      <c r="U1371" s="2">
        <v>7</v>
      </c>
      <c r="V1371" s="2">
        <v>8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3</v>
      </c>
      <c r="AD1371" s="2">
        <v>11</v>
      </c>
      <c r="AE1371" s="2">
        <v>0</v>
      </c>
      <c r="AF1371" s="3">
        <f>SUM(W1371:AA1371)</f>
        <v>0</v>
      </c>
    </row>
    <row r="1372" spans="1:32">
      <c r="A1372" s="2">
        <v>6658</v>
      </c>
      <c r="B1372" s="2">
        <v>1972</v>
      </c>
      <c r="C1372" s="3">
        <v>48</v>
      </c>
      <c r="D1372" s="2" t="s">
        <v>18</v>
      </c>
      <c r="E1372" s="2" t="s">
        <v>12</v>
      </c>
      <c r="F1372" s="2">
        <v>59868</v>
      </c>
      <c r="G1372" s="2">
        <v>0</v>
      </c>
      <c r="H1372" s="2">
        <v>1</v>
      </c>
      <c r="I1372" s="4">
        <v>41477</v>
      </c>
      <c r="J1372" s="2">
        <v>37</v>
      </c>
      <c r="K1372" s="5">
        <f>I1372+J1372</f>
        <v>41514</v>
      </c>
      <c r="L1372" s="2">
        <v>771</v>
      </c>
      <c r="M1372" s="2">
        <v>51</v>
      </c>
      <c r="N1372" s="2">
        <v>154</v>
      </c>
      <c r="O1372" s="2">
        <v>54</v>
      </c>
      <c r="P1372" s="2">
        <v>10</v>
      </c>
      <c r="Q1372" s="2">
        <v>154</v>
      </c>
      <c r="R1372" s="2">
        <v>7</v>
      </c>
      <c r="S1372" s="2">
        <v>11</v>
      </c>
      <c r="T1372" s="2">
        <v>2</v>
      </c>
      <c r="U1372" s="2">
        <v>12</v>
      </c>
      <c r="V1372" s="2">
        <v>6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3</v>
      </c>
      <c r="AD1372" s="2">
        <v>11</v>
      </c>
      <c r="AE1372" s="2">
        <v>0</v>
      </c>
      <c r="AF1372" s="3">
        <f>SUM(W1372:AA1372)</f>
        <v>0</v>
      </c>
    </row>
    <row r="1373" spans="1:32">
      <c r="A1373" s="2">
        <v>4220</v>
      </c>
      <c r="B1373" s="2">
        <v>1970</v>
      </c>
      <c r="C1373" s="3">
        <v>50</v>
      </c>
      <c r="D1373" s="2" t="s">
        <v>20</v>
      </c>
      <c r="E1373" s="2" t="s">
        <v>10</v>
      </c>
      <c r="F1373" s="2">
        <v>59892</v>
      </c>
      <c r="G1373" s="2">
        <v>0</v>
      </c>
      <c r="H1373" s="2">
        <v>1</v>
      </c>
      <c r="I1373" s="4">
        <v>41580</v>
      </c>
      <c r="J1373" s="2">
        <v>26</v>
      </c>
      <c r="K1373" s="5">
        <f>I1373+J1373</f>
        <v>41606</v>
      </c>
      <c r="L1373" s="2">
        <v>73</v>
      </c>
      <c r="M1373" s="2">
        <v>0</v>
      </c>
      <c r="N1373" s="2">
        <v>13</v>
      </c>
      <c r="O1373" s="2">
        <v>0</v>
      </c>
      <c r="P1373" s="2">
        <v>1</v>
      </c>
      <c r="Q1373" s="2">
        <v>0</v>
      </c>
      <c r="R1373" s="2">
        <v>1</v>
      </c>
      <c r="S1373" s="2">
        <v>2</v>
      </c>
      <c r="T1373" s="2">
        <v>1</v>
      </c>
      <c r="U1373" s="2">
        <v>3</v>
      </c>
      <c r="V1373" s="2">
        <v>3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3</v>
      </c>
      <c r="AD1373" s="2">
        <v>11</v>
      </c>
      <c r="AE1373" s="2">
        <v>0</v>
      </c>
      <c r="AF1373" s="3">
        <f>SUM(W1373:AA1373)</f>
        <v>0</v>
      </c>
    </row>
    <row r="1374" spans="1:32">
      <c r="A1374" s="2">
        <v>3807</v>
      </c>
      <c r="B1374" s="2">
        <v>1955</v>
      </c>
      <c r="C1374" s="3">
        <v>65</v>
      </c>
      <c r="D1374" s="2" t="s">
        <v>18</v>
      </c>
      <c r="E1374" s="2" t="s">
        <v>12</v>
      </c>
      <c r="F1374" s="2">
        <v>59925</v>
      </c>
      <c r="G1374" s="2">
        <v>0</v>
      </c>
      <c r="H1374" s="2">
        <v>1</v>
      </c>
      <c r="I1374" s="4">
        <v>41243</v>
      </c>
      <c r="J1374" s="2">
        <v>83</v>
      </c>
      <c r="K1374" s="5">
        <f>I1374+J1374</f>
        <v>41326</v>
      </c>
      <c r="L1374" s="2">
        <v>473</v>
      </c>
      <c r="M1374" s="2">
        <v>21</v>
      </c>
      <c r="N1374" s="2">
        <v>176</v>
      </c>
      <c r="O1374" s="2">
        <v>19</v>
      </c>
      <c r="P1374" s="2">
        <v>21</v>
      </c>
      <c r="Q1374" s="2">
        <v>56</v>
      </c>
      <c r="R1374" s="2">
        <v>3</v>
      </c>
      <c r="S1374" s="2">
        <v>9</v>
      </c>
      <c r="T1374" s="2">
        <v>2</v>
      </c>
      <c r="U1374" s="2">
        <v>9</v>
      </c>
      <c r="V1374" s="2">
        <v>6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3</v>
      </c>
      <c r="AD1374" s="2">
        <v>11</v>
      </c>
      <c r="AE1374" s="2">
        <v>0</v>
      </c>
      <c r="AF1374" s="3">
        <f>SUM(W1374:AA1374)</f>
        <v>0</v>
      </c>
    </row>
    <row r="1375" spans="1:32">
      <c r="A1375" s="2">
        <v>3075</v>
      </c>
      <c r="B1375" s="2">
        <v>1972</v>
      </c>
      <c r="C1375" s="3">
        <v>48</v>
      </c>
      <c r="D1375" s="2" t="s">
        <v>20</v>
      </c>
      <c r="E1375" s="2" t="s">
        <v>10</v>
      </c>
      <c r="F1375" s="2">
        <v>59973</v>
      </c>
      <c r="G1375" s="2">
        <v>0</v>
      </c>
      <c r="H1375" s="2">
        <v>0</v>
      </c>
      <c r="I1375" s="4">
        <v>41528</v>
      </c>
      <c r="J1375" s="2">
        <v>47</v>
      </c>
      <c r="K1375" s="5">
        <f>I1375+J1375</f>
        <v>41575</v>
      </c>
      <c r="L1375" s="2">
        <v>130</v>
      </c>
      <c r="M1375" s="2">
        <v>30</v>
      </c>
      <c r="N1375" s="2">
        <v>168</v>
      </c>
      <c r="O1375" s="2">
        <v>20</v>
      </c>
      <c r="P1375" s="2">
        <v>34</v>
      </c>
      <c r="Q1375" s="2">
        <v>0</v>
      </c>
      <c r="R1375" s="2">
        <v>1</v>
      </c>
      <c r="S1375" s="2">
        <v>3</v>
      </c>
      <c r="T1375" s="2">
        <v>4</v>
      </c>
      <c r="U1375" s="2">
        <v>7</v>
      </c>
      <c r="V1375" s="2">
        <v>1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3</v>
      </c>
      <c r="AD1375" s="2">
        <v>11</v>
      </c>
      <c r="AE1375" s="2">
        <v>0</v>
      </c>
      <c r="AF1375" s="3">
        <f>SUM(W1375:AA1375)</f>
        <v>0</v>
      </c>
    </row>
    <row r="1376" spans="1:32">
      <c r="A1376" s="2">
        <v>9365</v>
      </c>
      <c r="B1376" s="2">
        <v>1976</v>
      </c>
      <c r="C1376" s="3">
        <v>44</v>
      </c>
      <c r="D1376" s="2" t="s">
        <v>20</v>
      </c>
      <c r="E1376" s="2" t="s">
        <v>11</v>
      </c>
      <c r="F1376" s="2">
        <v>60000</v>
      </c>
      <c r="G1376" s="2">
        <v>0</v>
      </c>
      <c r="H1376" s="2">
        <v>1</v>
      </c>
      <c r="I1376" s="4">
        <v>41265</v>
      </c>
      <c r="J1376" s="2">
        <v>57</v>
      </c>
      <c r="K1376" s="5">
        <f>I1376+J1376</f>
        <v>41322</v>
      </c>
      <c r="L1376" s="2">
        <v>1048</v>
      </c>
      <c r="M1376" s="2">
        <v>0</v>
      </c>
      <c r="N1376" s="2">
        <v>217</v>
      </c>
      <c r="O1376" s="2">
        <v>0</v>
      </c>
      <c r="P1376" s="2">
        <v>0</v>
      </c>
      <c r="Q1376" s="2">
        <v>12</v>
      </c>
      <c r="R1376" s="2">
        <v>5</v>
      </c>
      <c r="S1376" s="2">
        <v>11</v>
      </c>
      <c r="T1376" s="2">
        <v>3</v>
      </c>
      <c r="U1376" s="2">
        <v>5</v>
      </c>
      <c r="V1376" s="2">
        <v>6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3</v>
      </c>
      <c r="AD1376" s="2">
        <v>11</v>
      </c>
      <c r="AE1376" s="2">
        <v>0</v>
      </c>
      <c r="AF1376" s="3">
        <f>SUM(W1376:AA1376)</f>
        <v>0</v>
      </c>
    </row>
    <row r="1377" spans="1:32">
      <c r="A1377" s="2">
        <v>3551</v>
      </c>
      <c r="B1377" s="2">
        <v>1954</v>
      </c>
      <c r="C1377" s="3">
        <v>66</v>
      </c>
      <c r="D1377" s="2" t="s">
        <v>19</v>
      </c>
      <c r="E1377" s="2" t="s">
        <v>12</v>
      </c>
      <c r="F1377" s="2">
        <v>60033</v>
      </c>
      <c r="G1377" s="2">
        <v>0</v>
      </c>
      <c r="H1377" s="2">
        <v>1</v>
      </c>
      <c r="I1377" s="4">
        <v>41727</v>
      </c>
      <c r="J1377" s="2">
        <v>28</v>
      </c>
      <c r="K1377" s="5">
        <f>I1377+J1377</f>
        <v>41755</v>
      </c>
      <c r="L1377" s="2">
        <v>62</v>
      </c>
      <c r="M1377" s="2">
        <v>1</v>
      </c>
      <c r="N1377" s="2">
        <v>57</v>
      </c>
      <c r="O1377" s="2">
        <v>19</v>
      </c>
      <c r="P1377" s="2">
        <v>11</v>
      </c>
      <c r="Q1377" s="2">
        <v>48</v>
      </c>
      <c r="R1377" s="2">
        <v>2</v>
      </c>
      <c r="S1377" s="2">
        <v>2</v>
      </c>
      <c r="T1377" s="2">
        <v>1</v>
      </c>
      <c r="U1377" s="2">
        <v>5</v>
      </c>
      <c r="V1377" s="2">
        <v>2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3</v>
      </c>
      <c r="AD1377" s="2">
        <v>11</v>
      </c>
      <c r="AE1377" s="2">
        <v>0</v>
      </c>
      <c r="AF1377" s="3">
        <f>SUM(W1377:AA1377)</f>
        <v>0</v>
      </c>
    </row>
    <row r="1378" spans="1:32">
      <c r="A1378" s="2">
        <v>5562</v>
      </c>
      <c r="B1378" s="2">
        <v>1974</v>
      </c>
      <c r="C1378" s="3">
        <v>46</v>
      </c>
      <c r="D1378" s="2" t="s">
        <v>18</v>
      </c>
      <c r="E1378" s="2" t="s">
        <v>10</v>
      </c>
      <c r="F1378" s="2">
        <v>60093</v>
      </c>
      <c r="G1378" s="2">
        <v>0</v>
      </c>
      <c r="H1378" s="2">
        <v>1</v>
      </c>
      <c r="I1378" s="4">
        <v>41451</v>
      </c>
      <c r="J1378" s="2">
        <v>92</v>
      </c>
      <c r="K1378" s="5">
        <f>I1378+J1378</f>
        <v>41543</v>
      </c>
      <c r="L1378" s="2">
        <v>502</v>
      </c>
      <c r="M1378" s="2">
        <v>12</v>
      </c>
      <c r="N1378" s="2">
        <v>109</v>
      </c>
      <c r="O1378" s="2">
        <v>16</v>
      </c>
      <c r="P1378" s="2">
        <v>6</v>
      </c>
      <c r="Q1378" s="2">
        <v>90</v>
      </c>
      <c r="R1378" s="2">
        <v>2</v>
      </c>
      <c r="S1378" s="2">
        <v>7</v>
      </c>
      <c r="T1378" s="2">
        <v>2</v>
      </c>
      <c r="U1378" s="2">
        <v>10</v>
      </c>
      <c r="V1378" s="2">
        <v>6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3</v>
      </c>
      <c r="AD1378" s="2">
        <v>11</v>
      </c>
      <c r="AE1378" s="2">
        <v>0</v>
      </c>
      <c r="AF1378" s="3">
        <f>SUM(W1378:AA1378)</f>
        <v>0</v>
      </c>
    </row>
    <row r="1379" spans="1:32">
      <c r="A1379" s="2">
        <v>4320</v>
      </c>
      <c r="B1379" s="2">
        <v>1979</v>
      </c>
      <c r="C1379" s="3">
        <v>41</v>
      </c>
      <c r="D1379" s="2" t="s">
        <v>18</v>
      </c>
      <c r="E1379" s="2" t="s">
        <v>11</v>
      </c>
      <c r="F1379" s="2">
        <v>60152</v>
      </c>
      <c r="G1379" s="2">
        <v>0</v>
      </c>
      <c r="H1379" s="2">
        <v>1</v>
      </c>
      <c r="I1379" s="4">
        <v>41361</v>
      </c>
      <c r="J1379" s="2">
        <v>6</v>
      </c>
      <c r="K1379" s="5">
        <f>I1379+J1379</f>
        <v>41367</v>
      </c>
      <c r="L1379" s="2">
        <v>325</v>
      </c>
      <c r="M1379" s="2">
        <v>83</v>
      </c>
      <c r="N1379" s="2">
        <v>300</v>
      </c>
      <c r="O1379" s="2">
        <v>86</v>
      </c>
      <c r="P1379" s="2">
        <v>58</v>
      </c>
      <c r="Q1379" s="2">
        <v>91</v>
      </c>
      <c r="R1379" s="2">
        <v>1</v>
      </c>
      <c r="S1379" s="2">
        <v>6</v>
      </c>
      <c r="T1379" s="2">
        <v>4</v>
      </c>
      <c r="U1379" s="2">
        <v>12</v>
      </c>
      <c r="V1379" s="2">
        <v>3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3</v>
      </c>
      <c r="AD1379" s="2">
        <v>11</v>
      </c>
      <c r="AE1379" s="2">
        <v>0</v>
      </c>
      <c r="AF1379" s="3">
        <f>SUM(W1379:AA1379)</f>
        <v>0</v>
      </c>
    </row>
    <row r="1380" spans="1:32">
      <c r="A1380" s="2">
        <v>796</v>
      </c>
      <c r="B1380" s="2">
        <v>1965</v>
      </c>
      <c r="C1380" s="3">
        <v>55</v>
      </c>
      <c r="D1380" s="2" t="s">
        <v>16</v>
      </c>
      <c r="E1380" s="2" t="s">
        <v>9</v>
      </c>
      <c r="F1380" s="2">
        <v>60161</v>
      </c>
      <c r="G1380" s="2">
        <v>0</v>
      </c>
      <c r="H1380" s="2">
        <v>1</v>
      </c>
      <c r="I1380" s="4">
        <v>41205</v>
      </c>
      <c r="J1380" s="2">
        <v>17</v>
      </c>
      <c r="K1380" s="5">
        <f>I1380+J1380</f>
        <v>41222</v>
      </c>
      <c r="L1380" s="2">
        <v>584</v>
      </c>
      <c r="M1380" s="2">
        <v>44</v>
      </c>
      <c r="N1380" s="2">
        <v>212</v>
      </c>
      <c r="O1380" s="2">
        <v>46</v>
      </c>
      <c r="P1380" s="2">
        <v>8</v>
      </c>
      <c r="Q1380" s="2">
        <v>177</v>
      </c>
      <c r="R1380" s="2">
        <v>3</v>
      </c>
      <c r="S1380" s="2">
        <v>11</v>
      </c>
      <c r="T1380" s="2">
        <v>4</v>
      </c>
      <c r="U1380" s="2">
        <v>8</v>
      </c>
      <c r="V1380" s="2">
        <v>8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3</v>
      </c>
      <c r="AD1380" s="2">
        <v>11</v>
      </c>
      <c r="AE1380" s="2">
        <v>0</v>
      </c>
      <c r="AF1380" s="3">
        <f>SUM(W1380:AA1380)</f>
        <v>0</v>
      </c>
    </row>
    <row r="1381" spans="1:32">
      <c r="A1381" s="2">
        <v>11004</v>
      </c>
      <c r="B1381" s="2">
        <v>1893</v>
      </c>
      <c r="C1381" s="3">
        <v>127</v>
      </c>
      <c r="D1381" s="2" t="s">
        <v>16</v>
      </c>
      <c r="E1381" s="2" t="s">
        <v>11</v>
      </c>
      <c r="F1381">
        <v>60182</v>
      </c>
      <c r="G1381" s="2">
        <v>0</v>
      </c>
      <c r="H1381" s="2">
        <v>1</v>
      </c>
      <c r="I1381" s="4">
        <v>41776</v>
      </c>
      <c r="J1381" s="2">
        <v>23</v>
      </c>
      <c r="K1381" s="5">
        <f>I1381+J1381</f>
        <v>41799</v>
      </c>
      <c r="L1381" s="2">
        <v>8</v>
      </c>
      <c r="M1381" s="2">
        <v>0</v>
      </c>
      <c r="N1381" s="2">
        <v>5</v>
      </c>
      <c r="O1381" s="2">
        <v>7</v>
      </c>
      <c r="P1381" s="2">
        <v>0</v>
      </c>
      <c r="Q1381" s="2">
        <v>2</v>
      </c>
      <c r="R1381" s="2">
        <v>1</v>
      </c>
      <c r="S1381" s="2">
        <v>1</v>
      </c>
      <c r="T1381" s="2">
        <v>0</v>
      </c>
      <c r="U1381" s="2">
        <v>2</v>
      </c>
      <c r="V1381" s="2">
        <v>4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3</v>
      </c>
      <c r="AD1381" s="2">
        <v>11</v>
      </c>
      <c r="AE1381" s="2">
        <v>0</v>
      </c>
      <c r="AF1381" s="3">
        <f>SUM(W1381:AA1381)</f>
        <v>0</v>
      </c>
    </row>
    <row r="1382" spans="1:32">
      <c r="A1382" s="2">
        <v>9283</v>
      </c>
      <c r="B1382" s="2">
        <v>1978</v>
      </c>
      <c r="C1382" s="3">
        <v>42</v>
      </c>
      <c r="D1382" s="2" t="s">
        <v>18</v>
      </c>
      <c r="E1382" s="2" t="s">
        <v>11</v>
      </c>
      <c r="F1382" s="2">
        <v>60199</v>
      </c>
      <c r="G1382" s="2">
        <v>1</v>
      </c>
      <c r="H1382" s="2">
        <v>2</v>
      </c>
      <c r="I1382" s="4">
        <v>41529</v>
      </c>
      <c r="J1382" s="2">
        <v>49</v>
      </c>
      <c r="K1382" s="5">
        <f>I1382+J1382</f>
        <v>41578</v>
      </c>
      <c r="L1382" s="2">
        <v>8</v>
      </c>
      <c r="M1382" s="2">
        <v>1</v>
      </c>
      <c r="N1382" s="2">
        <v>7</v>
      </c>
      <c r="O1382" s="2">
        <v>2</v>
      </c>
      <c r="P1382" s="2">
        <v>0</v>
      </c>
      <c r="Q1382" s="2">
        <v>0</v>
      </c>
      <c r="R1382" s="2">
        <v>1</v>
      </c>
      <c r="S1382" s="2">
        <v>0</v>
      </c>
      <c r="T1382" s="2">
        <v>0</v>
      </c>
      <c r="U1382" s="2">
        <v>3</v>
      </c>
      <c r="V1382" s="2">
        <v>4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3</v>
      </c>
      <c r="AD1382" s="2">
        <v>11</v>
      </c>
      <c r="AE1382" s="2">
        <v>0</v>
      </c>
      <c r="AF1382" s="3">
        <f>SUM(W1382:AA1382)</f>
        <v>0</v>
      </c>
    </row>
    <row r="1383" spans="1:32">
      <c r="A1383" s="2">
        <v>6715</v>
      </c>
      <c r="B1383" s="2">
        <v>1948</v>
      </c>
      <c r="C1383" s="3">
        <v>72</v>
      </c>
      <c r="D1383" s="2" t="s">
        <v>20</v>
      </c>
      <c r="E1383" s="2" t="s">
        <v>11</v>
      </c>
      <c r="F1383" s="2">
        <v>60200</v>
      </c>
      <c r="G1383" s="2">
        <v>0</v>
      </c>
      <c r="H1383" s="2">
        <v>1</v>
      </c>
      <c r="I1383" s="4">
        <v>41276</v>
      </c>
      <c r="J1383" s="2">
        <v>3</v>
      </c>
      <c r="K1383" s="5">
        <f>I1383+J1383</f>
        <v>41279</v>
      </c>
      <c r="L1383" s="2">
        <v>502</v>
      </c>
      <c r="M1383" s="2">
        <v>19</v>
      </c>
      <c r="N1383" s="2">
        <v>132</v>
      </c>
      <c r="O1383" s="2">
        <v>0</v>
      </c>
      <c r="P1383" s="2">
        <v>6</v>
      </c>
      <c r="Q1383" s="2">
        <v>26</v>
      </c>
      <c r="R1383" s="2">
        <v>6</v>
      </c>
      <c r="S1383" s="2">
        <v>6</v>
      </c>
      <c r="T1383" s="2">
        <v>2</v>
      </c>
      <c r="U1383" s="2">
        <v>11</v>
      </c>
      <c r="V1383" s="2">
        <v>6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3</v>
      </c>
      <c r="AD1383" s="2">
        <v>11</v>
      </c>
      <c r="AE1383" s="2">
        <v>0</v>
      </c>
      <c r="AF1383" s="3">
        <f>SUM(W1383:AA1383)</f>
        <v>0</v>
      </c>
    </row>
    <row r="1384" spans="1:32">
      <c r="A1384" s="2">
        <v>3678</v>
      </c>
      <c r="B1384" s="2">
        <v>1973</v>
      </c>
      <c r="C1384" s="3">
        <v>47</v>
      </c>
      <c r="D1384" s="2" t="s">
        <v>18</v>
      </c>
      <c r="E1384" s="2" t="s">
        <v>13</v>
      </c>
      <c r="F1384">
        <v>60208</v>
      </c>
      <c r="G1384" s="2">
        <v>1</v>
      </c>
      <c r="H1384" s="2">
        <v>1</v>
      </c>
      <c r="I1384" s="4">
        <v>41189</v>
      </c>
      <c r="J1384" s="2">
        <v>13</v>
      </c>
      <c r="K1384" s="5">
        <f>I1384+J1384</f>
        <v>41202</v>
      </c>
      <c r="L1384" s="2">
        <v>488</v>
      </c>
      <c r="M1384" s="2">
        <v>23</v>
      </c>
      <c r="N1384" s="2">
        <v>71</v>
      </c>
      <c r="O1384" s="2">
        <v>15</v>
      </c>
      <c r="P1384" s="2">
        <v>0</v>
      </c>
      <c r="Q1384" s="2">
        <v>59</v>
      </c>
      <c r="R1384" s="2">
        <v>11</v>
      </c>
      <c r="S1384" s="2">
        <v>8</v>
      </c>
      <c r="T1384" s="2">
        <v>3</v>
      </c>
      <c r="U1384" s="2">
        <v>7</v>
      </c>
      <c r="V1384" s="2">
        <v>7</v>
      </c>
      <c r="W1384" s="2">
        <v>0</v>
      </c>
      <c r="X1384" s="2">
        <v>1</v>
      </c>
      <c r="Y1384" s="2">
        <v>0</v>
      </c>
      <c r="Z1384" s="2">
        <v>0</v>
      </c>
      <c r="AA1384" s="2">
        <v>0</v>
      </c>
      <c r="AB1384" s="2">
        <v>0</v>
      </c>
      <c r="AC1384" s="2">
        <v>3</v>
      </c>
      <c r="AD1384" s="2">
        <v>11</v>
      </c>
      <c r="AE1384" s="2">
        <v>1</v>
      </c>
      <c r="AF1384" s="3">
        <f>SUM(W1384:AA1384)</f>
        <v>1</v>
      </c>
    </row>
    <row r="1385" spans="1:32">
      <c r="A1385" s="2">
        <v>10091</v>
      </c>
      <c r="B1385" s="2">
        <v>1956</v>
      </c>
      <c r="C1385" s="3">
        <v>64</v>
      </c>
      <c r="D1385" s="2" t="s">
        <v>18</v>
      </c>
      <c r="E1385" s="2" t="s">
        <v>11</v>
      </c>
      <c r="F1385">
        <v>60230</v>
      </c>
      <c r="G1385" s="2">
        <v>0</v>
      </c>
      <c r="H1385" s="2">
        <v>1</v>
      </c>
      <c r="I1385" s="4">
        <v>41414</v>
      </c>
      <c r="J1385" s="2">
        <v>78</v>
      </c>
      <c r="K1385" s="5">
        <f>I1385+J1385</f>
        <v>41492</v>
      </c>
      <c r="L1385" s="2">
        <v>520</v>
      </c>
      <c r="M1385" s="2">
        <v>20</v>
      </c>
      <c r="N1385" s="2">
        <v>367</v>
      </c>
      <c r="O1385" s="2">
        <v>39</v>
      </c>
      <c r="P1385" s="2">
        <v>81</v>
      </c>
      <c r="Q1385" s="2">
        <v>40</v>
      </c>
      <c r="R1385" s="2">
        <v>2</v>
      </c>
      <c r="S1385" s="2">
        <v>6</v>
      </c>
      <c r="T1385" s="2">
        <v>3</v>
      </c>
      <c r="U1385" s="2">
        <v>6</v>
      </c>
      <c r="V1385" s="2">
        <v>5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3</v>
      </c>
      <c r="AD1385" s="2">
        <v>11</v>
      </c>
      <c r="AE1385" s="2">
        <v>0</v>
      </c>
      <c r="AF1385" s="3">
        <f>SUM(W1385:AA1385)</f>
        <v>0</v>
      </c>
    </row>
    <row r="1386" spans="1:32">
      <c r="A1386" s="2">
        <v>4480</v>
      </c>
      <c r="B1386" s="2">
        <v>1973</v>
      </c>
      <c r="C1386" s="3">
        <v>47</v>
      </c>
      <c r="D1386" s="2" t="s">
        <v>19</v>
      </c>
      <c r="E1386" s="2" t="s">
        <v>10</v>
      </c>
      <c r="F1386" s="2">
        <v>60432</v>
      </c>
      <c r="G1386" s="2">
        <v>0</v>
      </c>
      <c r="H1386" s="2">
        <v>1</v>
      </c>
      <c r="I1386" s="4">
        <v>41707</v>
      </c>
      <c r="J1386" s="2">
        <v>61</v>
      </c>
      <c r="K1386" s="5">
        <f>I1386+J1386</f>
        <v>41768</v>
      </c>
      <c r="L1386" s="2">
        <v>365</v>
      </c>
      <c r="M1386" s="2">
        <v>3</v>
      </c>
      <c r="N1386" s="2">
        <v>15</v>
      </c>
      <c r="O1386" s="2">
        <v>4</v>
      </c>
      <c r="P1386" s="2">
        <v>3</v>
      </c>
      <c r="Q1386" s="2">
        <v>11</v>
      </c>
      <c r="R1386" s="2">
        <v>5</v>
      </c>
      <c r="S1386" s="2">
        <v>7</v>
      </c>
      <c r="T1386" s="2">
        <v>2</v>
      </c>
      <c r="U1386" s="2">
        <v>5</v>
      </c>
      <c r="V1386" s="2">
        <v>6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3</v>
      </c>
      <c r="AD1386" s="2">
        <v>11</v>
      </c>
      <c r="AE1386" s="2">
        <v>0</v>
      </c>
      <c r="AF1386" s="3">
        <f>SUM(W1386:AA1386)</f>
        <v>0</v>
      </c>
    </row>
    <row r="1387" spans="1:32">
      <c r="A1387" s="2">
        <v>1456</v>
      </c>
      <c r="B1387" s="2">
        <v>1979</v>
      </c>
      <c r="C1387" s="3">
        <v>41</v>
      </c>
      <c r="D1387" s="2" t="s">
        <v>18</v>
      </c>
      <c r="E1387" s="2" t="s">
        <v>11</v>
      </c>
      <c r="F1387" s="2">
        <v>60474</v>
      </c>
      <c r="G1387" s="2">
        <v>0</v>
      </c>
      <c r="H1387" s="2">
        <v>1</v>
      </c>
      <c r="I1387" s="4">
        <v>41365</v>
      </c>
      <c r="J1387" s="2">
        <v>25</v>
      </c>
      <c r="K1387" s="5">
        <f>I1387+J1387</f>
        <v>41390</v>
      </c>
      <c r="L1387" s="2">
        <v>265</v>
      </c>
      <c r="M1387" s="2">
        <v>199</v>
      </c>
      <c r="N1387" s="2">
        <v>303</v>
      </c>
      <c r="O1387" s="2">
        <v>234</v>
      </c>
      <c r="P1387" s="2">
        <v>9</v>
      </c>
      <c r="Q1387" s="2">
        <v>170</v>
      </c>
      <c r="R1387" s="2">
        <v>7</v>
      </c>
      <c r="S1387" s="2">
        <v>10</v>
      </c>
      <c r="T1387" s="2">
        <v>2</v>
      </c>
      <c r="U1387" s="2">
        <v>12</v>
      </c>
      <c r="V1387" s="2">
        <v>7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3</v>
      </c>
      <c r="AD1387" s="2">
        <v>11</v>
      </c>
      <c r="AE1387" s="2">
        <v>0</v>
      </c>
      <c r="AF1387" s="3">
        <f>SUM(W1387:AA1387)</f>
        <v>0</v>
      </c>
    </row>
    <row r="1388" spans="1:32">
      <c r="A1388" s="2">
        <v>2849</v>
      </c>
      <c r="B1388" s="2">
        <v>1979</v>
      </c>
      <c r="C1388" s="3">
        <v>41</v>
      </c>
      <c r="D1388" s="2" t="s">
        <v>18</v>
      </c>
      <c r="E1388" s="2" t="s">
        <v>11</v>
      </c>
      <c r="F1388">
        <v>60474</v>
      </c>
      <c r="G1388" s="2">
        <v>0</v>
      </c>
      <c r="H1388" s="2">
        <v>1</v>
      </c>
      <c r="I1388" s="4">
        <v>41365</v>
      </c>
      <c r="J1388" s="2">
        <v>25</v>
      </c>
      <c r="K1388" s="5">
        <f>I1388+J1388</f>
        <v>41390</v>
      </c>
      <c r="L1388" s="2">
        <v>265</v>
      </c>
      <c r="M1388" s="2">
        <v>199</v>
      </c>
      <c r="N1388" s="2">
        <v>303</v>
      </c>
      <c r="O1388" s="2">
        <v>234</v>
      </c>
      <c r="P1388" s="2">
        <v>9</v>
      </c>
      <c r="Q1388" s="2">
        <v>170</v>
      </c>
      <c r="R1388" s="2">
        <v>7</v>
      </c>
      <c r="S1388" s="2">
        <v>10</v>
      </c>
      <c r="T1388" s="2">
        <v>2</v>
      </c>
      <c r="U1388" s="2">
        <v>12</v>
      </c>
      <c r="V1388" s="2">
        <v>7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3</v>
      </c>
      <c r="AD1388" s="2">
        <v>11</v>
      </c>
      <c r="AE1388" s="2">
        <v>0</v>
      </c>
      <c r="AF1388" s="3">
        <f>SUM(W1388:AA1388)</f>
        <v>0</v>
      </c>
    </row>
    <row r="1389" spans="1:32">
      <c r="A1389" s="2">
        <v>6257</v>
      </c>
      <c r="B1389" s="2">
        <v>1976</v>
      </c>
      <c r="C1389" s="3">
        <v>44</v>
      </c>
      <c r="D1389" s="2" t="s">
        <v>19</v>
      </c>
      <c r="E1389" s="2" t="s">
        <v>11</v>
      </c>
      <c r="F1389" s="2">
        <v>60482</v>
      </c>
      <c r="G1389" s="2">
        <v>0</v>
      </c>
      <c r="H1389" s="2">
        <v>1</v>
      </c>
      <c r="I1389" s="4">
        <v>41297</v>
      </c>
      <c r="J1389" s="2">
        <v>81</v>
      </c>
      <c r="K1389" s="5">
        <f>I1389+J1389</f>
        <v>41378</v>
      </c>
      <c r="L1389" s="2">
        <v>255</v>
      </c>
      <c r="M1389" s="2">
        <v>43</v>
      </c>
      <c r="N1389" s="2">
        <v>134</v>
      </c>
      <c r="O1389" s="2">
        <v>37</v>
      </c>
      <c r="P1389" s="2">
        <v>14</v>
      </c>
      <c r="Q1389" s="2">
        <v>24</v>
      </c>
      <c r="R1389" s="2">
        <v>1</v>
      </c>
      <c r="S1389" s="2">
        <v>7</v>
      </c>
      <c r="T1389" s="2">
        <v>2</v>
      </c>
      <c r="U1389" s="2">
        <v>7</v>
      </c>
      <c r="V1389" s="2">
        <v>7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3</v>
      </c>
      <c r="AD1389" s="2">
        <v>11</v>
      </c>
      <c r="AE1389" s="2">
        <v>0</v>
      </c>
      <c r="AF1389" s="3">
        <f>SUM(W1389:AA1389)</f>
        <v>0</v>
      </c>
    </row>
    <row r="1390" spans="1:32">
      <c r="A1390" s="2">
        <v>17</v>
      </c>
      <c r="B1390" s="2">
        <v>1971</v>
      </c>
      <c r="C1390" s="3">
        <v>49</v>
      </c>
      <c r="D1390" s="2" t="s">
        <v>20</v>
      </c>
      <c r="E1390" s="2" t="s">
        <v>10</v>
      </c>
      <c r="F1390" s="2">
        <v>60491</v>
      </c>
      <c r="G1390" s="2">
        <v>0</v>
      </c>
      <c r="H1390" s="2">
        <v>1</v>
      </c>
      <c r="I1390" s="4">
        <v>41523</v>
      </c>
      <c r="J1390" s="2">
        <v>81</v>
      </c>
      <c r="K1390" s="5">
        <f>I1390+J1390</f>
        <v>41604</v>
      </c>
      <c r="L1390" s="2">
        <v>637</v>
      </c>
      <c r="M1390" s="2">
        <v>47</v>
      </c>
      <c r="N1390" s="2">
        <v>237</v>
      </c>
      <c r="O1390" s="2">
        <v>12</v>
      </c>
      <c r="P1390" s="2">
        <v>19</v>
      </c>
      <c r="Q1390" s="2">
        <v>76</v>
      </c>
      <c r="R1390" s="2">
        <v>4</v>
      </c>
      <c r="S1390" s="2">
        <v>6</v>
      </c>
      <c r="T1390" s="2">
        <v>11</v>
      </c>
      <c r="U1390" s="2">
        <v>7</v>
      </c>
      <c r="V1390" s="2">
        <v>5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3</v>
      </c>
      <c r="AD1390" s="2">
        <v>11</v>
      </c>
      <c r="AE1390" s="2">
        <v>0</v>
      </c>
      <c r="AF1390" s="3">
        <f>SUM(W1390:AA1390)</f>
        <v>0</v>
      </c>
    </row>
    <row r="1391" spans="1:32">
      <c r="A1391" s="2">
        <v>9240</v>
      </c>
      <c r="B1391" s="2">
        <v>1971</v>
      </c>
      <c r="C1391" s="3">
        <v>49</v>
      </c>
      <c r="D1391" s="2" t="s">
        <v>20</v>
      </c>
      <c r="E1391" s="2" t="s">
        <v>11</v>
      </c>
      <c r="F1391" s="2">
        <v>60504</v>
      </c>
      <c r="G1391" s="2">
        <v>0</v>
      </c>
      <c r="H1391" s="2">
        <v>1</v>
      </c>
      <c r="I1391" s="4">
        <v>41677</v>
      </c>
      <c r="J1391" s="2">
        <v>73</v>
      </c>
      <c r="K1391" s="5">
        <f>I1391+J1391</f>
        <v>41750</v>
      </c>
      <c r="L1391" s="2">
        <v>458</v>
      </c>
      <c r="M1391" s="2">
        <v>0</v>
      </c>
      <c r="N1391" s="2">
        <v>24</v>
      </c>
      <c r="O1391" s="2">
        <v>6</v>
      </c>
      <c r="P1391" s="2">
        <v>4</v>
      </c>
      <c r="Q1391" s="2">
        <v>34</v>
      </c>
      <c r="R1391" s="2">
        <v>2</v>
      </c>
      <c r="S1391" s="2">
        <v>6</v>
      </c>
      <c r="T1391" s="2">
        <v>2</v>
      </c>
      <c r="U1391" s="2">
        <v>8</v>
      </c>
      <c r="V1391" s="2">
        <v>6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3</v>
      </c>
      <c r="AD1391" s="2">
        <v>11</v>
      </c>
      <c r="AE1391" s="2">
        <v>0</v>
      </c>
      <c r="AF1391" s="3">
        <f>SUM(W1391:AA1391)</f>
        <v>0</v>
      </c>
    </row>
    <row r="1392" spans="1:32">
      <c r="A1392" s="2">
        <v>4094</v>
      </c>
      <c r="B1392" s="2">
        <v>1961</v>
      </c>
      <c r="C1392" s="3">
        <v>59</v>
      </c>
      <c r="D1392" s="2" t="s">
        <v>18</v>
      </c>
      <c r="E1392" s="2" t="s">
        <v>10</v>
      </c>
      <c r="F1392" s="2">
        <v>60544</v>
      </c>
      <c r="G1392" s="2">
        <v>1</v>
      </c>
      <c r="H1392" s="2">
        <v>1</v>
      </c>
      <c r="I1392" s="4">
        <v>41146</v>
      </c>
      <c r="J1392" s="2">
        <v>92</v>
      </c>
      <c r="K1392" s="5">
        <f>I1392+J1392</f>
        <v>41238</v>
      </c>
      <c r="L1392" s="2">
        <v>201</v>
      </c>
      <c r="M1392" s="2">
        <v>2</v>
      </c>
      <c r="N1392" s="2">
        <v>43</v>
      </c>
      <c r="O1392" s="2">
        <v>3</v>
      </c>
      <c r="P1392" s="2">
        <v>5</v>
      </c>
      <c r="Q1392" s="2">
        <v>35</v>
      </c>
      <c r="R1392" s="2">
        <v>4</v>
      </c>
      <c r="S1392" s="2">
        <v>5</v>
      </c>
      <c r="T1392" s="2">
        <v>1</v>
      </c>
      <c r="U1392" s="2">
        <v>5</v>
      </c>
      <c r="V1392" s="2">
        <v>6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3</v>
      </c>
      <c r="AD1392" s="2">
        <v>11</v>
      </c>
      <c r="AE1392" s="2">
        <v>0</v>
      </c>
      <c r="AF1392" s="3">
        <f>SUM(W1392:AA1392)</f>
        <v>0</v>
      </c>
    </row>
    <row r="1393" spans="1:32">
      <c r="A1393" s="2">
        <v>8588</v>
      </c>
      <c r="B1393" s="2">
        <v>1961</v>
      </c>
      <c r="C1393" s="3">
        <v>59</v>
      </c>
      <c r="D1393" s="2" t="s">
        <v>18</v>
      </c>
      <c r="E1393" s="2" t="s">
        <v>10</v>
      </c>
      <c r="F1393" s="2">
        <v>60544</v>
      </c>
      <c r="G1393" s="2">
        <v>1</v>
      </c>
      <c r="H1393" s="2">
        <v>1</v>
      </c>
      <c r="I1393" s="4">
        <v>41146</v>
      </c>
      <c r="J1393" s="2">
        <v>92</v>
      </c>
      <c r="K1393" s="5">
        <f>I1393+J1393</f>
        <v>41238</v>
      </c>
      <c r="L1393" s="2">
        <v>201</v>
      </c>
      <c r="M1393" s="2">
        <v>2</v>
      </c>
      <c r="N1393" s="2">
        <v>43</v>
      </c>
      <c r="O1393" s="2">
        <v>3</v>
      </c>
      <c r="P1393" s="2">
        <v>5</v>
      </c>
      <c r="Q1393" s="2">
        <v>35</v>
      </c>
      <c r="R1393" s="2">
        <v>4</v>
      </c>
      <c r="S1393" s="2">
        <v>5</v>
      </c>
      <c r="T1393" s="2">
        <v>1</v>
      </c>
      <c r="U1393" s="2">
        <v>5</v>
      </c>
      <c r="V1393" s="2">
        <v>6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3</v>
      </c>
      <c r="AD1393" s="2">
        <v>11</v>
      </c>
      <c r="AE1393" s="2">
        <v>0</v>
      </c>
      <c r="AF1393" s="3">
        <f>SUM(W1393:AA1393)</f>
        <v>0</v>
      </c>
    </row>
    <row r="1394" spans="1:32">
      <c r="A1394" s="2">
        <v>760</v>
      </c>
      <c r="B1394" s="2">
        <v>1975</v>
      </c>
      <c r="C1394" s="3">
        <v>45</v>
      </c>
      <c r="D1394" s="2" t="s">
        <v>20</v>
      </c>
      <c r="E1394" s="2" t="s">
        <v>9</v>
      </c>
      <c r="F1394" s="2">
        <v>60554</v>
      </c>
      <c r="G1394" s="2">
        <v>1</v>
      </c>
      <c r="H1394" s="2">
        <v>0</v>
      </c>
      <c r="I1394" s="4">
        <v>41495</v>
      </c>
      <c r="J1394" s="2">
        <v>8</v>
      </c>
      <c r="K1394" s="5">
        <f>I1394+J1394</f>
        <v>41503</v>
      </c>
      <c r="L1394" s="2">
        <v>588</v>
      </c>
      <c r="M1394" s="2">
        <v>7</v>
      </c>
      <c r="N1394" s="2">
        <v>76</v>
      </c>
      <c r="O1394" s="2">
        <v>110</v>
      </c>
      <c r="P1394" s="2">
        <v>15</v>
      </c>
      <c r="Q1394" s="2">
        <v>15</v>
      </c>
      <c r="R1394" s="2">
        <v>2</v>
      </c>
      <c r="S1394" s="2">
        <v>8</v>
      </c>
      <c r="T1394" s="2">
        <v>4</v>
      </c>
      <c r="U1394" s="2">
        <v>9</v>
      </c>
      <c r="V1394" s="2">
        <v>6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3</v>
      </c>
      <c r="AD1394" s="2">
        <v>11</v>
      </c>
      <c r="AE1394" s="2">
        <v>0</v>
      </c>
      <c r="AF1394" s="3">
        <f>SUM(W1394:AA1394)</f>
        <v>0</v>
      </c>
    </row>
    <row r="1395" spans="1:32">
      <c r="A1395" s="2">
        <v>3478</v>
      </c>
      <c r="B1395" s="2">
        <v>1971</v>
      </c>
      <c r="C1395" s="3">
        <v>49</v>
      </c>
      <c r="D1395" s="2" t="s">
        <v>20</v>
      </c>
      <c r="E1395" s="2" t="s">
        <v>10</v>
      </c>
      <c r="F1395" s="2">
        <v>60585</v>
      </c>
      <c r="G1395" s="2">
        <v>1</v>
      </c>
      <c r="H1395" s="2">
        <v>1</v>
      </c>
      <c r="I1395" s="4">
        <v>41449</v>
      </c>
      <c r="J1395" s="2">
        <v>17</v>
      </c>
      <c r="K1395" s="5">
        <f>I1395+J1395</f>
        <v>41466</v>
      </c>
      <c r="L1395" s="2">
        <v>267</v>
      </c>
      <c r="M1395" s="2">
        <v>42</v>
      </c>
      <c r="N1395" s="2">
        <v>309</v>
      </c>
      <c r="O1395" s="2">
        <v>55</v>
      </c>
      <c r="P1395" s="2">
        <v>42</v>
      </c>
      <c r="Q1395" s="2">
        <v>21</v>
      </c>
      <c r="R1395" s="2">
        <v>10</v>
      </c>
      <c r="S1395" s="2">
        <v>7</v>
      </c>
      <c r="T1395" s="2">
        <v>4</v>
      </c>
      <c r="U1395" s="2">
        <v>9</v>
      </c>
      <c r="V1395" s="2">
        <v>5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3</v>
      </c>
      <c r="AD1395" s="2">
        <v>11</v>
      </c>
      <c r="AE1395" s="2">
        <v>1</v>
      </c>
      <c r="AF1395" s="3">
        <f>SUM(W1395:AA1395)</f>
        <v>0</v>
      </c>
    </row>
    <row r="1396" spans="1:32">
      <c r="A1396" s="2">
        <v>1992</v>
      </c>
      <c r="B1396" s="2">
        <v>1964</v>
      </c>
      <c r="C1396" s="3">
        <v>56</v>
      </c>
      <c r="D1396" s="2" t="s">
        <v>18</v>
      </c>
      <c r="E1396" s="2" t="s">
        <v>10</v>
      </c>
      <c r="F1396" s="2">
        <v>60597</v>
      </c>
      <c r="G1396" s="2">
        <v>0</v>
      </c>
      <c r="H1396" s="2">
        <v>1</v>
      </c>
      <c r="I1396" s="4">
        <v>41640</v>
      </c>
      <c r="J1396" s="2">
        <v>2</v>
      </c>
      <c r="K1396" s="5">
        <f>I1396+J1396</f>
        <v>41642</v>
      </c>
      <c r="L1396" s="2">
        <v>522</v>
      </c>
      <c r="M1396" s="2">
        <v>0</v>
      </c>
      <c r="N1396" s="2">
        <v>257</v>
      </c>
      <c r="O1396" s="2">
        <v>32</v>
      </c>
      <c r="P1396" s="2">
        <v>16</v>
      </c>
      <c r="Q1396" s="2">
        <v>66</v>
      </c>
      <c r="R1396" s="2">
        <v>4</v>
      </c>
      <c r="S1396" s="2">
        <v>2</v>
      </c>
      <c r="T1396" s="2">
        <v>2</v>
      </c>
      <c r="U1396" s="2">
        <v>8</v>
      </c>
      <c r="V1396" s="2">
        <v>7</v>
      </c>
      <c r="W1396" s="2">
        <v>0</v>
      </c>
      <c r="X1396" s="2">
        <v>0</v>
      </c>
      <c r="Y1396" s="2">
        <v>0</v>
      </c>
      <c r="Z1396" s="2">
        <v>1</v>
      </c>
      <c r="AA1396" s="2">
        <v>0</v>
      </c>
      <c r="AB1396" s="2">
        <v>0</v>
      </c>
      <c r="AC1396" s="2">
        <v>3</v>
      </c>
      <c r="AD1396" s="2">
        <v>11</v>
      </c>
      <c r="AE1396" s="2">
        <v>1</v>
      </c>
      <c r="AF1396" s="3">
        <f>SUM(W1396:AA1396)</f>
        <v>1</v>
      </c>
    </row>
    <row r="1397" spans="1:32">
      <c r="A1397" s="2">
        <v>8132</v>
      </c>
      <c r="B1397" s="2">
        <v>1975</v>
      </c>
      <c r="C1397" s="3">
        <v>45</v>
      </c>
      <c r="D1397" s="2" t="s">
        <v>20</v>
      </c>
      <c r="E1397" s="2" t="s">
        <v>10</v>
      </c>
      <c r="F1397" s="2">
        <v>60631</v>
      </c>
      <c r="G1397" s="2">
        <v>1</v>
      </c>
      <c r="H1397" s="2">
        <v>1</v>
      </c>
      <c r="I1397" s="4">
        <v>41369</v>
      </c>
      <c r="J1397" s="2">
        <v>88</v>
      </c>
      <c r="K1397" s="5">
        <f>I1397+J1397</f>
        <v>41457</v>
      </c>
      <c r="L1397" s="2">
        <v>565</v>
      </c>
      <c r="M1397" s="2">
        <v>6</v>
      </c>
      <c r="N1397" s="2">
        <v>65</v>
      </c>
      <c r="O1397" s="2">
        <v>0</v>
      </c>
      <c r="P1397" s="2">
        <v>6</v>
      </c>
      <c r="Q1397" s="2">
        <v>19</v>
      </c>
      <c r="R1397" s="2">
        <v>5</v>
      </c>
      <c r="S1397" s="2">
        <v>9</v>
      </c>
      <c r="T1397" s="2">
        <v>2</v>
      </c>
      <c r="U1397" s="2">
        <v>8</v>
      </c>
      <c r="V1397" s="2">
        <v>7</v>
      </c>
      <c r="W1397" s="2">
        <v>0</v>
      </c>
      <c r="X1397" s="2">
        <v>1</v>
      </c>
      <c r="Y1397" s="2">
        <v>0</v>
      </c>
      <c r="Z1397" s="2">
        <v>0</v>
      </c>
      <c r="AA1397" s="2">
        <v>0</v>
      </c>
      <c r="AB1397" s="2">
        <v>0</v>
      </c>
      <c r="AC1397" s="2">
        <v>3</v>
      </c>
      <c r="AD1397" s="2">
        <v>11</v>
      </c>
      <c r="AE1397" s="2">
        <v>0</v>
      </c>
      <c r="AF1397" s="3">
        <f>SUM(W1397:AA1397)</f>
        <v>1</v>
      </c>
    </row>
    <row r="1398" spans="1:32">
      <c r="A1398" s="2">
        <v>5872</v>
      </c>
      <c r="B1398" s="2">
        <v>1951</v>
      </c>
      <c r="C1398" s="3">
        <v>69</v>
      </c>
      <c r="D1398" s="2" t="s">
        <v>18</v>
      </c>
      <c r="E1398" s="2" t="s">
        <v>11</v>
      </c>
      <c r="F1398" s="2">
        <v>60689</v>
      </c>
      <c r="G1398" s="2">
        <v>0</v>
      </c>
      <c r="H1398" s="2">
        <v>1</v>
      </c>
      <c r="I1398" s="4">
        <v>41426</v>
      </c>
      <c r="J1398" s="2">
        <v>23</v>
      </c>
      <c r="K1398" s="5">
        <f>I1398+J1398</f>
        <v>41449</v>
      </c>
      <c r="L1398" s="2">
        <v>240</v>
      </c>
      <c r="M1398" s="2">
        <v>90</v>
      </c>
      <c r="N1398" s="2">
        <v>216</v>
      </c>
      <c r="O1398" s="2">
        <v>63</v>
      </c>
      <c r="P1398" s="2">
        <v>6</v>
      </c>
      <c r="Q1398" s="2">
        <v>24</v>
      </c>
      <c r="R1398" s="2">
        <v>4</v>
      </c>
      <c r="S1398" s="2">
        <v>4</v>
      </c>
      <c r="T1398" s="2">
        <v>4</v>
      </c>
      <c r="U1398" s="2">
        <v>10</v>
      </c>
      <c r="V1398" s="2">
        <v>3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3</v>
      </c>
      <c r="AD1398" s="2">
        <v>11</v>
      </c>
      <c r="AE1398" s="2">
        <v>0</v>
      </c>
      <c r="AF1398" s="3">
        <f>SUM(W1398:AA1398)</f>
        <v>0</v>
      </c>
    </row>
    <row r="1399" spans="1:32">
      <c r="A1399" s="2">
        <v>3445</v>
      </c>
      <c r="B1399" s="2">
        <v>1956</v>
      </c>
      <c r="C1399" s="3">
        <v>64</v>
      </c>
      <c r="D1399" s="2" t="s">
        <v>18</v>
      </c>
      <c r="E1399" s="2" t="s">
        <v>11</v>
      </c>
      <c r="F1399" s="2">
        <v>60714</v>
      </c>
      <c r="G1399" s="2">
        <v>0</v>
      </c>
      <c r="H1399" s="2">
        <v>0</v>
      </c>
      <c r="I1399" s="4">
        <v>41291</v>
      </c>
      <c r="J1399" s="2">
        <v>56</v>
      </c>
      <c r="K1399" s="5">
        <f>I1399+J1399</f>
        <v>41347</v>
      </c>
      <c r="L1399" s="2">
        <v>216</v>
      </c>
      <c r="M1399" s="2">
        <v>162</v>
      </c>
      <c r="N1399" s="2">
        <v>224</v>
      </c>
      <c r="O1399" s="2">
        <v>101</v>
      </c>
      <c r="P1399" s="2">
        <v>92</v>
      </c>
      <c r="Q1399" s="2">
        <v>162</v>
      </c>
      <c r="R1399" s="2">
        <v>2</v>
      </c>
      <c r="S1399" s="2">
        <v>7</v>
      </c>
      <c r="T1399" s="2">
        <v>4</v>
      </c>
      <c r="U1399" s="2">
        <v>10</v>
      </c>
      <c r="V1399" s="2">
        <v>5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3</v>
      </c>
      <c r="AD1399" s="2">
        <v>11</v>
      </c>
      <c r="AE1399" s="2">
        <v>1</v>
      </c>
      <c r="AF1399" s="3">
        <f>SUM(W1399:AA1399)</f>
        <v>0</v>
      </c>
    </row>
    <row r="1400" spans="1:32">
      <c r="A1400" s="2">
        <v>1513</v>
      </c>
      <c r="B1400" s="2">
        <v>1979</v>
      </c>
      <c r="C1400" s="3">
        <v>41</v>
      </c>
      <c r="D1400" s="2" t="s">
        <v>16</v>
      </c>
      <c r="E1400" s="2" t="s">
        <v>12</v>
      </c>
      <c r="F1400" s="2">
        <v>60839</v>
      </c>
      <c r="G1400" s="2">
        <v>1</v>
      </c>
      <c r="H1400" s="2">
        <v>1</v>
      </c>
      <c r="I1400" s="4">
        <v>41149</v>
      </c>
      <c r="J1400" s="2">
        <v>72</v>
      </c>
      <c r="K1400" s="5">
        <f>I1400+J1400</f>
        <v>41221</v>
      </c>
      <c r="L1400" s="2">
        <v>600</v>
      </c>
      <c r="M1400" s="2">
        <v>21</v>
      </c>
      <c r="N1400" s="2">
        <v>128</v>
      </c>
      <c r="O1400" s="2">
        <v>223</v>
      </c>
      <c r="P1400" s="2">
        <v>150</v>
      </c>
      <c r="Q1400" s="2">
        <v>128</v>
      </c>
      <c r="R1400" s="2">
        <v>13</v>
      </c>
      <c r="S1400" s="2">
        <v>2</v>
      </c>
      <c r="T1400" s="2">
        <v>2</v>
      </c>
      <c r="U1400" s="2">
        <v>12</v>
      </c>
      <c r="V1400" s="2">
        <v>8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3</v>
      </c>
      <c r="AD1400" s="2">
        <v>11</v>
      </c>
      <c r="AE1400" s="2">
        <v>0</v>
      </c>
      <c r="AF1400" s="3">
        <f>SUM(W1400:AA1400)</f>
        <v>0</v>
      </c>
    </row>
    <row r="1401" spans="1:32">
      <c r="A1401" s="2">
        <v>5841</v>
      </c>
      <c r="B1401" s="2">
        <v>1966</v>
      </c>
      <c r="C1401" s="3">
        <v>54</v>
      </c>
      <c r="D1401" s="2" t="s">
        <v>18</v>
      </c>
      <c r="E1401" s="2" t="s">
        <v>12</v>
      </c>
      <c r="F1401" s="2">
        <v>60894</v>
      </c>
      <c r="G1401" s="2">
        <v>0</v>
      </c>
      <c r="H1401" s="2">
        <v>1</v>
      </c>
      <c r="I1401" s="4">
        <v>41453</v>
      </c>
      <c r="J1401" s="2">
        <v>61</v>
      </c>
      <c r="K1401" s="5">
        <f>I1401+J1401</f>
        <v>41514</v>
      </c>
      <c r="L1401" s="2">
        <v>606</v>
      </c>
      <c r="M1401" s="2">
        <v>7</v>
      </c>
      <c r="N1401" s="2">
        <v>155</v>
      </c>
      <c r="O1401" s="2">
        <v>10</v>
      </c>
      <c r="P1401" s="2">
        <v>0</v>
      </c>
      <c r="Q1401" s="2">
        <v>54</v>
      </c>
      <c r="R1401" s="2">
        <v>5</v>
      </c>
      <c r="S1401" s="2">
        <v>10</v>
      </c>
      <c r="T1401" s="2">
        <v>3</v>
      </c>
      <c r="U1401" s="2">
        <v>8</v>
      </c>
      <c r="V1401" s="2">
        <v>7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3</v>
      </c>
      <c r="AD1401" s="2">
        <v>11</v>
      </c>
      <c r="AE1401" s="2">
        <v>0</v>
      </c>
      <c r="AF1401" s="3">
        <f>SUM(W1401:AA1401)</f>
        <v>0</v>
      </c>
    </row>
    <row r="1402" spans="1:32">
      <c r="A1402" s="2">
        <v>5667</v>
      </c>
      <c r="B1402" s="2">
        <v>1964</v>
      </c>
      <c r="C1402" s="3">
        <v>56</v>
      </c>
      <c r="D1402" s="2" t="s">
        <v>20</v>
      </c>
      <c r="E1402" s="2" t="s">
        <v>10</v>
      </c>
      <c r="F1402" s="2">
        <v>60896</v>
      </c>
      <c r="G1402" s="2">
        <v>0</v>
      </c>
      <c r="H1402" s="2">
        <v>1</v>
      </c>
      <c r="I1402" s="4">
        <v>41193</v>
      </c>
      <c r="J1402" s="2">
        <v>90</v>
      </c>
      <c r="K1402" s="5">
        <f>I1402+J1402</f>
        <v>41283</v>
      </c>
      <c r="L1402" s="2">
        <v>1013</v>
      </c>
      <c r="M1402" s="2">
        <v>30</v>
      </c>
      <c r="N1402" s="2">
        <v>399</v>
      </c>
      <c r="O1402" s="2">
        <v>60</v>
      </c>
      <c r="P1402" s="2">
        <v>46</v>
      </c>
      <c r="Q1402" s="2">
        <v>153</v>
      </c>
      <c r="R1402" s="2">
        <v>3</v>
      </c>
      <c r="S1402" s="2">
        <v>9</v>
      </c>
      <c r="T1402" s="2">
        <v>10</v>
      </c>
      <c r="U1402" s="2">
        <v>4</v>
      </c>
      <c r="V1402" s="2">
        <v>6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3</v>
      </c>
      <c r="AD1402" s="2">
        <v>11</v>
      </c>
      <c r="AE1402" s="2">
        <v>1</v>
      </c>
      <c r="AF1402" s="3">
        <f>SUM(W1402:AA1402)</f>
        <v>0</v>
      </c>
    </row>
    <row r="1403" spans="1:32">
      <c r="A1403" s="2">
        <v>9119</v>
      </c>
      <c r="B1403" s="2">
        <v>1950</v>
      </c>
      <c r="C1403" s="3">
        <v>70</v>
      </c>
      <c r="D1403" s="2" t="s">
        <v>18</v>
      </c>
      <c r="E1403" s="2" t="s">
        <v>12</v>
      </c>
      <c r="F1403" s="2">
        <v>60905</v>
      </c>
      <c r="G1403" s="2">
        <v>0</v>
      </c>
      <c r="H1403" s="2">
        <v>1</v>
      </c>
      <c r="I1403" s="4">
        <v>41613</v>
      </c>
      <c r="J1403" s="2">
        <v>27</v>
      </c>
      <c r="K1403" s="5">
        <f>I1403+J1403</f>
        <v>41640</v>
      </c>
      <c r="L1403" s="2">
        <v>208</v>
      </c>
      <c r="M1403" s="2">
        <v>17</v>
      </c>
      <c r="N1403" s="2">
        <v>76</v>
      </c>
      <c r="O1403" s="2">
        <v>36</v>
      </c>
      <c r="P1403" s="2">
        <v>17</v>
      </c>
      <c r="Q1403" s="2">
        <v>38</v>
      </c>
      <c r="R1403" s="2">
        <v>2</v>
      </c>
      <c r="S1403" s="2">
        <v>3</v>
      </c>
      <c r="T1403" s="2">
        <v>3</v>
      </c>
      <c r="U1403" s="2">
        <v>7</v>
      </c>
      <c r="V1403" s="2">
        <v>2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3</v>
      </c>
      <c r="AD1403" s="2">
        <v>11</v>
      </c>
      <c r="AE1403" s="2">
        <v>0</v>
      </c>
      <c r="AF1403" s="3">
        <f>SUM(W1403:AA1403)</f>
        <v>0</v>
      </c>
    </row>
    <row r="1404" spans="1:32">
      <c r="A1404" s="2">
        <v>4084</v>
      </c>
      <c r="B1404" s="2">
        <v>1975</v>
      </c>
      <c r="C1404" s="3">
        <v>45</v>
      </c>
      <c r="D1404" s="2" t="s">
        <v>18</v>
      </c>
      <c r="E1404" s="2" t="s">
        <v>12</v>
      </c>
      <c r="F1404" s="2">
        <v>60934</v>
      </c>
      <c r="G1404" s="2">
        <v>0</v>
      </c>
      <c r="H1404" s="2">
        <v>1</v>
      </c>
      <c r="I1404" s="4">
        <v>41656</v>
      </c>
      <c r="J1404" s="2">
        <v>41</v>
      </c>
      <c r="K1404" s="5">
        <f>I1404+J1404</f>
        <v>41697</v>
      </c>
      <c r="L1404" s="2">
        <v>224</v>
      </c>
      <c r="M1404" s="2">
        <v>155</v>
      </c>
      <c r="N1404" s="2">
        <v>155</v>
      </c>
      <c r="O1404" s="2">
        <v>192</v>
      </c>
      <c r="P1404" s="2">
        <v>93</v>
      </c>
      <c r="Q1404" s="2">
        <v>54</v>
      </c>
      <c r="R1404" s="2">
        <v>2</v>
      </c>
      <c r="S1404" s="2">
        <v>6</v>
      </c>
      <c r="T1404" s="2">
        <v>4</v>
      </c>
      <c r="U1404" s="2">
        <v>11</v>
      </c>
      <c r="V1404" s="2">
        <v>4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3</v>
      </c>
      <c r="AD1404" s="2">
        <v>11</v>
      </c>
      <c r="AE1404" s="2">
        <v>0</v>
      </c>
      <c r="AF1404" s="3">
        <f>SUM(W1404:AA1404)</f>
        <v>0</v>
      </c>
    </row>
    <row r="1405" spans="1:32">
      <c r="A1405" s="2">
        <v>7055</v>
      </c>
      <c r="B1405" s="2">
        <v>1952</v>
      </c>
      <c r="C1405" s="3">
        <v>68</v>
      </c>
      <c r="D1405" s="2" t="s">
        <v>20</v>
      </c>
      <c r="E1405" s="2" t="s">
        <v>12</v>
      </c>
      <c r="F1405" s="2">
        <v>61010</v>
      </c>
      <c r="G1405" s="2">
        <v>0</v>
      </c>
      <c r="H1405" s="2">
        <v>1</v>
      </c>
      <c r="I1405" s="4">
        <v>41191</v>
      </c>
      <c r="J1405" s="2">
        <v>57</v>
      </c>
      <c r="K1405" s="5">
        <f>I1405+J1405</f>
        <v>41248</v>
      </c>
      <c r="L1405" s="2">
        <v>888</v>
      </c>
      <c r="M1405" s="2">
        <v>0</v>
      </c>
      <c r="N1405" s="2">
        <v>57</v>
      </c>
      <c r="O1405" s="2">
        <v>0</v>
      </c>
      <c r="P1405" s="2">
        <v>0</v>
      </c>
      <c r="Q1405" s="2">
        <v>76</v>
      </c>
      <c r="R1405" s="2">
        <v>2</v>
      </c>
      <c r="S1405" s="2">
        <v>8</v>
      </c>
      <c r="T1405" s="2">
        <v>5</v>
      </c>
      <c r="U1405" s="2">
        <v>11</v>
      </c>
      <c r="V1405" s="2">
        <v>5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3</v>
      </c>
      <c r="AD1405" s="2">
        <v>11</v>
      </c>
      <c r="AE1405" s="2">
        <v>0</v>
      </c>
      <c r="AF1405" s="3">
        <f>SUM(W1405:AA1405)</f>
        <v>0</v>
      </c>
    </row>
    <row r="1406" spans="1:32">
      <c r="A1406" s="2">
        <v>1092</v>
      </c>
      <c r="B1406" s="2">
        <v>1980</v>
      </c>
      <c r="C1406" s="3">
        <v>40</v>
      </c>
      <c r="D1406" s="2" t="s">
        <v>18</v>
      </c>
      <c r="E1406" s="2" t="s">
        <v>10</v>
      </c>
      <c r="F1406" s="2">
        <v>61014</v>
      </c>
      <c r="G1406" s="2">
        <v>0</v>
      </c>
      <c r="H1406" s="2">
        <v>1</v>
      </c>
      <c r="I1406" s="4">
        <v>41132</v>
      </c>
      <c r="J1406" s="2">
        <v>17</v>
      </c>
      <c r="K1406" s="5">
        <f>I1406+J1406</f>
        <v>41149</v>
      </c>
      <c r="L1406" s="2">
        <v>269</v>
      </c>
      <c r="M1406" s="2">
        <v>129</v>
      </c>
      <c r="N1406" s="2">
        <v>495</v>
      </c>
      <c r="O1406" s="2">
        <v>182</v>
      </c>
      <c r="P1406" s="2">
        <v>43</v>
      </c>
      <c r="Q1406" s="2">
        <v>29</v>
      </c>
      <c r="R1406" s="2">
        <v>4</v>
      </c>
      <c r="S1406" s="2">
        <v>9</v>
      </c>
      <c r="T1406" s="2">
        <v>3</v>
      </c>
      <c r="U1406" s="2">
        <v>4</v>
      </c>
      <c r="V1406" s="2">
        <v>7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3</v>
      </c>
      <c r="AD1406" s="2">
        <v>11</v>
      </c>
      <c r="AE1406" s="2">
        <v>0</v>
      </c>
      <c r="AF1406" s="3">
        <f>SUM(W1406:AA1406)</f>
        <v>0</v>
      </c>
    </row>
    <row r="1407" spans="1:32">
      <c r="A1407" s="2">
        <v>8852</v>
      </c>
      <c r="B1407" s="2">
        <v>1976</v>
      </c>
      <c r="C1407" s="3">
        <v>44</v>
      </c>
      <c r="D1407" s="2" t="s">
        <v>18</v>
      </c>
      <c r="E1407" s="2" t="s">
        <v>10</v>
      </c>
      <c r="F1407" s="2">
        <v>61064</v>
      </c>
      <c r="G1407" s="2">
        <v>0</v>
      </c>
      <c r="H1407" s="2">
        <v>1</v>
      </c>
      <c r="I1407" s="4">
        <v>41152</v>
      </c>
      <c r="J1407" s="2">
        <v>80</v>
      </c>
      <c r="K1407" s="5">
        <f>I1407+J1407</f>
        <v>41232</v>
      </c>
      <c r="L1407" s="2">
        <v>387</v>
      </c>
      <c r="M1407" s="2">
        <v>126</v>
      </c>
      <c r="N1407" s="2">
        <v>342</v>
      </c>
      <c r="O1407" s="2">
        <v>0</v>
      </c>
      <c r="P1407" s="2">
        <v>45</v>
      </c>
      <c r="Q1407" s="2">
        <v>180</v>
      </c>
      <c r="R1407" s="2">
        <v>5</v>
      </c>
      <c r="S1407" s="2">
        <v>8</v>
      </c>
      <c r="T1407" s="2">
        <v>4</v>
      </c>
      <c r="U1407" s="2">
        <v>11</v>
      </c>
      <c r="V1407" s="2">
        <v>6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3</v>
      </c>
      <c r="AD1407" s="2">
        <v>11</v>
      </c>
      <c r="AE1407" s="2">
        <v>0</v>
      </c>
      <c r="AF1407" s="3">
        <f>SUM(W1407:AA1407)</f>
        <v>0</v>
      </c>
    </row>
    <row r="1408" spans="1:32">
      <c r="A1408" s="2">
        <v>6439</v>
      </c>
      <c r="B1408" s="2">
        <v>1958</v>
      </c>
      <c r="C1408" s="3">
        <v>62</v>
      </c>
      <c r="D1408" s="2" t="s">
        <v>18</v>
      </c>
      <c r="E1408" s="2" t="s">
        <v>10</v>
      </c>
      <c r="F1408" s="2">
        <v>61074</v>
      </c>
      <c r="G1408" s="2">
        <v>0</v>
      </c>
      <c r="H1408" s="2">
        <v>1</v>
      </c>
      <c r="I1408" s="4">
        <v>41138</v>
      </c>
      <c r="J1408" s="2">
        <v>37</v>
      </c>
      <c r="K1408" s="5">
        <f>I1408+J1408</f>
        <v>41175</v>
      </c>
      <c r="L1408" s="2">
        <v>789</v>
      </c>
      <c r="M1408" s="2">
        <v>0</v>
      </c>
      <c r="N1408" s="2">
        <v>133</v>
      </c>
      <c r="O1408" s="2">
        <v>0</v>
      </c>
      <c r="P1408" s="2">
        <v>28</v>
      </c>
      <c r="Q1408" s="2">
        <v>152</v>
      </c>
      <c r="R1408" s="2">
        <v>7</v>
      </c>
      <c r="S1408" s="2">
        <v>11</v>
      </c>
      <c r="T1408" s="2">
        <v>5</v>
      </c>
      <c r="U1408" s="2">
        <v>8</v>
      </c>
      <c r="V1408" s="2">
        <v>7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3</v>
      </c>
      <c r="AD1408" s="2">
        <v>11</v>
      </c>
      <c r="AE1408" s="2">
        <v>0</v>
      </c>
      <c r="AF1408" s="3">
        <f>SUM(W1408:AA1408)</f>
        <v>0</v>
      </c>
    </row>
    <row r="1409" spans="1:32">
      <c r="A1409" s="2">
        <v>3717</v>
      </c>
      <c r="B1409" s="2">
        <v>1959</v>
      </c>
      <c r="C1409" s="3">
        <v>61</v>
      </c>
      <c r="D1409" s="2" t="s">
        <v>18</v>
      </c>
      <c r="E1409" s="2" t="s">
        <v>10</v>
      </c>
      <c r="F1409" s="2">
        <v>61180</v>
      </c>
      <c r="G1409" s="2">
        <v>0</v>
      </c>
      <c r="H1409" s="2">
        <v>1</v>
      </c>
      <c r="I1409" s="4">
        <v>41752</v>
      </c>
      <c r="J1409" s="2">
        <v>70</v>
      </c>
      <c r="K1409" s="5">
        <f>I1409+J1409</f>
        <v>41822</v>
      </c>
      <c r="L1409" s="2">
        <v>403</v>
      </c>
      <c r="M1409" s="2">
        <v>24</v>
      </c>
      <c r="N1409" s="2">
        <v>29</v>
      </c>
      <c r="O1409" s="2">
        <v>6</v>
      </c>
      <c r="P1409" s="2">
        <v>24</v>
      </c>
      <c r="Q1409" s="2">
        <v>218</v>
      </c>
      <c r="R1409" s="2">
        <v>2</v>
      </c>
      <c r="S1409" s="2">
        <v>5</v>
      </c>
      <c r="T1409" s="2">
        <v>5</v>
      </c>
      <c r="U1409" s="2">
        <v>6</v>
      </c>
      <c r="V1409" s="2">
        <v>3</v>
      </c>
      <c r="W1409" s="2">
        <v>1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3</v>
      </c>
      <c r="AD1409" s="2">
        <v>11</v>
      </c>
      <c r="AE1409" s="2">
        <v>0</v>
      </c>
      <c r="AF1409" s="3">
        <f>SUM(W1409:AA1409)</f>
        <v>1</v>
      </c>
    </row>
    <row r="1410" spans="1:32">
      <c r="A1410" s="2">
        <v>143</v>
      </c>
      <c r="B1410" s="2">
        <v>1970</v>
      </c>
      <c r="C1410" s="3">
        <v>50</v>
      </c>
      <c r="D1410" s="2" t="s">
        <v>18</v>
      </c>
      <c r="E1410" s="2" t="s">
        <v>11</v>
      </c>
      <c r="F1410" s="2">
        <v>61209</v>
      </c>
      <c r="G1410" s="2">
        <v>0</v>
      </c>
      <c r="H1410" s="2">
        <v>0</v>
      </c>
      <c r="I1410" s="4">
        <v>41511</v>
      </c>
      <c r="J1410" s="2">
        <v>73</v>
      </c>
      <c r="K1410" s="5">
        <f>I1410+J1410</f>
        <v>41584</v>
      </c>
      <c r="L1410" s="2">
        <v>466</v>
      </c>
      <c r="M1410" s="2">
        <v>0</v>
      </c>
      <c r="N1410" s="2">
        <v>224</v>
      </c>
      <c r="O1410" s="2">
        <v>119</v>
      </c>
      <c r="P1410" s="2">
        <v>49</v>
      </c>
      <c r="Q1410" s="2">
        <v>99</v>
      </c>
      <c r="R1410" s="2">
        <v>1</v>
      </c>
      <c r="S1410" s="2">
        <v>5</v>
      </c>
      <c r="T1410" s="2">
        <v>3</v>
      </c>
      <c r="U1410" s="2">
        <v>4</v>
      </c>
      <c r="V1410" s="2">
        <v>2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3</v>
      </c>
      <c r="AD1410" s="2">
        <v>11</v>
      </c>
      <c r="AE1410" s="2">
        <v>0</v>
      </c>
      <c r="AF1410" s="3">
        <f>SUM(W1410:AA1410)</f>
        <v>0</v>
      </c>
    </row>
    <row r="1411" spans="1:32">
      <c r="A1411" s="2">
        <v>10870</v>
      </c>
      <c r="B1411" s="2">
        <v>1967</v>
      </c>
      <c r="C1411" s="3">
        <v>53</v>
      </c>
      <c r="D1411" s="2" t="s">
        <v>18</v>
      </c>
      <c r="E1411" s="2" t="s">
        <v>10</v>
      </c>
      <c r="F1411" s="2">
        <v>61223</v>
      </c>
      <c r="G1411" s="2">
        <v>0</v>
      </c>
      <c r="H1411" s="2">
        <v>1</v>
      </c>
      <c r="I1411" s="4">
        <v>41438</v>
      </c>
      <c r="J1411" s="2">
        <v>46</v>
      </c>
      <c r="K1411" s="5">
        <f>I1411+J1411</f>
        <v>41484</v>
      </c>
      <c r="L1411" s="2">
        <v>709</v>
      </c>
      <c r="M1411" s="2">
        <v>43</v>
      </c>
      <c r="N1411" s="2">
        <v>182</v>
      </c>
      <c r="O1411" s="2">
        <v>42</v>
      </c>
      <c r="P1411" s="2">
        <v>118</v>
      </c>
      <c r="Q1411" s="2">
        <v>247</v>
      </c>
      <c r="R1411" s="2">
        <v>2</v>
      </c>
      <c r="S1411" s="2">
        <v>9</v>
      </c>
      <c r="T1411" s="2">
        <v>3</v>
      </c>
      <c r="U1411" s="2">
        <v>4</v>
      </c>
      <c r="V1411" s="2">
        <v>5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3</v>
      </c>
      <c r="AD1411" s="2">
        <v>11</v>
      </c>
      <c r="AE1411" s="2">
        <v>0</v>
      </c>
      <c r="AF1411" s="3">
        <f>SUM(W1411:AA1411)</f>
        <v>0</v>
      </c>
    </row>
    <row r="1412" spans="1:32">
      <c r="A1412" s="2">
        <v>8939</v>
      </c>
      <c r="B1412" s="2">
        <v>1959</v>
      </c>
      <c r="C1412" s="3">
        <v>61</v>
      </c>
      <c r="D1412" s="2" t="s">
        <v>18</v>
      </c>
      <c r="E1412" s="2" t="s">
        <v>9</v>
      </c>
      <c r="F1412" s="2">
        <v>61250</v>
      </c>
      <c r="G1412" s="2">
        <v>0</v>
      </c>
      <c r="H1412" s="2">
        <v>1</v>
      </c>
      <c r="I1412" s="4">
        <v>41259</v>
      </c>
      <c r="J1412" s="2">
        <v>49</v>
      </c>
      <c r="K1412" s="5">
        <f>I1412+J1412</f>
        <v>41308</v>
      </c>
      <c r="L1412" s="2">
        <v>382</v>
      </c>
      <c r="M1412" s="2">
        <v>138</v>
      </c>
      <c r="N1412" s="2">
        <v>65</v>
      </c>
      <c r="O1412" s="2">
        <v>60</v>
      </c>
      <c r="P1412" s="2">
        <v>26</v>
      </c>
      <c r="Q1412" s="2">
        <v>59</v>
      </c>
      <c r="R1412" s="2">
        <v>6</v>
      </c>
      <c r="S1412" s="2">
        <v>5</v>
      </c>
      <c r="T1412" s="2">
        <v>2</v>
      </c>
      <c r="U1412" s="2">
        <v>12</v>
      </c>
      <c r="V1412" s="2">
        <v>5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3</v>
      </c>
      <c r="AD1412" s="2">
        <v>11</v>
      </c>
      <c r="AE1412" s="2">
        <v>0</v>
      </c>
      <c r="AF1412" s="3">
        <f>SUM(W1412:AA1412)</f>
        <v>0</v>
      </c>
    </row>
    <row r="1413" spans="1:32">
      <c r="A1413" s="2">
        <v>2564</v>
      </c>
      <c r="B1413" s="2">
        <v>1953</v>
      </c>
      <c r="C1413" s="3">
        <v>67</v>
      </c>
      <c r="D1413" s="2" t="s">
        <v>18</v>
      </c>
      <c r="E1413" s="2" t="s">
        <v>12</v>
      </c>
      <c r="F1413" s="2">
        <v>61278</v>
      </c>
      <c r="G1413" s="2">
        <v>0</v>
      </c>
      <c r="H1413" s="2">
        <v>1</v>
      </c>
      <c r="I1413" s="4">
        <v>41643</v>
      </c>
      <c r="J1413" s="2">
        <v>87</v>
      </c>
      <c r="K1413" s="5">
        <f>I1413+J1413</f>
        <v>41730</v>
      </c>
      <c r="L1413" s="2">
        <v>111</v>
      </c>
      <c r="M1413" s="2">
        <v>3</v>
      </c>
      <c r="N1413" s="2">
        <v>28</v>
      </c>
      <c r="O1413" s="2">
        <v>2</v>
      </c>
      <c r="P1413" s="2">
        <v>6</v>
      </c>
      <c r="Q1413" s="2">
        <v>15</v>
      </c>
      <c r="R1413" s="2">
        <v>2</v>
      </c>
      <c r="S1413" s="2">
        <v>3</v>
      </c>
      <c r="T1413" s="2">
        <v>1</v>
      </c>
      <c r="U1413" s="2">
        <v>4</v>
      </c>
      <c r="V1413" s="2">
        <v>6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3</v>
      </c>
      <c r="AD1413" s="2">
        <v>11</v>
      </c>
      <c r="AE1413" s="2">
        <v>0</v>
      </c>
      <c r="AF1413" s="3">
        <f>SUM(W1413:AA1413)</f>
        <v>0</v>
      </c>
    </row>
    <row r="1414" spans="1:32">
      <c r="A1414" s="2">
        <v>4058</v>
      </c>
      <c r="B1414" s="2">
        <v>1955</v>
      </c>
      <c r="C1414" s="3">
        <v>65</v>
      </c>
      <c r="D1414" s="2" t="s">
        <v>20</v>
      </c>
      <c r="E1414" s="2" t="s">
        <v>11</v>
      </c>
      <c r="F1414" s="2">
        <v>61284</v>
      </c>
      <c r="G1414" s="2">
        <v>0</v>
      </c>
      <c r="H1414" s="2">
        <v>0</v>
      </c>
      <c r="I1414" s="4">
        <v>41559</v>
      </c>
      <c r="J1414" s="2">
        <v>76</v>
      </c>
      <c r="K1414" s="5">
        <f>I1414+J1414</f>
        <v>41635</v>
      </c>
      <c r="L1414" s="2">
        <v>618</v>
      </c>
      <c r="M1414" s="2">
        <v>15</v>
      </c>
      <c r="N1414" s="2">
        <v>106</v>
      </c>
      <c r="O1414" s="2">
        <v>20</v>
      </c>
      <c r="P1414" s="2">
        <v>7</v>
      </c>
      <c r="Q1414" s="2">
        <v>45</v>
      </c>
      <c r="R1414" s="2">
        <v>1</v>
      </c>
      <c r="S1414" s="2">
        <v>11</v>
      </c>
      <c r="T1414" s="2">
        <v>2</v>
      </c>
      <c r="U1414" s="2">
        <v>8</v>
      </c>
      <c r="V1414" s="2">
        <v>6</v>
      </c>
      <c r="W1414" s="2">
        <v>0</v>
      </c>
      <c r="X1414" s="2">
        <v>1</v>
      </c>
      <c r="Y1414" s="2">
        <v>0</v>
      </c>
      <c r="Z1414" s="2">
        <v>0</v>
      </c>
      <c r="AA1414" s="2">
        <v>0</v>
      </c>
      <c r="AB1414" s="2">
        <v>0</v>
      </c>
      <c r="AC1414" s="2">
        <v>3</v>
      </c>
      <c r="AD1414" s="2">
        <v>11</v>
      </c>
      <c r="AE1414" s="2">
        <v>0</v>
      </c>
      <c r="AF1414" s="3">
        <f>SUM(W1414:AA1414)</f>
        <v>1</v>
      </c>
    </row>
    <row r="1415" spans="1:32">
      <c r="A1415" s="2">
        <v>3934</v>
      </c>
      <c r="B1415" s="2">
        <v>1966</v>
      </c>
      <c r="C1415" s="3">
        <v>54</v>
      </c>
      <c r="D1415" s="2" t="s">
        <v>18</v>
      </c>
      <c r="E1415" s="2" t="s">
        <v>10</v>
      </c>
      <c r="F1415" s="2">
        <v>61286</v>
      </c>
      <c r="G1415" s="2">
        <v>0</v>
      </c>
      <c r="H1415" s="2">
        <v>1</v>
      </c>
      <c r="I1415" s="4">
        <v>41488</v>
      </c>
      <c r="J1415" s="2">
        <v>34</v>
      </c>
      <c r="K1415" s="5">
        <f>I1415+J1415</f>
        <v>41522</v>
      </c>
      <c r="L1415" s="2">
        <v>356</v>
      </c>
      <c r="M1415" s="2">
        <v>0</v>
      </c>
      <c r="N1415" s="2">
        <v>107</v>
      </c>
      <c r="O1415" s="2">
        <v>19</v>
      </c>
      <c r="P1415" s="2">
        <v>9</v>
      </c>
      <c r="Q1415" s="2">
        <v>117</v>
      </c>
      <c r="R1415" s="2">
        <v>2</v>
      </c>
      <c r="S1415" s="2">
        <v>7</v>
      </c>
      <c r="T1415" s="2">
        <v>1</v>
      </c>
      <c r="U1415" s="2">
        <v>8</v>
      </c>
      <c r="V1415" s="2">
        <v>5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3</v>
      </c>
      <c r="AD1415" s="2">
        <v>11</v>
      </c>
      <c r="AE1415" s="2">
        <v>0</v>
      </c>
      <c r="AF1415" s="3">
        <f>SUM(W1415:AA1415)</f>
        <v>0</v>
      </c>
    </row>
    <row r="1416" spans="1:32">
      <c r="A1416" s="2">
        <v>2493</v>
      </c>
      <c r="B1416" s="2">
        <v>1966</v>
      </c>
      <c r="C1416" s="3">
        <v>54</v>
      </c>
      <c r="D1416" s="2" t="s">
        <v>18</v>
      </c>
      <c r="E1416" s="2" t="s">
        <v>10</v>
      </c>
      <c r="F1416" s="2">
        <v>61286</v>
      </c>
      <c r="G1416" s="2">
        <v>0</v>
      </c>
      <c r="H1416" s="2">
        <v>1</v>
      </c>
      <c r="I1416" s="4">
        <v>41488</v>
      </c>
      <c r="J1416" s="2">
        <v>34</v>
      </c>
      <c r="K1416" s="5">
        <f>I1416+J1416</f>
        <v>41522</v>
      </c>
      <c r="L1416" s="2">
        <v>356</v>
      </c>
      <c r="M1416" s="2">
        <v>0</v>
      </c>
      <c r="N1416" s="2">
        <v>107</v>
      </c>
      <c r="O1416" s="2">
        <v>19</v>
      </c>
      <c r="P1416" s="2">
        <v>9</v>
      </c>
      <c r="Q1416" s="2">
        <v>117</v>
      </c>
      <c r="R1416" s="2">
        <v>2</v>
      </c>
      <c r="S1416" s="2">
        <v>7</v>
      </c>
      <c r="T1416" s="2">
        <v>1</v>
      </c>
      <c r="U1416" s="2">
        <v>8</v>
      </c>
      <c r="V1416" s="2">
        <v>5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3</v>
      </c>
      <c r="AD1416" s="2">
        <v>11</v>
      </c>
      <c r="AE1416" s="2">
        <v>0</v>
      </c>
      <c r="AF1416" s="3">
        <f>SUM(W1416:AA1416)</f>
        <v>0</v>
      </c>
    </row>
    <row r="1417" spans="1:32">
      <c r="A1417" s="2">
        <v>3767</v>
      </c>
      <c r="B1417" s="2">
        <v>1968</v>
      </c>
      <c r="C1417" s="3">
        <v>52</v>
      </c>
      <c r="D1417" s="2" t="s">
        <v>18</v>
      </c>
      <c r="E1417" s="2" t="s">
        <v>10</v>
      </c>
      <c r="F1417" s="2">
        <v>61314</v>
      </c>
      <c r="G1417" s="2">
        <v>0</v>
      </c>
      <c r="H1417" s="2">
        <v>1</v>
      </c>
      <c r="I1417" s="4">
        <v>41389</v>
      </c>
      <c r="J1417" s="2">
        <v>1</v>
      </c>
      <c r="K1417" s="5">
        <f>I1417+J1417</f>
        <v>41390</v>
      </c>
      <c r="L1417" s="2">
        <v>378</v>
      </c>
      <c r="M1417" s="2">
        <v>0</v>
      </c>
      <c r="N1417" s="2">
        <v>189</v>
      </c>
      <c r="O1417" s="2">
        <v>97</v>
      </c>
      <c r="P1417" s="2">
        <v>172</v>
      </c>
      <c r="Q1417" s="2">
        <v>172</v>
      </c>
      <c r="R1417" s="2">
        <v>2</v>
      </c>
      <c r="S1417" s="2">
        <v>5</v>
      </c>
      <c r="T1417" s="2">
        <v>5</v>
      </c>
      <c r="U1417" s="2">
        <v>12</v>
      </c>
      <c r="V1417" s="2">
        <v>3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3</v>
      </c>
      <c r="AD1417" s="2">
        <v>11</v>
      </c>
      <c r="AE1417" s="2">
        <v>0</v>
      </c>
      <c r="AF1417" s="3">
        <f>SUM(W1417:AA1417)</f>
        <v>0</v>
      </c>
    </row>
    <row r="1418" spans="1:32">
      <c r="A1418" s="2">
        <v>433</v>
      </c>
      <c r="B1418" s="2">
        <v>1958</v>
      </c>
      <c r="C1418" s="3">
        <v>62</v>
      </c>
      <c r="D1418" s="2" t="s">
        <v>19</v>
      </c>
      <c r="E1418" s="2" t="s">
        <v>8</v>
      </c>
      <c r="F1418" s="2">
        <v>61331</v>
      </c>
      <c r="G1418" s="2">
        <v>1</v>
      </c>
      <c r="H1418" s="2">
        <v>1</v>
      </c>
      <c r="I1418" s="4">
        <v>41343</v>
      </c>
      <c r="J1418" s="2">
        <v>42</v>
      </c>
      <c r="K1418" s="5">
        <f>I1418+J1418</f>
        <v>41385</v>
      </c>
      <c r="L1418" s="2">
        <v>534</v>
      </c>
      <c r="M1418" s="2">
        <v>5</v>
      </c>
      <c r="N1418" s="2">
        <v>47</v>
      </c>
      <c r="O1418" s="2">
        <v>0</v>
      </c>
      <c r="P1418" s="2">
        <v>5</v>
      </c>
      <c r="Q1418" s="2">
        <v>41</v>
      </c>
      <c r="R1418" s="2">
        <v>5</v>
      </c>
      <c r="S1418" s="2">
        <v>11</v>
      </c>
      <c r="T1418" s="2">
        <v>1</v>
      </c>
      <c r="U1418" s="2">
        <v>6</v>
      </c>
      <c r="V1418" s="2">
        <v>8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3</v>
      </c>
      <c r="AD1418" s="2">
        <v>11</v>
      </c>
      <c r="AE1418" s="2">
        <v>0</v>
      </c>
      <c r="AF1418" s="3">
        <f>SUM(W1418:AA1418)</f>
        <v>0</v>
      </c>
    </row>
    <row r="1419" spans="1:32">
      <c r="A1419" s="2">
        <v>7631</v>
      </c>
      <c r="B1419" s="2">
        <v>1978</v>
      </c>
      <c r="C1419" s="3">
        <v>42</v>
      </c>
      <c r="D1419" s="2" t="s">
        <v>19</v>
      </c>
      <c r="E1419" s="2" t="s">
        <v>12</v>
      </c>
      <c r="F1419" s="2">
        <v>61346</v>
      </c>
      <c r="G1419" s="2">
        <v>1</v>
      </c>
      <c r="H1419" s="2">
        <v>0</v>
      </c>
      <c r="I1419" s="4">
        <v>41553</v>
      </c>
      <c r="J1419" s="2">
        <v>34</v>
      </c>
      <c r="K1419" s="5">
        <f>I1419+J1419</f>
        <v>41587</v>
      </c>
      <c r="L1419" s="2">
        <v>562</v>
      </c>
      <c r="M1419" s="2">
        <v>58</v>
      </c>
      <c r="N1419" s="2">
        <v>168</v>
      </c>
      <c r="O1419" s="2">
        <v>43</v>
      </c>
      <c r="P1419" s="2">
        <v>16</v>
      </c>
      <c r="Q1419" s="2">
        <v>142</v>
      </c>
      <c r="R1419" s="2">
        <v>1</v>
      </c>
      <c r="S1419" s="2">
        <v>5</v>
      </c>
      <c r="T1419" s="2">
        <v>7</v>
      </c>
      <c r="U1419" s="2">
        <v>10</v>
      </c>
      <c r="V1419" s="2">
        <v>3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3</v>
      </c>
      <c r="AD1419" s="2">
        <v>11</v>
      </c>
      <c r="AE1419" s="2">
        <v>0</v>
      </c>
      <c r="AF1419" s="3">
        <f>SUM(W1419:AA1419)</f>
        <v>0</v>
      </c>
    </row>
    <row r="1420" spans="1:32">
      <c r="A1420" s="2">
        <v>5628</v>
      </c>
      <c r="B1420" s="2">
        <v>1982</v>
      </c>
      <c r="C1420" s="3">
        <v>38</v>
      </c>
      <c r="D1420" s="2" t="s">
        <v>18</v>
      </c>
      <c r="E1420" s="2" t="s">
        <v>12</v>
      </c>
      <c r="F1420" s="2">
        <v>61416</v>
      </c>
      <c r="G1420" s="2">
        <v>0</v>
      </c>
      <c r="H1420" s="2">
        <v>0</v>
      </c>
      <c r="I1420" s="4">
        <v>41313</v>
      </c>
      <c r="J1420" s="2">
        <v>25</v>
      </c>
      <c r="K1420" s="5">
        <f>I1420+J1420</f>
        <v>41338</v>
      </c>
      <c r="L1420" s="2">
        <v>848</v>
      </c>
      <c r="M1420" s="2">
        <v>154</v>
      </c>
      <c r="N1420" s="2">
        <v>323</v>
      </c>
      <c r="O1420" s="2">
        <v>201</v>
      </c>
      <c r="P1420" s="2">
        <v>61</v>
      </c>
      <c r="Q1420" s="2">
        <v>78</v>
      </c>
      <c r="R1420" s="2">
        <v>1</v>
      </c>
      <c r="S1420" s="2">
        <v>10</v>
      </c>
      <c r="T1420" s="2">
        <v>3</v>
      </c>
      <c r="U1420" s="2">
        <v>10</v>
      </c>
      <c r="V1420" s="2">
        <v>6</v>
      </c>
      <c r="W1420" s="2">
        <v>1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3</v>
      </c>
      <c r="AD1420" s="2">
        <v>11</v>
      </c>
      <c r="AE1420" s="2">
        <v>0</v>
      </c>
      <c r="AF1420" s="3">
        <f>SUM(W1420:AA1420)</f>
        <v>1</v>
      </c>
    </row>
    <row r="1421" spans="1:32">
      <c r="A1421" s="2">
        <v>2021</v>
      </c>
      <c r="B1421" s="2">
        <v>1975</v>
      </c>
      <c r="C1421" s="3">
        <v>45</v>
      </c>
      <c r="D1421" s="2" t="s">
        <v>18</v>
      </c>
      <c r="E1421" s="2" t="s">
        <v>10</v>
      </c>
      <c r="F1421" s="2">
        <v>61456</v>
      </c>
      <c r="G1421" s="2">
        <v>0</v>
      </c>
      <c r="H1421" s="2">
        <v>1</v>
      </c>
      <c r="I1421" s="4">
        <v>41360</v>
      </c>
      <c r="J1421" s="2">
        <v>47</v>
      </c>
      <c r="K1421" s="5">
        <f>I1421+J1421</f>
        <v>41407</v>
      </c>
      <c r="L1421" s="2">
        <v>563</v>
      </c>
      <c r="M1421" s="2">
        <v>76</v>
      </c>
      <c r="N1421" s="2">
        <v>384</v>
      </c>
      <c r="O1421" s="2">
        <v>84</v>
      </c>
      <c r="P1421" s="2">
        <v>192</v>
      </c>
      <c r="Q1421" s="2">
        <v>89</v>
      </c>
      <c r="R1421" s="2">
        <v>4</v>
      </c>
      <c r="S1421" s="2">
        <v>6</v>
      </c>
      <c r="T1421" s="2">
        <v>10</v>
      </c>
      <c r="U1421" s="2">
        <v>13</v>
      </c>
      <c r="V1421" s="2">
        <v>4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3</v>
      </c>
      <c r="AD1421" s="2">
        <v>11</v>
      </c>
      <c r="AE1421" s="2">
        <v>0</v>
      </c>
      <c r="AF1421" s="3">
        <f>SUM(W1421:AA1421)</f>
        <v>0</v>
      </c>
    </row>
    <row r="1422" spans="1:32">
      <c r="A1422" s="2">
        <v>895</v>
      </c>
      <c r="B1422" s="2">
        <v>1948</v>
      </c>
      <c r="C1422" s="3">
        <v>72</v>
      </c>
      <c r="D1422" s="2" t="s">
        <v>20</v>
      </c>
      <c r="E1422" s="2" t="s">
        <v>10</v>
      </c>
      <c r="F1422" s="2">
        <v>61467</v>
      </c>
      <c r="G1422" s="2">
        <v>0</v>
      </c>
      <c r="H1422" s="2">
        <v>2</v>
      </c>
      <c r="I1422" s="4">
        <v>41252</v>
      </c>
      <c r="J1422" s="2">
        <v>69</v>
      </c>
      <c r="K1422" s="5">
        <f>I1422+J1422</f>
        <v>41321</v>
      </c>
      <c r="L1422" s="2">
        <v>410</v>
      </c>
      <c r="M1422" s="2">
        <v>16</v>
      </c>
      <c r="N1422" s="2">
        <v>114</v>
      </c>
      <c r="O1422" s="2">
        <v>0</v>
      </c>
      <c r="P1422" s="2">
        <v>5</v>
      </c>
      <c r="Q1422" s="2">
        <v>49</v>
      </c>
      <c r="R1422" s="2">
        <v>3</v>
      </c>
      <c r="S1422" s="2">
        <v>5</v>
      </c>
      <c r="T1422" s="2">
        <v>2</v>
      </c>
      <c r="U1422" s="2">
        <v>10</v>
      </c>
      <c r="V1422" s="2">
        <v>5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3</v>
      </c>
      <c r="AD1422" s="2">
        <v>11</v>
      </c>
      <c r="AE1422" s="2">
        <v>0</v>
      </c>
      <c r="AF1422" s="3">
        <f>SUM(W1422:AA1422)</f>
        <v>0</v>
      </c>
    </row>
    <row r="1423" spans="1:32">
      <c r="A1423" s="2">
        <v>2471</v>
      </c>
      <c r="B1423" s="2">
        <v>1965</v>
      </c>
      <c r="C1423" s="3">
        <v>55</v>
      </c>
      <c r="D1423" s="2" t="s">
        <v>18</v>
      </c>
      <c r="E1423" s="2" t="s">
        <v>10</v>
      </c>
      <c r="F1423" s="2">
        <v>61482</v>
      </c>
      <c r="G1423" s="2">
        <v>0</v>
      </c>
      <c r="H1423" s="2">
        <v>0</v>
      </c>
      <c r="I1423" s="4">
        <v>41817</v>
      </c>
      <c r="J1423" s="2">
        <v>39</v>
      </c>
      <c r="K1423" s="5">
        <f>I1423+J1423</f>
        <v>41856</v>
      </c>
      <c r="L1423" s="2">
        <v>48</v>
      </c>
      <c r="M1423" s="2">
        <v>58</v>
      </c>
      <c r="N1423" s="2">
        <v>68</v>
      </c>
      <c r="O1423" s="2">
        <v>16</v>
      </c>
      <c r="P1423" s="2">
        <v>66</v>
      </c>
      <c r="Q1423" s="2">
        <v>43</v>
      </c>
      <c r="R1423" s="2">
        <v>1</v>
      </c>
      <c r="S1423" s="2">
        <v>3</v>
      </c>
      <c r="T1423" s="2">
        <v>2</v>
      </c>
      <c r="U1423" s="2">
        <v>6</v>
      </c>
      <c r="V1423" s="2">
        <v>2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3</v>
      </c>
      <c r="AD1423" s="2">
        <v>11</v>
      </c>
      <c r="AE1423" s="2">
        <v>0</v>
      </c>
      <c r="AF1423" s="3">
        <f>SUM(W1423:AA1423)</f>
        <v>0</v>
      </c>
    </row>
    <row r="1424" spans="1:32">
      <c r="A1424" s="2">
        <v>232</v>
      </c>
      <c r="B1424" s="2">
        <v>1965</v>
      </c>
      <c r="C1424" s="3">
        <v>55</v>
      </c>
      <c r="D1424" s="2" t="s">
        <v>18</v>
      </c>
      <c r="E1424" s="2" t="s">
        <v>11</v>
      </c>
      <c r="F1424" s="2">
        <v>61559</v>
      </c>
      <c r="G1424" s="2">
        <v>0</v>
      </c>
      <c r="H1424" s="2">
        <v>1</v>
      </c>
      <c r="I1424" s="4">
        <v>41472</v>
      </c>
      <c r="J1424" s="2">
        <v>8</v>
      </c>
      <c r="K1424" s="5">
        <f>I1424+J1424</f>
        <v>41480</v>
      </c>
      <c r="L1424" s="2">
        <v>279</v>
      </c>
      <c r="M1424" s="2">
        <v>83</v>
      </c>
      <c r="N1424" s="2">
        <v>88</v>
      </c>
      <c r="O1424" s="2">
        <v>32</v>
      </c>
      <c r="P1424" s="2">
        <v>14</v>
      </c>
      <c r="Q1424" s="2">
        <v>34</v>
      </c>
      <c r="R1424" s="2">
        <v>1</v>
      </c>
      <c r="S1424" s="2">
        <v>4</v>
      </c>
      <c r="T1424" s="2">
        <v>2</v>
      </c>
      <c r="U1424" s="2">
        <v>10</v>
      </c>
      <c r="V1424" s="2">
        <v>3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3</v>
      </c>
      <c r="AD1424" s="2">
        <v>11</v>
      </c>
      <c r="AE1424" s="2">
        <v>0</v>
      </c>
      <c r="AF1424" s="3">
        <f>SUM(W1424:AA1424)</f>
        <v>0</v>
      </c>
    </row>
    <row r="1425" spans="1:32">
      <c r="A1425" s="2">
        <v>10343</v>
      </c>
      <c r="B1425" s="2">
        <v>1991</v>
      </c>
      <c r="C1425" s="3">
        <v>29</v>
      </c>
      <c r="D1425" s="2" t="s">
        <v>16</v>
      </c>
      <c r="E1425" s="2" t="s">
        <v>11</v>
      </c>
      <c r="F1425" s="2">
        <v>61618</v>
      </c>
      <c r="G1425" s="2">
        <v>0</v>
      </c>
      <c r="H1425" s="2">
        <v>0</v>
      </c>
      <c r="I1425" s="4">
        <v>41181</v>
      </c>
      <c r="J1425" s="2">
        <v>27</v>
      </c>
      <c r="K1425" s="5">
        <f>I1425+J1425</f>
        <v>41208</v>
      </c>
      <c r="L1425" s="2">
        <v>605</v>
      </c>
      <c r="M1425" s="2">
        <v>91</v>
      </c>
      <c r="N1425" s="2">
        <v>399</v>
      </c>
      <c r="O1425" s="2">
        <v>0</v>
      </c>
      <c r="P1425" s="2">
        <v>45</v>
      </c>
      <c r="Q1425" s="2">
        <v>205</v>
      </c>
      <c r="R1425" s="2">
        <v>2</v>
      </c>
      <c r="S1425" s="2">
        <v>3</v>
      </c>
      <c r="T1425" s="2">
        <v>6</v>
      </c>
      <c r="U1425" s="2">
        <v>8</v>
      </c>
      <c r="V1425" s="2">
        <v>3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3</v>
      </c>
      <c r="AD1425" s="2">
        <v>11</v>
      </c>
      <c r="AE1425" s="2">
        <v>0</v>
      </c>
      <c r="AF1425" s="3">
        <f>SUM(W1425:AA1425)</f>
        <v>0</v>
      </c>
    </row>
    <row r="1426" spans="1:32">
      <c r="A1426" s="2">
        <v>6892</v>
      </c>
      <c r="B1426" s="2">
        <v>1968</v>
      </c>
      <c r="C1426" s="3">
        <v>52</v>
      </c>
      <c r="D1426" s="2" t="s">
        <v>18</v>
      </c>
      <c r="E1426" s="2" t="s">
        <v>9</v>
      </c>
      <c r="F1426" s="2">
        <v>61671</v>
      </c>
      <c r="G1426" s="2">
        <v>0</v>
      </c>
      <c r="H1426" s="2">
        <v>1</v>
      </c>
      <c r="I1426" s="4">
        <v>41793</v>
      </c>
      <c r="J1426" s="2">
        <v>23</v>
      </c>
      <c r="K1426" s="5">
        <f>I1426+J1426</f>
        <v>41816</v>
      </c>
      <c r="L1426" s="2">
        <v>641</v>
      </c>
      <c r="M1426" s="2">
        <v>7</v>
      </c>
      <c r="N1426" s="2">
        <v>56</v>
      </c>
      <c r="O1426" s="2">
        <v>0</v>
      </c>
      <c r="P1426" s="2">
        <v>0</v>
      </c>
      <c r="Q1426" s="2">
        <v>28</v>
      </c>
      <c r="R1426" s="2">
        <v>8</v>
      </c>
      <c r="S1426" s="2">
        <v>10</v>
      </c>
      <c r="T1426" s="2">
        <v>4</v>
      </c>
      <c r="U1426" s="2">
        <v>6</v>
      </c>
      <c r="V1426" s="2">
        <v>8</v>
      </c>
      <c r="W1426" s="2">
        <v>0</v>
      </c>
      <c r="X1426" s="2">
        <v>1</v>
      </c>
      <c r="Y1426" s="2">
        <v>0</v>
      </c>
      <c r="Z1426" s="2">
        <v>1</v>
      </c>
      <c r="AA1426" s="2">
        <v>0</v>
      </c>
      <c r="AB1426" s="2">
        <v>0</v>
      </c>
      <c r="AC1426" s="2">
        <v>3</v>
      </c>
      <c r="AD1426" s="2">
        <v>11</v>
      </c>
      <c r="AE1426" s="2">
        <v>0</v>
      </c>
      <c r="AF1426" s="3">
        <f>SUM(W1426:AA1426)</f>
        <v>2</v>
      </c>
    </row>
    <row r="1427" spans="1:32">
      <c r="A1427" s="2">
        <v>6349</v>
      </c>
      <c r="B1427" s="2">
        <v>1987</v>
      </c>
      <c r="C1427" s="3">
        <v>33</v>
      </c>
      <c r="D1427" s="2" t="s">
        <v>19</v>
      </c>
      <c r="E1427" s="2" t="s">
        <v>9</v>
      </c>
      <c r="F1427" s="2">
        <v>61787</v>
      </c>
      <c r="G1427" s="2">
        <v>0</v>
      </c>
      <c r="H1427" s="2">
        <v>0</v>
      </c>
      <c r="I1427" s="4">
        <v>41461</v>
      </c>
      <c r="J1427" s="2">
        <v>71</v>
      </c>
      <c r="K1427" s="5">
        <f>I1427+J1427</f>
        <v>41532</v>
      </c>
      <c r="L1427" s="2">
        <v>621</v>
      </c>
      <c r="M1427" s="2">
        <v>73</v>
      </c>
      <c r="N1427" s="2">
        <v>414</v>
      </c>
      <c r="O1427" s="2">
        <v>78</v>
      </c>
      <c r="P1427" s="2">
        <v>48</v>
      </c>
      <c r="Q1427" s="2">
        <v>85</v>
      </c>
      <c r="R1427" s="2">
        <v>1</v>
      </c>
      <c r="S1427" s="2">
        <v>8</v>
      </c>
      <c r="T1427" s="2">
        <v>4</v>
      </c>
      <c r="U1427" s="2">
        <v>6</v>
      </c>
      <c r="V1427" s="2">
        <v>5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3</v>
      </c>
      <c r="AD1427" s="2">
        <v>11</v>
      </c>
      <c r="AE1427" s="2">
        <v>0</v>
      </c>
      <c r="AF1427" s="3">
        <f>SUM(W1427:AA1427)</f>
        <v>0</v>
      </c>
    </row>
    <row r="1428" spans="1:32">
      <c r="A1428" s="2">
        <v>5057</v>
      </c>
      <c r="B1428" s="2">
        <v>1961</v>
      </c>
      <c r="C1428" s="3">
        <v>59</v>
      </c>
      <c r="D1428" s="2" t="s">
        <v>19</v>
      </c>
      <c r="E1428" s="2" t="s">
        <v>10</v>
      </c>
      <c r="F1428" s="2">
        <v>61794</v>
      </c>
      <c r="G1428" s="2">
        <v>0</v>
      </c>
      <c r="H1428" s="2">
        <v>1</v>
      </c>
      <c r="I1428" s="4">
        <v>41531</v>
      </c>
      <c r="J1428" s="2">
        <v>74</v>
      </c>
      <c r="K1428" s="5">
        <f>I1428+J1428</f>
        <v>41605</v>
      </c>
      <c r="L1428" s="2">
        <v>264</v>
      </c>
      <c r="M1428" s="2">
        <v>47</v>
      </c>
      <c r="N1428" s="2">
        <v>188</v>
      </c>
      <c r="O1428" s="2">
        <v>54</v>
      </c>
      <c r="P1428" s="2">
        <v>47</v>
      </c>
      <c r="Q1428" s="2">
        <v>11</v>
      </c>
      <c r="R1428" s="2">
        <v>2</v>
      </c>
      <c r="S1428" s="2">
        <v>4</v>
      </c>
      <c r="T1428" s="2">
        <v>4</v>
      </c>
      <c r="U1428" s="2">
        <v>10</v>
      </c>
      <c r="V1428" s="2">
        <v>2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3</v>
      </c>
      <c r="AD1428" s="2">
        <v>11</v>
      </c>
      <c r="AE1428" s="2">
        <v>0</v>
      </c>
      <c r="AF1428" s="3">
        <f>SUM(W1428:AA1428)</f>
        <v>0</v>
      </c>
    </row>
    <row r="1429" spans="1:32">
      <c r="A1429" s="2">
        <v>5626</v>
      </c>
      <c r="B1429" s="2">
        <v>1964</v>
      </c>
      <c r="C1429" s="3">
        <v>56</v>
      </c>
      <c r="D1429" s="2" t="s">
        <v>20</v>
      </c>
      <c r="E1429" s="2" t="s">
        <v>11</v>
      </c>
      <c r="F1429" s="2">
        <v>61798</v>
      </c>
      <c r="G1429" s="2">
        <v>0</v>
      </c>
      <c r="H1429" s="2">
        <v>0</v>
      </c>
      <c r="I1429" s="4">
        <v>41601</v>
      </c>
      <c r="J1429" s="2">
        <v>13</v>
      </c>
      <c r="K1429" s="5">
        <f>I1429+J1429</f>
        <v>41614</v>
      </c>
      <c r="L1429" s="2">
        <v>338</v>
      </c>
      <c r="M1429" s="2">
        <v>4</v>
      </c>
      <c r="N1429" s="2">
        <v>89</v>
      </c>
      <c r="O1429" s="2">
        <v>11</v>
      </c>
      <c r="P1429" s="2">
        <v>8</v>
      </c>
      <c r="Q1429" s="2">
        <v>13</v>
      </c>
      <c r="R1429" s="2">
        <v>1</v>
      </c>
      <c r="S1429" s="2">
        <v>4</v>
      </c>
      <c r="T1429" s="2">
        <v>2</v>
      </c>
      <c r="U1429" s="2">
        <v>9</v>
      </c>
      <c r="V1429" s="2">
        <v>4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3</v>
      </c>
      <c r="AD1429" s="2">
        <v>11</v>
      </c>
      <c r="AE1429" s="2">
        <v>0</v>
      </c>
      <c r="AF1429" s="3">
        <f>SUM(W1429:AA1429)</f>
        <v>0</v>
      </c>
    </row>
    <row r="1430" spans="1:32">
      <c r="A1430" s="2">
        <v>1012</v>
      </c>
      <c r="B1430" s="2">
        <v>1952</v>
      </c>
      <c r="C1430" s="3">
        <v>68</v>
      </c>
      <c r="D1430" s="2" t="s">
        <v>18</v>
      </c>
      <c r="E1430" s="2" t="s">
        <v>11</v>
      </c>
      <c r="F1430" s="2">
        <v>61823</v>
      </c>
      <c r="G1430" s="2">
        <v>0</v>
      </c>
      <c r="H1430" s="2">
        <v>1</v>
      </c>
      <c r="I1430" s="4">
        <v>41323</v>
      </c>
      <c r="J1430" s="2">
        <v>26</v>
      </c>
      <c r="K1430" s="5">
        <f>I1430+J1430</f>
        <v>41349</v>
      </c>
      <c r="L1430" s="2">
        <v>523</v>
      </c>
      <c r="M1430" s="2">
        <v>7</v>
      </c>
      <c r="N1430" s="2">
        <v>134</v>
      </c>
      <c r="O1430" s="2">
        <v>37</v>
      </c>
      <c r="P1430" s="2">
        <v>14</v>
      </c>
      <c r="Q1430" s="2">
        <v>169</v>
      </c>
      <c r="R1430" s="2">
        <v>4</v>
      </c>
      <c r="S1430" s="2">
        <v>8</v>
      </c>
      <c r="T1430" s="2">
        <v>2</v>
      </c>
      <c r="U1430" s="2">
        <v>10</v>
      </c>
      <c r="V1430" s="2">
        <v>7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3</v>
      </c>
      <c r="AD1430" s="2">
        <v>11</v>
      </c>
      <c r="AE1430" s="2">
        <v>0</v>
      </c>
      <c r="AF1430" s="3">
        <f>SUM(W1430:AA1430)</f>
        <v>0</v>
      </c>
    </row>
    <row r="1431" spans="1:32">
      <c r="A1431" s="2">
        <v>9964</v>
      </c>
      <c r="B1431" s="2">
        <v>1979</v>
      </c>
      <c r="C1431" s="3">
        <v>41</v>
      </c>
      <c r="D1431" s="2" t="s">
        <v>18</v>
      </c>
      <c r="E1431" s="2" t="s">
        <v>11</v>
      </c>
      <c r="F1431" s="2">
        <v>61825</v>
      </c>
      <c r="G1431" s="2">
        <v>0</v>
      </c>
      <c r="H1431" s="2">
        <v>1</v>
      </c>
      <c r="I1431" s="4">
        <v>41493</v>
      </c>
      <c r="J1431" s="2">
        <v>56</v>
      </c>
      <c r="K1431" s="5">
        <f>I1431+J1431</f>
        <v>41549</v>
      </c>
      <c r="L1431" s="2">
        <v>162</v>
      </c>
      <c r="M1431" s="2">
        <v>50</v>
      </c>
      <c r="N1431" s="2">
        <v>100</v>
      </c>
      <c r="O1431" s="2">
        <v>55</v>
      </c>
      <c r="P1431" s="2">
        <v>30</v>
      </c>
      <c r="Q1431" s="2">
        <v>27</v>
      </c>
      <c r="R1431" s="2">
        <v>1</v>
      </c>
      <c r="S1431" s="2">
        <v>4</v>
      </c>
      <c r="T1431" s="2">
        <v>2</v>
      </c>
      <c r="U1431" s="2">
        <v>8</v>
      </c>
      <c r="V1431" s="2">
        <v>4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3</v>
      </c>
      <c r="AD1431" s="2">
        <v>11</v>
      </c>
      <c r="AE1431" s="2">
        <v>0</v>
      </c>
      <c r="AF1431" s="3">
        <f>SUM(W1431:AA1431)</f>
        <v>0</v>
      </c>
    </row>
    <row r="1432" spans="1:32">
      <c r="A1432" s="2">
        <v>1630</v>
      </c>
      <c r="B1432" s="2">
        <v>1979</v>
      </c>
      <c r="C1432" s="3">
        <v>41</v>
      </c>
      <c r="D1432" s="2" t="s">
        <v>18</v>
      </c>
      <c r="E1432" s="2" t="s">
        <v>11</v>
      </c>
      <c r="F1432" s="2">
        <v>61825</v>
      </c>
      <c r="G1432" s="2">
        <v>0</v>
      </c>
      <c r="H1432" s="2">
        <v>1</v>
      </c>
      <c r="I1432" s="4">
        <v>41493</v>
      </c>
      <c r="J1432" s="2">
        <v>56</v>
      </c>
      <c r="K1432" s="5">
        <f>I1432+J1432</f>
        <v>41549</v>
      </c>
      <c r="L1432" s="2">
        <v>162</v>
      </c>
      <c r="M1432" s="2">
        <v>50</v>
      </c>
      <c r="N1432" s="2">
        <v>100</v>
      </c>
      <c r="O1432" s="2">
        <v>55</v>
      </c>
      <c r="P1432" s="2">
        <v>30</v>
      </c>
      <c r="Q1432" s="2">
        <v>27</v>
      </c>
      <c r="R1432" s="2">
        <v>1</v>
      </c>
      <c r="S1432" s="2">
        <v>4</v>
      </c>
      <c r="T1432" s="2">
        <v>2</v>
      </c>
      <c r="U1432" s="2">
        <v>8</v>
      </c>
      <c r="V1432" s="2">
        <v>4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3</v>
      </c>
      <c r="AD1432" s="2">
        <v>11</v>
      </c>
      <c r="AE1432" s="2">
        <v>0</v>
      </c>
      <c r="AF1432" s="3">
        <f>SUM(W1432:AA1432)</f>
        <v>0</v>
      </c>
    </row>
    <row r="1433" spans="1:32">
      <c r="A1433" s="2">
        <v>4702</v>
      </c>
      <c r="B1433" s="2">
        <v>1964</v>
      </c>
      <c r="C1433" s="3">
        <v>56</v>
      </c>
      <c r="D1433" s="2" t="s">
        <v>18</v>
      </c>
      <c r="E1433" s="2" t="s">
        <v>11</v>
      </c>
      <c r="F1433" s="2">
        <v>61839</v>
      </c>
      <c r="G1433" s="2">
        <v>0</v>
      </c>
      <c r="H1433" s="2">
        <v>0</v>
      </c>
      <c r="I1433" s="4">
        <v>41133</v>
      </c>
      <c r="J1433" s="2">
        <v>20</v>
      </c>
      <c r="K1433" s="5">
        <f>I1433+J1433</f>
        <v>41153</v>
      </c>
      <c r="L1433" s="2">
        <v>1000</v>
      </c>
      <c r="M1433" s="2">
        <v>155</v>
      </c>
      <c r="N1433" s="2">
        <v>379</v>
      </c>
      <c r="O1433" s="2">
        <v>224</v>
      </c>
      <c r="P1433" s="2">
        <v>17</v>
      </c>
      <c r="Q1433" s="2">
        <v>120</v>
      </c>
      <c r="R1433" s="2">
        <v>1</v>
      </c>
      <c r="S1433" s="2">
        <v>4</v>
      </c>
      <c r="T1433" s="2">
        <v>8</v>
      </c>
      <c r="U1433" s="2">
        <v>4</v>
      </c>
      <c r="V1433" s="2">
        <v>8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3</v>
      </c>
      <c r="AD1433" s="2">
        <v>11</v>
      </c>
      <c r="AE1433" s="2">
        <v>0</v>
      </c>
      <c r="AF1433" s="3">
        <f>SUM(W1433:AA1433)</f>
        <v>0</v>
      </c>
    </row>
    <row r="1434" spans="1:32">
      <c r="A1434" s="2">
        <v>310</v>
      </c>
      <c r="B1434" s="2">
        <v>1970</v>
      </c>
      <c r="C1434" s="3">
        <v>50</v>
      </c>
      <c r="D1434" s="2" t="s">
        <v>19</v>
      </c>
      <c r="E1434" s="2" t="s">
        <v>10</v>
      </c>
      <c r="F1434" s="2">
        <v>61872</v>
      </c>
      <c r="G1434" s="2">
        <v>0</v>
      </c>
      <c r="H1434" s="2">
        <v>1</v>
      </c>
      <c r="I1434" s="4">
        <v>41621</v>
      </c>
      <c r="J1434" s="2">
        <v>81</v>
      </c>
      <c r="K1434" s="5">
        <f>I1434+J1434</f>
        <v>41702</v>
      </c>
      <c r="L1434" s="2">
        <v>330</v>
      </c>
      <c r="M1434" s="2">
        <v>5</v>
      </c>
      <c r="N1434" s="2">
        <v>159</v>
      </c>
      <c r="O1434" s="2">
        <v>36</v>
      </c>
      <c r="P1434" s="2">
        <v>27</v>
      </c>
      <c r="Q1434" s="2">
        <v>16</v>
      </c>
      <c r="R1434" s="2">
        <v>4</v>
      </c>
      <c r="S1434" s="2">
        <v>4</v>
      </c>
      <c r="T1434" s="2">
        <v>4</v>
      </c>
      <c r="U1434" s="2">
        <v>9</v>
      </c>
      <c r="V1434" s="2">
        <v>4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3</v>
      </c>
      <c r="AD1434" s="2">
        <v>11</v>
      </c>
      <c r="AE1434" s="2">
        <v>0</v>
      </c>
      <c r="AF1434" s="3">
        <f>SUM(W1434:AA1434)</f>
        <v>0</v>
      </c>
    </row>
    <row r="1435" spans="1:32">
      <c r="A1435" s="2">
        <v>3066</v>
      </c>
      <c r="B1435" s="2">
        <v>1975</v>
      </c>
      <c r="C1435" s="3">
        <v>45</v>
      </c>
      <c r="D1435" s="2" t="s">
        <v>20</v>
      </c>
      <c r="E1435" s="2" t="s">
        <v>12</v>
      </c>
      <c r="F1435" s="2">
        <v>61905</v>
      </c>
      <c r="G1435" s="2">
        <v>0</v>
      </c>
      <c r="H1435" s="2">
        <v>1</v>
      </c>
      <c r="I1435" s="4">
        <v>41674</v>
      </c>
      <c r="J1435" s="2">
        <v>2</v>
      </c>
      <c r="K1435" s="5">
        <f>I1435+J1435</f>
        <v>41676</v>
      </c>
      <c r="L1435" s="2">
        <v>167</v>
      </c>
      <c r="M1435" s="2">
        <v>0</v>
      </c>
      <c r="N1435" s="2">
        <v>43</v>
      </c>
      <c r="O1435" s="2">
        <v>6</v>
      </c>
      <c r="P1435" s="2">
        <v>2</v>
      </c>
      <c r="Q1435" s="2">
        <v>13</v>
      </c>
      <c r="R1435" s="2">
        <v>2</v>
      </c>
      <c r="S1435" s="2">
        <v>4</v>
      </c>
      <c r="T1435" s="2">
        <v>2</v>
      </c>
      <c r="U1435" s="2">
        <v>4</v>
      </c>
      <c r="V1435" s="2">
        <v>5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3</v>
      </c>
      <c r="AD1435" s="2">
        <v>11</v>
      </c>
      <c r="AE1435" s="2">
        <v>0</v>
      </c>
      <c r="AF1435" s="3">
        <f>SUM(W1435:AA1435)</f>
        <v>0</v>
      </c>
    </row>
    <row r="1436" spans="1:32">
      <c r="A1436" s="2">
        <v>5734</v>
      </c>
      <c r="B1436" s="2">
        <v>1974</v>
      </c>
      <c r="C1436" s="3">
        <v>46</v>
      </c>
      <c r="D1436" s="2" t="s">
        <v>20</v>
      </c>
      <c r="E1436" s="2" t="s">
        <v>10</v>
      </c>
      <c r="F1436" s="2">
        <v>61917</v>
      </c>
      <c r="G1436" s="2">
        <v>1</v>
      </c>
      <c r="H1436" s="2">
        <v>1</v>
      </c>
      <c r="I1436" s="4">
        <v>41598</v>
      </c>
      <c r="J1436" s="2">
        <v>83</v>
      </c>
      <c r="K1436" s="5">
        <f>I1436+J1436</f>
        <v>41681</v>
      </c>
      <c r="L1436" s="2">
        <v>46</v>
      </c>
      <c r="M1436" s="2">
        <v>4</v>
      </c>
      <c r="N1436" s="2">
        <v>36</v>
      </c>
      <c r="O1436" s="2">
        <v>2</v>
      </c>
      <c r="P1436" s="2">
        <v>2</v>
      </c>
      <c r="Q1436" s="2">
        <v>1</v>
      </c>
      <c r="R1436" s="2">
        <v>1</v>
      </c>
      <c r="S1436" s="2">
        <v>2</v>
      </c>
      <c r="T1436" s="2">
        <v>0</v>
      </c>
      <c r="U1436" s="2">
        <v>4</v>
      </c>
      <c r="V1436" s="2">
        <v>5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3</v>
      </c>
      <c r="AD1436" s="2">
        <v>11</v>
      </c>
      <c r="AE1436" s="2">
        <v>0</v>
      </c>
      <c r="AF1436" s="3">
        <f>SUM(W1436:AA1436)</f>
        <v>0</v>
      </c>
    </row>
    <row r="1437" spans="1:32">
      <c r="A1437" s="2">
        <v>9239</v>
      </c>
      <c r="B1437" s="2">
        <v>1961</v>
      </c>
      <c r="C1437" s="3">
        <v>59</v>
      </c>
      <c r="D1437" s="2" t="s">
        <v>19</v>
      </c>
      <c r="E1437" s="2" t="s">
        <v>10</v>
      </c>
      <c r="F1437" s="2">
        <v>61923</v>
      </c>
      <c r="G1437" s="2">
        <v>0</v>
      </c>
      <c r="H1437" s="2">
        <v>2</v>
      </c>
      <c r="I1437" s="4">
        <v>41481</v>
      </c>
      <c r="J1437" s="2">
        <v>94</v>
      </c>
      <c r="K1437" s="5">
        <f>I1437+J1437</f>
        <v>41575</v>
      </c>
      <c r="L1437" s="2">
        <v>92</v>
      </c>
      <c r="M1437" s="2">
        <v>4</v>
      </c>
      <c r="N1437" s="2">
        <v>18</v>
      </c>
      <c r="O1437" s="2">
        <v>3</v>
      </c>
      <c r="P1437" s="2">
        <v>3</v>
      </c>
      <c r="Q1437" s="2">
        <v>6</v>
      </c>
      <c r="R1437" s="2">
        <v>1</v>
      </c>
      <c r="S1437" s="2">
        <v>2</v>
      </c>
      <c r="T1437" s="2">
        <v>1</v>
      </c>
      <c r="U1437" s="2">
        <v>4</v>
      </c>
      <c r="V1437" s="2">
        <v>3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3</v>
      </c>
      <c r="AD1437" s="2">
        <v>11</v>
      </c>
      <c r="AE1437" s="2">
        <v>0</v>
      </c>
      <c r="AF1437" s="3">
        <f>SUM(W1437:AA1437)</f>
        <v>0</v>
      </c>
    </row>
    <row r="1438" spans="1:32">
      <c r="A1438" s="2">
        <v>2574</v>
      </c>
      <c r="B1438" s="2">
        <v>1977</v>
      </c>
      <c r="C1438" s="3">
        <v>43</v>
      </c>
      <c r="D1438" s="2" t="s">
        <v>20</v>
      </c>
      <c r="E1438" s="2" t="s">
        <v>10</v>
      </c>
      <c r="F1438" s="2">
        <v>61996</v>
      </c>
      <c r="G1438" s="2">
        <v>0</v>
      </c>
      <c r="H1438" s="2">
        <v>1</v>
      </c>
      <c r="I1438" s="4">
        <v>41305</v>
      </c>
      <c r="J1438" s="2">
        <v>27</v>
      </c>
      <c r="K1438" s="5">
        <f>I1438+J1438</f>
        <v>41332</v>
      </c>
      <c r="L1438" s="2">
        <v>1050</v>
      </c>
      <c r="M1438" s="2">
        <v>12</v>
      </c>
      <c r="N1438" s="2">
        <v>144</v>
      </c>
      <c r="O1438" s="2">
        <v>0</v>
      </c>
      <c r="P1438" s="2">
        <v>0</v>
      </c>
      <c r="Q1438" s="2">
        <v>24</v>
      </c>
      <c r="R1438" s="2">
        <v>3</v>
      </c>
      <c r="S1438" s="2">
        <v>6</v>
      </c>
      <c r="T1438" s="2">
        <v>4</v>
      </c>
      <c r="U1438" s="2">
        <v>8</v>
      </c>
      <c r="V1438" s="2">
        <v>5</v>
      </c>
      <c r="W1438" s="2">
        <v>0</v>
      </c>
      <c r="X1438" s="2">
        <v>1</v>
      </c>
      <c r="Y1438" s="2">
        <v>0</v>
      </c>
      <c r="Z1438" s="2">
        <v>1</v>
      </c>
      <c r="AA1438" s="2">
        <v>1</v>
      </c>
      <c r="AB1438" s="2">
        <v>0</v>
      </c>
      <c r="AC1438" s="2">
        <v>3</v>
      </c>
      <c r="AD1438" s="2">
        <v>11</v>
      </c>
      <c r="AE1438" s="2">
        <v>1</v>
      </c>
      <c r="AF1438" s="3">
        <f>SUM(W1438:AA1438)</f>
        <v>3</v>
      </c>
    </row>
    <row r="1439" spans="1:32">
      <c r="A1439" s="2">
        <v>9855</v>
      </c>
      <c r="B1439" s="2">
        <v>1952</v>
      </c>
      <c r="C1439" s="3">
        <v>68</v>
      </c>
      <c r="D1439" s="2" t="s">
        <v>20</v>
      </c>
      <c r="E1439" s="2" t="s">
        <v>11</v>
      </c>
      <c r="F1439" s="2">
        <v>62000</v>
      </c>
      <c r="G1439" s="2">
        <v>0</v>
      </c>
      <c r="H1439" s="2">
        <v>1</v>
      </c>
      <c r="I1439" s="4">
        <v>41511</v>
      </c>
      <c r="J1439" s="2">
        <v>25</v>
      </c>
      <c r="K1439" s="5">
        <f>I1439+J1439</f>
        <v>41536</v>
      </c>
      <c r="L1439" s="2">
        <v>899</v>
      </c>
      <c r="M1439" s="2">
        <v>0</v>
      </c>
      <c r="N1439" s="2">
        <v>101</v>
      </c>
      <c r="O1439" s="2">
        <v>0</v>
      </c>
      <c r="P1439" s="2">
        <v>0</v>
      </c>
      <c r="Q1439" s="2">
        <v>20</v>
      </c>
      <c r="R1439" s="2">
        <v>1</v>
      </c>
      <c r="S1439" s="2">
        <v>6</v>
      </c>
      <c r="T1439" s="2">
        <v>6</v>
      </c>
      <c r="U1439" s="2">
        <v>13</v>
      </c>
      <c r="V1439" s="2">
        <v>4</v>
      </c>
      <c r="W1439" s="2">
        <v>0</v>
      </c>
      <c r="X1439" s="2">
        <v>0</v>
      </c>
      <c r="Y1439" s="2">
        <v>0</v>
      </c>
      <c r="Z1439" s="2">
        <v>1</v>
      </c>
      <c r="AA1439" s="2">
        <v>0</v>
      </c>
      <c r="AB1439" s="2">
        <v>0</v>
      </c>
      <c r="AC1439" s="2">
        <v>3</v>
      </c>
      <c r="AD1439" s="2">
        <v>11</v>
      </c>
      <c r="AE1439" s="2">
        <v>0</v>
      </c>
      <c r="AF1439" s="3">
        <f>SUM(W1439:AA1439)</f>
        <v>1</v>
      </c>
    </row>
    <row r="1440" spans="1:32">
      <c r="A1440" s="2">
        <v>8970</v>
      </c>
      <c r="B1440" s="2">
        <v>1972</v>
      </c>
      <c r="C1440" s="3">
        <v>48</v>
      </c>
      <c r="D1440" s="2" t="s">
        <v>20</v>
      </c>
      <c r="E1440" s="2" t="s">
        <v>10</v>
      </c>
      <c r="F1440" s="2">
        <v>62010</v>
      </c>
      <c r="G1440" s="2">
        <v>0</v>
      </c>
      <c r="H1440" s="2">
        <v>1</v>
      </c>
      <c r="I1440" s="4">
        <v>41205</v>
      </c>
      <c r="J1440" s="2">
        <v>93</v>
      </c>
      <c r="K1440" s="5">
        <f>I1440+J1440</f>
        <v>41298</v>
      </c>
      <c r="L1440" s="2">
        <v>371</v>
      </c>
      <c r="M1440" s="2">
        <v>22</v>
      </c>
      <c r="N1440" s="2">
        <v>39</v>
      </c>
      <c r="O1440" s="2">
        <v>6</v>
      </c>
      <c r="P1440" s="2">
        <v>0</v>
      </c>
      <c r="Q1440" s="2">
        <v>92</v>
      </c>
      <c r="R1440" s="2">
        <v>4</v>
      </c>
      <c r="S1440" s="2">
        <v>6</v>
      </c>
      <c r="T1440" s="2">
        <v>2</v>
      </c>
      <c r="U1440" s="2">
        <v>7</v>
      </c>
      <c r="V1440" s="2">
        <v>5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3</v>
      </c>
      <c r="AD1440" s="2">
        <v>11</v>
      </c>
      <c r="AE1440" s="2">
        <v>0</v>
      </c>
      <c r="AF1440" s="3">
        <f>SUM(W1440:AA1440)</f>
        <v>0</v>
      </c>
    </row>
    <row r="1441" spans="1:32">
      <c r="A1441" s="2">
        <v>8786</v>
      </c>
      <c r="B1441" s="2">
        <v>1956</v>
      </c>
      <c r="C1441" s="3">
        <v>64</v>
      </c>
      <c r="D1441" s="2" t="s">
        <v>19</v>
      </c>
      <c r="E1441" s="2" t="s">
        <v>10</v>
      </c>
      <c r="F1441" s="2">
        <v>62058</v>
      </c>
      <c r="G1441" s="2">
        <v>0</v>
      </c>
      <c r="H1441" s="2">
        <v>1</v>
      </c>
      <c r="I1441" s="4">
        <v>41420</v>
      </c>
      <c r="J1441" s="2">
        <v>52</v>
      </c>
      <c r="K1441" s="5">
        <f>I1441+J1441</f>
        <v>41472</v>
      </c>
      <c r="L1441" s="2">
        <v>301</v>
      </c>
      <c r="M1441" s="2">
        <v>7</v>
      </c>
      <c r="N1441" s="2">
        <v>74</v>
      </c>
      <c r="O1441" s="2">
        <v>10</v>
      </c>
      <c r="P1441" s="2">
        <v>0</v>
      </c>
      <c r="Q1441" s="2">
        <v>58</v>
      </c>
      <c r="R1441" s="2">
        <v>4</v>
      </c>
      <c r="S1441" s="2">
        <v>6</v>
      </c>
      <c r="T1441" s="2">
        <v>1</v>
      </c>
      <c r="U1441" s="2">
        <v>7</v>
      </c>
      <c r="V1441" s="2">
        <v>6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3</v>
      </c>
      <c r="AD1441" s="2">
        <v>11</v>
      </c>
      <c r="AE1441" s="2">
        <v>0</v>
      </c>
      <c r="AF1441" s="3">
        <f>SUM(W1441:AA1441)</f>
        <v>0</v>
      </c>
    </row>
    <row r="1442" spans="1:32">
      <c r="A1442" s="2">
        <v>7793</v>
      </c>
      <c r="B1442" s="2">
        <v>1976</v>
      </c>
      <c r="C1442" s="3">
        <v>44</v>
      </c>
      <c r="D1442" s="2" t="s">
        <v>18</v>
      </c>
      <c r="E1442" s="2" t="s">
        <v>12</v>
      </c>
      <c r="F1442" s="2">
        <v>62061</v>
      </c>
      <c r="G1442" s="2">
        <v>0</v>
      </c>
      <c r="H1442" s="2">
        <v>1</v>
      </c>
      <c r="I1442" s="4">
        <v>41517</v>
      </c>
      <c r="J1442" s="2">
        <v>12</v>
      </c>
      <c r="K1442" s="5">
        <f>I1442+J1442</f>
        <v>41529</v>
      </c>
      <c r="L1442" s="2">
        <v>641</v>
      </c>
      <c r="M1442" s="2">
        <v>7</v>
      </c>
      <c r="N1442" s="2">
        <v>84</v>
      </c>
      <c r="O1442" s="2">
        <v>0</v>
      </c>
      <c r="P1442" s="2">
        <v>30</v>
      </c>
      <c r="Q1442" s="2">
        <v>38</v>
      </c>
      <c r="R1442" s="2">
        <v>3</v>
      </c>
      <c r="S1442" s="2">
        <v>10</v>
      </c>
      <c r="T1442" s="2">
        <v>4</v>
      </c>
      <c r="U1442" s="2">
        <v>7</v>
      </c>
      <c r="V1442" s="2">
        <v>6</v>
      </c>
      <c r="W1442" s="2">
        <v>0</v>
      </c>
      <c r="X1442" s="2">
        <v>1</v>
      </c>
      <c r="Y1442" s="2">
        <v>0</v>
      </c>
      <c r="Z1442" s="2">
        <v>0</v>
      </c>
      <c r="AA1442" s="2">
        <v>0</v>
      </c>
      <c r="AB1442" s="2">
        <v>0</v>
      </c>
      <c r="AC1442" s="2">
        <v>3</v>
      </c>
      <c r="AD1442" s="2">
        <v>11</v>
      </c>
      <c r="AE1442" s="2">
        <v>0</v>
      </c>
      <c r="AF1442" s="3">
        <f>SUM(W1442:AA1442)</f>
        <v>1</v>
      </c>
    </row>
    <row r="1443" spans="1:32">
      <c r="A1443" s="2">
        <v>7712</v>
      </c>
      <c r="B1443" s="2">
        <v>1946</v>
      </c>
      <c r="C1443" s="3">
        <v>74</v>
      </c>
      <c r="D1443" s="2" t="s">
        <v>20</v>
      </c>
      <c r="E1443" s="2" t="s">
        <v>11</v>
      </c>
      <c r="F1443" s="2">
        <v>62159</v>
      </c>
      <c r="G1443" s="2">
        <v>0</v>
      </c>
      <c r="H1443" s="2">
        <v>0</v>
      </c>
      <c r="I1443" s="4">
        <v>41757</v>
      </c>
      <c r="J1443" s="2">
        <v>68</v>
      </c>
      <c r="K1443" s="5">
        <f>I1443+J1443</f>
        <v>41825</v>
      </c>
      <c r="L1443" s="2">
        <v>182</v>
      </c>
      <c r="M1443" s="2">
        <v>17</v>
      </c>
      <c r="N1443" s="2">
        <v>259</v>
      </c>
      <c r="O1443" s="2">
        <v>77</v>
      </c>
      <c r="P1443" s="2">
        <v>70</v>
      </c>
      <c r="Q1443" s="2">
        <v>29</v>
      </c>
      <c r="R1443" s="2">
        <v>1</v>
      </c>
      <c r="S1443" s="2">
        <v>6</v>
      </c>
      <c r="T1443" s="2">
        <v>2</v>
      </c>
      <c r="U1443" s="2">
        <v>10</v>
      </c>
      <c r="V1443" s="2">
        <v>4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3</v>
      </c>
      <c r="AD1443" s="2">
        <v>11</v>
      </c>
      <c r="AE1443" s="2">
        <v>0</v>
      </c>
      <c r="AF1443" s="3">
        <f>SUM(W1443:AA1443)</f>
        <v>0</v>
      </c>
    </row>
    <row r="1444" spans="1:32">
      <c r="A1444" s="2">
        <v>7214</v>
      </c>
      <c r="B1444" s="2">
        <v>1957</v>
      </c>
      <c r="C1444" s="3">
        <v>63</v>
      </c>
      <c r="D1444" s="2" t="s">
        <v>18</v>
      </c>
      <c r="E1444" s="2" t="s">
        <v>10</v>
      </c>
      <c r="F1444" s="2">
        <v>62187</v>
      </c>
      <c r="G1444" s="2">
        <v>0</v>
      </c>
      <c r="H1444" s="2">
        <v>0</v>
      </c>
      <c r="I1444" s="4">
        <v>41460</v>
      </c>
      <c r="J1444" s="2">
        <v>49</v>
      </c>
      <c r="K1444" s="5">
        <f>I1444+J1444</f>
        <v>41509</v>
      </c>
      <c r="L1444" s="2">
        <v>792</v>
      </c>
      <c r="M1444" s="2">
        <v>0</v>
      </c>
      <c r="N1444" s="2">
        <v>275</v>
      </c>
      <c r="O1444" s="2">
        <v>45</v>
      </c>
      <c r="P1444" s="2">
        <v>45</v>
      </c>
      <c r="Q1444" s="2">
        <v>126</v>
      </c>
      <c r="R1444" s="2">
        <v>1</v>
      </c>
      <c r="S1444" s="2">
        <v>4</v>
      </c>
      <c r="T1444" s="2">
        <v>8</v>
      </c>
      <c r="U1444" s="2">
        <v>5</v>
      </c>
      <c r="V1444" s="2">
        <v>3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3</v>
      </c>
      <c r="AD1444" s="2">
        <v>11</v>
      </c>
      <c r="AE1444" s="2">
        <v>0</v>
      </c>
      <c r="AF1444" s="3">
        <f>SUM(W1444:AA1444)</f>
        <v>0</v>
      </c>
    </row>
    <row r="1445" spans="1:32">
      <c r="A1445" s="2">
        <v>9336</v>
      </c>
      <c r="B1445" s="2">
        <v>1969</v>
      </c>
      <c r="C1445" s="3">
        <v>51</v>
      </c>
      <c r="D1445" s="2" t="s">
        <v>20</v>
      </c>
      <c r="E1445" s="2" t="s">
        <v>13</v>
      </c>
      <c r="F1445" s="2">
        <v>62187</v>
      </c>
      <c r="G1445" s="2">
        <v>0</v>
      </c>
      <c r="H1445" s="2">
        <v>1</v>
      </c>
      <c r="I1445" s="4">
        <v>41720</v>
      </c>
      <c r="J1445" s="2">
        <v>38</v>
      </c>
      <c r="K1445" s="5">
        <f>I1445+J1445</f>
        <v>41758</v>
      </c>
      <c r="L1445" s="2">
        <v>512</v>
      </c>
      <c r="M1445" s="2">
        <v>0</v>
      </c>
      <c r="N1445" s="2">
        <v>83</v>
      </c>
      <c r="O1445" s="2">
        <v>0</v>
      </c>
      <c r="P1445" s="2">
        <v>0</v>
      </c>
      <c r="Q1445" s="2">
        <v>41</v>
      </c>
      <c r="R1445" s="2">
        <v>3</v>
      </c>
      <c r="S1445" s="2">
        <v>6</v>
      </c>
      <c r="T1445" s="2">
        <v>2</v>
      </c>
      <c r="U1445" s="2">
        <v>10</v>
      </c>
      <c r="V1445" s="2">
        <v>4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3</v>
      </c>
      <c r="AD1445" s="2">
        <v>11</v>
      </c>
      <c r="AE1445" s="2">
        <v>0</v>
      </c>
      <c r="AF1445" s="3">
        <f>SUM(W1445:AA1445)</f>
        <v>0</v>
      </c>
    </row>
    <row r="1446" spans="1:32">
      <c r="A1446" s="2">
        <v>10151</v>
      </c>
      <c r="B1446" s="2">
        <v>1960</v>
      </c>
      <c r="C1446" s="3">
        <v>60</v>
      </c>
      <c r="D1446" s="2" t="s">
        <v>18</v>
      </c>
      <c r="E1446" s="2" t="s">
        <v>9</v>
      </c>
      <c r="F1446" s="2">
        <v>62204</v>
      </c>
      <c r="G1446" s="2">
        <v>0</v>
      </c>
      <c r="H1446" s="2">
        <v>2</v>
      </c>
      <c r="I1446" s="4">
        <v>41164</v>
      </c>
      <c r="J1446" s="2">
        <v>38</v>
      </c>
      <c r="K1446" s="5">
        <f>I1446+J1446</f>
        <v>41202</v>
      </c>
      <c r="L1446" s="2">
        <v>317</v>
      </c>
      <c r="M1446" s="2">
        <v>46</v>
      </c>
      <c r="N1446" s="2">
        <v>247</v>
      </c>
      <c r="O1446" s="2">
        <v>151</v>
      </c>
      <c r="P1446" s="2">
        <v>46</v>
      </c>
      <c r="Q1446" s="2">
        <v>139</v>
      </c>
      <c r="R1446" s="2">
        <v>1</v>
      </c>
      <c r="S1446" s="2">
        <v>4</v>
      </c>
      <c r="T1446" s="2">
        <v>5</v>
      </c>
      <c r="U1446" s="2">
        <v>12</v>
      </c>
      <c r="V1446" s="2">
        <v>3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3</v>
      </c>
      <c r="AD1446" s="2">
        <v>11</v>
      </c>
      <c r="AE1446" s="2">
        <v>0</v>
      </c>
      <c r="AF1446" s="3">
        <f>SUM(W1446:AA1446)</f>
        <v>0</v>
      </c>
    </row>
    <row r="1447" spans="1:32">
      <c r="A1447" s="2">
        <v>4012</v>
      </c>
      <c r="B1447" s="2">
        <v>1972</v>
      </c>
      <c r="C1447" s="3">
        <v>48</v>
      </c>
      <c r="D1447" s="2" t="s">
        <v>20</v>
      </c>
      <c r="E1447" s="2" t="s">
        <v>12</v>
      </c>
      <c r="F1447" s="2">
        <v>62220</v>
      </c>
      <c r="G1447" s="2">
        <v>0</v>
      </c>
      <c r="H1447" s="2">
        <v>1</v>
      </c>
      <c r="I1447" s="4">
        <v>41132</v>
      </c>
      <c r="J1447" s="2">
        <v>55</v>
      </c>
      <c r="K1447" s="5">
        <f>I1447+J1447</f>
        <v>41187</v>
      </c>
      <c r="L1447" s="2">
        <v>799</v>
      </c>
      <c r="M1447" s="2">
        <v>12</v>
      </c>
      <c r="N1447" s="2">
        <v>375</v>
      </c>
      <c r="O1447" s="2">
        <v>16</v>
      </c>
      <c r="P1447" s="2">
        <v>12</v>
      </c>
      <c r="Q1447" s="2">
        <v>12</v>
      </c>
      <c r="R1447" s="2">
        <v>5</v>
      </c>
      <c r="S1447" s="2">
        <v>7</v>
      </c>
      <c r="T1447" s="2">
        <v>6</v>
      </c>
      <c r="U1447" s="2">
        <v>5</v>
      </c>
      <c r="V1447" s="2">
        <v>6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3</v>
      </c>
      <c r="AD1447" s="2">
        <v>11</v>
      </c>
      <c r="AE1447" s="2">
        <v>1</v>
      </c>
      <c r="AF1447" s="3">
        <f>SUM(W1447:AA1447)</f>
        <v>0</v>
      </c>
    </row>
    <row r="1448" spans="1:32">
      <c r="A1448" s="2">
        <v>3515</v>
      </c>
      <c r="B1448" s="2">
        <v>1952</v>
      </c>
      <c r="C1448" s="3">
        <v>68</v>
      </c>
      <c r="D1448" s="2" t="s">
        <v>18</v>
      </c>
      <c r="E1448" s="2" t="s">
        <v>11</v>
      </c>
      <c r="F1448" s="2">
        <v>62307</v>
      </c>
      <c r="G1448" s="2">
        <v>0</v>
      </c>
      <c r="H1448" s="2">
        <v>1</v>
      </c>
      <c r="I1448" s="4">
        <v>41687</v>
      </c>
      <c r="J1448" s="2">
        <v>94</v>
      </c>
      <c r="K1448" s="5">
        <f>I1448+J1448</f>
        <v>41781</v>
      </c>
      <c r="L1448" s="2">
        <v>87</v>
      </c>
      <c r="M1448" s="2">
        <v>13</v>
      </c>
      <c r="N1448" s="2">
        <v>34</v>
      </c>
      <c r="O1448" s="2">
        <v>10</v>
      </c>
      <c r="P1448" s="2">
        <v>6</v>
      </c>
      <c r="Q1448" s="2">
        <v>10</v>
      </c>
      <c r="R1448" s="2">
        <v>1</v>
      </c>
      <c r="S1448" s="2">
        <v>4</v>
      </c>
      <c r="T1448" s="2">
        <v>0</v>
      </c>
      <c r="U1448" s="2">
        <v>4</v>
      </c>
      <c r="V1448" s="2">
        <v>5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3</v>
      </c>
      <c r="AD1448" s="2">
        <v>11</v>
      </c>
      <c r="AE1448" s="2">
        <v>0</v>
      </c>
      <c r="AF1448" s="3">
        <f>SUM(W1448:AA1448)</f>
        <v>0</v>
      </c>
    </row>
    <row r="1449" spans="1:32">
      <c r="A1449" s="2">
        <v>550</v>
      </c>
      <c r="B1449" s="2">
        <v>1952</v>
      </c>
      <c r="C1449" s="3">
        <v>68</v>
      </c>
      <c r="D1449" s="2" t="s">
        <v>18</v>
      </c>
      <c r="E1449" s="2" t="s">
        <v>9</v>
      </c>
      <c r="F1449" s="2">
        <v>62335</v>
      </c>
      <c r="G1449" s="2">
        <v>0</v>
      </c>
      <c r="H1449" s="2">
        <v>1</v>
      </c>
      <c r="I1449" s="4">
        <v>41417</v>
      </c>
      <c r="J1449" s="2">
        <v>87</v>
      </c>
      <c r="K1449" s="5">
        <f>I1449+J1449</f>
        <v>41504</v>
      </c>
      <c r="L1449" s="2">
        <v>243</v>
      </c>
      <c r="M1449" s="2">
        <v>131</v>
      </c>
      <c r="N1449" s="2">
        <v>217</v>
      </c>
      <c r="O1449" s="2">
        <v>85</v>
      </c>
      <c r="P1449" s="2">
        <v>6</v>
      </c>
      <c r="Q1449" s="2">
        <v>26</v>
      </c>
      <c r="R1449" s="2">
        <v>2</v>
      </c>
      <c r="S1449" s="2">
        <v>3</v>
      </c>
      <c r="T1449" s="2">
        <v>3</v>
      </c>
      <c r="U1449" s="2">
        <v>13</v>
      </c>
      <c r="V1449" s="2">
        <v>2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3</v>
      </c>
      <c r="AD1449" s="2">
        <v>11</v>
      </c>
      <c r="AE1449" s="2">
        <v>0</v>
      </c>
      <c r="AF1449" s="3">
        <f>SUM(W1449:AA1449)</f>
        <v>0</v>
      </c>
    </row>
    <row r="1450" spans="1:32">
      <c r="A1450" s="2">
        <v>9353</v>
      </c>
      <c r="B1450" s="2">
        <v>1959</v>
      </c>
      <c r="C1450" s="3">
        <v>61</v>
      </c>
      <c r="D1450" s="2" t="s">
        <v>18</v>
      </c>
      <c r="E1450" s="2" t="s">
        <v>11</v>
      </c>
      <c r="F1450" s="2">
        <v>62450</v>
      </c>
      <c r="G1450" s="2">
        <v>0</v>
      </c>
      <c r="H1450" s="2">
        <v>1</v>
      </c>
      <c r="I1450" s="4">
        <v>41645</v>
      </c>
      <c r="J1450" s="2">
        <v>61</v>
      </c>
      <c r="K1450" s="5">
        <f>I1450+J1450</f>
        <v>41706</v>
      </c>
      <c r="L1450" s="2">
        <v>515</v>
      </c>
      <c r="M1450" s="2">
        <v>47</v>
      </c>
      <c r="N1450" s="2">
        <v>267</v>
      </c>
      <c r="O1450" s="2">
        <v>62</v>
      </c>
      <c r="P1450" s="2">
        <v>66</v>
      </c>
      <c r="Q1450" s="2">
        <v>38</v>
      </c>
      <c r="R1450" s="2">
        <v>2</v>
      </c>
      <c r="S1450" s="2">
        <v>5</v>
      </c>
      <c r="T1450" s="2">
        <v>5</v>
      </c>
      <c r="U1450" s="2">
        <v>4</v>
      </c>
      <c r="V1450" s="2">
        <v>3</v>
      </c>
      <c r="W1450" s="2">
        <v>0</v>
      </c>
      <c r="X1450" s="2">
        <v>1</v>
      </c>
      <c r="Y1450" s="2">
        <v>0</v>
      </c>
      <c r="Z1450" s="2">
        <v>0</v>
      </c>
      <c r="AA1450" s="2">
        <v>0</v>
      </c>
      <c r="AB1450" s="2">
        <v>0</v>
      </c>
      <c r="AC1450" s="2">
        <v>3</v>
      </c>
      <c r="AD1450" s="2">
        <v>11</v>
      </c>
      <c r="AE1450" s="2">
        <v>0</v>
      </c>
      <c r="AF1450" s="3">
        <f>SUM(W1450:AA1450)</f>
        <v>1</v>
      </c>
    </row>
    <row r="1451" spans="1:32">
      <c r="A1451" s="2">
        <v>10681</v>
      </c>
      <c r="B1451" s="2">
        <v>1970</v>
      </c>
      <c r="C1451" s="3">
        <v>50</v>
      </c>
      <c r="D1451" s="2" t="s">
        <v>16</v>
      </c>
      <c r="E1451" s="2" t="s">
        <v>10</v>
      </c>
      <c r="F1451" s="2">
        <v>62466</v>
      </c>
      <c r="G1451" s="2">
        <v>0</v>
      </c>
      <c r="H1451" s="2">
        <v>1</v>
      </c>
      <c r="I1451" s="4">
        <v>41654</v>
      </c>
      <c r="J1451" s="2">
        <v>13</v>
      </c>
      <c r="K1451" s="5">
        <f>I1451+J1451</f>
        <v>41667</v>
      </c>
      <c r="L1451" s="2">
        <v>129</v>
      </c>
      <c r="M1451" s="2">
        <v>129</v>
      </c>
      <c r="N1451" s="2">
        <v>259</v>
      </c>
      <c r="O1451" s="2">
        <v>168</v>
      </c>
      <c r="P1451" s="2">
        <v>121</v>
      </c>
      <c r="Q1451" s="2">
        <v>83</v>
      </c>
      <c r="R1451" s="2">
        <v>5</v>
      </c>
      <c r="S1451" s="2">
        <v>6</v>
      </c>
      <c r="T1451" s="2">
        <v>3</v>
      </c>
      <c r="U1451" s="2">
        <v>12</v>
      </c>
      <c r="V1451" s="2">
        <v>4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3</v>
      </c>
      <c r="AD1451" s="2">
        <v>11</v>
      </c>
      <c r="AE1451" s="2">
        <v>0</v>
      </c>
      <c r="AF1451" s="3">
        <f>SUM(W1451:AA1451)</f>
        <v>0</v>
      </c>
    </row>
    <row r="1452" spans="1:32">
      <c r="A1452" s="2">
        <v>5156</v>
      </c>
      <c r="B1452" s="2">
        <v>1970</v>
      </c>
      <c r="C1452" s="3">
        <v>50</v>
      </c>
      <c r="D1452" s="2" t="s">
        <v>16</v>
      </c>
      <c r="E1452" s="2" t="s">
        <v>10</v>
      </c>
      <c r="F1452" s="2">
        <v>62466</v>
      </c>
      <c r="G1452" s="2">
        <v>0</v>
      </c>
      <c r="H1452" s="2">
        <v>1</v>
      </c>
      <c r="I1452" s="4">
        <v>41654</v>
      </c>
      <c r="J1452" s="2">
        <v>13</v>
      </c>
      <c r="K1452" s="5">
        <f>I1452+J1452</f>
        <v>41667</v>
      </c>
      <c r="L1452" s="2">
        <v>129</v>
      </c>
      <c r="M1452" s="2">
        <v>129</v>
      </c>
      <c r="N1452" s="2">
        <v>259</v>
      </c>
      <c r="O1452" s="2">
        <v>168</v>
      </c>
      <c r="P1452" s="2">
        <v>121</v>
      </c>
      <c r="Q1452" s="2">
        <v>83</v>
      </c>
      <c r="R1452" s="2">
        <v>5</v>
      </c>
      <c r="S1452" s="2">
        <v>6</v>
      </c>
      <c r="T1452" s="2">
        <v>3</v>
      </c>
      <c r="U1452" s="2">
        <v>12</v>
      </c>
      <c r="V1452" s="2">
        <v>4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3</v>
      </c>
      <c r="AD1452" s="2">
        <v>11</v>
      </c>
      <c r="AE1452" s="2">
        <v>0</v>
      </c>
      <c r="AF1452" s="3">
        <f>SUM(W1452:AA1452)</f>
        <v>0</v>
      </c>
    </row>
    <row r="1453" spans="1:32">
      <c r="A1453" s="2">
        <v>5642</v>
      </c>
      <c r="B1453" s="2">
        <v>1979</v>
      </c>
      <c r="C1453" s="3">
        <v>41</v>
      </c>
      <c r="D1453" s="2" t="s">
        <v>19</v>
      </c>
      <c r="E1453" s="2" t="s">
        <v>12</v>
      </c>
      <c r="F1453" s="2">
        <v>62499</v>
      </c>
      <c r="G1453" s="2">
        <v>1</v>
      </c>
      <c r="H1453" s="2">
        <v>0</v>
      </c>
      <c r="I1453" s="4">
        <v>41617</v>
      </c>
      <c r="J1453" s="2">
        <v>0</v>
      </c>
      <c r="K1453" s="5">
        <f>I1453+J1453</f>
        <v>41617</v>
      </c>
      <c r="L1453" s="2">
        <v>140</v>
      </c>
      <c r="M1453" s="2">
        <v>4</v>
      </c>
      <c r="N1453" s="2">
        <v>61</v>
      </c>
      <c r="O1453" s="2">
        <v>0</v>
      </c>
      <c r="P1453" s="2">
        <v>13</v>
      </c>
      <c r="Q1453" s="2">
        <v>4</v>
      </c>
      <c r="R1453" s="2">
        <v>2</v>
      </c>
      <c r="S1453" s="2">
        <v>3</v>
      </c>
      <c r="T1453" s="2">
        <v>1</v>
      </c>
      <c r="U1453" s="2">
        <v>6</v>
      </c>
      <c r="V1453" s="2">
        <v>4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3</v>
      </c>
      <c r="AD1453" s="2">
        <v>11</v>
      </c>
      <c r="AE1453" s="2">
        <v>0</v>
      </c>
      <c r="AF1453" s="3">
        <f>SUM(W1453:AA1453)</f>
        <v>0</v>
      </c>
    </row>
    <row r="1454" spans="1:32">
      <c r="A1454" s="2">
        <v>178</v>
      </c>
      <c r="B1454" s="2">
        <v>1956</v>
      </c>
      <c r="C1454" s="3">
        <v>64</v>
      </c>
      <c r="D1454" s="2" t="s">
        <v>18</v>
      </c>
      <c r="E1454" s="2" t="s">
        <v>10</v>
      </c>
      <c r="F1454" s="2">
        <v>62503</v>
      </c>
      <c r="G1454" s="2">
        <v>0</v>
      </c>
      <c r="H1454" s="2">
        <v>1</v>
      </c>
      <c r="I1454" s="4">
        <v>41323</v>
      </c>
      <c r="J1454" s="2">
        <v>40</v>
      </c>
      <c r="K1454" s="5">
        <f>I1454+J1454</f>
        <v>41363</v>
      </c>
      <c r="L1454" s="2">
        <v>478</v>
      </c>
      <c r="M1454" s="2">
        <v>0</v>
      </c>
      <c r="N1454" s="2">
        <v>193</v>
      </c>
      <c r="O1454" s="2">
        <v>110</v>
      </c>
      <c r="P1454" s="2">
        <v>75</v>
      </c>
      <c r="Q1454" s="2">
        <v>117</v>
      </c>
      <c r="R1454" s="2">
        <v>4</v>
      </c>
      <c r="S1454" s="2">
        <v>8</v>
      </c>
      <c r="T1454" s="2">
        <v>3</v>
      </c>
      <c r="U1454" s="2">
        <v>11</v>
      </c>
      <c r="V1454" s="2">
        <v>5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3</v>
      </c>
      <c r="AD1454" s="2">
        <v>11</v>
      </c>
      <c r="AE1454" s="2">
        <v>0</v>
      </c>
      <c r="AF1454" s="3">
        <f>SUM(W1454:AA1454)</f>
        <v>0</v>
      </c>
    </row>
    <row r="1455" spans="1:32">
      <c r="A1455" s="2">
        <v>7446</v>
      </c>
      <c r="B1455" s="2">
        <v>1967</v>
      </c>
      <c r="C1455" s="3">
        <v>53</v>
      </c>
      <c r="D1455" s="2" t="s">
        <v>19</v>
      </c>
      <c r="E1455" s="2" t="s">
        <v>12</v>
      </c>
      <c r="F1455" s="2">
        <v>62513</v>
      </c>
      <c r="G1455" s="2">
        <v>0</v>
      </c>
      <c r="H1455" s="2">
        <v>1</v>
      </c>
      <c r="I1455" s="4">
        <v>41526</v>
      </c>
      <c r="J1455" s="2">
        <v>16</v>
      </c>
      <c r="K1455" s="5">
        <f>I1455+J1455</f>
        <v>41542</v>
      </c>
      <c r="L1455" s="2">
        <v>520</v>
      </c>
      <c r="M1455" s="2">
        <v>42</v>
      </c>
      <c r="N1455" s="2">
        <v>98</v>
      </c>
      <c r="O1455" s="2">
        <v>0</v>
      </c>
      <c r="P1455" s="2">
        <v>42</v>
      </c>
      <c r="Q1455" s="2">
        <v>14</v>
      </c>
      <c r="R1455" s="2">
        <v>2</v>
      </c>
      <c r="S1455" s="2">
        <v>6</v>
      </c>
      <c r="T1455" s="2">
        <v>4</v>
      </c>
      <c r="U1455" s="2">
        <v>10</v>
      </c>
      <c r="V1455" s="2">
        <v>6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3</v>
      </c>
      <c r="AD1455" s="2">
        <v>11</v>
      </c>
      <c r="AE1455" s="2">
        <v>0</v>
      </c>
      <c r="AF1455" s="3">
        <f>SUM(W1455:AA1455)</f>
        <v>0</v>
      </c>
    </row>
    <row r="1456" spans="1:32">
      <c r="A1456" s="2">
        <v>7002</v>
      </c>
      <c r="B1456" s="2">
        <v>1955</v>
      </c>
      <c r="C1456" s="3">
        <v>65</v>
      </c>
      <c r="D1456" s="2" t="s">
        <v>18</v>
      </c>
      <c r="E1456" s="2" t="s">
        <v>11</v>
      </c>
      <c r="F1456" s="2">
        <v>62535</v>
      </c>
      <c r="G1456" s="2">
        <v>0</v>
      </c>
      <c r="H1456" s="2">
        <v>1</v>
      </c>
      <c r="I1456" s="4">
        <v>41550</v>
      </c>
      <c r="J1456" s="2">
        <v>13</v>
      </c>
      <c r="K1456" s="5">
        <f>I1456+J1456</f>
        <v>41563</v>
      </c>
      <c r="L1456" s="2">
        <v>163</v>
      </c>
      <c r="M1456" s="2">
        <v>48</v>
      </c>
      <c r="N1456" s="2">
        <v>90</v>
      </c>
      <c r="O1456" s="2">
        <v>0</v>
      </c>
      <c r="P1456" s="2">
        <v>45</v>
      </c>
      <c r="Q1456" s="2">
        <v>52</v>
      </c>
      <c r="R1456" s="2">
        <v>1</v>
      </c>
      <c r="S1456" s="2">
        <v>3</v>
      </c>
      <c r="T1456" s="2">
        <v>2</v>
      </c>
      <c r="U1456" s="2">
        <v>8</v>
      </c>
      <c r="V1456" s="2">
        <v>3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3</v>
      </c>
      <c r="AD1456" s="2">
        <v>11</v>
      </c>
      <c r="AE1456" s="2">
        <v>0</v>
      </c>
      <c r="AF1456" s="3">
        <f>SUM(W1456:AA1456)</f>
        <v>0</v>
      </c>
    </row>
    <row r="1457" spans="1:32">
      <c r="A1457" s="2">
        <v>10573</v>
      </c>
      <c r="B1457" s="2">
        <v>1953</v>
      </c>
      <c r="C1457" s="3">
        <v>67</v>
      </c>
      <c r="D1457" s="2" t="s">
        <v>18</v>
      </c>
      <c r="E1457" s="2" t="s">
        <v>9</v>
      </c>
      <c r="F1457" s="2">
        <v>62551</v>
      </c>
      <c r="G1457" s="2">
        <v>0</v>
      </c>
      <c r="H1457" s="2">
        <v>0</v>
      </c>
      <c r="I1457" s="4">
        <v>41596</v>
      </c>
      <c r="J1457" s="2">
        <v>27</v>
      </c>
      <c r="K1457" s="5">
        <f>I1457+J1457</f>
        <v>41623</v>
      </c>
      <c r="L1457" s="2">
        <v>125</v>
      </c>
      <c r="M1457" s="2">
        <v>16</v>
      </c>
      <c r="N1457" s="2">
        <v>98</v>
      </c>
      <c r="O1457" s="2">
        <v>134</v>
      </c>
      <c r="P1457" s="2">
        <v>21</v>
      </c>
      <c r="Q1457" s="2">
        <v>27</v>
      </c>
      <c r="R1457" s="2">
        <v>1</v>
      </c>
      <c r="S1457" s="2">
        <v>6</v>
      </c>
      <c r="T1457" s="2">
        <v>7</v>
      </c>
      <c r="U1457" s="2">
        <v>4</v>
      </c>
      <c r="V1457" s="2">
        <v>3</v>
      </c>
      <c r="W1457" s="2">
        <v>1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3</v>
      </c>
      <c r="AD1457" s="2">
        <v>11</v>
      </c>
      <c r="AE1457" s="2">
        <v>0</v>
      </c>
      <c r="AF1457" s="3">
        <f>SUM(W1457:AA1457)</f>
        <v>1</v>
      </c>
    </row>
    <row r="1458" spans="1:32">
      <c r="A1458" s="2">
        <v>2415</v>
      </c>
      <c r="B1458" s="2">
        <v>1962</v>
      </c>
      <c r="C1458" s="3">
        <v>58</v>
      </c>
      <c r="D1458" s="2" t="s">
        <v>18</v>
      </c>
      <c r="E1458" s="2" t="s">
        <v>12</v>
      </c>
      <c r="F1458" s="2">
        <v>62568</v>
      </c>
      <c r="G1458" s="2">
        <v>0</v>
      </c>
      <c r="H1458" s="2">
        <v>1</v>
      </c>
      <c r="I1458" s="4">
        <v>41736</v>
      </c>
      <c r="J1458" s="2">
        <v>99</v>
      </c>
      <c r="K1458" s="5">
        <f>I1458+J1458</f>
        <v>41835</v>
      </c>
      <c r="L1458" s="2">
        <v>362</v>
      </c>
      <c r="M1458" s="2">
        <v>17</v>
      </c>
      <c r="N1458" s="2">
        <v>398</v>
      </c>
      <c r="O1458" s="2">
        <v>80</v>
      </c>
      <c r="P1458" s="2">
        <v>35</v>
      </c>
      <c r="Q1458" s="2">
        <v>61</v>
      </c>
      <c r="R1458" s="2">
        <v>3</v>
      </c>
      <c r="S1458" s="2">
        <v>5</v>
      </c>
      <c r="T1458" s="2">
        <v>3</v>
      </c>
      <c r="U1458" s="2">
        <v>5</v>
      </c>
      <c r="V1458" s="2">
        <v>4</v>
      </c>
      <c r="W1458" s="2">
        <v>0</v>
      </c>
      <c r="X1458" s="2">
        <v>0</v>
      </c>
      <c r="Y1458" s="2">
        <v>0</v>
      </c>
      <c r="Z1458" s="2">
        <v>1</v>
      </c>
      <c r="AA1458" s="2">
        <v>0</v>
      </c>
      <c r="AB1458" s="2">
        <v>0</v>
      </c>
      <c r="AC1458" s="2">
        <v>3</v>
      </c>
      <c r="AD1458" s="2">
        <v>11</v>
      </c>
      <c r="AE1458" s="2">
        <v>0</v>
      </c>
      <c r="AF1458" s="3">
        <f>SUM(W1458:AA1458)</f>
        <v>1</v>
      </c>
    </row>
    <row r="1459" spans="1:32">
      <c r="A1459" s="2">
        <v>2948</v>
      </c>
      <c r="B1459" s="2">
        <v>1954</v>
      </c>
      <c r="C1459" s="3">
        <v>66</v>
      </c>
      <c r="D1459" s="2" t="s">
        <v>19</v>
      </c>
      <c r="E1459" s="2" t="s">
        <v>9</v>
      </c>
      <c r="F1459" s="2">
        <v>62637</v>
      </c>
      <c r="G1459" s="2">
        <v>0</v>
      </c>
      <c r="H1459" s="2">
        <v>1</v>
      </c>
      <c r="I1459" s="4">
        <v>41699</v>
      </c>
      <c r="J1459" s="2">
        <v>76</v>
      </c>
      <c r="K1459" s="5">
        <f>I1459+J1459</f>
        <v>41775</v>
      </c>
      <c r="L1459" s="2">
        <v>104</v>
      </c>
      <c r="M1459" s="2">
        <v>12</v>
      </c>
      <c r="N1459" s="2">
        <v>48</v>
      </c>
      <c r="O1459" s="2">
        <v>4</v>
      </c>
      <c r="P1459" s="2">
        <v>12</v>
      </c>
      <c r="Q1459" s="2">
        <v>5</v>
      </c>
      <c r="R1459" s="2">
        <v>1</v>
      </c>
      <c r="S1459" s="2">
        <v>2</v>
      </c>
      <c r="T1459" s="2">
        <v>2</v>
      </c>
      <c r="U1459" s="2">
        <v>5</v>
      </c>
      <c r="V1459" s="2">
        <v>2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3</v>
      </c>
      <c r="AD1459" s="2">
        <v>11</v>
      </c>
      <c r="AE1459" s="2">
        <v>0</v>
      </c>
      <c r="AF1459" s="3">
        <f>SUM(W1459:AA1459)</f>
        <v>0</v>
      </c>
    </row>
    <row r="1460" spans="1:32">
      <c r="A1460" s="2">
        <v>2295</v>
      </c>
      <c r="B1460" s="2">
        <v>1954</v>
      </c>
      <c r="C1460" s="3">
        <v>66</v>
      </c>
      <c r="D1460" s="2" t="s">
        <v>20</v>
      </c>
      <c r="E1460" s="2" t="s">
        <v>10</v>
      </c>
      <c r="F1460" s="2">
        <v>62670</v>
      </c>
      <c r="G1460" s="2">
        <v>0</v>
      </c>
      <c r="H1460" s="2">
        <v>1</v>
      </c>
      <c r="I1460" s="4">
        <v>41672</v>
      </c>
      <c r="J1460" s="2">
        <v>57</v>
      </c>
      <c r="K1460" s="5">
        <f>I1460+J1460</f>
        <v>41729</v>
      </c>
      <c r="L1460" s="2">
        <v>539</v>
      </c>
      <c r="M1460" s="2">
        <v>30</v>
      </c>
      <c r="N1460" s="2">
        <v>92</v>
      </c>
      <c r="O1460" s="2">
        <v>80</v>
      </c>
      <c r="P1460" s="2">
        <v>46</v>
      </c>
      <c r="Q1460" s="2">
        <v>38</v>
      </c>
      <c r="R1460" s="2">
        <v>1</v>
      </c>
      <c r="S1460" s="2">
        <v>5</v>
      </c>
      <c r="T1460" s="2">
        <v>3</v>
      </c>
      <c r="U1460" s="2">
        <v>13</v>
      </c>
      <c r="V1460" s="2">
        <v>3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3</v>
      </c>
      <c r="AD1460" s="2">
        <v>11</v>
      </c>
      <c r="AE1460" s="2">
        <v>0</v>
      </c>
      <c r="AF1460" s="3">
        <f>SUM(W1460:AA1460)</f>
        <v>0</v>
      </c>
    </row>
    <row r="1461" spans="1:32">
      <c r="A1461" s="2">
        <v>1518</v>
      </c>
      <c r="B1461" s="2">
        <v>1965</v>
      </c>
      <c r="C1461" s="3">
        <v>55</v>
      </c>
      <c r="D1461" s="2" t="s">
        <v>19</v>
      </c>
      <c r="E1461" s="2" t="s">
        <v>10</v>
      </c>
      <c r="F1461" s="2">
        <v>62694</v>
      </c>
      <c r="G1461" s="2">
        <v>1</v>
      </c>
      <c r="H1461" s="2">
        <v>1</v>
      </c>
      <c r="I1461" s="4">
        <v>41442</v>
      </c>
      <c r="J1461" s="2">
        <v>29</v>
      </c>
      <c r="K1461" s="5">
        <f>I1461+J1461</f>
        <v>41471</v>
      </c>
      <c r="L1461" s="2">
        <v>379</v>
      </c>
      <c r="M1461" s="2">
        <v>6</v>
      </c>
      <c r="N1461" s="2">
        <v>157</v>
      </c>
      <c r="O1461" s="2">
        <v>25</v>
      </c>
      <c r="P1461" s="2">
        <v>91</v>
      </c>
      <c r="Q1461" s="2">
        <v>91</v>
      </c>
      <c r="R1461" s="2">
        <v>5</v>
      </c>
      <c r="S1461" s="2">
        <v>9</v>
      </c>
      <c r="T1461" s="2">
        <v>3</v>
      </c>
      <c r="U1461" s="2">
        <v>7</v>
      </c>
      <c r="V1461" s="2">
        <v>7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3</v>
      </c>
      <c r="AD1461" s="2">
        <v>11</v>
      </c>
      <c r="AE1461" s="2">
        <v>0</v>
      </c>
      <c r="AF1461" s="3">
        <f>SUM(W1461:AA1461)</f>
        <v>0</v>
      </c>
    </row>
    <row r="1462" spans="1:32">
      <c r="A1462" s="2">
        <v>3598</v>
      </c>
      <c r="B1462" s="2">
        <v>1972</v>
      </c>
      <c r="C1462" s="3">
        <v>48</v>
      </c>
      <c r="D1462" s="2" t="s">
        <v>18</v>
      </c>
      <c r="E1462" s="2" t="s">
        <v>10</v>
      </c>
      <c r="F1462" s="2">
        <v>62710</v>
      </c>
      <c r="G1462" s="2">
        <v>0</v>
      </c>
      <c r="H1462" s="2">
        <v>1</v>
      </c>
      <c r="I1462" s="4">
        <v>41417</v>
      </c>
      <c r="J1462" s="2">
        <v>53</v>
      </c>
      <c r="K1462" s="5">
        <f>I1462+J1462</f>
        <v>41470</v>
      </c>
      <c r="L1462" s="2">
        <v>441</v>
      </c>
      <c r="M1462" s="2">
        <v>35</v>
      </c>
      <c r="N1462" s="2">
        <v>83</v>
      </c>
      <c r="O1462" s="2">
        <v>7</v>
      </c>
      <c r="P1462" s="2">
        <v>29</v>
      </c>
      <c r="Q1462" s="2">
        <v>11</v>
      </c>
      <c r="R1462" s="2">
        <v>4</v>
      </c>
      <c r="S1462" s="2">
        <v>4</v>
      </c>
      <c r="T1462" s="2">
        <v>2</v>
      </c>
      <c r="U1462" s="2">
        <v>12</v>
      </c>
      <c r="V1462" s="2">
        <v>4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3</v>
      </c>
      <c r="AD1462" s="2">
        <v>11</v>
      </c>
      <c r="AE1462" s="2">
        <v>0</v>
      </c>
      <c r="AF1462" s="3">
        <f>SUM(W1462:AA1462)</f>
        <v>0</v>
      </c>
    </row>
    <row r="1463" spans="1:32">
      <c r="A1463" s="2">
        <v>3233</v>
      </c>
      <c r="B1463" s="2">
        <v>1965</v>
      </c>
      <c r="C1463" s="3">
        <v>55</v>
      </c>
      <c r="D1463" s="2" t="s">
        <v>20</v>
      </c>
      <c r="E1463" s="2" t="s">
        <v>10</v>
      </c>
      <c r="F1463" s="2">
        <v>62745</v>
      </c>
      <c r="G1463" s="2">
        <v>0</v>
      </c>
      <c r="H1463" s="2">
        <v>1</v>
      </c>
      <c r="I1463" s="4">
        <v>41356</v>
      </c>
      <c r="J1463" s="2">
        <v>89</v>
      </c>
      <c r="K1463" s="5">
        <f>I1463+J1463</f>
        <v>41445</v>
      </c>
      <c r="L1463" s="2">
        <v>562</v>
      </c>
      <c r="M1463" s="2">
        <v>21</v>
      </c>
      <c r="N1463" s="2">
        <v>464</v>
      </c>
      <c r="O1463" s="2">
        <v>28</v>
      </c>
      <c r="P1463" s="2">
        <v>10</v>
      </c>
      <c r="Q1463" s="2">
        <v>32</v>
      </c>
      <c r="R1463" s="2">
        <v>3</v>
      </c>
      <c r="S1463" s="2">
        <v>7</v>
      </c>
      <c r="T1463" s="2">
        <v>8</v>
      </c>
      <c r="U1463" s="2">
        <v>11</v>
      </c>
      <c r="V1463" s="2">
        <v>5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3</v>
      </c>
      <c r="AD1463" s="2">
        <v>11</v>
      </c>
      <c r="AE1463" s="2">
        <v>0</v>
      </c>
      <c r="AF1463" s="3">
        <f>SUM(W1463:AA1463)</f>
        <v>0</v>
      </c>
    </row>
    <row r="1464" spans="1:32">
      <c r="A1464" s="2">
        <v>6461</v>
      </c>
      <c r="B1464" s="2">
        <v>1969</v>
      </c>
      <c r="C1464" s="3">
        <v>51</v>
      </c>
      <c r="D1464" s="2" t="s">
        <v>19</v>
      </c>
      <c r="E1464" s="2" t="s">
        <v>11</v>
      </c>
      <c r="F1464" s="2">
        <v>62772</v>
      </c>
      <c r="G1464" s="2">
        <v>0</v>
      </c>
      <c r="H1464" s="2">
        <v>1</v>
      </c>
      <c r="I1464" s="4">
        <v>41413</v>
      </c>
      <c r="J1464" s="2">
        <v>74</v>
      </c>
      <c r="K1464" s="5">
        <f>I1464+J1464</f>
        <v>41487</v>
      </c>
      <c r="L1464" s="2">
        <v>581</v>
      </c>
      <c r="M1464" s="2">
        <v>49</v>
      </c>
      <c r="N1464" s="2">
        <v>157</v>
      </c>
      <c r="O1464" s="2">
        <v>43</v>
      </c>
      <c r="P1464" s="2">
        <v>8</v>
      </c>
      <c r="Q1464" s="2">
        <v>108</v>
      </c>
      <c r="R1464" s="2">
        <v>1</v>
      </c>
      <c r="S1464" s="2">
        <v>5</v>
      </c>
      <c r="T1464" s="2">
        <v>6</v>
      </c>
      <c r="U1464" s="2">
        <v>11</v>
      </c>
      <c r="V1464" s="2">
        <v>2</v>
      </c>
      <c r="W1464" s="2">
        <v>0</v>
      </c>
      <c r="X1464" s="2">
        <v>1</v>
      </c>
      <c r="Y1464" s="2">
        <v>0</v>
      </c>
      <c r="Z1464" s="2">
        <v>0</v>
      </c>
      <c r="AA1464" s="2">
        <v>0</v>
      </c>
      <c r="AB1464" s="2">
        <v>0</v>
      </c>
      <c r="AC1464" s="2">
        <v>3</v>
      </c>
      <c r="AD1464" s="2">
        <v>11</v>
      </c>
      <c r="AE1464" s="2">
        <v>0</v>
      </c>
      <c r="AF1464" s="3">
        <f>SUM(W1464:AA1464)</f>
        <v>1</v>
      </c>
    </row>
    <row r="1465" spans="1:32">
      <c r="A1465" s="2">
        <v>2453</v>
      </c>
      <c r="B1465" s="2">
        <v>1960</v>
      </c>
      <c r="C1465" s="3">
        <v>60</v>
      </c>
      <c r="D1465" s="2" t="s">
        <v>18</v>
      </c>
      <c r="E1465" s="2" t="s">
        <v>12</v>
      </c>
      <c r="F1465" s="2">
        <v>62807</v>
      </c>
      <c r="G1465" s="2">
        <v>0</v>
      </c>
      <c r="H1465" s="2">
        <v>1</v>
      </c>
      <c r="I1465" s="4">
        <v>41152</v>
      </c>
      <c r="J1465" s="2">
        <v>83</v>
      </c>
      <c r="K1465" s="5">
        <f>I1465+J1465</f>
        <v>41235</v>
      </c>
      <c r="L1465" s="2">
        <v>526</v>
      </c>
      <c r="M1465" s="2">
        <v>28</v>
      </c>
      <c r="N1465" s="2">
        <v>135</v>
      </c>
      <c r="O1465" s="2">
        <v>10</v>
      </c>
      <c r="P1465" s="2">
        <v>21</v>
      </c>
      <c r="Q1465" s="2">
        <v>99</v>
      </c>
      <c r="R1465" s="2">
        <v>3</v>
      </c>
      <c r="S1465" s="2">
        <v>5</v>
      </c>
      <c r="T1465" s="2">
        <v>3</v>
      </c>
      <c r="U1465" s="2">
        <v>12</v>
      </c>
      <c r="V1465" s="2">
        <v>5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3</v>
      </c>
      <c r="AD1465" s="2">
        <v>11</v>
      </c>
      <c r="AE1465" s="2">
        <v>0</v>
      </c>
      <c r="AF1465" s="3">
        <f>SUM(W1465:AA1465)</f>
        <v>0</v>
      </c>
    </row>
    <row r="1466" spans="1:32">
      <c r="A1466" s="2">
        <v>7787</v>
      </c>
      <c r="B1466" s="2">
        <v>1960</v>
      </c>
      <c r="C1466" s="3">
        <v>60</v>
      </c>
      <c r="D1466" s="2" t="s">
        <v>18</v>
      </c>
      <c r="E1466" s="2" t="s">
        <v>12</v>
      </c>
      <c r="F1466" s="2">
        <v>62807</v>
      </c>
      <c r="G1466" s="2">
        <v>0</v>
      </c>
      <c r="H1466" s="2">
        <v>1</v>
      </c>
      <c r="I1466" s="4">
        <v>41152</v>
      </c>
      <c r="J1466" s="2">
        <v>83</v>
      </c>
      <c r="K1466" s="5">
        <f>I1466+J1466</f>
        <v>41235</v>
      </c>
      <c r="L1466" s="2">
        <v>526</v>
      </c>
      <c r="M1466" s="2">
        <v>28</v>
      </c>
      <c r="N1466" s="2">
        <v>135</v>
      </c>
      <c r="O1466" s="2">
        <v>10</v>
      </c>
      <c r="P1466" s="2">
        <v>21</v>
      </c>
      <c r="Q1466" s="2">
        <v>99</v>
      </c>
      <c r="R1466" s="2">
        <v>3</v>
      </c>
      <c r="S1466" s="2">
        <v>5</v>
      </c>
      <c r="T1466" s="2">
        <v>3</v>
      </c>
      <c r="U1466" s="2">
        <v>12</v>
      </c>
      <c r="V1466" s="2">
        <v>5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3</v>
      </c>
      <c r="AD1466" s="2">
        <v>11</v>
      </c>
      <c r="AE1466" s="2">
        <v>0</v>
      </c>
      <c r="AF1466" s="3">
        <f>SUM(W1466:AA1466)</f>
        <v>0</v>
      </c>
    </row>
    <row r="1467" spans="1:32">
      <c r="A1467" s="2">
        <v>9308</v>
      </c>
      <c r="B1467" s="2">
        <v>1954</v>
      </c>
      <c r="C1467" s="3">
        <v>66</v>
      </c>
      <c r="D1467" s="2" t="s">
        <v>18</v>
      </c>
      <c r="E1467" s="2" t="s">
        <v>10</v>
      </c>
      <c r="F1467" s="2">
        <v>62820</v>
      </c>
      <c r="G1467" s="2">
        <v>0</v>
      </c>
      <c r="H1467" s="2">
        <v>0</v>
      </c>
      <c r="I1467" s="4">
        <v>41405</v>
      </c>
      <c r="J1467" s="2">
        <v>51</v>
      </c>
      <c r="K1467" s="5">
        <f>I1467+J1467</f>
        <v>41456</v>
      </c>
      <c r="L1467" s="2">
        <v>398</v>
      </c>
      <c r="M1467" s="2">
        <v>61</v>
      </c>
      <c r="N1467" s="2">
        <v>265</v>
      </c>
      <c r="O1467" s="2">
        <v>138</v>
      </c>
      <c r="P1467" s="2">
        <v>61</v>
      </c>
      <c r="Q1467" s="2">
        <v>53</v>
      </c>
      <c r="R1467" s="2">
        <v>1</v>
      </c>
      <c r="S1467" s="2">
        <v>3</v>
      </c>
      <c r="T1467" s="2">
        <v>4</v>
      </c>
      <c r="U1467" s="2">
        <v>6</v>
      </c>
      <c r="V1467" s="2">
        <v>1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3</v>
      </c>
      <c r="AD1467" s="2">
        <v>11</v>
      </c>
      <c r="AE1467" s="2">
        <v>0</v>
      </c>
      <c r="AF1467" s="3">
        <f>SUM(W1467:AA1467)</f>
        <v>0</v>
      </c>
    </row>
    <row r="1468" spans="1:32">
      <c r="A1468" s="2">
        <v>544</v>
      </c>
      <c r="B1468" s="2">
        <v>1954</v>
      </c>
      <c r="C1468" s="3">
        <v>66</v>
      </c>
      <c r="D1468" s="2" t="s">
        <v>18</v>
      </c>
      <c r="E1468" s="2" t="s">
        <v>10</v>
      </c>
      <c r="F1468" s="2">
        <v>62820</v>
      </c>
      <c r="G1468" s="2">
        <v>0</v>
      </c>
      <c r="H1468" s="2">
        <v>0</v>
      </c>
      <c r="I1468" s="4">
        <v>41405</v>
      </c>
      <c r="J1468" s="2">
        <v>51</v>
      </c>
      <c r="K1468" s="5">
        <f>I1468+J1468</f>
        <v>41456</v>
      </c>
      <c r="L1468" s="2">
        <v>398</v>
      </c>
      <c r="M1468" s="2">
        <v>61</v>
      </c>
      <c r="N1468" s="2">
        <v>265</v>
      </c>
      <c r="O1468" s="2">
        <v>138</v>
      </c>
      <c r="P1468" s="2">
        <v>61</v>
      </c>
      <c r="Q1468" s="2">
        <v>53</v>
      </c>
      <c r="R1468" s="2">
        <v>1</v>
      </c>
      <c r="S1468" s="2">
        <v>3</v>
      </c>
      <c r="T1468" s="2">
        <v>4</v>
      </c>
      <c r="U1468" s="2">
        <v>6</v>
      </c>
      <c r="V1468" s="2">
        <v>1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3</v>
      </c>
      <c r="AD1468" s="2">
        <v>11</v>
      </c>
      <c r="AE1468" s="2">
        <v>0</v>
      </c>
      <c r="AF1468" s="3">
        <f>SUM(W1468:AA1468)</f>
        <v>0</v>
      </c>
    </row>
    <row r="1469" spans="1:32">
      <c r="A1469" s="2">
        <v>4491</v>
      </c>
      <c r="B1469" s="2">
        <v>1949</v>
      </c>
      <c r="C1469" s="3">
        <v>71</v>
      </c>
      <c r="D1469" s="2" t="s">
        <v>19</v>
      </c>
      <c r="E1469" s="2" t="s">
        <v>10</v>
      </c>
      <c r="F1469" s="2">
        <v>62845</v>
      </c>
      <c r="G1469" s="2">
        <v>1</v>
      </c>
      <c r="H1469" s="2">
        <v>1</v>
      </c>
      <c r="I1469" s="4">
        <v>41183</v>
      </c>
      <c r="J1469" s="2">
        <v>3</v>
      </c>
      <c r="K1469" s="5">
        <f>I1469+J1469</f>
        <v>41186</v>
      </c>
      <c r="L1469" s="2">
        <v>1099</v>
      </c>
      <c r="M1469" s="2">
        <v>0</v>
      </c>
      <c r="N1469" s="2">
        <v>45</v>
      </c>
      <c r="O1469" s="2">
        <v>0</v>
      </c>
      <c r="P1469" s="2">
        <v>0</v>
      </c>
      <c r="Q1469" s="2">
        <v>34</v>
      </c>
      <c r="R1469" s="2">
        <v>11</v>
      </c>
      <c r="S1469" s="2">
        <v>3</v>
      </c>
      <c r="T1469" s="2">
        <v>4</v>
      </c>
      <c r="U1469" s="2">
        <v>10</v>
      </c>
      <c r="V1469" s="2">
        <v>8</v>
      </c>
      <c r="W1469" s="2">
        <v>0</v>
      </c>
      <c r="X1469" s="2">
        <v>1</v>
      </c>
      <c r="Y1469" s="2">
        <v>0</v>
      </c>
      <c r="Z1469" s="2">
        <v>0</v>
      </c>
      <c r="AA1469" s="2">
        <v>0</v>
      </c>
      <c r="AB1469" s="2">
        <v>0</v>
      </c>
      <c r="AC1469" s="2">
        <v>3</v>
      </c>
      <c r="AD1469" s="2">
        <v>11</v>
      </c>
      <c r="AE1469" s="2">
        <v>0</v>
      </c>
      <c r="AF1469" s="3">
        <f>SUM(W1469:AA1469)</f>
        <v>1</v>
      </c>
    </row>
    <row r="1470" spans="1:32">
      <c r="A1470" s="2">
        <v>873</v>
      </c>
      <c r="B1470" s="2">
        <v>1949</v>
      </c>
      <c r="C1470" s="3">
        <v>71</v>
      </c>
      <c r="D1470" s="2" t="s">
        <v>19</v>
      </c>
      <c r="E1470" s="2" t="s">
        <v>10</v>
      </c>
      <c r="F1470" s="2">
        <v>62845</v>
      </c>
      <c r="G1470" s="2">
        <v>1</v>
      </c>
      <c r="H1470" s="2">
        <v>1</v>
      </c>
      <c r="I1470" s="4">
        <v>41183</v>
      </c>
      <c r="J1470" s="2">
        <v>3</v>
      </c>
      <c r="K1470" s="5">
        <f>I1470+J1470</f>
        <v>41186</v>
      </c>
      <c r="L1470" s="2">
        <v>1099</v>
      </c>
      <c r="M1470" s="2">
        <v>0</v>
      </c>
      <c r="N1470" s="2">
        <v>45</v>
      </c>
      <c r="O1470" s="2">
        <v>0</v>
      </c>
      <c r="P1470" s="2">
        <v>0</v>
      </c>
      <c r="Q1470" s="2">
        <v>34</v>
      </c>
      <c r="R1470" s="2">
        <v>11</v>
      </c>
      <c r="S1470" s="2">
        <v>3</v>
      </c>
      <c r="T1470" s="2">
        <v>4</v>
      </c>
      <c r="U1470" s="2">
        <v>10</v>
      </c>
      <c r="V1470" s="2">
        <v>8</v>
      </c>
      <c r="W1470" s="2">
        <v>0</v>
      </c>
      <c r="X1470" s="2">
        <v>1</v>
      </c>
      <c r="Y1470" s="2">
        <v>0</v>
      </c>
      <c r="Z1470" s="2">
        <v>0</v>
      </c>
      <c r="AA1470" s="2">
        <v>0</v>
      </c>
      <c r="AB1470" s="2">
        <v>0</v>
      </c>
      <c r="AC1470" s="2">
        <v>3</v>
      </c>
      <c r="AD1470" s="2">
        <v>11</v>
      </c>
      <c r="AE1470" s="2">
        <v>1</v>
      </c>
      <c r="AF1470" s="3">
        <f>SUM(W1470:AA1470)</f>
        <v>1</v>
      </c>
    </row>
    <row r="1471" spans="1:32">
      <c r="A1471" s="2">
        <v>6543</v>
      </c>
      <c r="B1471" s="2">
        <v>1945</v>
      </c>
      <c r="C1471" s="3">
        <v>75</v>
      </c>
      <c r="D1471" s="2" t="s">
        <v>19</v>
      </c>
      <c r="E1471" s="2" t="s">
        <v>12</v>
      </c>
      <c r="F1471" s="2">
        <v>62847</v>
      </c>
      <c r="G1471" s="2">
        <v>0</v>
      </c>
      <c r="H1471" s="2">
        <v>0</v>
      </c>
      <c r="I1471" s="4">
        <v>41289</v>
      </c>
      <c r="J1471" s="2">
        <v>45</v>
      </c>
      <c r="K1471" s="5">
        <f>I1471+J1471</f>
        <v>41334</v>
      </c>
      <c r="L1471" s="2">
        <v>521</v>
      </c>
      <c r="M1471" s="2">
        <v>168</v>
      </c>
      <c r="N1471" s="2">
        <v>706</v>
      </c>
      <c r="O1471" s="2">
        <v>80</v>
      </c>
      <c r="P1471" s="2">
        <v>76</v>
      </c>
      <c r="Q1471" s="2">
        <v>61</v>
      </c>
      <c r="R1471" s="2">
        <v>1</v>
      </c>
      <c r="S1471" s="2">
        <v>3</v>
      </c>
      <c r="T1471" s="2">
        <v>6</v>
      </c>
      <c r="U1471" s="2">
        <v>4</v>
      </c>
      <c r="V1471" s="2">
        <v>2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3</v>
      </c>
      <c r="AD1471" s="2">
        <v>11</v>
      </c>
      <c r="AE1471" s="2">
        <v>0</v>
      </c>
      <c r="AF1471" s="3">
        <f>SUM(W1471:AA1471)</f>
        <v>0</v>
      </c>
    </row>
    <row r="1472" spans="1:32">
      <c r="A1472" s="2">
        <v>2131</v>
      </c>
      <c r="B1472" s="2">
        <v>1959</v>
      </c>
      <c r="C1472" s="3">
        <v>61</v>
      </c>
      <c r="D1472" s="2" t="s">
        <v>20</v>
      </c>
      <c r="E1472" s="2" t="s">
        <v>9</v>
      </c>
      <c r="F1472" s="2">
        <v>62859</v>
      </c>
      <c r="G1472" s="2">
        <v>0</v>
      </c>
      <c r="H1472" s="2">
        <v>1</v>
      </c>
      <c r="I1472" s="4">
        <v>41273</v>
      </c>
      <c r="J1472" s="2">
        <v>37</v>
      </c>
      <c r="K1472" s="5">
        <f>I1472+J1472</f>
        <v>41310</v>
      </c>
      <c r="L1472" s="2">
        <v>1063</v>
      </c>
      <c r="M1472" s="2">
        <v>89</v>
      </c>
      <c r="N1472" s="2">
        <v>102</v>
      </c>
      <c r="O1472" s="2">
        <v>16</v>
      </c>
      <c r="P1472" s="2">
        <v>12</v>
      </c>
      <c r="Q1472" s="2">
        <v>25</v>
      </c>
      <c r="R1472" s="2">
        <v>4</v>
      </c>
      <c r="S1472" s="2">
        <v>9</v>
      </c>
      <c r="T1472" s="2">
        <v>4</v>
      </c>
      <c r="U1472" s="2">
        <v>6</v>
      </c>
      <c r="V1472" s="2">
        <v>6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3</v>
      </c>
      <c r="AD1472" s="2">
        <v>11</v>
      </c>
      <c r="AE1472" s="2">
        <v>0</v>
      </c>
      <c r="AF1472" s="3">
        <f>SUM(W1472:AA1472)</f>
        <v>0</v>
      </c>
    </row>
    <row r="1473" spans="1:32">
      <c r="A1473" s="2">
        <v>5564</v>
      </c>
      <c r="B1473" s="2">
        <v>1969</v>
      </c>
      <c r="C1473" s="3">
        <v>51</v>
      </c>
      <c r="D1473" s="2" t="s">
        <v>18</v>
      </c>
      <c r="E1473" s="2" t="s">
        <v>12</v>
      </c>
      <c r="F1473" s="2">
        <v>62882</v>
      </c>
      <c r="G1473" s="2">
        <v>0</v>
      </c>
      <c r="H1473" s="2">
        <v>1</v>
      </c>
      <c r="I1473" s="4">
        <v>41130</v>
      </c>
      <c r="J1473" s="2">
        <v>26</v>
      </c>
      <c r="K1473" s="5">
        <f>I1473+J1473</f>
        <v>41156</v>
      </c>
      <c r="L1473" s="2">
        <v>509</v>
      </c>
      <c r="M1473" s="2">
        <v>133</v>
      </c>
      <c r="N1473" s="2">
        <v>497</v>
      </c>
      <c r="O1473" s="2">
        <v>78</v>
      </c>
      <c r="P1473" s="2">
        <v>24</v>
      </c>
      <c r="Q1473" s="2">
        <v>97</v>
      </c>
      <c r="R1473" s="2">
        <v>2</v>
      </c>
      <c r="S1473" s="2">
        <v>7</v>
      </c>
      <c r="T1473" s="2">
        <v>5</v>
      </c>
      <c r="U1473" s="2">
        <v>6</v>
      </c>
      <c r="V1473" s="2">
        <v>4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3</v>
      </c>
      <c r="AD1473" s="2">
        <v>11</v>
      </c>
      <c r="AE1473" s="2">
        <v>0</v>
      </c>
      <c r="AF1473" s="3">
        <f>SUM(W1473:AA1473)</f>
        <v>0</v>
      </c>
    </row>
    <row r="1474" spans="1:32">
      <c r="A1474" s="2">
        <v>2118</v>
      </c>
      <c r="B1474" s="2">
        <v>1964</v>
      </c>
      <c r="C1474" s="3">
        <v>56</v>
      </c>
      <c r="D1474" s="2" t="s">
        <v>16</v>
      </c>
      <c r="E1474" s="2" t="s">
        <v>10</v>
      </c>
      <c r="F1474" s="2">
        <v>62905</v>
      </c>
      <c r="G1474" s="2">
        <v>0</v>
      </c>
      <c r="H1474" s="2">
        <v>1</v>
      </c>
      <c r="I1474" s="4">
        <v>41527</v>
      </c>
      <c r="J1474" s="2">
        <v>68</v>
      </c>
      <c r="K1474" s="5">
        <f>I1474+J1474</f>
        <v>41595</v>
      </c>
      <c r="L1474" s="2">
        <v>166</v>
      </c>
      <c r="M1474" s="2">
        <v>75</v>
      </c>
      <c r="N1474" s="2">
        <v>96</v>
      </c>
      <c r="O1474" s="2">
        <v>119</v>
      </c>
      <c r="P1474" s="2">
        <v>107</v>
      </c>
      <c r="Q1474" s="2">
        <v>59</v>
      </c>
      <c r="R1474" s="2">
        <v>3</v>
      </c>
      <c r="S1474" s="2">
        <v>7</v>
      </c>
      <c r="T1474" s="2">
        <v>2</v>
      </c>
      <c r="U1474" s="2">
        <v>8</v>
      </c>
      <c r="V1474" s="2">
        <v>4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3</v>
      </c>
      <c r="AD1474" s="2">
        <v>11</v>
      </c>
      <c r="AE1474" s="2">
        <v>0</v>
      </c>
      <c r="AF1474" s="3">
        <f>SUM(W1474:AA1474)</f>
        <v>0</v>
      </c>
    </row>
    <row r="1475" spans="1:32">
      <c r="A1475" s="2">
        <v>9094</v>
      </c>
      <c r="B1475" s="2">
        <v>1955</v>
      </c>
      <c r="C1475" s="3">
        <v>65</v>
      </c>
      <c r="D1475" s="2" t="s">
        <v>16</v>
      </c>
      <c r="E1475" s="2" t="s">
        <v>10</v>
      </c>
      <c r="F1475" s="2">
        <v>62972</v>
      </c>
      <c r="G1475" s="2">
        <v>0</v>
      </c>
      <c r="H1475" s="2">
        <v>1</v>
      </c>
      <c r="I1475" s="4">
        <v>41124</v>
      </c>
      <c r="J1475" s="2">
        <v>39</v>
      </c>
      <c r="K1475" s="5">
        <f>I1475+J1475</f>
        <v>41163</v>
      </c>
      <c r="L1475" s="2">
        <v>313</v>
      </c>
      <c r="M1475" s="2">
        <v>15</v>
      </c>
      <c r="N1475" s="2">
        <v>47</v>
      </c>
      <c r="O1475" s="2">
        <v>20</v>
      </c>
      <c r="P1475" s="2">
        <v>0</v>
      </c>
      <c r="Q1475" s="2">
        <v>192</v>
      </c>
      <c r="R1475" s="2">
        <v>2</v>
      </c>
      <c r="S1475" s="2">
        <v>7</v>
      </c>
      <c r="T1475" s="2">
        <v>4</v>
      </c>
      <c r="U1475" s="2">
        <v>3</v>
      </c>
      <c r="V1475" s="2">
        <v>6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3</v>
      </c>
      <c r="AD1475" s="2">
        <v>11</v>
      </c>
      <c r="AE1475" s="2">
        <v>1</v>
      </c>
      <c r="AF1475" s="3">
        <f>SUM(W1475:AA1475)</f>
        <v>0</v>
      </c>
    </row>
    <row r="1476" spans="1:32">
      <c r="A1476" s="2">
        <v>9847</v>
      </c>
      <c r="B1476" s="2">
        <v>1955</v>
      </c>
      <c r="C1476" s="3">
        <v>65</v>
      </c>
      <c r="D1476" s="2" t="s">
        <v>16</v>
      </c>
      <c r="E1476" s="2" t="s">
        <v>10</v>
      </c>
      <c r="F1476" s="2">
        <v>62972</v>
      </c>
      <c r="G1476" s="2">
        <v>0</v>
      </c>
      <c r="H1476" s="2">
        <v>1</v>
      </c>
      <c r="I1476" s="4">
        <v>41124</v>
      </c>
      <c r="J1476" s="2">
        <v>39</v>
      </c>
      <c r="K1476" s="5">
        <f>I1476+J1476</f>
        <v>41163</v>
      </c>
      <c r="L1476" s="2">
        <v>313</v>
      </c>
      <c r="M1476" s="2">
        <v>15</v>
      </c>
      <c r="N1476" s="2">
        <v>47</v>
      </c>
      <c r="O1476" s="2">
        <v>20</v>
      </c>
      <c r="P1476" s="2">
        <v>0</v>
      </c>
      <c r="Q1476" s="2">
        <v>192</v>
      </c>
      <c r="R1476" s="2">
        <v>2</v>
      </c>
      <c r="S1476" s="2">
        <v>7</v>
      </c>
      <c r="T1476" s="2">
        <v>4</v>
      </c>
      <c r="U1476" s="2">
        <v>3</v>
      </c>
      <c r="V1476" s="2">
        <v>6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3</v>
      </c>
      <c r="AD1476" s="2">
        <v>11</v>
      </c>
      <c r="AE1476" s="2">
        <v>0</v>
      </c>
      <c r="AF1476" s="3">
        <f>SUM(W1476:AA1476)</f>
        <v>0</v>
      </c>
    </row>
    <row r="1477" spans="1:32">
      <c r="A1477" s="2">
        <v>1685</v>
      </c>
      <c r="B1477" s="2">
        <v>1967</v>
      </c>
      <c r="C1477" s="3">
        <v>53</v>
      </c>
      <c r="D1477" s="2" t="s">
        <v>20</v>
      </c>
      <c r="E1477" s="2" t="s">
        <v>12</v>
      </c>
      <c r="F1477" s="2">
        <v>62981</v>
      </c>
      <c r="G1477" s="2">
        <v>0</v>
      </c>
      <c r="H1477" s="2">
        <v>0</v>
      </c>
      <c r="I1477" s="4">
        <v>41350</v>
      </c>
      <c r="J1477" s="2">
        <v>21</v>
      </c>
      <c r="K1477" s="5">
        <f>I1477+J1477</f>
        <v>41371</v>
      </c>
      <c r="L1477" s="2">
        <v>796</v>
      </c>
      <c r="M1477" s="2">
        <v>14</v>
      </c>
      <c r="N1477" s="2">
        <v>590</v>
      </c>
      <c r="O1477" s="2">
        <v>38</v>
      </c>
      <c r="P1477" s="2">
        <v>44</v>
      </c>
      <c r="Q1477" s="2">
        <v>0</v>
      </c>
      <c r="R1477" s="2">
        <v>1</v>
      </c>
      <c r="S1477" s="2">
        <v>4</v>
      </c>
      <c r="T1477" s="2">
        <v>5</v>
      </c>
      <c r="U1477" s="2">
        <v>13</v>
      </c>
      <c r="V1477" s="2">
        <v>3</v>
      </c>
      <c r="W1477" s="2">
        <v>0</v>
      </c>
      <c r="X1477" s="2">
        <v>1</v>
      </c>
      <c r="Y1477" s="2">
        <v>0</v>
      </c>
      <c r="Z1477" s="2">
        <v>0</v>
      </c>
      <c r="AA1477" s="2">
        <v>0</v>
      </c>
      <c r="AB1477" s="2">
        <v>0</v>
      </c>
      <c r="AC1477" s="2">
        <v>3</v>
      </c>
      <c r="AD1477" s="2">
        <v>11</v>
      </c>
      <c r="AE1477" s="2">
        <v>0</v>
      </c>
      <c r="AF1477" s="3">
        <f>SUM(W1477:AA1477)</f>
        <v>1</v>
      </c>
    </row>
    <row r="1478" spans="1:32">
      <c r="A1478" s="2">
        <v>902</v>
      </c>
      <c r="B1478" s="2">
        <v>1980</v>
      </c>
      <c r="C1478" s="3">
        <v>40</v>
      </c>
      <c r="D1478" s="2" t="s">
        <v>18</v>
      </c>
      <c r="E1478" s="2" t="s">
        <v>12</v>
      </c>
      <c r="F1478" s="2">
        <v>62994</v>
      </c>
      <c r="G1478" s="2">
        <v>1</v>
      </c>
      <c r="H1478" s="2">
        <v>0</v>
      </c>
      <c r="I1478" s="4">
        <v>41702</v>
      </c>
      <c r="J1478" s="2">
        <v>74</v>
      </c>
      <c r="K1478" s="5">
        <f>I1478+J1478</f>
        <v>41776</v>
      </c>
      <c r="L1478" s="2">
        <v>224</v>
      </c>
      <c r="M1478" s="2">
        <v>12</v>
      </c>
      <c r="N1478" s="2">
        <v>48</v>
      </c>
      <c r="O1478" s="2">
        <v>4</v>
      </c>
      <c r="P1478" s="2">
        <v>12</v>
      </c>
      <c r="Q1478" s="2">
        <v>12</v>
      </c>
      <c r="R1478" s="2">
        <v>1</v>
      </c>
      <c r="S1478" s="2">
        <v>6</v>
      </c>
      <c r="T1478" s="2">
        <v>2</v>
      </c>
      <c r="U1478" s="2">
        <v>4</v>
      </c>
      <c r="V1478" s="2">
        <v>6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3</v>
      </c>
      <c r="AD1478" s="2">
        <v>11</v>
      </c>
      <c r="AE1478" s="2">
        <v>0</v>
      </c>
      <c r="AF1478" s="3">
        <f>SUM(W1478:AA1478)</f>
        <v>0</v>
      </c>
    </row>
    <row r="1479" spans="1:32">
      <c r="A1479" s="2">
        <v>8026</v>
      </c>
      <c r="B1479" s="2">
        <v>1952</v>
      </c>
      <c r="C1479" s="3">
        <v>68</v>
      </c>
      <c r="D1479" s="2" t="s">
        <v>18</v>
      </c>
      <c r="E1479" s="2" t="s">
        <v>10</v>
      </c>
      <c r="F1479" s="2">
        <v>62998</v>
      </c>
      <c r="G1479" s="2">
        <v>0</v>
      </c>
      <c r="H1479" s="2">
        <v>1</v>
      </c>
      <c r="I1479" s="4">
        <v>41547</v>
      </c>
      <c r="J1479" s="2">
        <v>10</v>
      </c>
      <c r="K1479" s="5">
        <f>I1479+J1479</f>
        <v>41557</v>
      </c>
      <c r="L1479" s="2">
        <v>120</v>
      </c>
      <c r="M1479" s="2">
        <v>58</v>
      </c>
      <c r="N1479" s="2">
        <v>73</v>
      </c>
      <c r="O1479" s="2">
        <v>65</v>
      </c>
      <c r="P1479" s="2">
        <v>89</v>
      </c>
      <c r="Q1479" s="2">
        <v>58</v>
      </c>
      <c r="R1479" s="2">
        <v>5</v>
      </c>
      <c r="S1479" s="2">
        <v>5</v>
      </c>
      <c r="T1479" s="2">
        <v>4</v>
      </c>
      <c r="U1479" s="2">
        <v>5</v>
      </c>
      <c r="V1479" s="2">
        <v>5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3</v>
      </c>
      <c r="AD1479" s="2">
        <v>11</v>
      </c>
      <c r="AE1479" s="2">
        <v>0</v>
      </c>
      <c r="AF1479" s="3">
        <f>SUM(W1479:AA1479)</f>
        <v>0</v>
      </c>
    </row>
    <row r="1480" spans="1:32">
      <c r="A1480" s="2">
        <v>2125</v>
      </c>
      <c r="B1480" s="2">
        <v>1959</v>
      </c>
      <c r="C1480" s="3">
        <v>61</v>
      </c>
      <c r="D1480" s="2" t="s">
        <v>18</v>
      </c>
      <c r="E1480" s="2" t="s">
        <v>9</v>
      </c>
      <c r="F1480" s="2">
        <v>63033</v>
      </c>
      <c r="G1480" s="2">
        <v>0</v>
      </c>
      <c r="H1480" s="2">
        <v>0</v>
      </c>
      <c r="I1480" s="4">
        <v>41593</v>
      </c>
      <c r="J1480" s="2">
        <v>82</v>
      </c>
      <c r="K1480" s="5">
        <f>I1480+J1480</f>
        <v>41675</v>
      </c>
      <c r="L1480" s="2">
        <v>194</v>
      </c>
      <c r="M1480" s="2">
        <v>61</v>
      </c>
      <c r="N1480" s="2">
        <v>480</v>
      </c>
      <c r="O1480" s="2">
        <v>225</v>
      </c>
      <c r="P1480" s="2">
        <v>112</v>
      </c>
      <c r="Q1480" s="2">
        <v>30</v>
      </c>
      <c r="R1480" s="2">
        <v>1</v>
      </c>
      <c r="S1480" s="2">
        <v>3</v>
      </c>
      <c r="T1480" s="2">
        <v>4</v>
      </c>
      <c r="U1480" s="2">
        <v>8</v>
      </c>
      <c r="V1480" s="2">
        <v>2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3</v>
      </c>
      <c r="AD1480" s="2">
        <v>11</v>
      </c>
      <c r="AE1480" s="2">
        <v>0</v>
      </c>
      <c r="AF1480" s="3">
        <f>SUM(W1480:AA1480)</f>
        <v>0</v>
      </c>
    </row>
    <row r="1481" spans="1:32">
      <c r="A1481" s="2">
        <v>1907</v>
      </c>
      <c r="B1481" s="2">
        <v>1950</v>
      </c>
      <c r="C1481" s="3">
        <v>70</v>
      </c>
      <c r="D1481" s="2" t="s">
        <v>19</v>
      </c>
      <c r="E1481" s="2" t="s">
        <v>9</v>
      </c>
      <c r="F1481" s="2">
        <v>63120</v>
      </c>
      <c r="G1481" s="2">
        <v>0</v>
      </c>
      <c r="H1481" s="2">
        <v>1</v>
      </c>
      <c r="I1481" s="4">
        <v>41180</v>
      </c>
      <c r="J1481" s="2">
        <v>53</v>
      </c>
      <c r="K1481" s="5">
        <f>I1481+J1481</f>
        <v>41233</v>
      </c>
      <c r="L1481" s="2">
        <v>965</v>
      </c>
      <c r="M1481" s="2">
        <v>69</v>
      </c>
      <c r="N1481" s="2">
        <v>279</v>
      </c>
      <c r="O1481" s="2">
        <v>54</v>
      </c>
      <c r="P1481" s="2">
        <v>41</v>
      </c>
      <c r="Q1481" s="2">
        <v>69</v>
      </c>
      <c r="R1481" s="2">
        <v>5</v>
      </c>
      <c r="S1481" s="2">
        <v>8</v>
      </c>
      <c r="T1481" s="2">
        <v>4</v>
      </c>
      <c r="U1481" s="2">
        <v>9</v>
      </c>
      <c r="V1481" s="2">
        <v>7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3</v>
      </c>
      <c r="AD1481" s="2">
        <v>11</v>
      </c>
      <c r="AE1481" s="2">
        <v>1</v>
      </c>
      <c r="AF1481" s="3">
        <f>SUM(W1481:AA1481)</f>
        <v>0</v>
      </c>
    </row>
    <row r="1482" spans="1:32">
      <c r="A1482" s="2">
        <v>1990</v>
      </c>
      <c r="B1482" s="2">
        <v>1974</v>
      </c>
      <c r="C1482" s="3">
        <v>46</v>
      </c>
      <c r="D1482" s="2" t="s">
        <v>20</v>
      </c>
      <c r="E1482" s="2" t="s">
        <v>11</v>
      </c>
      <c r="F1482" s="2">
        <v>63159</v>
      </c>
      <c r="G1482" s="2">
        <v>0</v>
      </c>
      <c r="H1482" s="2">
        <v>0</v>
      </c>
      <c r="I1482" s="4">
        <v>41218</v>
      </c>
      <c r="J1482" s="2">
        <v>74</v>
      </c>
      <c r="K1482" s="5">
        <f>I1482+J1482</f>
        <v>41292</v>
      </c>
      <c r="L1482" s="2">
        <v>965</v>
      </c>
      <c r="M1482" s="2">
        <v>34</v>
      </c>
      <c r="N1482" s="2">
        <v>586</v>
      </c>
      <c r="O1482" s="2">
        <v>89</v>
      </c>
      <c r="P1482" s="2">
        <v>86</v>
      </c>
      <c r="Q1482" s="2">
        <v>37</v>
      </c>
      <c r="R1482" s="2">
        <v>1</v>
      </c>
      <c r="S1482" s="2">
        <v>3</v>
      </c>
      <c r="T1482" s="2">
        <v>5</v>
      </c>
      <c r="U1482" s="2">
        <v>8</v>
      </c>
      <c r="V1482" s="2">
        <v>3</v>
      </c>
      <c r="W1482" s="2">
        <v>1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3</v>
      </c>
      <c r="AD1482" s="2">
        <v>11</v>
      </c>
      <c r="AE1482" s="2">
        <v>0</v>
      </c>
      <c r="AF1482" s="3">
        <f>SUM(W1482:AA1482)</f>
        <v>1</v>
      </c>
    </row>
    <row r="1483" spans="1:32">
      <c r="A1483" s="2">
        <v>3643</v>
      </c>
      <c r="B1483" s="2">
        <v>1974</v>
      </c>
      <c r="C1483" s="3">
        <v>46</v>
      </c>
      <c r="D1483" s="2" t="s">
        <v>19</v>
      </c>
      <c r="E1483" s="2" t="s">
        <v>10</v>
      </c>
      <c r="F1483" s="2">
        <v>63206</v>
      </c>
      <c r="G1483" s="2">
        <v>0</v>
      </c>
      <c r="H1483" s="2">
        <v>0</v>
      </c>
      <c r="I1483" s="4">
        <v>41718</v>
      </c>
      <c r="J1483" s="2">
        <v>65</v>
      </c>
      <c r="K1483" s="5">
        <f>I1483+J1483</f>
        <v>41783</v>
      </c>
      <c r="L1483" s="2">
        <v>750</v>
      </c>
      <c r="M1483" s="2">
        <v>8</v>
      </c>
      <c r="N1483" s="2">
        <v>125</v>
      </c>
      <c r="O1483" s="2">
        <v>11</v>
      </c>
      <c r="P1483" s="2">
        <v>8</v>
      </c>
      <c r="Q1483" s="2">
        <v>26</v>
      </c>
      <c r="R1483" s="2">
        <v>1</v>
      </c>
      <c r="S1483" s="2">
        <v>4</v>
      </c>
      <c r="T1483" s="2">
        <v>3</v>
      </c>
      <c r="U1483" s="2">
        <v>6</v>
      </c>
      <c r="V1483" s="2">
        <v>2</v>
      </c>
      <c r="W1483" s="2">
        <v>0</v>
      </c>
      <c r="X1483" s="2">
        <v>0</v>
      </c>
      <c r="Y1483" s="2">
        <v>1</v>
      </c>
      <c r="Z1483" s="2">
        <v>0</v>
      </c>
      <c r="AA1483" s="2">
        <v>0</v>
      </c>
      <c r="AB1483" s="2">
        <v>0</v>
      </c>
      <c r="AC1483" s="2">
        <v>3</v>
      </c>
      <c r="AD1483" s="2">
        <v>11</v>
      </c>
      <c r="AE1483" s="2">
        <v>0</v>
      </c>
      <c r="AF1483" s="3">
        <f>SUM(W1483:AA1483)</f>
        <v>1</v>
      </c>
    </row>
    <row r="1484" spans="1:32">
      <c r="A1484" s="2">
        <v>10513</v>
      </c>
      <c r="B1484" s="2">
        <v>1992</v>
      </c>
      <c r="C1484" s="3">
        <v>28</v>
      </c>
      <c r="D1484" s="2" t="s">
        <v>18</v>
      </c>
      <c r="E1484" s="2" t="s">
        <v>12</v>
      </c>
      <c r="F1484" s="2">
        <v>63207</v>
      </c>
      <c r="G1484" s="2">
        <v>0</v>
      </c>
      <c r="H1484" s="2">
        <v>0</v>
      </c>
      <c r="I1484" s="4">
        <v>41294</v>
      </c>
      <c r="J1484" s="2">
        <v>68</v>
      </c>
      <c r="K1484" s="5">
        <f>I1484+J1484</f>
        <v>41362</v>
      </c>
      <c r="L1484" s="2">
        <v>438</v>
      </c>
      <c r="M1484" s="2">
        <v>169</v>
      </c>
      <c r="N1484" s="2">
        <v>565</v>
      </c>
      <c r="O1484" s="2">
        <v>91</v>
      </c>
      <c r="P1484" s="2">
        <v>169</v>
      </c>
      <c r="Q1484" s="2">
        <v>70</v>
      </c>
      <c r="R1484" s="2">
        <v>1</v>
      </c>
      <c r="S1484" s="2">
        <v>2</v>
      </c>
      <c r="T1484" s="2">
        <v>3</v>
      </c>
      <c r="U1484" s="2">
        <v>6</v>
      </c>
      <c r="V1484" s="2">
        <v>7</v>
      </c>
      <c r="W1484" s="2">
        <v>0</v>
      </c>
      <c r="X1484" s="2">
        <v>0</v>
      </c>
      <c r="Y1484" s="2">
        <v>0</v>
      </c>
      <c r="Z1484" s="2">
        <v>1</v>
      </c>
      <c r="AA1484" s="2">
        <v>0</v>
      </c>
      <c r="AB1484" s="2">
        <v>0</v>
      </c>
      <c r="AC1484" s="2">
        <v>3</v>
      </c>
      <c r="AD1484" s="2">
        <v>11</v>
      </c>
      <c r="AE1484" s="2">
        <v>0</v>
      </c>
      <c r="AF1484" s="3">
        <f>SUM(W1484:AA1484)</f>
        <v>1</v>
      </c>
    </row>
    <row r="1485" spans="1:32">
      <c r="A1485" s="2">
        <v>10676</v>
      </c>
      <c r="B1485" s="2">
        <v>1982</v>
      </c>
      <c r="C1485" s="3">
        <v>38</v>
      </c>
      <c r="D1485" s="2" t="s">
        <v>18</v>
      </c>
      <c r="E1485" s="2" t="s">
        <v>10</v>
      </c>
      <c r="F1485" s="2">
        <v>63211</v>
      </c>
      <c r="G1485" s="2">
        <v>0</v>
      </c>
      <c r="H1485" s="2">
        <v>0</v>
      </c>
      <c r="I1485" s="4">
        <v>41215</v>
      </c>
      <c r="J1485" s="2">
        <v>3</v>
      </c>
      <c r="K1485" s="5">
        <f>I1485+J1485</f>
        <v>41218</v>
      </c>
      <c r="L1485" s="2">
        <v>145</v>
      </c>
      <c r="M1485" s="2">
        <v>193</v>
      </c>
      <c r="N1485" s="2">
        <v>459</v>
      </c>
      <c r="O1485" s="2">
        <v>205</v>
      </c>
      <c r="P1485" s="2">
        <v>26</v>
      </c>
      <c r="Q1485" s="2">
        <v>145</v>
      </c>
      <c r="R1485" s="2">
        <v>2</v>
      </c>
      <c r="S1485" s="2">
        <v>3</v>
      </c>
      <c r="T1485" s="2">
        <v>8</v>
      </c>
      <c r="U1485" s="2">
        <v>7</v>
      </c>
      <c r="V1485" s="2">
        <v>2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3</v>
      </c>
      <c r="AD1485" s="2">
        <v>11</v>
      </c>
      <c r="AE1485" s="2">
        <v>1</v>
      </c>
      <c r="AF1485" s="3">
        <f>SUM(W1485:AA1485)</f>
        <v>0</v>
      </c>
    </row>
    <row r="1486" spans="1:32">
      <c r="A1486" s="2">
        <v>6912</v>
      </c>
      <c r="B1486" s="2">
        <v>1967</v>
      </c>
      <c r="C1486" s="3">
        <v>53</v>
      </c>
      <c r="D1486" s="2" t="s">
        <v>20</v>
      </c>
      <c r="E1486" s="2" t="s">
        <v>10</v>
      </c>
      <c r="F1486" s="2">
        <v>63246</v>
      </c>
      <c r="G1486" s="2">
        <v>0</v>
      </c>
      <c r="H1486" s="2">
        <v>2</v>
      </c>
      <c r="I1486" s="4">
        <v>41506</v>
      </c>
      <c r="J1486" s="2">
        <v>60</v>
      </c>
      <c r="K1486" s="5">
        <f>I1486+J1486</f>
        <v>41566</v>
      </c>
      <c r="L1486" s="2">
        <v>593</v>
      </c>
      <c r="M1486" s="2">
        <v>30</v>
      </c>
      <c r="N1486" s="2">
        <v>91</v>
      </c>
      <c r="O1486" s="2">
        <v>29</v>
      </c>
      <c r="P1486" s="2">
        <v>22</v>
      </c>
      <c r="Q1486" s="2">
        <v>7</v>
      </c>
      <c r="R1486" s="2">
        <v>1</v>
      </c>
      <c r="S1486" s="2">
        <v>6</v>
      </c>
      <c r="T1486" s="2">
        <v>3</v>
      </c>
      <c r="U1486" s="2">
        <v>12</v>
      </c>
      <c r="V1486" s="2">
        <v>4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3</v>
      </c>
      <c r="AD1486" s="2">
        <v>11</v>
      </c>
      <c r="AE1486" s="2">
        <v>0</v>
      </c>
      <c r="AF1486" s="3">
        <f>SUM(W1486:AA1486)</f>
        <v>0</v>
      </c>
    </row>
    <row r="1487" spans="1:32">
      <c r="A1487" s="2">
        <v>819</v>
      </c>
      <c r="B1487" s="2">
        <v>1945</v>
      </c>
      <c r="C1487" s="3">
        <v>75</v>
      </c>
      <c r="D1487" s="2" t="s">
        <v>18</v>
      </c>
      <c r="E1487" s="2" t="s">
        <v>13</v>
      </c>
      <c r="F1487" s="2">
        <v>63285</v>
      </c>
      <c r="G1487" s="2">
        <v>0</v>
      </c>
      <c r="H1487" s="2">
        <v>0</v>
      </c>
      <c r="I1487" s="4">
        <v>41583</v>
      </c>
      <c r="J1487" s="2">
        <v>84</v>
      </c>
      <c r="K1487" s="5">
        <f>I1487+J1487</f>
        <v>41667</v>
      </c>
      <c r="L1487" s="2">
        <v>508</v>
      </c>
      <c r="M1487" s="2">
        <v>124</v>
      </c>
      <c r="N1487" s="2">
        <v>249</v>
      </c>
      <c r="O1487" s="2">
        <v>50</v>
      </c>
      <c r="P1487" s="2">
        <v>38</v>
      </c>
      <c r="Q1487" s="2">
        <v>134</v>
      </c>
      <c r="R1487" s="2">
        <v>1</v>
      </c>
      <c r="S1487" s="2">
        <v>6</v>
      </c>
      <c r="T1487" s="2">
        <v>5</v>
      </c>
      <c r="U1487" s="2">
        <v>13</v>
      </c>
      <c r="V1487" s="2">
        <v>3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3</v>
      </c>
      <c r="AD1487" s="2">
        <v>11</v>
      </c>
      <c r="AE1487" s="2">
        <v>0</v>
      </c>
      <c r="AF1487" s="3">
        <f>SUM(W1487:AA1487)</f>
        <v>0</v>
      </c>
    </row>
    <row r="1488" spans="1:32">
      <c r="A1488" s="2">
        <v>309</v>
      </c>
      <c r="B1488" s="2">
        <v>1961</v>
      </c>
      <c r="C1488" s="3">
        <v>59</v>
      </c>
      <c r="D1488" s="2" t="s">
        <v>20</v>
      </c>
      <c r="E1488" s="2" t="s">
        <v>12</v>
      </c>
      <c r="F1488" s="2">
        <v>63342</v>
      </c>
      <c r="G1488" s="2">
        <v>0</v>
      </c>
      <c r="H1488" s="2">
        <v>1</v>
      </c>
      <c r="I1488" s="4">
        <v>41198</v>
      </c>
      <c r="J1488" s="2">
        <v>48</v>
      </c>
      <c r="K1488" s="5">
        <f>I1488+J1488</f>
        <v>41246</v>
      </c>
      <c r="L1488" s="2">
        <v>918</v>
      </c>
      <c r="M1488" s="2">
        <v>21</v>
      </c>
      <c r="N1488" s="2">
        <v>118</v>
      </c>
      <c r="O1488" s="2">
        <v>13</v>
      </c>
      <c r="P1488" s="2">
        <v>10</v>
      </c>
      <c r="Q1488" s="2">
        <v>21</v>
      </c>
      <c r="R1488" s="2">
        <v>3</v>
      </c>
      <c r="S1488" s="2">
        <v>8</v>
      </c>
      <c r="T1488" s="2">
        <v>3</v>
      </c>
      <c r="U1488" s="2">
        <v>5</v>
      </c>
      <c r="V1488" s="2">
        <v>6</v>
      </c>
      <c r="W1488" s="2">
        <v>0</v>
      </c>
      <c r="X1488" s="2">
        <v>1</v>
      </c>
      <c r="Y1488" s="2">
        <v>0</v>
      </c>
      <c r="Z1488" s="2">
        <v>0</v>
      </c>
      <c r="AA1488" s="2">
        <v>0</v>
      </c>
      <c r="AB1488" s="2">
        <v>0</v>
      </c>
      <c r="AC1488" s="2">
        <v>3</v>
      </c>
      <c r="AD1488" s="2">
        <v>11</v>
      </c>
      <c r="AE1488" s="2">
        <v>0</v>
      </c>
      <c r="AF1488" s="3">
        <f>SUM(W1488:AA1488)</f>
        <v>1</v>
      </c>
    </row>
    <row r="1489" spans="1:32">
      <c r="A1489" s="2">
        <v>3571</v>
      </c>
      <c r="B1489" s="2">
        <v>1961</v>
      </c>
      <c r="C1489" s="3">
        <v>59</v>
      </c>
      <c r="D1489" s="2" t="s">
        <v>20</v>
      </c>
      <c r="E1489" s="2" t="s">
        <v>12</v>
      </c>
      <c r="F1489" s="2">
        <v>63342</v>
      </c>
      <c r="G1489" s="2">
        <v>0</v>
      </c>
      <c r="H1489" s="2">
        <v>1</v>
      </c>
      <c r="I1489" s="4">
        <v>41198</v>
      </c>
      <c r="J1489" s="2">
        <v>48</v>
      </c>
      <c r="K1489" s="5">
        <f>I1489+J1489</f>
        <v>41246</v>
      </c>
      <c r="L1489" s="2">
        <v>918</v>
      </c>
      <c r="M1489" s="2">
        <v>21</v>
      </c>
      <c r="N1489" s="2">
        <v>118</v>
      </c>
      <c r="O1489" s="2">
        <v>13</v>
      </c>
      <c r="P1489" s="2">
        <v>10</v>
      </c>
      <c r="Q1489" s="2">
        <v>21</v>
      </c>
      <c r="R1489" s="2">
        <v>3</v>
      </c>
      <c r="S1489" s="2">
        <v>8</v>
      </c>
      <c r="T1489" s="2">
        <v>3</v>
      </c>
      <c r="U1489" s="2">
        <v>5</v>
      </c>
      <c r="V1489" s="2">
        <v>6</v>
      </c>
      <c r="W1489" s="2">
        <v>0</v>
      </c>
      <c r="X1489" s="2">
        <v>1</v>
      </c>
      <c r="Y1489" s="2">
        <v>0</v>
      </c>
      <c r="Z1489" s="2">
        <v>0</v>
      </c>
      <c r="AA1489" s="2">
        <v>0</v>
      </c>
      <c r="AB1489" s="2">
        <v>0</v>
      </c>
      <c r="AC1489" s="2">
        <v>3</v>
      </c>
      <c r="AD1489" s="2">
        <v>11</v>
      </c>
      <c r="AE1489" s="2">
        <v>1</v>
      </c>
      <c r="AF1489" s="3">
        <f>SUM(W1489:AA1489)</f>
        <v>1</v>
      </c>
    </row>
    <row r="1490" spans="1:32">
      <c r="A1490" s="2">
        <v>6202</v>
      </c>
      <c r="B1490" s="2">
        <v>1960</v>
      </c>
      <c r="C1490" s="3">
        <v>60</v>
      </c>
      <c r="D1490" s="2" t="s">
        <v>18</v>
      </c>
      <c r="E1490" s="2" t="s">
        <v>12</v>
      </c>
      <c r="F1490" s="2">
        <v>63381</v>
      </c>
      <c r="G1490" s="2">
        <v>0</v>
      </c>
      <c r="H1490" s="2">
        <v>1</v>
      </c>
      <c r="I1490" s="4">
        <v>41187</v>
      </c>
      <c r="J1490" s="2">
        <v>78</v>
      </c>
      <c r="K1490" s="5">
        <f>I1490+J1490</f>
        <v>41265</v>
      </c>
      <c r="L1490" s="2">
        <v>571</v>
      </c>
      <c r="M1490" s="2">
        <v>50</v>
      </c>
      <c r="N1490" s="2">
        <v>142</v>
      </c>
      <c r="O1490" s="2">
        <v>33</v>
      </c>
      <c r="P1490" s="2">
        <v>50</v>
      </c>
      <c r="Q1490" s="2">
        <v>159</v>
      </c>
      <c r="R1490" s="2">
        <v>4</v>
      </c>
      <c r="S1490" s="2">
        <v>4</v>
      </c>
      <c r="T1490" s="2">
        <v>5</v>
      </c>
      <c r="U1490" s="2">
        <v>13</v>
      </c>
      <c r="V1490" s="2">
        <v>2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3</v>
      </c>
      <c r="AD1490" s="2">
        <v>11</v>
      </c>
      <c r="AE1490" s="2">
        <v>0</v>
      </c>
      <c r="AF1490" s="3">
        <f>SUM(W1490:AA1490)</f>
        <v>0</v>
      </c>
    </row>
    <row r="1491" spans="1:32">
      <c r="A1491" s="2">
        <v>3856</v>
      </c>
      <c r="B1491" s="2">
        <v>1960</v>
      </c>
      <c r="C1491" s="3">
        <v>60</v>
      </c>
      <c r="D1491" s="2" t="s">
        <v>18</v>
      </c>
      <c r="E1491" s="2" t="s">
        <v>12</v>
      </c>
      <c r="F1491" s="2">
        <v>63381</v>
      </c>
      <c r="G1491" s="2">
        <v>0</v>
      </c>
      <c r="H1491" s="2">
        <v>1</v>
      </c>
      <c r="I1491" s="4">
        <v>41187</v>
      </c>
      <c r="J1491" s="2">
        <v>78</v>
      </c>
      <c r="K1491" s="5">
        <f>I1491+J1491</f>
        <v>41265</v>
      </c>
      <c r="L1491" s="2">
        <v>571</v>
      </c>
      <c r="M1491" s="2">
        <v>50</v>
      </c>
      <c r="N1491" s="2">
        <v>142</v>
      </c>
      <c r="O1491" s="2">
        <v>33</v>
      </c>
      <c r="P1491" s="2">
        <v>50</v>
      </c>
      <c r="Q1491" s="2">
        <v>159</v>
      </c>
      <c r="R1491" s="2">
        <v>4</v>
      </c>
      <c r="S1491" s="2">
        <v>4</v>
      </c>
      <c r="T1491" s="2">
        <v>5</v>
      </c>
      <c r="U1491" s="2">
        <v>13</v>
      </c>
      <c r="V1491" s="2">
        <v>2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3</v>
      </c>
      <c r="AD1491" s="2">
        <v>11</v>
      </c>
      <c r="AE1491" s="2">
        <v>0</v>
      </c>
      <c r="AF1491" s="3">
        <f>SUM(W1491:AA1491)</f>
        <v>0</v>
      </c>
    </row>
    <row r="1492" spans="1:32">
      <c r="A1492" s="2">
        <v>8439</v>
      </c>
      <c r="B1492" s="2">
        <v>1964</v>
      </c>
      <c r="C1492" s="3">
        <v>56</v>
      </c>
      <c r="D1492" s="2" t="s">
        <v>18</v>
      </c>
      <c r="E1492" s="2" t="s">
        <v>12</v>
      </c>
      <c r="F1492" s="2">
        <v>63404</v>
      </c>
      <c r="G1492" s="2">
        <v>0</v>
      </c>
      <c r="H1492" s="2">
        <v>2</v>
      </c>
      <c r="I1492" s="4">
        <v>41796</v>
      </c>
      <c r="J1492" s="2">
        <v>97</v>
      </c>
      <c r="K1492" s="5">
        <f>I1492+J1492</f>
        <v>41893</v>
      </c>
      <c r="L1492" s="2">
        <v>734</v>
      </c>
      <c r="M1492" s="2">
        <v>26</v>
      </c>
      <c r="N1492" s="2">
        <v>70</v>
      </c>
      <c r="O1492" s="2">
        <v>11</v>
      </c>
      <c r="P1492" s="2">
        <v>44</v>
      </c>
      <c r="Q1492" s="2">
        <v>17</v>
      </c>
      <c r="R1492" s="2">
        <v>2</v>
      </c>
      <c r="S1492" s="2">
        <v>6</v>
      </c>
      <c r="T1492" s="2">
        <v>3</v>
      </c>
      <c r="U1492" s="2">
        <v>4</v>
      </c>
      <c r="V1492" s="2">
        <v>4</v>
      </c>
      <c r="W1492" s="2">
        <v>0</v>
      </c>
      <c r="X1492" s="2">
        <v>0</v>
      </c>
      <c r="Y1492" s="2">
        <v>0</v>
      </c>
      <c r="Z1492" s="2">
        <v>1</v>
      </c>
      <c r="AA1492" s="2">
        <v>0</v>
      </c>
      <c r="AB1492" s="2">
        <v>0</v>
      </c>
      <c r="AC1492" s="2">
        <v>3</v>
      </c>
      <c r="AD1492" s="2">
        <v>11</v>
      </c>
      <c r="AE1492" s="2">
        <v>0</v>
      </c>
      <c r="AF1492" s="3">
        <f>SUM(W1492:AA1492)</f>
        <v>1</v>
      </c>
    </row>
    <row r="1493" spans="1:32">
      <c r="A1493" s="2">
        <v>7873</v>
      </c>
      <c r="B1493" s="2">
        <v>1973</v>
      </c>
      <c r="C1493" s="3">
        <v>47</v>
      </c>
      <c r="D1493" s="2" t="s">
        <v>20</v>
      </c>
      <c r="E1493" s="2" t="s">
        <v>12</v>
      </c>
      <c r="F1493" s="2">
        <v>63516</v>
      </c>
      <c r="G1493" s="2">
        <v>1</v>
      </c>
      <c r="H1493" s="2">
        <v>1</v>
      </c>
      <c r="I1493" s="4">
        <v>41461</v>
      </c>
      <c r="J1493" s="2">
        <v>30</v>
      </c>
      <c r="K1493" s="5">
        <f>I1493+J1493</f>
        <v>41491</v>
      </c>
      <c r="L1493" s="2">
        <v>141</v>
      </c>
      <c r="M1493" s="2">
        <v>11</v>
      </c>
      <c r="N1493" s="2">
        <v>114</v>
      </c>
      <c r="O1493" s="2">
        <v>15</v>
      </c>
      <c r="P1493" s="2">
        <v>14</v>
      </c>
      <c r="Q1493" s="2">
        <v>5</v>
      </c>
      <c r="R1493" s="2">
        <v>4</v>
      </c>
      <c r="S1493" s="2">
        <v>4</v>
      </c>
      <c r="T1493" s="2">
        <v>1</v>
      </c>
      <c r="U1493" s="2">
        <v>7</v>
      </c>
      <c r="V1493" s="2">
        <v>5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3</v>
      </c>
      <c r="AD1493" s="2">
        <v>11</v>
      </c>
      <c r="AE1493" s="2">
        <v>0</v>
      </c>
      <c r="AF1493" s="3">
        <f>SUM(W1493:AA1493)</f>
        <v>0</v>
      </c>
    </row>
    <row r="1494" spans="1:32">
      <c r="A1494" s="2">
        <v>4073</v>
      </c>
      <c r="B1494" s="2">
        <v>1954</v>
      </c>
      <c r="C1494" s="3">
        <v>66</v>
      </c>
      <c r="D1494" s="2" t="s">
        <v>16</v>
      </c>
      <c r="E1494" s="2" t="s">
        <v>10</v>
      </c>
      <c r="F1494" s="2">
        <v>63564</v>
      </c>
      <c r="G1494" s="2">
        <v>0</v>
      </c>
      <c r="H1494" s="2">
        <v>0</v>
      </c>
      <c r="I1494" s="4">
        <v>41668</v>
      </c>
      <c r="J1494" s="2">
        <v>0</v>
      </c>
      <c r="K1494" s="5">
        <f>I1494+J1494</f>
        <v>41668</v>
      </c>
      <c r="L1494" s="2">
        <v>769</v>
      </c>
      <c r="M1494" s="2">
        <v>80</v>
      </c>
      <c r="N1494" s="2">
        <v>252</v>
      </c>
      <c r="O1494" s="2">
        <v>15</v>
      </c>
      <c r="P1494" s="2">
        <v>34</v>
      </c>
      <c r="Q1494" s="2">
        <v>65</v>
      </c>
      <c r="R1494" s="2">
        <v>1</v>
      </c>
      <c r="S1494" s="2">
        <v>10</v>
      </c>
      <c r="T1494" s="2">
        <v>10</v>
      </c>
      <c r="U1494" s="2">
        <v>7</v>
      </c>
      <c r="V1494" s="2">
        <v>6</v>
      </c>
      <c r="W1494" s="2">
        <v>1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3</v>
      </c>
      <c r="AD1494" s="2">
        <v>11</v>
      </c>
      <c r="AE1494" s="2">
        <v>1</v>
      </c>
      <c r="AF1494" s="3">
        <f>SUM(W1494:AA1494)</f>
        <v>1</v>
      </c>
    </row>
    <row r="1495" spans="1:32">
      <c r="A1495" s="2">
        <v>3599</v>
      </c>
      <c r="B1495" s="2">
        <v>1970</v>
      </c>
      <c r="C1495" s="3">
        <v>50</v>
      </c>
      <c r="D1495" s="2" t="s">
        <v>18</v>
      </c>
      <c r="E1495" s="2" t="s">
        <v>10</v>
      </c>
      <c r="F1495" s="2">
        <v>63684</v>
      </c>
      <c r="G1495" s="2">
        <v>0</v>
      </c>
      <c r="H1495" s="2">
        <v>1</v>
      </c>
      <c r="I1495" s="4">
        <v>41239</v>
      </c>
      <c r="J1495" s="2">
        <v>61</v>
      </c>
      <c r="K1495" s="5">
        <f>I1495+J1495</f>
        <v>41300</v>
      </c>
      <c r="L1495" s="2">
        <v>575</v>
      </c>
      <c r="M1495" s="2">
        <v>80</v>
      </c>
      <c r="N1495" s="2">
        <v>428</v>
      </c>
      <c r="O1495" s="2">
        <v>208</v>
      </c>
      <c r="P1495" s="2">
        <v>93</v>
      </c>
      <c r="Q1495" s="2">
        <v>80</v>
      </c>
      <c r="R1495" s="2">
        <v>3</v>
      </c>
      <c r="S1495" s="2">
        <v>8</v>
      </c>
      <c r="T1495" s="2">
        <v>4</v>
      </c>
      <c r="U1495" s="2">
        <v>8</v>
      </c>
      <c r="V1495" s="2">
        <v>5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3</v>
      </c>
      <c r="AD1495" s="2">
        <v>11</v>
      </c>
      <c r="AE1495" s="2">
        <v>0</v>
      </c>
      <c r="AF1495" s="3">
        <f>SUM(W1495:AA1495)</f>
        <v>0</v>
      </c>
    </row>
    <row r="1496" spans="1:32">
      <c r="A1496" s="2">
        <v>8727</v>
      </c>
      <c r="B1496" s="2">
        <v>1978</v>
      </c>
      <c r="C1496" s="3">
        <v>42</v>
      </c>
      <c r="D1496" s="2" t="s">
        <v>18</v>
      </c>
      <c r="E1496" s="2" t="s">
        <v>9</v>
      </c>
      <c r="F1496" s="2">
        <v>63693</v>
      </c>
      <c r="G1496" s="2">
        <v>0</v>
      </c>
      <c r="H1496" s="2">
        <v>1</v>
      </c>
      <c r="I1496" s="4">
        <v>41561</v>
      </c>
      <c r="J1496" s="2">
        <v>63</v>
      </c>
      <c r="K1496" s="5">
        <f>I1496+J1496</f>
        <v>41624</v>
      </c>
      <c r="L1496" s="2">
        <v>587</v>
      </c>
      <c r="M1496" s="2">
        <v>43</v>
      </c>
      <c r="N1496" s="2">
        <v>337</v>
      </c>
      <c r="O1496" s="2">
        <v>42</v>
      </c>
      <c r="P1496" s="2">
        <v>87</v>
      </c>
      <c r="Q1496" s="2">
        <v>54</v>
      </c>
      <c r="R1496" s="2">
        <v>3</v>
      </c>
      <c r="S1496" s="2">
        <v>11</v>
      </c>
      <c r="T1496" s="2">
        <v>6</v>
      </c>
      <c r="U1496" s="2">
        <v>9</v>
      </c>
      <c r="V1496" s="2">
        <v>6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3</v>
      </c>
      <c r="AD1496" s="2">
        <v>11</v>
      </c>
      <c r="AE1496" s="2">
        <v>0</v>
      </c>
      <c r="AF1496" s="3">
        <f>SUM(W1496:AA1496)</f>
        <v>0</v>
      </c>
    </row>
    <row r="1497" spans="1:32">
      <c r="A1497" s="2">
        <v>3056</v>
      </c>
      <c r="B1497" s="2">
        <v>1978</v>
      </c>
      <c r="C1497" s="3">
        <v>42</v>
      </c>
      <c r="D1497" s="2" t="s">
        <v>18</v>
      </c>
      <c r="E1497" s="2" t="s">
        <v>9</v>
      </c>
      <c r="F1497" s="2">
        <v>63693</v>
      </c>
      <c r="G1497" s="2">
        <v>0</v>
      </c>
      <c r="H1497" s="2">
        <v>1</v>
      </c>
      <c r="I1497" s="4">
        <v>41561</v>
      </c>
      <c r="J1497" s="2">
        <v>63</v>
      </c>
      <c r="K1497" s="5">
        <f>I1497+J1497</f>
        <v>41624</v>
      </c>
      <c r="L1497" s="2">
        <v>587</v>
      </c>
      <c r="M1497" s="2">
        <v>43</v>
      </c>
      <c r="N1497" s="2">
        <v>337</v>
      </c>
      <c r="O1497" s="2">
        <v>42</v>
      </c>
      <c r="P1497" s="2">
        <v>87</v>
      </c>
      <c r="Q1497" s="2">
        <v>54</v>
      </c>
      <c r="R1497" s="2">
        <v>3</v>
      </c>
      <c r="S1497" s="2">
        <v>11</v>
      </c>
      <c r="T1497" s="2">
        <v>6</v>
      </c>
      <c r="U1497" s="2">
        <v>9</v>
      </c>
      <c r="V1497" s="2">
        <v>6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3</v>
      </c>
      <c r="AD1497" s="2">
        <v>11</v>
      </c>
      <c r="AE1497" s="2">
        <v>0</v>
      </c>
      <c r="AF1497" s="3">
        <f>SUM(W1497:AA1497)</f>
        <v>0</v>
      </c>
    </row>
    <row r="1498" spans="1:32">
      <c r="A1498" s="2">
        <v>4478</v>
      </c>
      <c r="B1498" s="2">
        <v>1979</v>
      </c>
      <c r="C1498" s="3">
        <v>41</v>
      </c>
      <c r="D1498" s="2" t="s">
        <v>18</v>
      </c>
      <c r="E1498" s="2" t="s">
        <v>10</v>
      </c>
      <c r="F1498" s="2">
        <v>63777</v>
      </c>
      <c r="G1498" s="2">
        <v>1</v>
      </c>
      <c r="H1498" s="2">
        <v>1</v>
      </c>
      <c r="I1498" s="4">
        <v>41357</v>
      </c>
      <c r="J1498" s="2">
        <v>87</v>
      </c>
      <c r="K1498" s="5">
        <f>I1498+J1498</f>
        <v>41444</v>
      </c>
      <c r="L1498" s="2">
        <v>457</v>
      </c>
      <c r="M1498" s="2">
        <v>5</v>
      </c>
      <c r="N1498" s="2">
        <v>106</v>
      </c>
      <c r="O1498" s="2">
        <v>15</v>
      </c>
      <c r="P1498" s="2">
        <v>17</v>
      </c>
      <c r="Q1498" s="2">
        <v>53</v>
      </c>
      <c r="R1498" s="2">
        <v>8</v>
      </c>
      <c r="S1498" s="2">
        <v>11</v>
      </c>
      <c r="T1498" s="2">
        <v>1</v>
      </c>
      <c r="U1498" s="2">
        <v>6</v>
      </c>
      <c r="V1498" s="2">
        <v>8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3</v>
      </c>
      <c r="AD1498" s="2">
        <v>11</v>
      </c>
      <c r="AE1498" s="2">
        <v>0</v>
      </c>
      <c r="AF1498" s="3">
        <f>SUM(W1498:AA1498)</f>
        <v>0</v>
      </c>
    </row>
    <row r="1499" spans="1:32">
      <c r="A1499" s="2">
        <v>1245</v>
      </c>
      <c r="B1499" s="2">
        <v>1966</v>
      </c>
      <c r="C1499" s="3">
        <v>54</v>
      </c>
      <c r="D1499" s="2" t="s">
        <v>18</v>
      </c>
      <c r="E1499" s="2" t="s">
        <v>11</v>
      </c>
      <c r="F1499" s="2">
        <v>63810</v>
      </c>
      <c r="G1499" s="2">
        <v>0</v>
      </c>
      <c r="H1499" s="2">
        <v>1</v>
      </c>
      <c r="I1499" s="4">
        <v>41224</v>
      </c>
      <c r="J1499" s="2">
        <v>45</v>
      </c>
      <c r="K1499" s="5">
        <f>I1499+J1499</f>
        <v>41269</v>
      </c>
      <c r="L1499" s="2">
        <v>977</v>
      </c>
      <c r="M1499" s="2">
        <v>12</v>
      </c>
      <c r="N1499" s="2">
        <v>253</v>
      </c>
      <c r="O1499" s="2">
        <v>16</v>
      </c>
      <c r="P1499" s="2">
        <v>12</v>
      </c>
      <c r="Q1499" s="2">
        <v>101</v>
      </c>
      <c r="R1499" s="2">
        <v>4</v>
      </c>
      <c r="S1499" s="2">
        <v>4</v>
      </c>
      <c r="T1499" s="2">
        <v>3</v>
      </c>
      <c r="U1499" s="2">
        <v>12</v>
      </c>
      <c r="V1499" s="2">
        <v>8</v>
      </c>
      <c r="W1499" s="2">
        <v>0</v>
      </c>
      <c r="X1499" s="2">
        <v>1</v>
      </c>
      <c r="Y1499" s="2">
        <v>0</v>
      </c>
      <c r="Z1499" s="2">
        <v>0</v>
      </c>
      <c r="AA1499" s="2">
        <v>0</v>
      </c>
      <c r="AB1499" s="2">
        <v>0</v>
      </c>
      <c r="AC1499" s="2">
        <v>3</v>
      </c>
      <c r="AD1499" s="2">
        <v>11</v>
      </c>
      <c r="AE1499" s="2">
        <v>0</v>
      </c>
      <c r="AF1499" s="3">
        <f>SUM(W1499:AA1499)</f>
        <v>1</v>
      </c>
    </row>
    <row r="1500" spans="1:32">
      <c r="A1500" s="2">
        <v>2561</v>
      </c>
      <c r="B1500" s="2">
        <v>1966</v>
      </c>
      <c r="C1500" s="3">
        <v>54</v>
      </c>
      <c r="D1500" s="2" t="s">
        <v>18</v>
      </c>
      <c r="E1500" s="2" t="s">
        <v>11</v>
      </c>
      <c r="F1500" s="2">
        <v>63810</v>
      </c>
      <c r="G1500" s="2">
        <v>0</v>
      </c>
      <c r="H1500" s="2">
        <v>1</v>
      </c>
      <c r="I1500" s="4">
        <v>41224</v>
      </c>
      <c r="J1500" s="2">
        <v>45</v>
      </c>
      <c r="K1500" s="5">
        <f>I1500+J1500</f>
        <v>41269</v>
      </c>
      <c r="L1500" s="2">
        <v>977</v>
      </c>
      <c r="M1500" s="2">
        <v>12</v>
      </c>
      <c r="N1500" s="2">
        <v>253</v>
      </c>
      <c r="O1500" s="2">
        <v>16</v>
      </c>
      <c r="P1500" s="2">
        <v>12</v>
      </c>
      <c r="Q1500" s="2">
        <v>101</v>
      </c>
      <c r="R1500" s="2">
        <v>4</v>
      </c>
      <c r="S1500" s="2">
        <v>4</v>
      </c>
      <c r="T1500" s="2">
        <v>3</v>
      </c>
      <c r="U1500" s="2">
        <v>12</v>
      </c>
      <c r="V1500" s="2">
        <v>8</v>
      </c>
      <c r="W1500" s="2">
        <v>0</v>
      </c>
      <c r="X1500" s="2">
        <v>1</v>
      </c>
      <c r="Y1500" s="2">
        <v>0</v>
      </c>
      <c r="Z1500" s="2">
        <v>0</v>
      </c>
      <c r="AA1500" s="2">
        <v>0</v>
      </c>
      <c r="AB1500" s="2">
        <v>0</v>
      </c>
      <c r="AC1500" s="2">
        <v>3</v>
      </c>
      <c r="AD1500" s="2">
        <v>11</v>
      </c>
      <c r="AE1500" s="2">
        <v>0</v>
      </c>
      <c r="AF1500" s="3">
        <f>SUM(W1500:AA1500)</f>
        <v>1</v>
      </c>
    </row>
    <row r="1501" spans="1:32">
      <c r="A1501" s="2">
        <v>4391</v>
      </c>
      <c r="B1501" s="2">
        <v>1968</v>
      </c>
      <c r="C1501" s="3">
        <v>52</v>
      </c>
      <c r="D1501" s="2" t="s">
        <v>19</v>
      </c>
      <c r="E1501" s="2" t="s">
        <v>9</v>
      </c>
      <c r="F1501" s="2">
        <v>63841</v>
      </c>
      <c r="G1501" s="2">
        <v>0</v>
      </c>
      <c r="H1501" s="2">
        <v>1</v>
      </c>
      <c r="I1501" s="4">
        <v>41385</v>
      </c>
      <c r="J1501" s="2">
        <v>64</v>
      </c>
      <c r="K1501" s="5">
        <f>I1501+J1501</f>
        <v>41449</v>
      </c>
      <c r="L1501" s="2">
        <v>635</v>
      </c>
      <c r="M1501" s="2">
        <v>15</v>
      </c>
      <c r="N1501" s="2">
        <v>100</v>
      </c>
      <c r="O1501" s="2">
        <v>20</v>
      </c>
      <c r="P1501" s="2">
        <v>7</v>
      </c>
      <c r="Q1501" s="2">
        <v>131</v>
      </c>
      <c r="R1501" s="2">
        <v>1</v>
      </c>
      <c r="S1501" s="2">
        <v>9</v>
      </c>
      <c r="T1501" s="2">
        <v>3</v>
      </c>
      <c r="U1501" s="2">
        <v>9</v>
      </c>
      <c r="V1501" s="2">
        <v>6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  <c r="AC1501" s="2">
        <v>3</v>
      </c>
      <c r="AD1501" s="2">
        <v>11</v>
      </c>
      <c r="AE1501" s="2">
        <v>0</v>
      </c>
      <c r="AF1501" s="3">
        <f>SUM(W1501:AA1501)</f>
        <v>0</v>
      </c>
    </row>
    <row r="1502" spans="1:32">
      <c r="A1502" s="2">
        <v>6283</v>
      </c>
      <c r="B1502" s="2">
        <v>1968</v>
      </c>
      <c r="C1502" s="3">
        <v>52</v>
      </c>
      <c r="D1502" s="2" t="s">
        <v>19</v>
      </c>
      <c r="E1502" s="2" t="s">
        <v>9</v>
      </c>
      <c r="F1502" s="2">
        <v>63841</v>
      </c>
      <c r="G1502" s="2">
        <v>0</v>
      </c>
      <c r="H1502" s="2">
        <v>1</v>
      </c>
      <c r="I1502" s="4">
        <v>41385</v>
      </c>
      <c r="J1502" s="2">
        <v>64</v>
      </c>
      <c r="K1502" s="5">
        <f>I1502+J1502</f>
        <v>41449</v>
      </c>
      <c r="L1502" s="2">
        <v>635</v>
      </c>
      <c r="M1502" s="2">
        <v>15</v>
      </c>
      <c r="N1502" s="2">
        <v>100</v>
      </c>
      <c r="O1502" s="2">
        <v>20</v>
      </c>
      <c r="P1502" s="2">
        <v>7</v>
      </c>
      <c r="Q1502" s="2">
        <v>131</v>
      </c>
      <c r="R1502" s="2">
        <v>1</v>
      </c>
      <c r="S1502" s="2">
        <v>9</v>
      </c>
      <c r="T1502" s="2">
        <v>3</v>
      </c>
      <c r="U1502" s="2">
        <v>9</v>
      </c>
      <c r="V1502" s="2">
        <v>6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3</v>
      </c>
      <c r="AD1502" s="2">
        <v>11</v>
      </c>
      <c r="AE1502" s="2">
        <v>0</v>
      </c>
      <c r="AF1502" s="3">
        <f>SUM(W1502:AA1502)</f>
        <v>0</v>
      </c>
    </row>
    <row r="1503" spans="1:32">
      <c r="A1503" s="2">
        <v>3421</v>
      </c>
      <c r="B1503" s="2">
        <v>1968</v>
      </c>
      <c r="C1503" s="3">
        <v>52</v>
      </c>
      <c r="D1503" s="2" t="s">
        <v>19</v>
      </c>
      <c r="E1503" s="2" t="s">
        <v>9</v>
      </c>
      <c r="F1503" s="2">
        <v>63841</v>
      </c>
      <c r="G1503" s="2">
        <v>0</v>
      </c>
      <c r="H1503" s="2">
        <v>1</v>
      </c>
      <c r="I1503" s="4">
        <v>41385</v>
      </c>
      <c r="J1503" s="2">
        <v>64</v>
      </c>
      <c r="K1503" s="5">
        <f>I1503+J1503</f>
        <v>41449</v>
      </c>
      <c r="L1503" s="2">
        <v>635</v>
      </c>
      <c r="M1503" s="2">
        <v>15</v>
      </c>
      <c r="N1503" s="2">
        <v>100</v>
      </c>
      <c r="O1503" s="2">
        <v>20</v>
      </c>
      <c r="P1503" s="2">
        <v>7</v>
      </c>
      <c r="Q1503" s="2">
        <v>131</v>
      </c>
      <c r="R1503" s="2">
        <v>1</v>
      </c>
      <c r="S1503" s="2">
        <v>9</v>
      </c>
      <c r="T1503" s="2">
        <v>3</v>
      </c>
      <c r="U1503" s="2">
        <v>9</v>
      </c>
      <c r="V1503" s="2">
        <v>6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3</v>
      </c>
      <c r="AD1503" s="2">
        <v>11</v>
      </c>
      <c r="AE1503" s="2">
        <v>0</v>
      </c>
      <c r="AF1503" s="3">
        <f>SUM(W1503:AA1503)</f>
        <v>0</v>
      </c>
    </row>
    <row r="1504" spans="1:32">
      <c r="A1504" s="2">
        <v>3870</v>
      </c>
      <c r="B1504" s="2">
        <v>1978</v>
      </c>
      <c r="C1504" s="3">
        <v>42</v>
      </c>
      <c r="D1504" s="2" t="s">
        <v>16</v>
      </c>
      <c r="E1504" s="2" t="s">
        <v>12</v>
      </c>
      <c r="F1504" s="2">
        <v>63855</v>
      </c>
      <c r="G1504" s="2">
        <v>0</v>
      </c>
      <c r="H1504" s="2">
        <v>0</v>
      </c>
      <c r="I1504" s="4">
        <v>41314</v>
      </c>
      <c r="J1504" s="2">
        <v>28</v>
      </c>
      <c r="K1504" s="5">
        <f>I1504+J1504</f>
        <v>41342</v>
      </c>
      <c r="L1504" s="2">
        <v>359</v>
      </c>
      <c r="M1504" s="2">
        <v>35</v>
      </c>
      <c r="N1504" s="2">
        <v>314</v>
      </c>
      <c r="O1504" s="2">
        <v>93</v>
      </c>
      <c r="P1504" s="2">
        <v>116</v>
      </c>
      <c r="Q1504" s="2">
        <v>89</v>
      </c>
      <c r="R1504" s="2">
        <v>1</v>
      </c>
      <c r="S1504" s="2">
        <v>7</v>
      </c>
      <c r="T1504" s="2">
        <v>3</v>
      </c>
      <c r="U1504" s="2">
        <v>13</v>
      </c>
      <c r="V1504" s="2">
        <v>4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3</v>
      </c>
      <c r="AD1504" s="2">
        <v>11</v>
      </c>
      <c r="AE1504" s="2">
        <v>0</v>
      </c>
      <c r="AF1504" s="3">
        <f>SUM(W1504:AA1504)</f>
        <v>0</v>
      </c>
    </row>
    <row r="1505" spans="1:32">
      <c r="A1505" s="2">
        <v>7079</v>
      </c>
      <c r="B1505" s="2">
        <v>1962</v>
      </c>
      <c r="C1505" s="3">
        <v>58</v>
      </c>
      <c r="D1505" s="2" t="s">
        <v>18</v>
      </c>
      <c r="E1505" s="2" t="s">
        <v>9</v>
      </c>
      <c r="F1505" s="2">
        <v>63887</v>
      </c>
      <c r="G1505" s="2">
        <v>0</v>
      </c>
      <c r="H1505" s="2">
        <v>1</v>
      </c>
      <c r="I1505" s="4">
        <v>41160</v>
      </c>
      <c r="J1505" s="2">
        <v>38</v>
      </c>
      <c r="K1505" s="5">
        <f>I1505+J1505</f>
        <v>41198</v>
      </c>
      <c r="L1505" s="2">
        <v>897</v>
      </c>
      <c r="M1505" s="2">
        <v>23</v>
      </c>
      <c r="N1505" s="2">
        <v>207</v>
      </c>
      <c r="O1505" s="2">
        <v>15</v>
      </c>
      <c r="P1505" s="2">
        <v>11</v>
      </c>
      <c r="Q1505" s="2">
        <v>92</v>
      </c>
      <c r="R1505" s="2">
        <v>5</v>
      </c>
      <c r="S1505" s="2">
        <v>9</v>
      </c>
      <c r="T1505" s="2">
        <v>6</v>
      </c>
      <c r="U1505" s="2">
        <v>12</v>
      </c>
      <c r="V1505" s="2">
        <v>6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3</v>
      </c>
      <c r="AD1505" s="2">
        <v>11</v>
      </c>
      <c r="AE1505" s="2">
        <v>0</v>
      </c>
      <c r="AF1505" s="3">
        <f>SUM(W1505:AA1505)</f>
        <v>0</v>
      </c>
    </row>
    <row r="1506" spans="1:32">
      <c r="A1506" s="2">
        <v>4405</v>
      </c>
      <c r="B1506" s="2">
        <v>1956</v>
      </c>
      <c r="C1506" s="3">
        <v>64</v>
      </c>
      <c r="D1506" s="2" t="s">
        <v>19</v>
      </c>
      <c r="E1506" s="2" t="s">
        <v>10</v>
      </c>
      <c r="F1506" s="2">
        <v>63915</v>
      </c>
      <c r="G1506" s="2">
        <v>0</v>
      </c>
      <c r="H1506" s="2">
        <v>2</v>
      </c>
      <c r="I1506" s="4">
        <v>41485</v>
      </c>
      <c r="J1506" s="2">
        <v>2</v>
      </c>
      <c r="K1506" s="5">
        <f>I1506+J1506</f>
        <v>41487</v>
      </c>
      <c r="L1506" s="2">
        <v>622</v>
      </c>
      <c r="M1506" s="2">
        <v>7</v>
      </c>
      <c r="N1506" s="2">
        <v>115</v>
      </c>
      <c r="O1506" s="2">
        <v>30</v>
      </c>
      <c r="P1506" s="2">
        <v>0</v>
      </c>
      <c r="Q1506" s="2">
        <v>15</v>
      </c>
      <c r="R1506" s="2">
        <v>2</v>
      </c>
      <c r="S1506" s="2">
        <v>6</v>
      </c>
      <c r="T1506" s="2">
        <v>3</v>
      </c>
      <c r="U1506" s="2">
        <v>12</v>
      </c>
      <c r="V1506" s="2">
        <v>5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3</v>
      </c>
      <c r="AD1506" s="2">
        <v>11</v>
      </c>
      <c r="AE1506" s="2">
        <v>0</v>
      </c>
      <c r="AF1506" s="3">
        <f>SUM(W1506:AA1506)</f>
        <v>0</v>
      </c>
    </row>
    <row r="1507" spans="1:32">
      <c r="A1507" s="2">
        <v>8091</v>
      </c>
      <c r="B1507" s="2">
        <v>1956</v>
      </c>
      <c r="C1507" s="3">
        <v>64</v>
      </c>
      <c r="D1507" s="2" t="s">
        <v>18</v>
      </c>
      <c r="E1507" s="2" t="s">
        <v>10</v>
      </c>
      <c r="F1507" s="2">
        <v>63943</v>
      </c>
      <c r="G1507" s="2">
        <v>0</v>
      </c>
      <c r="H1507" s="2">
        <v>1</v>
      </c>
      <c r="I1507" s="4">
        <v>41154</v>
      </c>
      <c r="J1507" s="2">
        <v>50</v>
      </c>
      <c r="K1507" s="5">
        <f>I1507+J1507</f>
        <v>41204</v>
      </c>
      <c r="L1507" s="2">
        <v>423</v>
      </c>
      <c r="M1507" s="2">
        <v>184</v>
      </c>
      <c r="N1507" s="2">
        <v>368</v>
      </c>
      <c r="O1507" s="2">
        <v>13</v>
      </c>
      <c r="P1507" s="2">
        <v>97</v>
      </c>
      <c r="Q1507" s="2">
        <v>21</v>
      </c>
      <c r="R1507" s="2">
        <v>1</v>
      </c>
      <c r="S1507" s="2">
        <v>6</v>
      </c>
      <c r="T1507" s="2">
        <v>4</v>
      </c>
      <c r="U1507" s="2">
        <v>6</v>
      </c>
      <c r="V1507" s="2">
        <v>5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3</v>
      </c>
      <c r="AD1507" s="2">
        <v>11</v>
      </c>
      <c r="AE1507" s="2">
        <v>0</v>
      </c>
      <c r="AF1507" s="3">
        <f>SUM(W1507:AA1507)</f>
        <v>0</v>
      </c>
    </row>
    <row r="1508" spans="1:32">
      <c r="A1508" s="2">
        <v>9166</v>
      </c>
      <c r="B1508" s="2">
        <v>1968</v>
      </c>
      <c r="C1508" s="3">
        <v>52</v>
      </c>
      <c r="D1508" s="2" t="s">
        <v>18</v>
      </c>
      <c r="E1508" s="2" t="s">
        <v>10</v>
      </c>
      <c r="F1508" s="2">
        <v>63967</v>
      </c>
      <c r="G1508" s="2">
        <v>0</v>
      </c>
      <c r="H1508" s="2">
        <v>1</v>
      </c>
      <c r="I1508" s="4">
        <v>41495</v>
      </c>
      <c r="J1508" s="2">
        <v>57</v>
      </c>
      <c r="K1508" s="5">
        <f>I1508+J1508</f>
        <v>41552</v>
      </c>
      <c r="L1508" s="2">
        <v>387</v>
      </c>
      <c r="M1508" s="2">
        <v>84</v>
      </c>
      <c r="N1508" s="2">
        <v>141</v>
      </c>
      <c r="O1508" s="2">
        <v>73</v>
      </c>
      <c r="P1508" s="2">
        <v>35</v>
      </c>
      <c r="Q1508" s="2">
        <v>162</v>
      </c>
      <c r="R1508" s="2">
        <v>3</v>
      </c>
      <c r="S1508" s="2">
        <v>4</v>
      </c>
      <c r="T1508" s="2">
        <v>4</v>
      </c>
      <c r="U1508" s="2">
        <v>12</v>
      </c>
      <c r="V1508" s="2">
        <v>2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3</v>
      </c>
      <c r="AD1508" s="2">
        <v>11</v>
      </c>
      <c r="AE1508" s="2">
        <v>0</v>
      </c>
      <c r="AF1508" s="3">
        <f>SUM(W1508:AA1508)</f>
        <v>0</v>
      </c>
    </row>
    <row r="1509" spans="1:32">
      <c r="A1509" s="2">
        <v>7476</v>
      </c>
      <c r="B1509" s="2">
        <v>1964</v>
      </c>
      <c r="C1509" s="3">
        <v>56</v>
      </c>
      <c r="D1509" s="2" t="s">
        <v>19</v>
      </c>
      <c r="E1509" s="2" t="s">
        <v>11</v>
      </c>
      <c r="F1509" s="2">
        <v>63972</v>
      </c>
      <c r="G1509" s="2">
        <v>0</v>
      </c>
      <c r="H1509" s="2">
        <v>1</v>
      </c>
      <c r="I1509" s="4">
        <v>41245</v>
      </c>
      <c r="J1509" s="2">
        <v>93</v>
      </c>
      <c r="K1509" s="5">
        <f>I1509+J1509</f>
        <v>41338</v>
      </c>
      <c r="L1509" s="2">
        <v>928</v>
      </c>
      <c r="M1509" s="2">
        <v>63</v>
      </c>
      <c r="N1509" s="2">
        <v>254</v>
      </c>
      <c r="O1509" s="2">
        <v>0</v>
      </c>
      <c r="P1509" s="2">
        <v>12</v>
      </c>
      <c r="Q1509" s="2">
        <v>12</v>
      </c>
      <c r="R1509" s="2">
        <v>4</v>
      </c>
      <c r="S1509" s="2">
        <v>5</v>
      </c>
      <c r="T1509" s="2">
        <v>4</v>
      </c>
      <c r="U1509" s="2">
        <v>10</v>
      </c>
      <c r="V1509" s="2">
        <v>4</v>
      </c>
      <c r="W1509" s="2">
        <v>0</v>
      </c>
      <c r="X1509" s="2">
        <v>1</v>
      </c>
      <c r="Y1509" s="2">
        <v>0</v>
      </c>
      <c r="Z1509" s="2">
        <v>0</v>
      </c>
      <c r="AA1509" s="2">
        <v>0</v>
      </c>
      <c r="AB1509" s="2">
        <v>0</v>
      </c>
      <c r="AC1509" s="2">
        <v>3</v>
      </c>
      <c r="AD1509" s="2">
        <v>11</v>
      </c>
      <c r="AE1509" s="2">
        <v>0</v>
      </c>
      <c r="AF1509" s="3">
        <f>SUM(W1509:AA1509)</f>
        <v>1</v>
      </c>
    </row>
    <row r="1510" spans="1:32">
      <c r="A1510" s="2">
        <v>4756</v>
      </c>
      <c r="B1510" s="2">
        <v>1952</v>
      </c>
      <c r="C1510" s="3">
        <v>68</v>
      </c>
      <c r="D1510" s="2" t="s">
        <v>16</v>
      </c>
      <c r="E1510" s="2" t="s">
        <v>9</v>
      </c>
      <c r="F1510" s="2">
        <v>63998</v>
      </c>
      <c r="G1510" s="2">
        <v>0</v>
      </c>
      <c r="H1510" s="2">
        <v>0</v>
      </c>
      <c r="I1510" s="4">
        <v>41628</v>
      </c>
      <c r="J1510" s="2">
        <v>42</v>
      </c>
      <c r="K1510" s="5">
        <f>I1510+J1510</f>
        <v>41670</v>
      </c>
      <c r="L1510" s="2">
        <v>176</v>
      </c>
      <c r="M1510" s="2">
        <v>29</v>
      </c>
      <c r="N1510" s="2">
        <v>818</v>
      </c>
      <c r="O1510" s="2">
        <v>0</v>
      </c>
      <c r="P1510" s="2">
        <v>33</v>
      </c>
      <c r="Q1510" s="2">
        <v>112</v>
      </c>
      <c r="R1510" s="2">
        <v>1</v>
      </c>
      <c r="S1510" s="2">
        <v>7</v>
      </c>
      <c r="T1510" s="2">
        <v>6</v>
      </c>
      <c r="U1510" s="2">
        <v>11</v>
      </c>
      <c r="V1510" s="2">
        <v>4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3</v>
      </c>
      <c r="AD1510" s="2">
        <v>11</v>
      </c>
      <c r="AE1510" s="2">
        <v>1</v>
      </c>
      <c r="AF1510" s="3">
        <f>SUM(W1510:AA1510)</f>
        <v>0</v>
      </c>
    </row>
    <row r="1511" spans="1:32">
      <c r="A1511" s="2">
        <v>5529</v>
      </c>
      <c r="B1511" s="2">
        <v>1946</v>
      </c>
      <c r="C1511" s="3">
        <v>74</v>
      </c>
      <c r="D1511" s="2" t="s">
        <v>20</v>
      </c>
      <c r="E1511" s="2" t="s">
        <v>12</v>
      </c>
      <c r="F1511" s="2">
        <v>64014</v>
      </c>
      <c r="G1511" s="2">
        <v>2</v>
      </c>
      <c r="H1511" s="2">
        <v>1</v>
      </c>
      <c r="I1511" s="4">
        <v>41800</v>
      </c>
      <c r="J1511" s="2">
        <v>56</v>
      </c>
      <c r="K1511" s="5">
        <f>I1511+J1511</f>
        <v>41856</v>
      </c>
      <c r="L1511" s="2">
        <v>406</v>
      </c>
      <c r="M1511" s="2">
        <v>0</v>
      </c>
      <c r="N1511" s="2">
        <v>30</v>
      </c>
      <c r="O1511" s="2">
        <v>0</v>
      </c>
      <c r="P1511" s="2">
        <v>0</v>
      </c>
      <c r="Q1511" s="2">
        <v>8</v>
      </c>
      <c r="R1511" s="2">
        <v>7</v>
      </c>
      <c r="S1511" s="2">
        <v>8</v>
      </c>
      <c r="T1511" s="2">
        <v>2</v>
      </c>
      <c r="U1511" s="2">
        <v>5</v>
      </c>
      <c r="V1511" s="2">
        <v>7</v>
      </c>
      <c r="W1511" s="2">
        <v>0</v>
      </c>
      <c r="X1511" s="2">
        <v>0</v>
      </c>
      <c r="Y1511" s="2">
        <v>0</v>
      </c>
      <c r="Z1511" s="2">
        <v>1</v>
      </c>
      <c r="AA1511" s="2">
        <v>0</v>
      </c>
      <c r="AB1511" s="2">
        <v>0</v>
      </c>
      <c r="AC1511" s="2">
        <v>3</v>
      </c>
      <c r="AD1511" s="2">
        <v>11</v>
      </c>
      <c r="AE1511" s="2">
        <v>0</v>
      </c>
      <c r="AF1511" s="3">
        <f>SUM(W1511:AA1511)</f>
        <v>1</v>
      </c>
    </row>
    <row r="1512" spans="1:32">
      <c r="A1512" s="2">
        <v>4001</v>
      </c>
      <c r="B1512" s="2">
        <v>1946</v>
      </c>
      <c r="C1512" s="3">
        <v>74</v>
      </c>
      <c r="D1512" s="2" t="s">
        <v>20</v>
      </c>
      <c r="E1512" s="2" t="s">
        <v>12</v>
      </c>
      <c r="F1512" s="2">
        <v>64014</v>
      </c>
      <c r="G1512" s="2">
        <v>2</v>
      </c>
      <c r="H1512" s="2">
        <v>1</v>
      </c>
      <c r="I1512" s="4">
        <v>41800</v>
      </c>
      <c r="J1512" s="2">
        <v>56</v>
      </c>
      <c r="K1512" s="5">
        <f>I1512+J1512</f>
        <v>41856</v>
      </c>
      <c r="L1512" s="2">
        <v>406</v>
      </c>
      <c r="M1512" s="2">
        <v>0</v>
      </c>
      <c r="N1512" s="2">
        <v>30</v>
      </c>
      <c r="O1512" s="2">
        <v>0</v>
      </c>
      <c r="P1512" s="2">
        <v>0</v>
      </c>
      <c r="Q1512" s="2">
        <v>8</v>
      </c>
      <c r="R1512" s="2">
        <v>7</v>
      </c>
      <c r="S1512" s="2">
        <v>8</v>
      </c>
      <c r="T1512" s="2">
        <v>2</v>
      </c>
      <c r="U1512" s="2">
        <v>5</v>
      </c>
      <c r="V1512" s="2">
        <v>7</v>
      </c>
      <c r="W1512" s="2">
        <v>0</v>
      </c>
      <c r="X1512" s="2">
        <v>0</v>
      </c>
      <c r="Y1512" s="2">
        <v>0</v>
      </c>
      <c r="Z1512" s="2">
        <v>1</v>
      </c>
      <c r="AA1512" s="2">
        <v>0</v>
      </c>
      <c r="AB1512" s="2">
        <v>0</v>
      </c>
      <c r="AC1512" s="2">
        <v>3</v>
      </c>
      <c r="AD1512" s="2">
        <v>11</v>
      </c>
      <c r="AE1512" s="2">
        <v>0</v>
      </c>
      <c r="AF1512" s="3">
        <f>SUM(W1512:AA1512)</f>
        <v>1</v>
      </c>
    </row>
    <row r="1513" spans="1:32">
      <c r="A1513" s="2">
        <v>5519</v>
      </c>
      <c r="B1513" s="2">
        <v>1956</v>
      </c>
      <c r="C1513" s="3">
        <v>64</v>
      </c>
      <c r="D1513" s="2" t="s">
        <v>18</v>
      </c>
      <c r="E1513" s="2" t="s">
        <v>12</v>
      </c>
      <c r="F1513" s="2">
        <v>64090</v>
      </c>
      <c r="G1513" s="2">
        <v>0</v>
      </c>
      <c r="H1513" s="2">
        <v>1</v>
      </c>
      <c r="I1513" s="4">
        <v>41493</v>
      </c>
      <c r="J1513" s="2">
        <v>8</v>
      </c>
      <c r="K1513" s="5">
        <f>I1513+J1513</f>
        <v>41501</v>
      </c>
      <c r="L1513" s="2">
        <v>316</v>
      </c>
      <c r="M1513" s="2">
        <v>58</v>
      </c>
      <c r="N1513" s="2">
        <v>161</v>
      </c>
      <c r="O1513" s="2">
        <v>76</v>
      </c>
      <c r="P1513" s="2">
        <v>51</v>
      </c>
      <c r="Q1513" s="2">
        <v>135</v>
      </c>
      <c r="R1513" s="2">
        <v>1</v>
      </c>
      <c r="S1513" s="2">
        <v>6</v>
      </c>
      <c r="T1513" s="2">
        <v>9</v>
      </c>
      <c r="U1513" s="2">
        <v>4</v>
      </c>
      <c r="V1513" s="2">
        <v>5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3</v>
      </c>
      <c r="AD1513" s="2">
        <v>11</v>
      </c>
      <c r="AE1513" s="2">
        <v>1</v>
      </c>
      <c r="AF1513" s="3">
        <f>SUM(W1513:AA1513)</f>
        <v>0</v>
      </c>
    </row>
    <row r="1514" spans="1:32">
      <c r="A1514" s="2">
        <v>4440</v>
      </c>
      <c r="B1514" s="2">
        <v>1964</v>
      </c>
      <c r="C1514" s="3">
        <v>56</v>
      </c>
      <c r="D1514" s="2" t="s">
        <v>19</v>
      </c>
      <c r="E1514" s="2" t="s">
        <v>10</v>
      </c>
      <c r="F1514" s="2">
        <v>64100</v>
      </c>
      <c r="G1514" s="2">
        <v>0</v>
      </c>
      <c r="H1514" s="2">
        <v>1</v>
      </c>
      <c r="I1514" s="4">
        <v>41527</v>
      </c>
      <c r="J1514" s="2">
        <v>93</v>
      </c>
      <c r="K1514" s="5">
        <f>I1514+J1514</f>
        <v>41620</v>
      </c>
      <c r="L1514" s="2">
        <v>509</v>
      </c>
      <c r="M1514" s="2">
        <v>0</v>
      </c>
      <c r="N1514" s="2">
        <v>27</v>
      </c>
      <c r="O1514" s="2">
        <v>0</v>
      </c>
      <c r="P1514" s="2">
        <v>0</v>
      </c>
      <c r="Q1514" s="2">
        <v>10</v>
      </c>
      <c r="R1514" s="2">
        <v>1</v>
      </c>
      <c r="S1514" s="2">
        <v>8</v>
      </c>
      <c r="T1514" s="2">
        <v>3</v>
      </c>
      <c r="U1514" s="2">
        <v>6</v>
      </c>
      <c r="V1514" s="2">
        <v>7</v>
      </c>
      <c r="W1514" s="2">
        <v>0</v>
      </c>
      <c r="X1514" s="2">
        <v>1</v>
      </c>
      <c r="Y1514" s="2">
        <v>0</v>
      </c>
      <c r="Z1514" s="2">
        <v>0</v>
      </c>
      <c r="AA1514" s="2">
        <v>0</v>
      </c>
      <c r="AB1514" s="2">
        <v>0</v>
      </c>
      <c r="AC1514" s="2">
        <v>3</v>
      </c>
      <c r="AD1514" s="2">
        <v>11</v>
      </c>
      <c r="AE1514" s="2">
        <v>0</v>
      </c>
      <c r="AF1514" s="3">
        <f>SUM(W1514:AA1514)</f>
        <v>1</v>
      </c>
    </row>
    <row r="1515" spans="1:32">
      <c r="A1515" s="2">
        <v>5682</v>
      </c>
      <c r="B1515" s="2">
        <v>1953</v>
      </c>
      <c r="C1515" s="3">
        <v>67</v>
      </c>
      <c r="D1515" s="2" t="s">
        <v>20</v>
      </c>
      <c r="E1515" s="2" t="s">
        <v>11</v>
      </c>
      <c r="F1515" s="2">
        <v>64108</v>
      </c>
      <c r="G1515" s="2">
        <v>0</v>
      </c>
      <c r="H1515" s="2">
        <v>1</v>
      </c>
      <c r="I1515" s="4">
        <v>41356</v>
      </c>
      <c r="J1515" s="2">
        <v>8</v>
      </c>
      <c r="K1515" s="5">
        <f>I1515+J1515</f>
        <v>41364</v>
      </c>
      <c r="L1515" s="2">
        <v>948</v>
      </c>
      <c r="M1515" s="2">
        <v>10</v>
      </c>
      <c r="N1515" s="2">
        <v>86</v>
      </c>
      <c r="O1515" s="2">
        <v>13</v>
      </c>
      <c r="P1515" s="2">
        <v>21</v>
      </c>
      <c r="Q1515" s="2">
        <v>21</v>
      </c>
      <c r="R1515" s="2">
        <v>4</v>
      </c>
      <c r="S1515" s="2">
        <v>6</v>
      </c>
      <c r="T1515" s="2">
        <v>9</v>
      </c>
      <c r="U1515" s="2">
        <v>11</v>
      </c>
      <c r="V1515" s="2">
        <v>5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3</v>
      </c>
      <c r="AD1515" s="2">
        <v>11</v>
      </c>
      <c r="AE1515" s="2">
        <v>0</v>
      </c>
      <c r="AF1515" s="3">
        <f>SUM(W1515:AA1515)</f>
        <v>0</v>
      </c>
    </row>
    <row r="1516" spans="1:32">
      <c r="A1516" s="2">
        <v>1665</v>
      </c>
      <c r="B1516" s="2">
        <v>1964</v>
      </c>
      <c r="C1516" s="3">
        <v>56</v>
      </c>
      <c r="D1516" s="2" t="s">
        <v>20</v>
      </c>
      <c r="E1516" s="2" t="s">
        <v>9</v>
      </c>
      <c r="F1516" s="2">
        <v>64140</v>
      </c>
      <c r="G1516" s="2">
        <v>0</v>
      </c>
      <c r="H1516" s="2">
        <v>2</v>
      </c>
      <c r="I1516" s="4">
        <v>41540</v>
      </c>
      <c r="J1516" s="2">
        <v>71</v>
      </c>
      <c r="K1516" s="5">
        <f>I1516+J1516</f>
        <v>41611</v>
      </c>
      <c r="L1516" s="2">
        <v>1459</v>
      </c>
      <c r="M1516" s="2">
        <v>0</v>
      </c>
      <c r="N1516" s="2">
        <v>61</v>
      </c>
      <c r="O1516" s="2">
        <v>0</v>
      </c>
      <c r="P1516" s="2">
        <v>15</v>
      </c>
      <c r="Q1516" s="2">
        <v>215</v>
      </c>
      <c r="R1516" s="2">
        <v>5</v>
      </c>
      <c r="S1516" s="2">
        <v>2</v>
      </c>
      <c r="T1516" s="2">
        <v>5</v>
      </c>
      <c r="U1516" s="2">
        <v>6</v>
      </c>
      <c r="V1516" s="2">
        <v>5</v>
      </c>
      <c r="W1516" s="2">
        <v>1</v>
      </c>
      <c r="X1516" s="2">
        <v>0</v>
      </c>
      <c r="Y1516" s="2">
        <v>1</v>
      </c>
      <c r="Z1516" s="2">
        <v>0</v>
      </c>
      <c r="AA1516" s="2">
        <v>1</v>
      </c>
      <c r="AB1516" s="2">
        <v>0</v>
      </c>
      <c r="AC1516" s="2">
        <v>3</v>
      </c>
      <c r="AD1516" s="2">
        <v>11</v>
      </c>
      <c r="AE1516" s="2">
        <v>1</v>
      </c>
      <c r="AF1516" s="3">
        <f>SUM(W1516:AA1516)</f>
        <v>3</v>
      </c>
    </row>
    <row r="1517" spans="1:32">
      <c r="A1517" s="2">
        <v>2223</v>
      </c>
      <c r="B1517" s="2">
        <v>1965</v>
      </c>
      <c r="C1517" s="3">
        <v>55</v>
      </c>
      <c r="D1517" s="2" t="s">
        <v>16</v>
      </c>
      <c r="E1517" s="2" t="s">
        <v>9</v>
      </c>
      <c r="F1517" s="2">
        <v>64176</v>
      </c>
      <c r="G1517" s="2">
        <v>0</v>
      </c>
      <c r="H1517" s="2">
        <v>1</v>
      </c>
      <c r="I1517" s="4">
        <v>41124</v>
      </c>
      <c r="J1517" s="2">
        <v>52</v>
      </c>
      <c r="K1517" s="5">
        <f>I1517+J1517</f>
        <v>41176</v>
      </c>
      <c r="L1517" s="2">
        <v>1215</v>
      </c>
      <c r="M1517" s="2">
        <v>33</v>
      </c>
      <c r="N1517" s="2">
        <v>249</v>
      </c>
      <c r="O1517" s="2">
        <v>64</v>
      </c>
      <c r="P1517" s="2">
        <v>116</v>
      </c>
      <c r="Q1517" s="2">
        <v>149</v>
      </c>
      <c r="R1517" s="2">
        <v>8</v>
      </c>
      <c r="S1517" s="2">
        <v>8</v>
      </c>
      <c r="T1517" s="2">
        <v>9</v>
      </c>
      <c r="U1517" s="2">
        <v>8</v>
      </c>
      <c r="V1517" s="2">
        <v>6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3</v>
      </c>
      <c r="AD1517" s="2">
        <v>11</v>
      </c>
      <c r="AE1517" s="2">
        <v>0</v>
      </c>
      <c r="AF1517" s="3">
        <f>SUM(W1517:AA1517)</f>
        <v>0</v>
      </c>
    </row>
    <row r="1518" spans="1:32">
      <c r="A1518" s="2">
        <v>7488</v>
      </c>
      <c r="B1518" s="2">
        <v>1963</v>
      </c>
      <c r="C1518" s="3">
        <v>57</v>
      </c>
      <c r="D1518" s="2" t="s">
        <v>19</v>
      </c>
      <c r="E1518" s="2" t="s">
        <v>11</v>
      </c>
      <c r="F1518" s="2">
        <v>64191</v>
      </c>
      <c r="G1518" s="2">
        <v>0</v>
      </c>
      <c r="H1518" s="2">
        <v>1</v>
      </c>
      <c r="I1518" s="4">
        <v>41296</v>
      </c>
      <c r="J1518" s="2">
        <v>30</v>
      </c>
      <c r="K1518" s="5">
        <f>I1518+J1518</f>
        <v>41326</v>
      </c>
      <c r="L1518" s="2">
        <v>420</v>
      </c>
      <c r="M1518" s="2">
        <v>15</v>
      </c>
      <c r="N1518" s="2">
        <v>186</v>
      </c>
      <c r="O1518" s="2">
        <v>151</v>
      </c>
      <c r="P1518" s="2">
        <v>38</v>
      </c>
      <c r="Q1518" s="2">
        <v>15</v>
      </c>
      <c r="R1518" s="2">
        <v>3</v>
      </c>
      <c r="S1518" s="2">
        <v>5</v>
      </c>
      <c r="T1518" s="2">
        <v>3</v>
      </c>
      <c r="U1518" s="2">
        <v>13</v>
      </c>
      <c r="V1518" s="2">
        <v>3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3</v>
      </c>
      <c r="AD1518" s="2">
        <v>11</v>
      </c>
      <c r="AE1518" s="2">
        <v>0</v>
      </c>
      <c r="AF1518" s="3">
        <f>SUM(W1518:AA1518)</f>
        <v>0</v>
      </c>
    </row>
    <row r="1519" spans="1:32">
      <c r="A1519" s="2">
        <v>9595</v>
      </c>
      <c r="B1519" s="2">
        <v>1961</v>
      </c>
      <c r="C1519" s="3">
        <v>59</v>
      </c>
      <c r="D1519" s="2" t="s">
        <v>18</v>
      </c>
      <c r="E1519" s="2" t="s">
        <v>12</v>
      </c>
      <c r="F1519" s="2">
        <v>64260</v>
      </c>
      <c r="G1519" s="2">
        <v>0</v>
      </c>
      <c r="H1519" s="2">
        <v>0</v>
      </c>
      <c r="I1519" s="4">
        <v>41285</v>
      </c>
      <c r="J1519" s="2">
        <v>1</v>
      </c>
      <c r="K1519" s="5">
        <f>I1519+J1519</f>
        <v>41286</v>
      </c>
      <c r="L1519" s="2">
        <v>539</v>
      </c>
      <c r="M1519" s="2">
        <v>169</v>
      </c>
      <c r="N1519" s="2">
        <v>816</v>
      </c>
      <c r="O1519" s="2">
        <v>20</v>
      </c>
      <c r="P1519" s="2">
        <v>0</v>
      </c>
      <c r="Q1519" s="2">
        <v>30</v>
      </c>
      <c r="R1519" s="2">
        <v>1</v>
      </c>
      <c r="S1519" s="2">
        <v>4</v>
      </c>
      <c r="T1519" s="2">
        <v>5</v>
      </c>
      <c r="U1519" s="2">
        <v>4</v>
      </c>
      <c r="V1519" s="2">
        <v>3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3</v>
      </c>
      <c r="AD1519" s="2">
        <v>11</v>
      </c>
      <c r="AE1519" s="2">
        <v>1</v>
      </c>
      <c r="AF1519" s="3">
        <f>SUM(W1519:AA1519)</f>
        <v>0</v>
      </c>
    </row>
    <row r="1520" spans="1:32">
      <c r="A1520" s="2">
        <v>9750</v>
      </c>
      <c r="B1520" s="2">
        <v>1961</v>
      </c>
      <c r="C1520" s="3">
        <v>59</v>
      </c>
      <c r="D1520" s="2" t="s">
        <v>20</v>
      </c>
      <c r="E1520" s="2" t="s">
        <v>9</v>
      </c>
      <c r="F1520" s="2">
        <v>64325</v>
      </c>
      <c r="G1520" s="2">
        <v>0</v>
      </c>
      <c r="H1520" s="2">
        <v>1</v>
      </c>
      <c r="I1520" s="4">
        <v>41312</v>
      </c>
      <c r="J1520" s="2">
        <v>41</v>
      </c>
      <c r="K1520" s="5">
        <f>I1520+J1520</f>
        <v>41353</v>
      </c>
      <c r="L1520" s="2">
        <v>731</v>
      </c>
      <c r="M1520" s="2">
        <v>60</v>
      </c>
      <c r="N1520" s="2">
        <v>353</v>
      </c>
      <c r="O1520" s="2">
        <v>78</v>
      </c>
      <c r="P1520" s="2">
        <v>12</v>
      </c>
      <c r="Q1520" s="2">
        <v>73</v>
      </c>
      <c r="R1520" s="2">
        <v>5</v>
      </c>
      <c r="S1520" s="2">
        <v>10</v>
      </c>
      <c r="T1520" s="2">
        <v>3</v>
      </c>
      <c r="U1520" s="2">
        <v>5</v>
      </c>
      <c r="V1520" s="2">
        <v>7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3</v>
      </c>
      <c r="AD1520" s="2">
        <v>11</v>
      </c>
      <c r="AE1520" s="2">
        <v>0</v>
      </c>
      <c r="AF1520" s="3">
        <f>SUM(W1520:AA1520)</f>
        <v>0</v>
      </c>
    </row>
    <row r="1521" spans="1:32">
      <c r="A1521" s="2">
        <v>5140</v>
      </c>
      <c r="B1521" s="2">
        <v>1985</v>
      </c>
      <c r="C1521" s="3">
        <v>35</v>
      </c>
      <c r="D1521" s="2" t="s">
        <v>20</v>
      </c>
      <c r="E1521" s="2" t="s">
        <v>10</v>
      </c>
      <c r="F1521" s="2">
        <v>64355</v>
      </c>
      <c r="G1521" s="2">
        <v>1</v>
      </c>
      <c r="H1521" s="2">
        <v>0</v>
      </c>
      <c r="I1521" s="4">
        <v>41145</v>
      </c>
      <c r="J1521" s="2">
        <v>66</v>
      </c>
      <c r="K1521" s="5">
        <f>I1521+J1521</f>
        <v>41211</v>
      </c>
      <c r="L1521" s="2">
        <v>1047</v>
      </c>
      <c r="M1521" s="2">
        <v>0</v>
      </c>
      <c r="N1521" s="2">
        <v>140</v>
      </c>
      <c r="O1521" s="2">
        <v>67</v>
      </c>
      <c r="P1521" s="2">
        <v>38</v>
      </c>
      <c r="Q1521" s="2">
        <v>153</v>
      </c>
      <c r="R1521" s="2">
        <v>2</v>
      </c>
      <c r="S1521" s="2">
        <v>4</v>
      </c>
      <c r="T1521" s="2">
        <v>3</v>
      </c>
      <c r="U1521" s="2">
        <v>12</v>
      </c>
      <c r="V1521" s="2">
        <v>8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3</v>
      </c>
      <c r="AD1521" s="2">
        <v>11</v>
      </c>
      <c r="AE1521" s="2">
        <v>0</v>
      </c>
      <c r="AF1521" s="3">
        <f>SUM(W1521:AA1521)</f>
        <v>0</v>
      </c>
    </row>
    <row r="1522" spans="1:32">
      <c r="A1522" s="2">
        <v>1029</v>
      </c>
      <c r="B1522" s="2">
        <v>1970</v>
      </c>
      <c r="C1522" s="3">
        <v>50</v>
      </c>
      <c r="D1522" s="2" t="s">
        <v>20</v>
      </c>
      <c r="E1522" s="2" t="s">
        <v>12</v>
      </c>
      <c r="F1522" s="2">
        <v>64413</v>
      </c>
      <c r="G1522" s="2">
        <v>0</v>
      </c>
      <c r="H1522" s="2">
        <v>1</v>
      </c>
      <c r="I1522" s="4">
        <v>41487</v>
      </c>
      <c r="J1522" s="2">
        <v>27</v>
      </c>
      <c r="K1522" s="5">
        <f>I1522+J1522</f>
        <v>41514</v>
      </c>
      <c r="L1522" s="2">
        <v>200</v>
      </c>
      <c r="M1522" s="2">
        <v>5</v>
      </c>
      <c r="N1522" s="2">
        <v>44</v>
      </c>
      <c r="O1522" s="2">
        <v>0</v>
      </c>
      <c r="P1522" s="2">
        <v>10</v>
      </c>
      <c r="Q1522" s="2">
        <v>20</v>
      </c>
      <c r="R1522" s="2">
        <v>1</v>
      </c>
      <c r="S1522" s="2">
        <v>5</v>
      </c>
      <c r="T1522" s="2">
        <v>1</v>
      </c>
      <c r="U1522" s="2">
        <v>5</v>
      </c>
      <c r="V1522" s="2">
        <v>5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3</v>
      </c>
      <c r="AD1522" s="2">
        <v>11</v>
      </c>
      <c r="AE1522" s="2">
        <v>0</v>
      </c>
      <c r="AF1522" s="3">
        <f>SUM(W1522:AA1522)</f>
        <v>0</v>
      </c>
    </row>
    <row r="1523" spans="1:32">
      <c r="A1523" s="2">
        <v>7646</v>
      </c>
      <c r="B1523" s="2">
        <v>1989</v>
      </c>
      <c r="C1523" s="3">
        <v>31</v>
      </c>
      <c r="D1523" s="2" t="s">
        <v>18</v>
      </c>
      <c r="E1523" s="2" t="s">
        <v>11</v>
      </c>
      <c r="F1523" s="2">
        <v>64449</v>
      </c>
      <c r="G1523" s="2">
        <v>1</v>
      </c>
      <c r="H1523" s="2">
        <v>0</v>
      </c>
      <c r="I1523" s="4">
        <v>41688</v>
      </c>
      <c r="J1523" s="2">
        <v>70</v>
      </c>
      <c r="K1523" s="5">
        <f>I1523+J1523</f>
        <v>41758</v>
      </c>
      <c r="L1523" s="2">
        <v>218</v>
      </c>
      <c r="M1523" s="2">
        <v>63</v>
      </c>
      <c r="N1523" s="2">
        <v>282</v>
      </c>
      <c r="O1523" s="2">
        <v>137</v>
      </c>
      <c r="P1523" s="2">
        <v>35</v>
      </c>
      <c r="Q1523" s="2">
        <v>70</v>
      </c>
      <c r="R1523" s="2">
        <v>4</v>
      </c>
      <c r="S1523" s="2">
        <v>5</v>
      </c>
      <c r="T1523" s="2">
        <v>3</v>
      </c>
      <c r="U1523" s="2">
        <v>12</v>
      </c>
      <c r="V1523" s="2">
        <v>4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3</v>
      </c>
      <c r="AD1523" s="2">
        <v>11</v>
      </c>
      <c r="AE1523" s="2">
        <v>0</v>
      </c>
      <c r="AF1523" s="3">
        <f>SUM(W1523:AA1523)</f>
        <v>0</v>
      </c>
    </row>
    <row r="1524" spans="1:32">
      <c r="A1524" s="2">
        <v>7165</v>
      </c>
      <c r="B1524" s="2">
        <v>1972</v>
      </c>
      <c r="C1524" s="3">
        <v>48</v>
      </c>
      <c r="D1524" s="2" t="s">
        <v>18</v>
      </c>
      <c r="E1524" s="2" t="s">
        <v>12</v>
      </c>
      <c r="F1524" s="2">
        <v>64474</v>
      </c>
      <c r="G1524" s="2">
        <v>0</v>
      </c>
      <c r="H1524" s="2">
        <v>1</v>
      </c>
      <c r="I1524" s="4">
        <v>41569</v>
      </c>
      <c r="J1524" s="2">
        <v>59</v>
      </c>
      <c r="K1524" s="5">
        <f>I1524+J1524</f>
        <v>41628</v>
      </c>
      <c r="L1524" s="2">
        <v>381</v>
      </c>
      <c r="M1524" s="2">
        <v>35</v>
      </c>
      <c r="N1524" s="2">
        <v>172</v>
      </c>
      <c r="O1524" s="2">
        <v>56</v>
      </c>
      <c r="P1524" s="2">
        <v>86</v>
      </c>
      <c r="Q1524" s="2">
        <v>93</v>
      </c>
      <c r="R1524" s="2">
        <v>2</v>
      </c>
      <c r="S1524" s="2">
        <v>8</v>
      </c>
      <c r="T1524" s="2">
        <v>2</v>
      </c>
      <c r="U1524" s="2">
        <v>10</v>
      </c>
      <c r="V1524" s="2">
        <v>5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3</v>
      </c>
      <c r="AD1524" s="2">
        <v>11</v>
      </c>
      <c r="AE1524" s="2">
        <v>0</v>
      </c>
      <c r="AF1524" s="3">
        <f>SUM(W1524:AA1524)</f>
        <v>0</v>
      </c>
    </row>
    <row r="1525" spans="1:32">
      <c r="A1525" s="2">
        <v>380</v>
      </c>
      <c r="B1525" s="2">
        <v>1954</v>
      </c>
      <c r="C1525" s="3">
        <v>66</v>
      </c>
      <c r="D1525" s="2" t="s">
        <v>18</v>
      </c>
      <c r="E1525" s="2" t="s">
        <v>9</v>
      </c>
      <c r="F1525" s="2">
        <v>64497</v>
      </c>
      <c r="G1525" s="2">
        <v>0</v>
      </c>
      <c r="H1525" s="2">
        <v>1</v>
      </c>
      <c r="I1525" s="4">
        <v>41162</v>
      </c>
      <c r="J1525" s="2">
        <v>17</v>
      </c>
      <c r="K1525" s="5">
        <f>I1525+J1525</f>
        <v>41179</v>
      </c>
      <c r="L1525" s="2">
        <v>1170</v>
      </c>
      <c r="M1525" s="2">
        <v>48</v>
      </c>
      <c r="N1525" s="2">
        <v>320</v>
      </c>
      <c r="O1525" s="2">
        <v>42</v>
      </c>
      <c r="P1525" s="2">
        <v>32</v>
      </c>
      <c r="Q1525" s="2">
        <v>192</v>
      </c>
      <c r="R1525" s="2">
        <v>5</v>
      </c>
      <c r="S1525" s="2">
        <v>11</v>
      </c>
      <c r="T1525" s="2">
        <v>4</v>
      </c>
      <c r="U1525" s="2">
        <v>9</v>
      </c>
      <c r="V1525" s="2">
        <v>8</v>
      </c>
      <c r="W1525" s="2">
        <v>1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3</v>
      </c>
      <c r="AD1525" s="2">
        <v>11</v>
      </c>
      <c r="AE1525" s="2">
        <v>1</v>
      </c>
      <c r="AF1525" s="3">
        <f>SUM(W1525:AA1525)</f>
        <v>1</v>
      </c>
    </row>
    <row r="1526" spans="1:32">
      <c r="A1526" s="2">
        <v>6059</v>
      </c>
      <c r="B1526" s="2">
        <v>1953</v>
      </c>
      <c r="C1526" s="3">
        <v>67</v>
      </c>
      <c r="D1526" s="2" t="s">
        <v>20</v>
      </c>
      <c r="E1526" s="2" t="s">
        <v>12</v>
      </c>
      <c r="F1526" s="2">
        <v>64504</v>
      </c>
      <c r="G1526" s="2">
        <v>1</v>
      </c>
      <c r="H1526" s="2">
        <v>2</v>
      </c>
      <c r="I1526" s="4">
        <v>41337</v>
      </c>
      <c r="J1526" s="2">
        <v>81</v>
      </c>
      <c r="K1526" s="5">
        <f>I1526+J1526</f>
        <v>41418</v>
      </c>
      <c r="L1526" s="2">
        <v>986</v>
      </c>
      <c r="M1526" s="2">
        <v>36</v>
      </c>
      <c r="N1526" s="2">
        <v>168</v>
      </c>
      <c r="O1526" s="2">
        <v>16</v>
      </c>
      <c r="P1526" s="2">
        <v>0</v>
      </c>
      <c r="Q1526" s="2">
        <v>108</v>
      </c>
      <c r="R1526" s="2">
        <v>7</v>
      </c>
      <c r="S1526" s="2">
        <v>11</v>
      </c>
      <c r="T1526" s="2">
        <v>3</v>
      </c>
      <c r="U1526" s="2">
        <v>4</v>
      </c>
      <c r="V1526" s="2">
        <v>7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3</v>
      </c>
      <c r="AD1526" s="2">
        <v>11</v>
      </c>
      <c r="AE1526" s="2">
        <v>1</v>
      </c>
      <c r="AF1526" s="3">
        <f>SUM(W1526:AA1526)</f>
        <v>0</v>
      </c>
    </row>
    <row r="1527" spans="1:32">
      <c r="A1527" s="2">
        <v>9242</v>
      </c>
      <c r="B1527" s="2">
        <v>1990</v>
      </c>
      <c r="C1527" s="3">
        <v>30</v>
      </c>
      <c r="D1527" s="2" t="s">
        <v>18</v>
      </c>
      <c r="E1527" s="2" t="s">
        <v>11</v>
      </c>
      <c r="F1527" s="2">
        <v>64509</v>
      </c>
      <c r="G1527" s="2">
        <v>0</v>
      </c>
      <c r="H1527" s="2">
        <v>0</v>
      </c>
      <c r="I1527" s="4">
        <v>41503</v>
      </c>
      <c r="J1527" s="2">
        <v>19</v>
      </c>
      <c r="K1527" s="5">
        <f>I1527+J1527</f>
        <v>41522</v>
      </c>
      <c r="L1527" s="2">
        <v>836</v>
      </c>
      <c r="M1527" s="2">
        <v>185</v>
      </c>
      <c r="N1527" s="2">
        <v>575</v>
      </c>
      <c r="O1527" s="2">
        <v>24</v>
      </c>
      <c r="P1527" s="2">
        <v>25</v>
      </c>
      <c r="Q1527" s="2">
        <v>77</v>
      </c>
      <c r="R1527" s="2">
        <v>1</v>
      </c>
      <c r="S1527" s="2">
        <v>6</v>
      </c>
      <c r="T1527" s="2">
        <v>3</v>
      </c>
      <c r="U1527" s="2">
        <v>9</v>
      </c>
      <c r="V1527" s="2">
        <v>4</v>
      </c>
      <c r="W1527" s="2">
        <v>1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3</v>
      </c>
      <c r="AD1527" s="2">
        <v>11</v>
      </c>
      <c r="AE1527" s="2">
        <v>1</v>
      </c>
      <c r="AF1527" s="3">
        <f>SUM(W1527:AA1527)</f>
        <v>1</v>
      </c>
    </row>
    <row r="1528" spans="1:32">
      <c r="A1528" s="2">
        <v>1640</v>
      </c>
      <c r="B1528" s="2">
        <v>1954</v>
      </c>
      <c r="C1528" s="3">
        <v>66</v>
      </c>
      <c r="D1528" s="2" t="s">
        <v>18</v>
      </c>
      <c r="E1528" s="2" t="s">
        <v>9</v>
      </c>
      <c r="F1528" s="2">
        <v>64587</v>
      </c>
      <c r="G1528" s="2">
        <v>1</v>
      </c>
      <c r="H1528" s="2">
        <v>1</v>
      </c>
      <c r="I1528" s="4">
        <v>41812</v>
      </c>
      <c r="J1528" s="2">
        <v>49</v>
      </c>
      <c r="K1528" s="5">
        <f>I1528+J1528</f>
        <v>41861</v>
      </c>
      <c r="L1528" s="2">
        <v>66</v>
      </c>
      <c r="M1528" s="2">
        <v>0</v>
      </c>
      <c r="N1528" s="2">
        <v>16</v>
      </c>
      <c r="O1528" s="2">
        <v>0</v>
      </c>
      <c r="P1528" s="2">
        <v>6</v>
      </c>
      <c r="Q1528" s="2">
        <v>20</v>
      </c>
      <c r="R1528" s="2">
        <v>2</v>
      </c>
      <c r="S1528" s="2">
        <v>1</v>
      </c>
      <c r="T1528" s="2">
        <v>1</v>
      </c>
      <c r="U1528" s="2">
        <v>4</v>
      </c>
      <c r="V1528" s="2">
        <v>3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3</v>
      </c>
      <c r="AD1528" s="2">
        <v>11</v>
      </c>
      <c r="AE1528" s="2">
        <v>0</v>
      </c>
      <c r="AF1528" s="3">
        <f>SUM(W1528:AA1528)</f>
        <v>0</v>
      </c>
    </row>
    <row r="1529" spans="1:32">
      <c r="A1529" s="2">
        <v>9645</v>
      </c>
      <c r="B1529" s="2">
        <v>1968</v>
      </c>
      <c r="C1529" s="3">
        <v>52</v>
      </c>
      <c r="D1529" s="2" t="s">
        <v>18</v>
      </c>
      <c r="E1529" s="2" t="s">
        <v>10</v>
      </c>
      <c r="F1529" s="2">
        <v>64590</v>
      </c>
      <c r="G1529" s="2">
        <v>0</v>
      </c>
      <c r="H1529" s="2">
        <v>0</v>
      </c>
      <c r="I1529" s="4">
        <v>41196</v>
      </c>
      <c r="J1529" s="2">
        <v>98</v>
      </c>
      <c r="K1529" s="5">
        <f>I1529+J1529</f>
        <v>41294</v>
      </c>
      <c r="L1529" s="2">
        <v>920</v>
      </c>
      <c r="M1529" s="2">
        <v>138</v>
      </c>
      <c r="N1529" s="2">
        <v>168</v>
      </c>
      <c r="O1529" s="2">
        <v>36</v>
      </c>
      <c r="P1529" s="2">
        <v>46</v>
      </c>
      <c r="Q1529" s="2">
        <v>30</v>
      </c>
      <c r="R1529" s="2">
        <v>1</v>
      </c>
      <c r="S1529" s="2">
        <v>9</v>
      </c>
      <c r="T1529" s="2">
        <v>4</v>
      </c>
      <c r="U1529" s="2">
        <v>10</v>
      </c>
      <c r="V1529" s="2">
        <v>6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3</v>
      </c>
      <c r="AD1529" s="2">
        <v>11</v>
      </c>
      <c r="AE1529" s="2">
        <v>0</v>
      </c>
      <c r="AF1529" s="3">
        <f>SUM(W1529:AA1529)</f>
        <v>0</v>
      </c>
    </row>
    <row r="1530" spans="1:32">
      <c r="A1530" s="2">
        <v>10281</v>
      </c>
      <c r="B1530" s="2">
        <v>1970</v>
      </c>
      <c r="C1530" s="3">
        <v>50</v>
      </c>
      <c r="D1530" s="2" t="s">
        <v>18</v>
      </c>
      <c r="E1530" s="2" t="s">
        <v>9</v>
      </c>
      <c r="F1530" s="2">
        <v>64713</v>
      </c>
      <c r="G1530" s="2">
        <v>1</v>
      </c>
      <c r="H1530" s="2">
        <v>0</v>
      </c>
      <c r="I1530" s="4">
        <v>41677</v>
      </c>
      <c r="J1530" s="2">
        <v>11</v>
      </c>
      <c r="K1530" s="5">
        <f>I1530+J1530</f>
        <v>41688</v>
      </c>
      <c r="L1530" s="2">
        <v>180</v>
      </c>
      <c r="M1530" s="2">
        <v>60</v>
      </c>
      <c r="N1530" s="2">
        <v>241</v>
      </c>
      <c r="O1530" s="2">
        <v>13</v>
      </c>
      <c r="P1530" s="2">
        <v>54</v>
      </c>
      <c r="Q1530" s="2">
        <v>54</v>
      </c>
      <c r="R1530" s="2">
        <v>2</v>
      </c>
      <c r="S1530" s="2">
        <v>5</v>
      </c>
      <c r="T1530" s="2">
        <v>5</v>
      </c>
      <c r="U1530" s="2">
        <v>7</v>
      </c>
      <c r="V1530" s="2">
        <v>4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3</v>
      </c>
      <c r="AD1530" s="2">
        <v>11</v>
      </c>
      <c r="AE1530" s="2">
        <v>1</v>
      </c>
      <c r="AF1530" s="3">
        <f>SUM(W1530:AA1530)</f>
        <v>0</v>
      </c>
    </row>
    <row r="1531" spans="1:32">
      <c r="A1531" s="2">
        <v>843</v>
      </c>
      <c r="B1531" s="2">
        <v>1971</v>
      </c>
      <c r="C1531" s="3">
        <v>49</v>
      </c>
      <c r="D1531" s="2" t="s">
        <v>18</v>
      </c>
      <c r="E1531" s="2" t="s">
        <v>10</v>
      </c>
      <c r="F1531" s="2">
        <v>64722</v>
      </c>
      <c r="G1531" s="2">
        <v>1</v>
      </c>
      <c r="H1531" s="2">
        <v>0</v>
      </c>
      <c r="I1531" s="4">
        <v>41785</v>
      </c>
      <c r="J1531" s="2">
        <v>47</v>
      </c>
      <c r="K1531" s="5">
        <f>I1531+J1531</f>
        <v>41832</v>
      </c>
      <c r="L1531" s="2">
        <v>303</v>
      </c>
      <c r="M1531" s="2">
        <v>0</v>
      </c>
      <c r="N1531" s="2">
        <v>280</v>
      </c>
      <c r="O1531" s="2">
        <v>60</v>
      </c>
      <c r="P1531" s="2">
        <v>147</v>
      </c>
      <c r="Q1531" s="2">
        <v>15</v>
      </c>
      <c r="R1531" s="2">
        <v>4</v>
      </c>
      <c r="S1531" s="2">
        <v>8</v>
      </c>
      <c r="T1531" s="2">
        <v>2</v>
      </c>
      <c r="U1531" s="2">
        <v>11</v>
      </c>
      <c r="V1531" s="2">
        <v>6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3</v>
      </c>
      <c r="AD1531" s="2">
        <v>11</v>
      </c>
      <c r="AE1531" s="2">
        <v>0</v>
      </c>
      <c r="AF1531" s="3">
        <f>SUM(W1531:AA1531)</f>
        <v>0</v>
      </c>
    </row>
    <row r="1532" spans="1:32">
      <c r="A1532" s="2">
        <v>1802</v>
      </c>
      <c r="B1532" s="2">
        <v>1971</v>
      </c>
      <c r="C1532" s="3">
        <v>49</v>
      </c>
      <c r="D1532" s="2" t="s">
        <v>18</v>
      </c>
      <c r="E1532" s="2" t="s">
        <v>10</v>
      </c>
      <c r="F1532" s="2">
        <v>64795</v>
      </c>
      <c r="G1532" s="2">
        <v>0</v>
      </c>
      <c r="H1532" s="2">
        <v>1</v>
      </c>
      <c r="I1532" s="4">
        <v>41291</v>
      </c>
      <c r="J1532" s="2">
        <v>23</v>
      </c>
      <c r="K1532" s="5">
        <f>I1532+J1532</f>
        <v>41314</v>
      </c>
      <c r="L1532" s="2">
        <v>412</v>
      </c>
      <c r="M1532" s="2">
        <v>5</v>
      </c>
      <c r="N1532" s="2">
        <v>119</v>
      </c>
      <c r="O1532" s="2">
        <v>38</v>
      </c>
      <c r="P1532" s="2">
        <v>29</v>
      </c>
      <c r="Q1532" s="2">
        <v>77</v>
      </c>
      <c r="R1532" s="2">
        <v>3</v>
      </c>
      <c r="S1532" s="2">
        <v>3</v>
      </c>
      <c r="T1532" s="2">
        <v>3</v>
      </c>
      <c r="U1532" s="2">
        <v>12</v>
      </c>
      <c r="V1532" s="2">
        <v>2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3</v>
      </c>
      <c r="AD1532" s="2">
        <v>11</v>
      </c>
      <c r="AE1532" s="2">
        <v>0</v>
      </c>
      <c r="AF1532" s="3">
        <f>SUM(W1532:AA1532)</f>
        <v>0</v>
      </c>
    </row>
    <row r="1533" spans="1:32">
      <c r="A1533" s="2">
        <v>7732</v>
      </c>
      <c r="B1533" s="2">
        <v>1978</v>
      </c>
      <c r="C1533" s="3">
        <v>42</v>
      </c>
      <c r="D1533" s="2" t="s">
        <v>18</v>
      </c>
      <c r="E1533" s="2" t="s">
        <v>10</v>
      </c>
      <c r="F1533" s="2">
        <v>64813</v>
      </c>
      <c r="G1533" s="2">
        <v>1</v>
      </c>
      <c r="H1533" s="2">
        <v>0</v>
      </c>
      <c r="I1533" s="4">
        <v>41641</v>
      </c>
      <c r="J1533" s="2">
        <v>81</v>
      </c>
      <c r="K1533" s="5">
        <f>I1533+J1533</f>
        <v>41722</v>
      </c>
      <c r="L1533" s="2">
        <v>293</v>
      </c>
      <c r="M1533" s="2">
        <v>0</v>
      </c>
      <c r="N1533" s="2">
        <v>124</v>
      </c>
      <c r="O1533" s="2">
        <v>179</v>
      </c>
      <c r="P1533" s="2">
        <v>97</v>
      </c>
      <c r="Q1533" s="2">
        <v>52</v>
      </c>
      <c r="R1533" s="2">
        <v>1</v>
      </c>
      <c r="S1533" s="2">
        <v>7</v>
      </c>
      <c r="T1533" s="2">
        <v>2</v>
      </c>
      <c r="U1533" s="2">
        <v>10</v>
      </c>
      <c r="V1533" s="2">
        <v>5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3</v>
      </c>
      <c r="AD1533" s="2">
        <v>11</v>
      </c>
      <c r="AE1533" s="2">
        <v>0</v>
      </c>
      <c r="AF1533" s="3">
        <f>SUM(W1533:AA1533)</f>
        <v>0</v>
      </c>
    </row>
    <row r="1534" spans="1:32">
      <c r="A1534" s="2">
        <v>8957</v>
      </c>
      <c r="B1534" s="2">
        <v>1952</v>
      </c>
      <c r="C1534" s="3">
        <v>68</v>
      </c>
      <c r="D1534" s="2" t="s">
        <v>16</v>
      </c>
      <c r="E1534" s="2" t="s">
        <v>11</v>
      </c>
      <c r="F1534" s="2">
        <v>64831</v>
      </c>
      <c r="G1534" s="2">
        <v>1</v>
      </c>
      <c r="H1534" s="2">
        <v>1</v>
      </c>
      <c r="I1534" s="4">
        <v>41435</v>
      </c>
      <c r="J1534" s="2">
        <v>51</v>
      </c>
      <c r="K1534" s="5">
        <f>I1534+J1534</f>
        <v>41486</v>
      </c>
      <c r="L1534" s="2">
        <v>480</v>
      </c>
      <c r="M1534" s="2">
        <v>86</v>
      </c>
      <c r="N1534" s="2">
        <v>249</v>
      </c>
      <c r="O1534" s="2">
        <v>75</v>
      </c>
      <c r="P1534" s="2">
        <v>86</v>
      </c>
      <c r="Q1534" s="2">
        <v>144</v>
      </c>
      <c r="R1534" s="2">
        <v>8</v>
      </c>
      <c r="S1534" s="2">
        <v>6</v>
      </c>
      <c r="T1534" s="2">
        <v>3</v>
      </c>
      <c r="U1534" s="2">
        <v>5</v>
      </c>
      <c r="V1534" s="2">
        <v>6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3</v>
      </c>
      <c r="AD1534" s="2">
        <v>11</v>
      </c>
      <c r="AE1534" s="2">
        <v>0</v>
      </c>
      <c r="AF1534" s="3">
        <f>SUM(W1534:AA1534)</f>
        <v>0</v>
      </c>
    </row>
    <row r="1535" spans="1:32">
      <c r="A1535" s="2">
        <v>1867</v>
      </c>
      <c r="B1535" s="2">
        <v>1957</v>
      </c>
      <c r="C1535" s="3">
        <v>63</v>
      </c>
      <c r="D1535" s="2" t="s">
        <v>18</v>
      </c>
      <c r="E1535" s="2" t="s">
        <v>11</v>
      </c>
      <c r="F1535" s="2">
        <v>64849</v>
      </c>
      <c r="G1535" s="2">
        <v>0</v>
      </c>
      <c r="H1535" s="2">
        <v>0</v>
      </c>
      <c r="I1535" s="4">
        <v>41226</v>
      </c>
      <c r="J1535" s="2">
        <v>42</v>
      </c>
      <c r="K1535" s="5">
        <f>I1535+J1535</f>
        <v>41268</v>
      </c>
      <c r="L1535" s="2">
        <v>652</v>
      </c>
      <c r="M1535" s="2">
        <v>48</v>
      </c>
      <c r="N1535" s="2">
        <v>350</v>
      </c>
      <c r="O1535" s="2">
        <v>94</v>
      </c>
      <c r="P1535" s="2">
        <v>84</v>
      </c>
      <c r="Q1535" s="2">
        <v>108</v>
      </c>
      <c r="R1535" s="2">
        <v>1</v>
      </c>
      <c r="S1535" s="2">
        <v>9</v>
      </c>
      <c r="T1535" s="2">
        <v>3</v>
      </c>
      <c r="U1535" s="2">
        <v>6</v>
      </c>
      <c r="V1535" s="2">
        <v>5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3</v>
      </c>
      <c r="AD1535" s="2">
        <v>11</v>
      </c>
      <c r="AE1535" s="2">
        <v>1</v>
      </c>
      <c r="AF1535" s="3">
        <f>SUM(W1535:AA1535)</f>
        <v>0</v>
      </c>
    </row>
    <row r="1536" spans="1:32">
      <c r="A1536" s="2">
        <v>8427</v>
      </c>
      <c r="B1536" s="2">
        <v>1956</v>
      </c>
      <c r="C1536" s="3">
        <v>64</v>
      </c>
      <c r="D1536" s="2" t="s">
        <v>19</v>
      </c>
      <c r="E1536" s="2" t="s">
        <v>11</v>
      </c>
      <c r="F1536" s="2">
        <v>64857</v>
      </c>
      <c r="G1536" s="2">
        <v>0</v>
      </c>
      <c r="H1536" s="2">
        <v>0</v>
      </c>
      <c r="I1536" s="4">
        <v>41236</v>
      </c>
      <c r="J1536" s="2">
        <v>78</v>
      </c>
      <c r="K1536" s="5">
        <f>I1536+J1536</f>
        <v>41314</v>
      </c>
      <c r="L1536" s="2">
        <v>556</v>
      </c>
      <c r="M1536" s="2">
        <v>14</v>
      </c>
      <c r="N1536" s="2">
        <v>717</v>
      </c>
      <c r="O1536" s="2">
        <v>210</v>
      </c>
      <c r="P1536" s="2">
        <v>0</v>
      </c>
      <c r="Q1536" s="2">
        <v>43</v>
      </c>
      <c r="R1536" s="2">
        <v>1</v>
      </c>
      <c r="S1536" s="2">
        <v>7</v>
      </c>
      <c r="T1536" s="2">
        <v>5</v>
      </c>
      <c r="U1536" s="2">
        <v>10</v>
      </c>
      <c r="V1536" s="2">
        <v>4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3</v>
      </c>
      <c r="AD1536" s="2">
        <v>11</v>
      </c>
      <c r="AE1536" s="2">
        <v>0</v>
      </c>
      <c r="AF1536" s="3">
        <f>SUM(W1536:AA1536)</f>
        <v>0</v>
      </c>
    </row>
    <row r="1537" spans="1:32">
      <c r="A1537" s="2">
        <v>217</v>
      </c>
      <c r="B1537" s="2">
        <v>1956</v>
      </c>
      <c r="C1537" s="3">
        <v>64</v>
      </c>
      <c r="D1537" s="2" t="s">
        <v>19</v>
      </c>
      <c r="E1537" s="2" t="s">
        <v>11</v>
      </c>
      <c r="F1537" s="2">
        <v>64857</v>
      </c>
      <c r="G1537" s="2">
        <v>0</v>
      </c>
      <c r="H1537" s="2">
        <v>0</v>
      </c>
      <c r="I1537" s="4">
        <v>41236</v>
      </c>
      <c r="J1537" s="2">
        <v>78</v>
      </c>
      <c r="K1537" s="5">
        <f>I1537+J1537</f>
        <v>41314</v>
      </c>
      <c r="L1537" s="2">
        <v>556</v>
      </c>
      <c r="M1537" s="2">
        <v>14</v>
      </c>
      <c r="N1537" s="2">
        <v>717</v>
      </c>
      <c r="O1537" s="2">
        <v>210</v>
      </c>
      <c r="P1537" s="2">
        <v>0</v>
      </c>
      <c r="Q1537" s="2">
        <v>43</v>
      </c>
      <c r="R1537" s="2">
        <v>1</v>
      </c>
      <c r="S1537" s="2">
        <v>7</v>
      </c>
      <c r="T1537" s="2">
        <v>5</v>
      </c>
      <c r="U1537" s="2">
        <v>10</v>
      </c>
      <c r="V1537" s="2">
        <v>4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3</v>
      </c>
      <c r="AD1537" s="2">
        <v>11</v>
      </c>
      <c r="AE1537" s="2">
        <v>0</v>
      </c>
      <c r="AF1537" s="3">
        <f>SUM(W1537:AA1537)</f>
        <v>0</v>
      </c>
    </row>
    <row r="1538" spans="1:32">
      <c r="A1538" s="2">
        <v>8233</v>
      </c>
      <c r="B1538" s="2">
        <v>1950</v>
      </c>
      <c r="C1538" s="3">
        <v>70</v>
      </c>
      <c r="D1538" s="2" t="s">
        <v>19</v>
      </c>
      <c r="E1538" s="2" t="s">
        <v>13</v>
      </c>
      <c r="F1538" s="2">
        <v>64866</v>
      </c>
      <c r="G1538" s="2">
        <v>0</v>
      </c>
      <c r="H1538" s="2">
        <v>1</v>
      </c>
      <c r="I1538" s="4">
        <v>41665</v>
      </c>
      <c r="J1538" s="2">
        <v>9</v>
      </c>
      <c r="K1538" s="5">
        <f>I1538+J1538</f>
        <v>41674</v>
      </c>
      <c r="L1538" s="2">
        <v>508</v>
      </c>
      <c r="M1538" s="2">
        <v>5</v>
      </c>
      <c r="N1538" s="2">
        <v>21</v>
      </c>
      <c r="O1538" s="2">
        <v>7</v>
      </c>
      <c r="P1538" s="2">
        <v>5</v>
      </c>
      <c r="Q1538" s="2">
        <v>10</v>
      </c>
      <c r="R1538" s="2">
        <v>4</v>
      </c>
      <c r="S1538" s="2">
        <v>7</v>
      </c>
      <c r="T1538" s="2">
        <v>3</v>
      </c>
      <c r="U1538" s="2">
        <v>7</v>
      </c>
      <c r="V1538" s="2">
        <v>5</v>
      </c>
      <c r="W1538" s="2">
        <v>0</v>
      </c>
      <c r="X1538" s="2">
        <v>1</v>
      </c>
      <c r="Y1538" s="2">
        <v>0</v>
      </c>
      <c r="Z1538" s="2">
        <v>0</v>
      </c>
      <c r="AA1538" s="2">
        <v>0</v>
      </c>
      <c r="AB1538" s="2">
        <v>0</v>
      </c>
      <c r="AC1538" s="2">
        <v>3</v>
      </c>
      <c r="AD1538" s="2">
        <v>11</v>
      </c>
      <c r="AE1538" s="2">
        <v>0</v>
      </c>
      <c r="AF1538" s="3">
        <f>SUM(W1538:AA1538)</f>
        <v>1</v>
      </c>
    </row>
    <row r="1539" spans="1:32">
      <c r="A1539" s="2">
        <v>6457</v>
      </c>
      <c r="B1539" s="2">
        <v>1976</v>
      </c>
      <c r="C1539" s="3">
        <v>44</v>
      </c>
      <c r="D1539" s="2" t="s">
        <v>18</v>
      </c>
      <c r="E1539" s="2" t="s">
        <v>9</v>
      </c>
      <c r="F1539" s="2">
        <v>64892</v>
      </c>
      <c r="G1539" s="2">
        <v>0</v>
      </c>
      <c r="H1539" s="2">
        <v>1</v>
      </c>
      <c r="I1539" s="4">
        <v>41788</v>
      </c>
      <c r="J1539" s="2">
        <v>77</v>
      </c>
      <c r="K1539" s="5">
        <f>I1539+J1539</f>
        <v>41865</v>
      </c>
      <c r="L1539" s="2">
        <v>527</v>
      </c>
      <c r="M1539" s="2">
        <v>24</v>
      </c>
      <c r="N1539" s="2">
        <v>230</v>
      </c>
      <c r="O1539" s="2">
        <v>32</v>
      </c>
      <c r="P1539" s="2">
        <v>24</v>
      </c>
      <c r="Q1539" s="2">
        <v>65</v>
      </c>
      <c r="R1539" s="2">
        <v>2</v>
      </c>
      <c r="S1539" s="2">
        <v>6</v>
      </c>
      <c r="T1539" s="2">
        <v>4</v>
      </c>
      <c r="U1539" s="2">
        <v>12</v>
      </c>
      <c r="V1539" s="2">
        <v>4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3</v>
      </c>
      <c r="AD1539" s="2">
        <v>11</v>
      </c>
      <c r="AE1539" s="2">
        <v>0</v>
      </c>
      <c r="AF1539" s="3">
        <f>SUM(W1539:AA1539)</f>
        <v>0</v>
      </c>
    </row>
    <row r="1540" spans="1:32">
      <c r="A1540" s="2">
        <v>7922</v>
      </c>
      <c r="B1540" s="2">
        <v>1951</v>
      </c>
      <c r="C1540" s="3">
        <v>69</v>
      </c>
      <c r="D1540" s="2" t="s">
        <v>20</v>
      </c>
      <c r="E1540" s="2" t="s">
        <v>11</v>
      </c>
      <c r="F1540" s="2">
        <v>64950</v>
      </c>
      <c r="G1540" s="2">
        <v>0</v>
      </c>
      <c r="H1540" s="2">
        <v>1</v>
      </c>
      <c r="I1540" s="4">
        <v>41133</v>
      </c>
      <c r="J1540" s="2">
        <v>29</v>
      </c>
      <c r="K1540" s="5">
        <f>I1540+J1540</f>
        <v>41162</v>
      </c>
      <c r="L1540" s="2">
        <v>819</v>
      </c>
      <c r="M1540" s="2">
        <v>0</v>
      </c>
      <c r="N1540" s="2">
        <v>72</v>
      </c>
      <c r="O1540" s="2">
        <v>12</v>
      </c>
      <c r="P1540" s="2">
        <v>0</v>
      </c>
      <c r="Q1540" s="2">
        <v>63</v>
      </c>
      <c r="R1540" s="2">
        <v>2</v>
      </c>
      <c r="S1540" s="2">
        <v>11</v>
      </c>
      <c r="T1540" s="2">
        <v>2</v>
      </c>
      <c r="U1540" s="2">
        <v>10</v>
      </c>
      <c r="V1540" s="2">
        <v>7</v>
      </c>
      <c r="W1540" s="2">
        <v>0</v>
      </c>
      <c r="X1540" s="2">
        <v>1</v>
      </c>
      <c r="Y1540" s="2">
        <v>0</v>
      </c>
      <c r="Z1540" s="2">
        <v>0</v>
      </c>
      <c r="AA1540" s="2">
        <v>0</v>
      </c>
      <c r="AB1540" s="2">
        <v>0</v>
      </c>
      <c r="AC1540" s="2">
        <v>3</v>
      </c>
      <c r="AD1540" s="2">
        <v>11</v>
      </c>
      <c r="AE1540" s="2">
        <v>0</v>
      </c>
      <c r="AF1540" s="3">
        <f>SUM(W1540:AA1540)</f>
        <v>1</v>
      </c>
    </row>
    <row r="1541" spans="1:32">
      <c r="A1541" s="2">
        <v>9940</v>
      </c>
      <c r="B1541" s="2">
        <v>1958</v>
      </c>
      <c r="C1541" s="3">
        <v>62</v>
      </c>
      <c r="D1541" s="2" t="s">
        <v>18</v>
      </c>
      <c r="E1541" s="2" t="s">
        <v>12</v>
      </c>
      <c r="F1541" s="2">
        <v>64961</v>
      </c>
      <c r="G1541" s="2">
        <v>0</v>
      </c>
      <c r="H1541" s="2">
        <v>1</v>
      </c>
      <c r="I1541" s="4">
        <v>41266</v>
      </c>
      <c r="J1541" s="2">
        <v>97</v>
      </c>
      <c r="K1541" s="5">
        <f>I1541+J1541</f>
        <v>41363</v>
      </c>
      <c r="L1541" s="2">
        <v>382</v>
      </c>
      <c r="M1541" s="2">
        <v>114</v>
      </c>
      <c r="N1541" s="2">
        <v>276</v>
      </c>
      <c r="O1541" s="2">
        <v>75</v>
      </c>
      <c r="P1541" s="2">
        <v>124</v>
      </c>
      <c r="Q1541" s="2">
        <v>38</v>
      </c>
      <c r="R1541" s="2">
        <v>2</v>
      </c>
      <c r="S1541" s="2">
        <v>6</v>
      </c>
      <c r="T1541" s="2">
        <v>4</v>
      </c>
      <c r="U1541" s="2">
        <v>4</v>
      </c>
      <c r="V1541" s="2">
        <v>3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3</v>
      </c>
      <c r="AD1541" s="2">
        <v>11</v>
      </c>
      <c r="AE1541" s="2">
        <v>0</v>
      </c>
      <c r="AF1541" s="3">
        <f>SUM(W1541:AA1541)</f>
        <v>0</v>
      </c>
    </row>
    <row r="1542" spans="1:32">
      <c r="A1542" s="2">
        <v>6312</v>
      </c>
      <c r="B1542" s="2">
        <v>1959</v>
      </c>
      <c r="C1542" s="3">
        <v>61</v>
      </c>
      <c r="D1542" s="2" t="s">
        <v>18</v>
      </c>
      <c r="E1542" s="2" t="s">
        <v>10</v>
      </c>
      <c r="F1542" s="2">
        <v>65031</v>
      </c>
      <c r="G1542" s="2">
        <v>0</v>
      </c>
      <c r="H1542" s="2">
        <v>1</v>
      </c>
      <c r="I1542" s="4">
        <v>41350</v>
      </c>
      <c r="J1542" s="2">
        <v>29</v>
      </c>
      <c r="K1542" s="5">
        <f>I1542+J1542</f>
        <v>41379</v>
      </c>
      <c r="L1542" s="2">
        <v>258</v>
      </c>
      <c r="M1542" s="2">
        <v>107</v>
      </c>
      <c r="N1542" s="2">
        <v>291</v>
      </c>
      <c r="O1542" s="2">
        <v>84</v>
      </c>
      <c r="P1542" s="2">
        <v>37</v>
      </c>
      <c r="Q1542" s="2">
        <v>86</v>
      </c>
      <c r="R1542" s="2">
        <v>4</v>
      </c>
      <c r="S1542" s="2">
        <v>10</v>
      </c>
      <c r="T1542" s="2">
        <v>3</v>
      </c>
      <c r="U1542" s="2">
        <v>13</v>
      </c>
      <c r="V1542" s="2">
        <v>7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3</v>
      </c>
      <c r="AD1542" s="2">
        <v>11</v>
      </c>
      <c r="AE1542" s="2">
        <v>0</v>
      </c>
      <c r="AF1542" s="3">
        <f>SUM(W1542:AA1542)</f>
        <v>0</v>
      </c>
    </row>
    <row r="1543" spans="1:32">
      <c r="A1543" s="2">
        <v>6142</v>
      </c>
      <c r="B1543" s="2">
        <v>1943</v>
      </c>
      <c r="C1543" s="3">
        <v>77</v>
      </c>
      <c r="D1543" s="2" t="s">
        <v>19</v>
      </c>
      <c r="E1543" s="2" t="s">
        <v>10</v>
      </c>
      <c r="F1543" s="2">
        <v>65073</v>
      </c>
      <c r="G1543" s="2">
        <v>0</v>
      </c>
      <c r="H1543" s="2">
        <v>0</v>
      </c>
      <c r="I1543" s="4">
        <v>41506</v>
      </c>
      <c r="J1543" s="2">
        <v>65</v>
      </c>
      <c r="K1543" s="5">
        <f>I1543+J1543</f>
        <v>41571</v>
      </c>
      <c r="L1543" s="2">
        <v>629</v>
      </c>
      <c r="M1543" s="2">
        <v>17</v>
      </c>
      <c r="N1543" s="2">
        <v>177</v>
      </c>
      <c r="O1543" s="2">
        <v>69</v>
      </c>
      <c r="P1543" s="2">
        <v>0</v>
      </c>
      <c r="Q1543" s="2">
        <v>8</v>
      </c>
      <c r="R1543" s="2">
        <v>1</v>
      </c>
      <c r="S1543" s="2">
        <v>5</v>
      </c>
      <c r="T1543" s="2">
        <v>3</v>
      </c>
      <c r="U1543" s="2">
        <v>5</v>
      </c>
      <c r="V1543" s="2">
        <v>2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1</v>
      </c>
      <c r="AC1543" s="2">
        <v>3</v>
      </c>
      <c r="AD1543" s="2">
        <v>11</v>
      </c>
      <c r="AE1543" s="2">
        <v>0</v>
      </c>
      <c r="AF1543" s="3">
        <f>SUM(W1543:AA1543)</f>
        <v>0</v>
      </c>
    </row>
    <row r="1544" spans="1:32">
      <c r="A1544" s="2">
        <v>11084</v>
      </c>
      <c r="B1544" s="2">
        <v>1976</v>
      </c>
      <c r="C1544" s="3">
        <v>44</v>
      </c>
      <c r="D1544" s="2" t="s">
        <v>19</v>
      </c>
      <c r="E1544" s="2" t="s">
        <v>12</v>
      </c>
      <c r="F1544" s="2">
        <v>65104</v>
      </c>
      <c r="G1544" s="2">
        <v>0</v>
      </c>
      <c r="H1544" s="2">
        <v>1</v>
      </c>
      <c r="I1544" s="4">
        <v>41592</v>
      </c>
      <c r="J1544" s="2">
        <v>4</v>
      </c>
      <c r="K1544" s="5">
        <f>I1544+J1544</f>
        <v>41596</v>
      </c>
      <c r="L1544" s="2">
        <v>738</v>
      </c>
      <c r="M1544" s="2">
        <v>0</v>
      </c>
      <c r="N1544" s="2">
        <v>232</v>
      </c>
      <c r="O1544" s="2">
        <v>13</v>
      </c>
      <c r="P1544" s="2">
        <v>20</v>
      </c>
      <c r="Q1544" s="2">
        <v>50</v>
      </c>
      <c r="R1544" s="2">
        <v>2</v>
      </c>
      <c r="S1544" s="2">
        <v>3</v>
      </c>
      <c r="T1544" s="2">
        <v>5</v>
      </c>
      <c r="U1544" s="2">
        <v>7</v>
      </c>
      <c r="V1544" s="2">
        <v>7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3</v>
      </c>
      <c r="AD1544" s="2">
        <v>11</v>
      </c>
      <c r="AE1544" s="2">
        <v>1</v>
      </c>
      <c r="AF1544" s="3">
        <f>SUM(W1544:AA1544)</f>
        <v>0</v>
      </c>
    </row>
    <row r="1545" spans="1:32">
      <c r="A1545" s="2">
        <v>5172</v>
      </c>
      <c r="B1545" s="2">
        <v>1976</v>
      </c>
      <c r="C1545" s="3">
        <v>44</v>
      </c>
      <c r="D1545" s="2" t="s">
        <v>19</v>
      </c>
      <c r="E1545" s="2" t="s">
        <v>12</v>
      </c>
      <c r="F1545" s="2">
        <v>65104</v>
      </c>
      <c r="G1545" s="2">
        <v>0</v>
      </c>
      <c r="H1545" s="2">
        <v>1</v>
      </c>
      <c r="I1545" s="4">
        <v>41592</v>
      </c>
      <c r="J1545" s="2">
        <v>4</v>
      </c>
      <c r="K1545" s="5">
        <f>I1545+J1545</f>
        <v>41596</v>
      </c>
      <c r="L1545" s="2">
        <v>738</v>
      </c>
      <c r="M1545" s="2">
        <v>0</v>
      </c>
      <c r="N1545" s="2">
        <v>232</v>
      </c>
      <c r="O1545" s="2">
        <v>13</v>
      </c>
      <c r="P1545" s="2">
        <v>20</v>
      </c>
      <c r="Q1545" s="2">
        <v>50</v>
      </c>
      <c r="R1545" s="2">
        <v>2</v>
      </c>
      <c r="S1545" s="2">
        <v>3</v>
      </c>
      <c r="T1545" s="2">
        <v>5</v>
      </c>
      <c r="U1545" s="2">
        <v>7</v>
      </c>
      <c r="V1545" s="2">
        <v>7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3</v>
      </c>
      <c r="AD1545" s="2">
        <v>11</v>
      </c>
      <c r="AE1545" s="2">
        <v>0</v>
      </c>
      <c r="AF1545" s="3">
        <f>SUM(W1545:AA1545)</f>
        <v>0</v>
      </c>
    </row>
    <row r="1546" spans="1:32">
      <c r="A1546" s="2">
        <v>10833</v>
      </c>
      <c r="B1546" s="2">
        <v>1975</v>
      </c>
      <c r="C1546" s="3">
        <v>45</v>
      </c>
      <c r="D1546" s="2" t="s">
        <v>18</v>
      </c>
      <c r="E1546" s="2" t="s">
        <v>10</v>
      </c>
      <c r="F1546" s="2">
        <v>65106</v>
      </c>
      <c r="G1546" s="2">
        <v>0</v>
      </c>
      <c r="H1546" s="2">
        <v>1</v>
      </c>
      <c r="I1546" s="4">
        <v>41783</v>
      </c>
      <c r="J1546" s="2">
        <v>55</v>
      </c>
      <c r="K1546" s="5">
        <f>I1546+J1546</f>
        <v>41838</v>
      </c>
      <c r="L1546" s="2">
        <v>790</v>
      </c>
      <c r="M1546" s="2">
        <v>19</v>
      </c>
      <c r="N1546" s="2">
        <v>133</v>
      </c>
      <c r="O1546" s="2">
        <v>12</v>
      </c>
      <c r="P1546" s="2">
        <v>0</v>
      </c>
      <c r="Q1546" s="2">
        <v>19</v>
      </c>
      <c r="R1546" s="2">
        <v>3</v>
      </c>
      <c r="S1546" s="2">
        <v>8</v>
      </c>
      <c r="T1546" s="2">
        <v>3</v>
      </c>
      <c r="U1546" s="2">
        <v>13</v>
      </c>
      <c r="V1546" s="2">
        <v>6</v>
      </c>
      <c r="W1546" s="2">
        <v>0</v>
      </c>
      <c r="X1546" s="2">
        <v>1</v>
      </c>
      <c r="Y1546" s="2">
        <v>0</v>
      </c>
      <c r="Z1546" s="2">
        <v>0</v>
      </c>
      <c r="AA1546" s="2">
        <v>0</v>
      </c>
      <c r="AB1546" s="2">
        <v>0</v>
      </c>
      <c r="AC1546" s="2">
        <v>3</v>
      </c>
      <c r="AD1546" s="2">
        <v>11</v>
      </c>
      <c r="AE1546" s="2">
        <v>0</v>
      </c>
      <c r="AF1546" s="3">
        <f>SUM(W1546:AA1546)</f>
        <v>1</v>
      </c>
    </row>
    <row r="1547" spans="1:32">
      <c r="A1547" s="2">
        <v>25</v>
      </c>
      <c r="B1547" s="2">
        <v>1958</v>
      </c>
      <c r="C1547" s="3">
        <v>62</v>
      </c>
      <c r="D1547" s="2" t="s">
        <v>18</v>
      </c>
      <c r="E1547" s="2" t="s">
        <v>10</v>
      </c>
      <c r="F1547" s="2">
        <v>65148</v>
      </c>
      <c r="G1547" s="2">
        <v>0</v>
      </c>
      <c r="H1547" s="2">
        <v>1</v>
      </c>
      <c r="I1547" s="4">
        <v>41229</v>
      </c>
      <c r="J1547" s="2">
        <v>9</v>
      </c>
      <c r="K1547" s="5">
        <f>I1547+J1547</f>
        <v>41238</v>
      </c>
      <c r="L1547" s="2">
        <v>460</v>
      </c>
      <c r="M1547" s="2">
        <v>35</v>
      </c>
      <c r="N1547" s="2">
        <v>422</v>
      </c>
      <c r="O1547" s="2">
        <v>33</v>
      </c>
      <c r="P1547" s="2">
        <v>12</v>
      </c>
      <c r="Q1547" s="2">
        <v>153</v>
      </c>
      <c r="R1547" s="2">
        <v>2</v>
      </c>
      <c r="S1547" s="2">
        <v>6</v>
      </c>
      <c r="T1547" s="2">
        <v>6</v>
      </c>
      <c r="U1547" s="2">
        <v>7</v>
      </c>
      <c r="V1547" s="2">
        <v>4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3</v>
      </c>
      <c r="AD1547" s="2">
        <v>11</v>
      </c>
      <c r="AE1547" s="2">
        <v>0</v>
      </c>
      <c r="AF1547" s="3">
        <f>SUM(W1547:AA1547)</f>
        <v>0</v>
      </c>
    </row>
    <row r="1548" spans="1:32">
      <c r="A1548" s="2">
        <v>5758</v>
      </c>
      <c r="B1548" s="2">
        <v>1982</v>
      </c>
      <c r="C1548" s="3">
        <v>38</v>
      </c>
      <c r="D1548" s="2" t="s">
        <v>18</v>
      </c>
      <c r="E1548" s="2" t="s">
        <v>10</v>
      </c>
      <c r="F1548" s="2">
        <v>65169</v>
      </c>
      <c r="G1548" s="2">
        <v>0</v>
      </c>
      <c r="H1548" s="2">
        <v>0</v>
      </c>
      <c r="I1548" s="4">
        <v>41653</v>
      </c>
      <c r="J1548" s="2">
        <v>23</v>
      </c>
      <c r="K1548" s="5">
        <f>I1548+J1548</f>
        <v>41676</v>
      </c>
      <c r="L1548" s="2">
        <v>1074</v>
      </c>
      <c r="M1548" s="2">
        <v>0</v>
      </c>
      <c r="N1548" s="2">
        <v>69</v>
      </c>
      <c r="O1548" s="2">
        <v>0</v>
      </c>
      <c r="P1548" s="2">
        <v>0</v>
      </c>
      <c r="Q1548" s="2">
        <v>46</v>
      </c>
      <c r="R1548" s="2">
        <v>1</v>
      </c>
      <c r="S1548" s="2">
        <v>10</v>
      </c>
      <c r="T1548" s="2">
        <v>4</v>
      </c>
      <c r="U1548" s="2">
        <v>13</v>
      </c>
      <c r="V1548" s="2">
        <v>6</v>
      </c>
      <c r="W1548" s="2">
        <v>1</v>
      </c>
      <c r="X1548" s="2">
        <v>0</v>
      </c>
      <c r="Y1548" s="2">
        <v>1</v>
      </c>
      <c r="Z1548" s="2">
        <v>1</v>
      </c>
      <c r="AA1548" s="2">
        <v>1</v>
      </c>
      <c r="AB1548" s="2">
        <v>0</v>
      </c>
      <c r="AC1548" s="2">
        <v>3</v>
      </c>
      <c r="AD1548" s="2">
        <v>11</v>
      </c>
      <c r="AE1548" s="2">
        <v>1</v>
      </c>
      <c r="AF1548" s="3">
        <f>SUM(W1548:AA1548)</f>
        <v>4</v>
      </c>
    </row>
    <row r="1549" spans="1:32">
      <c r="A1549" s="2">
        <v>8932</v>
      </c>
      <c r="B1549" s="2">
        <v>1969</v>
      </c>
      <c r="C1549" s="3">
        <v>51</v>
      </c>
      <c r="D1549" s="2" t="s">
        <v>19</v>
      </c>
      <c r="E1549" s="2" t="s">
        <v>12</v>
      </c>
      <c r="F1549" s="2">
        <v>65176</v>
      </c>
      <c r="G1549" s="2">
        <v>0</v>
      </c>
      <c r="H1549" s="2">
        <v>1</v>
      </c>
      <c r="I1549" s="4">
        <v>41211</v>
      </c>
      <c r="J1549" s="2">
        <v>57</v>
      </c>
      <c r="K1549" s="5">
        <f>I1549+J1549</f>
        <v>41268</v>
      </c>
      <c r="L1549" s="2">
        <v>960</v>
      </c>
      <c r="M1549" s="2">
        <v>28</v>
      </c>
      <c r="N1549" s="2">
        <v>183</v>
      </c>
      <c r="O1549" s="2">
        <v>220</v>
      </c>
      <c r="P1549" s="2">
        <v>70</v>
      </c>
      <c r="Q1549" s="2">
        <v>70</v>
      </c>
      <c r="R1549" s="2">
        <v>4</v>
      </c>
      <c r="S1549" s="2">
        <v>9</v>
      </c>
      <c r="T1549" s="2">
        <v>6</v>
      </c>
      <c r="U1549" s="2">
        <v>6</v>
      </c>
      <c r="V1549" s="2">
        <v>6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3</v>
      </c>
      <c r="AD1549" s="2">
        <v>11</v>
      </c>
      <c r="AE1549" s="2">
        <v>0</v>
      </c>
      <c r="AF1549" s="3">
        <f>SUM(W1549:AA1549)</f>
        <v>0</v>
      </c>
    </row>
    <row r="1550" spans="1:32">
      <c r="A1550" s="2">
        <v>3759</v>
      </c>
      <c r="B1550" s="2">
        <v>1958</v>
      </c>
      <c r="C1550" s="3">
        <v>62</v>
      </c>
      <c r="D1550" s="2" t="s">
        <v>18</v>
      </c>
      <c r="E1550" s="2" t="s">
        <v>12</v>
      </c>
      <c r="F1550" s="2">
        <v>65196</v>
      </c>
      <c r="G1550" s="2">
        <v>0</v>
      </c>
      <c r="H1550" s="2">
        <v>2</v>
      </c>
      <c r="I1550" s="4">
        <v>41480</v>
      </c>
      <c r="J1550" s="2">
        <v>34</v>
      </c>
      <c r="K1550" s="5">
        <f>I1550+J1550</f>
        <v>41514</v>
      </c>
      <c r="L1550" s="2">
        <v>743</v>
      </c>
      <c r="M1550" s="2">
        <v>19</v>
      </c>
      <c r="N1550" s="2">
        <v>181</v>
      </c>
      <c r="O1550" s="2">
        <v>12</v>
      </c>
      <c r="P1550" s="2">
        <v>0</v>
      </c>
      <c r="Q1550" s="2">
        <v>200</v>
      </c>
      <c r="R1550" s="2">
        <v>2</v>
      </c>
      <c r="S1550" s="2">
        <v>7</v>
      </c>
      <c r="T1550" s="2">
        <v>6</v>
      </c>
      <c r="U1550" s="2">
        <v>11</v>
      </c>
      <c r="V1550" s="2">
        <v>5</v>
      </c>
      <c r="W1550" s="2">
        <v>1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  <c r="AC1550" s="2">
        <v>3</v>
      </c>
      <c r="AD1550" s="2">
        <v>11</v>
      </c>
      <c r="AE1550" s="2">
        <v>0</v>
      </c>
      <c r="AF1550" s="3">
        <f>SUM(W1550:AA1550)</f>
        <v>1</v>
      </c>
    </row>
    <row r="1551" spans="1:32">
      <c r="A1551" s="2">
        <v>2829</v>
      </c>
      <c r="B1551" s="2">
        <v>1955</v>
      </c>
      <c r="C1551" s="3">
        <v>65</v>
      </c>
      <c r="D1551" s="2" t="s">
        <v>18</v>
      </c>
      <c r="E1551" s="2" t="s">
        <v>10</v>
      </c>
      <c r="F1551" s="2">
        <v>65210</v>
      </c>
      <c r="G1551" s="2">
        <v>0</v>
      </c>
      <c r="H1551" s="2">
        <v>1</v>
      </c>
      <c r="I1551" s="4">
        <v>41708</v>
      </c>
      <c r="J1551" s="2">
        <v>25</v>
      </c>
      <c r="K1551" s="5">
        <f>I1551+J1551</f>
        <v>41733</v>
      </c>
      <c r="L1551" s="2">
        <v>626</v>
      </c>
      <c r="M1551" s="2">
        <v>0</v>
      </c>
      <c r="N1551" s="2">
        <v>70</v>
      </c>
      <c r="O1551" s="2">
        <v>0</v>
      </c>
      <c r="P1551" s="2">
        <v>7</v>
      </c>
      <c r="Q1551" s="2">
        <v>28</v>
      </c>
      <c r="R1551" s="2">
        <v>2</v>
      </c>
      <c r="S1551" s="2">
        <v>9</v>
      </c>
      <c r="T1551" s="2">
        <v>3</v>
      </c>
      <c r="U1551" s="2">
        <v>8</v>
      </c>
      <c r="V1551" s="2">
        <v>6</v>
      </c>
      <c r="W1551" s="2">
        <v>0</v>
      </c>
      <c r="X1551" s="2">
        <v>1</v>
      </c>
      <c r="Y1551" s="2">
        <v>0</v>
      </c>
      <c r="Z1551" s="2">
        <v>1</v>
      </c>
      <c r="AA1551" s="2">
        <v>0</v>
      </c>
      <c r="AB1551" s="2">
        <v>0</v>
      </c>
      <c r="AC1551" s="2">
        <v>3</v>
      </c>
      <c r="AD1551" s="2">
        <v>11</v>
      </c>
      <c r="AE1551" s="2">
        <v>0</v>
      </c>
      <c r="AF1551" s="3">
        <f>SUM(W1551:AA1551)</f>
        <v>2</v>
      </c>
    </row>
    <row r="1552" spans="1:32">
      <c r="A1552" s="2">
        <v>1631</v>
      </c>
      <c r="B1552" s="2">
        <v>1965</v>
      </c>
      <c r="C1552" s="3">
        <v>55</v>
      </c>
      <c r="D1552" s="2" t="s">
        <v>20</v>
      </c>
      <c r="E1552" s="2" t="s">
        <v>12</v>
      </c>
      <c r="F1552" s="2">
        <v>65220</v>
      </c>
      <c r="G1552" s="2">
        <v>0</v>
      </c>
      <c r="H1552" s="2">
        <v>0</v>
      </c>
      <c r="I1552" s="4">
        <v>41155</v>
      </c>
      <c r="J1552" s="2">
        <v>3</v>
      </c>
      <c r="K1552" s="5">
        <f>I1552+J1552</f>
        <v>41158</v>
      </c>
      <c r="L1552" s="2">
        <v>890</v>
      </c>
      <c r="M1552" s="2">
        <v>63</v>
      </c>
      <c r="N1552" s="2">
        <v>292</v>
      </c>
      <c r="O1552" s="2">
        <v>0</v>
      </c>
      <c r="P1552" s="2">
        <v>25</v>
      </c>
      <c r="Q1552" s="2">
        <v>12</v>
      </c>
      <c r="R1552" s="2">
        <v>4</v>
      </c>
      <c r="S1552" s="2">
        <v>8</v>
      </c>
      <c r="T1552" s="2">
        <v>4</v>
      </c>
      <c r="U1552" s="2">
        <v>7</v>
      </c>
      <c r="V1552" s="2">
        <v>6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3</v>
      </c>
      <c r="AD1552" s="2">
        <v>11</v>
      </c>
      <c r="AE1552" s="2">
        <v>1</v>
      </c>
      <c r="AF1552" s="3">
        <f>SUM(W1552:AA1552)</f>
        <v>0</v>
      </c>
    </row>
    <row r="1553" spans="1:32">
      <c r="A1553" s="2">
        <v>466</v>
      </c>
      <c r="B1553" s="2">
        <v>1944</v>
      </c>
      <c r="C1553" s="3">
        <v>76</v>
      </c>
      <c r="D1553" s="2" t="s">
        <v>18</v>
      </c>
      <c r="E1553" s="2" t="s">
        <v>10</v>
      </c>
      <c r="F1553" s="2">
        <v>65275</v>
      </c>
      <c r="G1553" s="2">
        <v>0</v>
      </c>
      <c r="H1553" s="2">
        <v>0</v>
      </c>
      <c r="I1553" s="4">
        <v>41367</v>
      </c>
      <c r="J1553" s="2">
        <v>9</v>
      </c>
      <c r="K1553" s="5">
        <f>I1553+J1553</f>
        <v>41376</v>
      </c>
      <c r="L1553" s="2">
        <v>388</v>
      </c>
      <c r="M1553" s="2">
        <v>14</v>
      </c>
      <c r="N1553" s="2">
        <v>218</v>
      </c>
      <c r="O1553" s="2">
        <v>91</v>
      </c>
      <c r="P1553" s="2">
        <v>14</v>
      </c>
      <c r="Q1553" s="2">
        <v>21</v>
      </c>
      <c r="R1553" s="2">
        <v>1</v>
      </c>
      <c r="S1553" s="2">
        <v>4</v>
      </c>
      <c r="T1553" s="2">
        <v>3</v>
      </c>
      <c r="U1553" s="2">
        <v>13</v>
      </c>
      <c r="V1553" s="2">
        <v>2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3</v>
      </c>
      <c r="AD1553" s="2">
        <v>11</v>
      </c>
      <c r="AE1553" s="2">
        <v>0</v>
      </c>
      <c r="AF1553" s="3">
        <f>SUM(W1553:AA1553)</f>
        <v>0</v>
      </c>
    </row>
    <row r="1554" spans="1:32">
      <c r="A1554" s="2">
        <v>9596</v>
      </c>
      <c r="B1554" s="2">
        <v>1980</v>
      </c>
      <c r="C1554" s="3">
        <v>40</v>
      </c>
      <c r="D1554" s="2" t="s">
        <v>20</v>
      </c>
      <c r="E1554" s="2" t="s">
        <v>11</v>
      </c>
      <c r="F1554" s="2">
        <v>65295</v>
      </c>
      <c r="G1554" s="2">
        <v>0</v>
      </c>
      <c r="H1554" s="2">
        <v>0</v>
      </c>
      <c r="I1554" s="4">
        <v>41631</v>
      </c>
      <c r="J1554" s="2">
        <v>19</v>
      </c>
      <c r="K1554" s="5">
        <f>I1554+J1554</f>
        <v>41650</v>
      </c>
      <c r="L1554" s="2">
        <v>365</v>
      </c>
      <c r="M1554" s="2">
        <v>32</v>
      </c>
      <c r="N1554" s="2">
        <v>117</v>
      </c>
      <c r="O1554" s="2">
        <v>34</v>
      </c>
      <c r="P1554" s="2">
        <v>110</v>
      </c>
      <c r="Q1554" s="2">
        <v>6</v>
      </c>
      <c r="R1554" s="2">
        <v>1</v>
      </c>
      <c r="S1554" s="2">
        <v>3</v>
      </c>
      <c r="T1554" s="2">
        <v>3</v>
      </c>
      <c r="U1554" s="2">
        <v>13</v>
      </c>
      <c r="V1554" s="2">
        <v>2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3</v>
      </c>
      <c r="AD1554" s="2">
        <v>11</v>
      </c>
      <c r="AE1554" s="2">
        <v>0</v>
      </c>
      <c r="AF1554" s="3">
        <f>SUM(W1554:AA1554)</f>
        <v>0</v>
      </c>
    </row>
    <row r="1555" spans="1:32">
      <c r="A1555" s="2">
        <v>10701</v>
      </c>
      <c r="B1555" s="2">
        <v>1973</v>
      </c>
      <c r="C1555" s="3">
        <v>47</v>
      </c>
      <c r="D1555" s="2" t="s">
        <v>18</v>
      </c>
      <c r="E1555" s="2" t="s">
        <v>10</v>
      </c>
      <c r="F1555" s="2">
        <v>65308</v>
      </c>
      <c r="G1555" s="2">
        <v>0</v>
      </c>
      <c r="H1555" s="2">
        <v>0</v>
      </c>
      <c r="I1555" s="4">
        <v>41528</v>
      </c>
      <c r="J1555" s="2">
        <v>60</v>
      </c>
      <c r="K1555" s="5">
        <f>I1555+J1555</f>
        <v>41588</v>
      </c>
      <c r="L1555" s="2">
        <v>713</v>
      </c>
      <c r="M1555" s="2">
        <v>0</v>
      </c>
      <c r="N1555" s="2">
        <v>264</v>
      </c>
      <c r="O1555" s="2">
        <v>120</v>
      </c>
      <c r="P1555" s="2">
        <v>80</v>
      </c>
      <c r="Q1555" s="2">
        <v>34</v>
      </c>
      <c r="R1555" s="2">
        <v>1</v>
      </c>
      <c r="S1555" s="2">
        <v>7</v>
      </c>
      <c r="T1555" s="2">
        <v>8</v>
      </c>
      <c r="U1555" s="2">
        <v>12</v>
      </c>
      <c r="V1555" s="2">
        <v>4</v>
      </c>
      <c r="W1555" s="2">
        <v>0</v>
      </c>
      <c r="X1555" s="2">
        <v>0</v>
      </c>
      <c r="Y1555" s="2">
        <v>1</v>
      </c>
      <c r="Z1555" s="2">
        <v>1</v>
      </c>
      <c r="AA1555" s="2">
        <v>0</v>
      </c>
      <c r="AB1555" s="2">
        <v>0</v>
      </c>
      <c r="AC1555" s="2">
        <v>3</v>
      </c>
      <c r="AD1555" s="2">
        <v>11</v>
      </c>
      <c r="AE1555" s="2">
        <v>0</v>
      </c>
      <c r="AF1555" s="3">
        <f>SUM(W1555:AA1555)</f>
        <v>2</v>
      </c>
    </row>
    <row r="1556" spans="1:32">
      <c r="A1556" s="2">
        <v>4437</v>
      </c>
      <c r="B1556" s="2">
        <v>1962</v>
      </c>
      <c r="C1556" s="3">
        <v>58</v>
      </c>
      <c r="D1556" s="2" t="s">
        <v>18</v>
      </c>
      <c r="E1556" s="2" t="s">
        <v>10</v>
      </c>
      <c r="F1556" s="2">
        <v>65316</v>
      </c>
      <c r="G1556" s="2">
        <v>1</v>
      </c>
      <c r="H1556" s="2">
        <v>1</v>
      </c>
      <c r="I1556" s="4">
        <v>41388</v>
      </c>
      <c r="J1556" s="2">
        <v>65</v>
      </c>
      <c r="K1556" s="5">
        <f>I1556+J1556</f>
        <v>41453</v>
      </c>
      <c r="L1556" s="2">
        <v>112</v>
      </c>
      <c r="M1556" s="2">
        <v>6</v>
      </c>
      <c r="N1556" s="2">
        <v>92</v>
      </c>
      <c r="O1556" s="2">
        <v>3</v>
      </c>
      <c r="P1556" s="2">
        <v>9</v>
      </c>
      <c r="Q1556" s="2">
        <v>38</v>
      </c>
      <c r="R1556" s="2">
        <v>2</v>
      </c>
      <c r="S1556" s="2">
        <v>3</v>
      </c>
      <c r="T1556" s="2">
        <v>2</v>
      </c>
      <c r="U1556" s="2">
        <v>5</v>
      </c>
      <c r="V1556" s="2">
        <v>4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3</v>
      </c>
      <c r="AD1556" s="2">
        <v>11</v>
      </c>
      <c r="AE1556" s="2">
        <v>0</v>
      </c>
      <c r="AF1556" s="3">
        <f>SUM(W1556:AA1556)</f>
        <v>0</v>
      </c>
    </row>
    <row r="1557" spans="1:32">
      <c r="A1557" s="2">
        <v>4047</v>
      </c>
      <c r="B1557" s="2">
        <v>1954</v>
      </c>
      <c r="C1557" s="3">
        <v>66</v>
      </c>
      <c r="D1557" s="2" t="s">
        <v>20</v>
      </c>
      <c r="E1557" s="2" t="s">
        <v>10</v>
      </c>
      <c r="F1557" s="2">
        <v>65324</v>
      </c>
      <c r="G1557" s="2">
        <v>0</v>
      </c>
      <c r="H1557" s="2">
        <v>1</v>
      </c>
      <c r="I1557" s="4">
        <v>41650</v>
      </c>
      <c r="J1557" s="2">
        <v>0</v>
      </c>
      <c r="K1557" s="5">
        <f>I1557+J1557</f>
        <v>41650</v>
      </c>
      <c r="L1557" s="2">
        <v>384</v>
      </c>
      <c r="M1557" s="2">
        <v>0</v>
      </c>
      <c r="N1557" s="2">
        <v>102</v>
      </c>
      <c r="O1557" s="2">
        <v>21</v>
      </c>
      <c r="P1557" s="2">
        <v>32</v>
      </c>
      <c r="Q1557" s="2">
        <v>5</v>
      </c>
      <c r="R1557" s="2">
        <v>3</v>
      </c>
      <c r="S1557" s="2">
        <v>6</v>
      </c>
      <c r="T1557" s="2">
        <v>2</v>
      </c>
      <c r="U1557" s="2">
        <v>9</v>
      </c>
      <c r="V1557" s="2">
        <v>4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3</v>
      </c>
      <c r="AD1557" s="2">
        <v>11</v>
      </c>
      <c r="AE1557" s="2">
        <v>0</v>
      </c>
      <c r="AF1557" s="3">
        <f>SUM(W1557:AA1557)</f>
        <v>0</v>
      </c>
    </row>
    <row r="1558" spans="1:32">
      <c r="A1558" s="2">
        <v>9477</v>
      </c>
      <c r="B1558" s="2">
        <v>1954</v>
      </c>
      <c r="C1558" s="3">
        <v>66</v>
      </c>
      <c r="D1558" s="2" t="s">
        <v>20</v>
      </c>
      <c r="E1558" s="2" t="s">
        <v>10</v>
      </c>
      <c r="F1558" s="2">
        <v>65324</v>
      </c>
      <c r="G1558" s="2">
        <v>0</v>
      </c>
      <c r="H1558" s="2">
        <v>1</v>
      </c>
      <c r="I1558" s="4">
        <v>41650</v>
      </c>
      <c r="J1558" s="2">
        <v>0</v>
      </c>
      <c r="K1558" s="5">
        <f>I1558+J1558</f>
        <v>41650</v>
      </c>
      <c r="L1558" s="2">
        <v>384</v>
      </c>
      <c r="M1558" s="2">
        <v>0</v>
      </c>
      <c r="N1558" s="2">
        <v>102</v>
      </c>
      <c r="O1558" s="2">
        <v>21</v>
      </c>
      <c r="P1558" s="2">
        <v>32</v>
      </c>
      <c r="Q1558" s="2">
        <v>5</v>
      </c>
      <c r="R1558" s="2">
        <v>3</v>
      </c>
      <c r="S1558" s="2">
        <v>6</v>
      </c>
      <c r="T1558" s="2">
        <v>2</v>
      </c>
      <c r="U1558" s="2">
        <v>9</v>
      </c>
      <c r="V1558" s="2">
        <v>4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3</v>
      </c>
      <c r="AD1558" s="2">
        <v>11</v>
      </c>
      <c r="AE1558" s="2">
        <v>0</v>
      </c>
      <c r="AF1558" s="3">
        <f>SUM(W1558:AA1558)</f>
        <v>0</v>
      </c>
    </row>
    <row r="1559" spans="1:32">
      <c r="A1559" s="2">
        <v>5136</v>
      </c>
      <c r="B1559" s="2">
        <v>1973</v>
      </c>
      <c r="C1559" s="3">
        <v>47</v>
      </c>
      <c r="D1559" s="2" t="s">
        <v>18</v>
      </c>
      <c r="E1559" s="2" t="s">
        <v>11</v>
      </c>
      <c r="F1559" s="2">
        <v>65333</v>
      </c>
      <c r="G1559" s="2">
        <v>0</v>
      </c>
      <c r="H1559" s="2">
        <v>1</v>
      </c>
      <c r="I1559" s="4">
        <v>41656</v>
      </c>
      <c r="J1559" s="2">
        <v>58</v>
      </c>
      <c r="K1559" s="5">
        <f>I1559+J1559</f>
        <v>41714</v>
      </c>
      <c r="L1559" s="2">
        <v>654</v>
      </c>
      <c r="M1559" s="2">
        <v>7</v>
      </c>
      <c r="N1559" s="2">
        <v>92</v>
      </c>
      <c r="O1559" s="2">
        <v>0</v>
      </c>
      <c r="P1559" s="2">
        <v>15</v>
      </c>
      <c r="Q1559" s="2">
        <v>30</v>
      </c>
      <c r="R1559" s="2">
        <v>7</v>
      </c>
      <c r="S1559" s="2">
        <v>9</v>
      </c>
      <c r="T1559" s="2">
        <v>4</v>
      </c>
      <c r="U1559" s="2">
        <v>8</v>
      </c>
      <c r="V1559" s="2">
        <v>6</v>
      </c>
      <c r="W1559" s="2">
        <v>0</v>
      </c>
      <c r="X1559" s="2">
        <v>1</v>
      </c>
      <c r="Y1559" s="2">
        <v>1</v>
      </c>
      <c r="Z1559" s="2">
        <v>0</v>
      </c>
      <c r="AA1559" s="2">
        <v>0</v>
      </c>
      <c r="AB1559" s="2">
        <v>0</v>
      </c>
      <c r="AC1559" s="2">
        <v>3</v>
      </c>
      <c r="AD1559" s="2">
        <v>11</v>
      </c>
      <c r="AE1559" s="2">
        <v>0</v>
      </c>
      <c r="AF1559" s="3">
        <f>SUM(W1559:AA1559)</f>
        <v>2</v>
      </c>
    </row>
    <row r="1560" spans="1:32">
      <c r="A1560" s="2">
        <v>6872</v>
      </c>
      <c r="B1560" s="2">
        <v>1974</v>
      </c>
      <c r="C1560" s="3">
        <v>46</v>
      </c>
      <c r="D1560" s="2" t="s">
        <v>20</v>
      </c>
      <c r="E1560" s="2" t="s">
        <v>10</v>
      </c>
      <c r="F1560" s="2">
        <v>65352</v>
      </c>
      <c r="G1560" s="2">
        <v>0</v>
      </c>
      <c r="H1560" s="2">
        <v>1</v>
      </c>
      <c r="I1560" s="4">
        <v>41507</v>
      </c>
      <c r="J1560" s="2">
        <v>43</v>
      </c>
      <c r="K1560" s="5">
        <f>I1560+J1560</f>
        <v>41550</v>
      </c>
      <c r="L1560" s="2">
        <v>284</v>
      </c>
      <c r="M1560" s="2">
        <v>3</v>
      </c>
      <c r="N1560" s="2">
        <v>84</v>
      </c>
      <c r="O1560" s="2">
        <v>4</v>
      </c>
      <c r="P1560" s="2">
        <v>7</v>
      </c>
      <c r="Q1560" s="2">
        <v>23</v>
      </c>
      <c r="R1560" s="2">
        <v>2</v>
      </c>
      <c r="S1560" s="2">
        <v>4</v>
      </c>
      <c r="T1560" s="2">
        <v>2</v>
      </c>
      <c r="U1560" s="2">
        <v>8</v>
      </c>
      <c r="V1560" s="2">
        <v>4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3</v>
      </c>
      <c r="AD1560" s="2">
        <v>11</v>
      </c>
      <c r="AE1560" s="2">
        <v>0</v>
      </c>
      <c r="AF1560" s="3">
        <f>SUM(W1560:AA1560)</f>
        <v>0</v>
      </c>
    </row>
    <row r="1561" spans="1:32">
      <c r="A1561" s="2">
        <v>2681</v>
      </c>
      <c r="B1561" s="2">
        <v>1984</v>
      </c>
      <c r="C1561" s="3">
        <v>36</v>
      </c>
      <c r="D1561" s="2" t="s">
        <v>16</v>
      </c>
      <c r="E1561" s="2" t="s">
        <v>10</v>
      </c>
      <c r="F1561" s="2">
        <v>65370</v>
      </c>
      <c r="G1561" s="2">
        <v>0</v>
      </c>
      <c r="H1561" s="2">
        <v>0</v>
      </c>
      <c r="I1561" s="4">
        <v>41487</v>
      </c>
      <c r="J1561" s="2">
        <v>1</v>
      </c>
      <c r="K1561" s="5">
        <f>I1561+J1561</f>
        <v>41488</v>
      </c>
      <c r="L1561" s="2">
        <v>71</v>
      </c>
      <c r="M1561" s="2">
        <v>22</v>
      </c>
      <c r="N1561" s="2">
        <v>112</v>
      </c>
      <c r="O1561" s="2">
        <v>138</v>
      </c>
      <c r="P1561" s="2">
        <v>89</v>
      </c>
      <c r="Q1561" s="2">
        <v>29</v>
      </c>
      <c r="R1561" s="2">
        <v>1</v>
      </c>
      <c r="S1561" s="2">
        <v>2</v>
      </c>
      <c r="T1561" s="2">
        <v>3</v>
      </c>
      <c r="U1561" s="2">
        <v>13</v>
      </c>
      <c r="V1561" s="2">
        <v>1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3</v>
      </c>
      <c r="AD1561" s="2">
        <v>11</v>
      </c>
      <c r="AE1561" s="2">
        <v>0</v>
      </c>
      <c r="AF1561" s="3">
        <f>SUM(W1561:AA1561)</f>
        <v>0</v>
      </c>
    </row>
    <row r="1562" spans="1:32">
      <c r="A1562" s="2">
        <v>4741</v>
      </c>
      <c r="B1562" s="2">
        <v>1974</v>
      </c>
      <c r="C1562" s="3">
        <v>46</v>
      </c>
      <c r="D1562" s="2" t="s">
        <v>16</v>
      </c>
      <c r="E1562" s="2" t="s">
        <v>10</v>
      </c>
      <c r="F1562" s="2">
        <v>65463</v>
      </c>
      <c r="G1562" s="2">
        <v>1</v>
      </c>
      <c r="H1562" s="2">
        <v>0</v>
      </c>
      <c r="I1562" s="4">
        <v>41669</v>
      </c>
      <c r="J1562" s="2">
        <v>17</v>
      </c>
      <c r="K1562" s="5">
        <f>I1562+J1562</f>
        <v>41686</v>
      </c>
      <c r="L1562" s="2">
        <v>391</v>
      </c>
      <c r="M1562" s="2">
        <v>32</v>
      </c>
      <c r="N1562" s="2">
        <v>70</v>
      </c>
      <c r="O1562" s="2">
        <v>21</v>
      </c>
      <c r="P1562" s="2">
        <v>32</v>
      </c>
      <c r="Q1562" s="2">
        <v>16</v>
      </c>
      <c r="R1562" s="2">
        <v>2</v>
      </c>
      <c r="S1562" s="2">
        <v>6</v>
      </c>
      <c r="T1562" s="2">
        <v>2</v>
      </c>
      <c r="U1562" s="2">
        <v>9</v>
      </c>
      <c r="V1562" s="2">
        <v>5</v>
      </c>
      <c r="W1562" s="2">
        <v>0</v>
      </c>
      <c r="X1562" s="2">
        <v>1</v>
      </c>
      <c r="Y1562" s="2">
        <v>0</v>
      </c>
      <c r="Z1562" s="2">
        <v>0</v>
      </c>
      <c r="AA1562" s="2">
        <v>0</v>
      </c>
      <c r="AB1562" s="2">
        <v>0</v>
      </c>
      <c r="AC1562" s="2">
        <v>3</v>
      </c>
      <c r="AD1562" s="2">
        <v>11</v>
      </c>
      <c r="AE1562" s="2">
        <v>0</v>
      </c>
      <c r="AF1562" s="3">
        <f>SUM(W1562:AA1562)</f>
        <v>1</v>
      </c>
    </row>
    <row r="1563" spans="1:32">
      <c r="A1563" s="2">
        <v>8614</v>
      </c>
      <c r="B1563" s="2">
        <v>1957</v>
      </c>
      <c r="C1563" s="3">
        <v>63</v>
      </c>
      <c r="D1563" s="2" t="s">
        <v>18</v>
      </c>
      <c r="E1563" s="2" t="s">
        <v>13</v>
      </c>
      <c r="F1563" s="2">
        <v>65486</v>
      </c>
      <c r="G1563" s="2">
        <v>0</v>
      </c>
      <c r="H1563" s="2">
        <v>1</v>
      </c>
      <c r="I1563" s="4">
        <v>41771</v>
      </c>
      <c r="J1563" s="2">
        <v>29</v>
      </c>
      <c r="K1563" s="5">
        <f>I1563+J1563</f>
        <v>41800</v>
      </c>
      <c r="L1563" s="2">
        <v>245</v>
      </c>
      <c r="M1563" s="2">
        <v>19</v>
      </c>
      <c r="N1563" s="2">
        <v>125</v>
      </c>
      <c r="O1563" s="2">
        <v>37</v>
      </c>
      <c r="P1563" s="2">
        <v>67</v>
      </c>
      <c r="Q1563" s="2">
        <v>14</v>
      </c>
      <c r="R1563" s="2">
        <v>1</v>
      </c>
      <c r="S1563" s="2">
        <v>4</v>
      </c>
      <c r="T1563" s="2">
        <v>2</v>
      </c>
      <c r="U1563" s="2">
        <v>10</v>
      </c>
      <c r="V1563" s="2">
        <v>2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3</v>
      </c>
      <c r="AD1563" s="2">
        <v>11</v>
      </c>
      <c r="AE1563" s="2">
        <v>0</v>
      </c>
      <c r="AF1563" s="3">
        <f>SUM(W1563:AA1563)</f>
        <v>0</v>
      </c>
    </row>
    <row r="1564" spans="1:32">
      <c r="A1564" s="2">
        <v>4369</v>
      </c>
      <c r="B1564" s="2">
        <v>1957</v>
      </c>
      <c r="C1564" s="3">
        <v>63</v>
      </c>
      <c r="D1564" s="2" t="s">
        <v>19</v>
      </c>
      <c r="E1564" s="2" t="s">
        <v>7</v>
      </c>
      <c r="F1564" s="2">
        <v>65487</v>
      </c>
      <c r="G1564" s="2">
        <v>0</v>
      </c>
      <c r="H1564" s="2">
        <v>0</v>
      </c>
      <c r="I1564" s="4">
        <v>41649</v>
      </c>
      <c r="J1564" s="2">
        <v>48</v>
      </c>
      <c r="K1564" s="5">
        <f>I1564+J1564</f>
        <v>41697</v>
      </c>
      <c r="L1564" s="2">
        <v>240</v>
      </c>
      <c r="M1564" s="2">
        <v>67</v>
      </c>
      <c r="N1564" s="2">
        <v>500</v>
      </c>
      <c r="O1564" s="2">
        <v>199</v>
      </c>
      <c r="P1564" s="2">
        <v>0</v>
      </c>
      <c r="Q1564" s="2">
        <v>163</v>
      </c>
      <c r="R1564" s="2">
        <v>3</v>
      </c>
      <c r="S1564" s="2">
        <v>3</v>
      </c>
      <c r="T1564" s="2">
        <v>5</v>
      </c>
      <c r="U1564" s="2">
        <v>6</v>
      </c>
      <c r="V1564" s="2">
        <v>2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3</v>
      </c>
      <c r="AD1564" s="2">
        <v>11</v>
      </c>
      <c r="AE1564" s="2">
        <v>0</v>
      </c>
      <c r="AF1564" s="3">
        <f>SUM(W1564:AA1564)</f>
        <v>0</v>
      </c>
    </row>
    <row r="1565" spans="1:32">
      <c r="A1565" s="2">
        <v>10652</v>
      </c>
      <c r="B1565" s="2">
        <v>1957</v>
      </c>
      <c r="C1565" s="3">
        <v>63</v>
      </c>
      <c r="D1565" s="2" t="s">
        <v>19</v>
      </c>
      <c r="E1565" s="2" t="s">
        <v>12</v>
      </c>
      <c r="F1565" s="2">
        <v>65487</v>
      </c>
      <c r="G1565" s="2">
        <v>0</v>
      </c>
      <c r="H1565" s="2">
        <v>0</v>
      </c>
      <c r="I1565" s="4">
        <v>41649</v>
      </c>
      <c r="J1565" s="2">
        <v>48</v>
      </c>
      <c r="K1565" s="5">
        <f>I1565+J1565</f>
        <v>41697</v>
      </c>
      <c r="L1565" s="2">
        <v>240</v>
      </c>
      <c r="M1565" s="2">
        <v>67</v>
      </c>
      <c r="N1565" s="2">
        <v>500</v>
      </c>
      <c r="O1565" s="2">
        <v>199</v>
      </c>
      <c r="P1565" s="2">
        <v>0</v>
      </c>
      <c r="Q1565" s="2">
        <v>163</v>
      </c>
      <c r="R1565" s="2">
        <v>3</v>
      </c>
      <c r="S1565" s="2">
        <v>3</v>
      </c>
      <c r="T1565" s="2">
        <v>5</v>
      </c>
      <c r="U1565" s="2">
        <v>6</v>
      </c>
      <c r="V1565" s="2">
        <v>2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3</v>
      </c>
      <c r="AD1565" s="2">
        <v>11</v>
      </c>
      <c r="AE1565" s="2">
        <v>0</v>
      </c>
      <c r="AF1565" s="3">
        <f>SUM(W1565:AA1565)</f>
        <v>0</v>
      </c>
    </row>
    <row r="1566" spans="1:32">
      <c r="A1566" s="2">
        <v>9624</v>
      </c>
      <c r="B1566" s="2">
        <v>1958</v>
      </c>
      <c r="C1566" s="3">
        <v>62</v>
      </c>
      <c r="D1566" s="2" t="s">
        <v>20</v>
      </c>
      <c r="E1566" s="2" t="s">
        <v>12</v>
      </c>
      <c r="F1566" s="2">
        <v>65488</v>
      </c>
      <c r="G1566" s="2">
        <v>0</v>
      </c>
      <c r="H1566" s="2">
        <v>0</v>
      </c>
      <c r="I1566" s="4">
        <v>41803</v>
      </c>
      <c r="J1566" s="2">
        <v>46</v>
      </c>
      <c r="K1566" s="5">
        <f>I1566+J1566</f>
        <v>41849</v>
      </c>
      <c r="L1566" s="2">
        <v>603</v>
      </c>
      <c r="M1566" s="2">
        <v>45</v>
      </c>
      <c r="N1566" s="2">
        <v>207</v>
      </c>
      <c r="O1566" s="2">
        <v>36</v>
      </c>
      <c r="P1566" s="2">
        <v>18</v>
      </c>
      <c r="Q1566" s="2">
        <v>54</v>
      </c>
      <c r="R1566" s="2">
        <v>1</v>
      </c>
      <c r="S1566" s="2">
        <v>3</v>
      </c>
      <c r="T1566" s="2">
        <v>4</v>
      </c>
      <c r="U1566" s="2">
        <v>6</v>
      </c>
      <c r="V1566" s="2">
        <v>1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3</v>
      </c>
      <c r="AD1566" s="2">
        <v>11</v>
      </c>
      <c r="AE1566" s="2">
        <v>0</v>
      </c>
      <c r="AF1566" s="3">
        <f>SUM(W1566:AA1566)</f>
        <v>0</v>
      </c>
    </row>
    <row r="1567" spans="1:32">
      <c r="A1567" s="2">
        <v>10770</v>
      </c>
      <c r="B1567" s="2">
        <v>1959</v>
      </c>
      <c r="C1567" s="3">
        <v>61</v>
      </c>
      <c r="D1567" s="2" t="s">
        <v>18</v>
      </c>
      <c r="E1567" s="2" t="s">
        <v>10</v>
      </c>
      <c r="F1567" s="2">
        <v>65492</v>
      </c>
      <c r="G1567" s="2">
        <v>0</v>
      </c>
      <c r="H1567" s="2">
        <v>0</v>
      </c>
      <c r="I1567" s="4">
        <v>41665</v>
      </c>
      <c r="J1567" s="2">
        <v>73</v>
      </c>
      <c r="K1567" s="5">
        <f>I1567+J1567</f>
        <v>41738</v>
      </c>
      <c r="L1567" s="2">
        <v>247</v>
      </c>
      <c r="M1567" s="2">
        <v>161</v>
      </c>
      <c r="N1567" s="2">
        <v>295</v>
      </c>
      <c r="O1567" s="2">
        <v>210</v>
      </c>
      <c r="P1567" s="2">
        <v>85</v>
      </c>
      <c r="Q1567" s="2">
        <v>47</v>
      </c>
      <c r="R1567" s="2">
        <v>2</v>
      </c>
      <c r="S1567" s="2">
        <v>4</v>
      </c>
      <c r="T1567" s="2">
        <v>7</v>
      </c>
      <c r="U1567" s="2">
        <v>13</v>
      </c>
      <c r="V1567" s="2">
        <v>2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3</v>
      </c>
      <c r="AD1567" s="2">
        <v>11</v>
      </c>
      <c r="AE1567" s="2">
        <v>0</v>
      </c>
      <c r="AF1567" s="3">
        <f>SUM(W1567:AA1567)</f>
        <v>0</v>
      </c>
    </row>
    <row r="1568" spans="1:32">
      <c r="A1568" s="2">
        <v>10766</v>
      </c>
      <c r="B1568" s="2">
        <v>1964</v>
      </c>
      <c r="C1568" s="3">
        <v>56</v>
      </c>
      <c r="D1568" s="2" t="s">
        <v>20</v>
      </c>
      <c r="E1568" s="2" t="s">
        <v>10</v>
      </c>
      <c r="F1568" s="2">
        <v>65526</v>
      </c>
      <c r="G1568" s="2">
        <v>0</v>
      </c>
      <c r="H1568" s="2">
        <v>1</v>
      </c>
      <c r="I1568" s="4">
        <v>41740</v>
      </c>
      <c r="J1568" s="2">
        <v>22</v>
      </c>
      <c r="K1568" s="5">
        <f>I1568+J1568</f>
        <v>41762</v>
      </c>
      <c r="L1568" s="2">
        <v>397</v>
      </c>
      <c r="M1568" s="2">
        <v>19</v>
      </c>
      <c r="N1568" s="2">
        <v>69</v>
      </c>
      <c r="O1568" s="2">
        <v>12</v>
      </c>
      <c r="P1568" s="2">
        <v>0</v>
      </c>
      <c r="Q1568" s="2">
        <v>9</v>
      </c>
      <c r="R1568" s="2">
        <v>1</v>
      </c>
      <c r="S1568" s="2">
        <v>4</v>
      </c>
      <c r="T1568" s="2">
        <v>4</v>
      </c>
      <c r="U1568" s="2">
        <v>8</v>
      </c>
      <c r="V1568" s="2">
        <v>2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3</v>
      </c>
      <c r="AD1568" s="2">
        <v>11</v>
      </c>
      <c r="AE1568" s="2">
        <v>0</v>
      </c>
      <c r="AF1568" s="3">
        <f>SUM(W1568:AA1568)</f>
        <v>0</v>
      </c>
    </row>
    <row r="1569" spans="1:32">
      <c r="A1569" s="2">
        <v>9971</v>
      </c>
      <c r="B1569" s="2">
        <v>1964</v>
      </c>
      <c r="C1569" s="3">
        <v>56</v>
      </c>
      <c r="D1569" s="2" t="s">
        <v>20</v>
      </c>
      <c r="E1569" s="2" t="s">
        <v>10</v>
      </c>
      <c r="F1569" s="2">
        <v>65526</v>
      </c>
      <c r="G1569" s="2">
        <v>0</v>
      </c>
      <c r="H1569" s="2">
        <v>1</v>
      </c>
      <c r="I1569" s="4">
        <v>41740</v>
      </c>
      <c r="J1569" s="2">
        <v>22</v>
      </c>
      <c r="K1569" s="5">
        <f>I1569+J1569</f>
        <v>41762</v>
      </c>
      <c r="L1569" s="2">
        <v>397</v>
      </c>
      <c r="M1569" s="2">
        <v>19</v>
      </c>
      <c r="N1569" s="2">
        <v>69</v>
      </c>
      <c r="O1569" s="2">
        <v>12</v>
      </c>
      <c r="P1569" s="2">
        <v>0</v>
      </c>
      <c r="Q1569" s="2">
        <v>9</v>
      </c>
      <c r="R1569" s="2">
        <v>1</v>
      </c>
      <c r="S1569" s="2">
        <v>4</v>
      </c>
      <c r="T1569" s="2">
        <v>4</v>
      </c>
      <c r="U1569" s="2">
        <v>8</v>
      </c>
      <c r="V1569" s="2">
        <v>2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3</v>
      </c>
      <c r="AD1569" s="2">
        <v>11</v>
      </c>
      <c r="AE1569" s="2">
        <v>0</v>
      </c>
      <c r="AF1569" s="3">
        <f>SUM(W1569:AA1569)</f>
        <v>0</v>
      </c>
    </row>
    <row r="1570" spans="1:32">
      <c r="A1570" s="2">
        <v>8952</v>
      </c>
      <c r="B1570" s="2">
        <v>1953</v>
      </c>
      <c r="C1570" s="3">
        <v>67</v>
      </c>
      <c r="D1570" s="2" t="s">
        <v>19</v>
      </c>
      <c r="E1570" s="2" t="s">
        <v>10</v>
      </c>
      <c r="F1570" s="2">
        <v>65569</v>
      </c>
      <c r="G1570" s="2">
        <v>0</v>
      </c>
      <c r="H1570" s="2">
        <v>1</v>
      </c>
      <c r="I1570" s="4">
        <v>41218</v>
      </c>
      <c r="J1570" s="2">
        <v>96</v>
      </c>
      <c r="K1570" s="5">
        <f>I1570+J1570</f>
        <v>41314</v>
      </c>
      <c r="L1570" s="2">
        <v>397</v>
      </c>
      <c r="M1570" s="2">
        <v>46</v>
      </c>
      <c r="N1570" s="2">
        <v>288</v>
      </c>
      <c r="O1570" s="2">
        <v>20</v>
      </c>
      <c r="P1570" s="2">
        <v>38</v>
      </c>
      <c r="Q1570" s="2">
        <v>70</v>
      </c>
      <c r="R1570" s="2">
        <v>2</v>
      </c>
      <c r="S1570" s="2">
        <v>6</v>
      </c>
      <c r="T1570" s="2">
        <v>5</v>
      </c>
      <c r="U1570" s="2">
        <v>10</v>
      </c>
      <c r="V1570" s="2">
        <v>3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3</v>
      </c>
      <c r="AD1570" s="2">
        <v>11</v>
      </c>
      <c r="AE1570" s="2">
        <v>0</v>
      </c>
      <c r="AF1570" s="3">
        <f>SUM(W1570:AA1570)</f>
        <v>0</v>
      </c>
    </row>
    <row r="1571" spans="1:32">
      <c r="A1571" s="2">
        <v>1672</v>
      </c>
      <c r="B1571" s="2">
        <v>1974</v>
      </c>
      <c r="C1571" s="3">
        <v>46</v>
      </c>
      <c r="D1571" s="2" t="s">
        <v>20</v>
      </c>
      <c r="E1571" s="2" t="s">
        <v>12</v>
      </c>
      <c r="F1571" s="2">
        <v>65640</v>
      </c>
      <c r="G1571" s="2">
        <v>0</v>
      </c>
      <c r="H1571" s="2">
        <v>1</v>
      </c>
      <c r="I1571" s="4">
        <v>41699</v>
      </c>
      <c r="J1571" s="2">
        <v>74</v>
      </c>
      <c r="K1571" s="5">
        <f>I1571+J1571</f>
        <v>41773</v>
      </c>
      <c r="L1571" s="2">
        <v>204</v>
      </c>
      <c r="M1571" s="2">
        <v>7</v>
      </c>
      <c r="N1571" s="2">
        <v>149</v>
      </c>
      <c r="O1571" s="2">
        <v>20</v>
      </c>
      <c r="P1571" s="2">
        <v>15</v>
      </c>
      <c r="Q1571" s="2">
        <v>66</v>
      </c>
      <c r="R1571" s="2">
        <v>1</v>
      </c>
      <c r="S1571" s="2">
        <v>5</v>
      </c>
      <c r="T1571" s="2">
        <v>1</v>
      </c>
      <c r="U1571" s="2">
        <v>8</v>
      </c>
      <c r="V1571" s="2">
        <v>2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3</v>
      </c>
      <c r="AD1571" s="2">
        <v>11</v>
      </c>
      <c r="AE1571" s="2">
        <v>0</v>
      </c>
      <c r="AF1571" s="3">
        <f>SUM(W1571:AA1571)</f>
        <v>0</v>
      </c>
    </row>
    <row r="1572" spans="1:32">
      <c r="A1572" s="2">
        <v>10584</v>
      </c>
      <c r="B1572" s="2">
        <v>1976</v>
      </c>
      <c r="C1572" s="3">
        <v>44</v>
      </c>
      <c r="D1572" s="2" t="s">
        <v>18</v>
      </c>
      <c r="E1572" s="2" t="s">
        <v>10</v>
      </c>
      <c r="F1572" s="2">
        <v>65665</v>
      </c>
      <c r="G1572" s="2">
        <v>0</v>
      </c>
      <c r="H1572" s="2">
        <v>1</v>
      </c>
      <c r="I1572" s="4">
        <v>41610</v>
      </c>
      <c r="J1572" s="2">
        <v>77</v>
      </c>
      <c r="K1572" s="5">
        <f>I1572+J1572</f>
        <v>41687</v>
      </c>
      <c r="L1572" s="2">
        <v>225</v>
      </c>
      <c r="M1572" s="2">
        <v>162</v>
      </c>
      <c r="N1572" s="2">
        <v>387</v>
      </c>
      <c r="O1572" s="2">
        <v>106</v>
      </c>
      <c r="P1572" s="2">
        <v>36</v>
      </c>
      <c r="Q1572" s="2">
        <v>29</v>
      </c>
      <c r="R1572" s="2">
        <v>1</v>
      </c>
      <c r="S1572" s="2">
        <v>5</v>
      </c>
      <c r="T1572" s="2">
        <v>10</v>
      </c>
      <c r="U1572" s="2">
        <v>8</v>
      </c>
      <c r="V1572" s="2">
        <v>3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3</v>
      </c>
      <c r="AD1572" s="2">
        <v>11</v>
      </c>
      <c r="AE1572" s="2">
        <v>0</v>
      </c>
      <c r="AF1572" s="3">
        <f>SUM(W1572:AA1572)</f>
        <v>0</v>
      </c>
    </row>
    <row r="1573" spans="1:32">
      <c r="A1573" s="2">
        <v>3900</v>
      </c>
      <c r="B1573" s="2">
        <v>1972</v>
      </c>
      <c r="C1573" s="3">
        <v>48</v>
      </c>
      <c r="D1573" s="2" t="s">
        <v>18</v>
      </c>
      <c r="E1573" s="2" t="s">
        <v>10</v>
      </c>
      <c r="F1573" s="2">
        <v>65685</v>
      </c>
      <c r="G1573" s="2">
        <v>0</v>
      </c>
      <c r="H1573" s="2">
        <v>1</v>
      </c>
      <c r="I1573" s="4">
        <v>41727</v>
      </c>
      <c r="J1573" s="2">
        <v>54</v>
      </c>
      <c r="K1573" s="5">
        <f>I1573+J1573</f>
        <v>41781</v>
      </c>
      <c r="L1573" s="2">
        <v>642</v>
      </c>
      <c r="M1573" s="2">
        <v>14</v>
      </c>
      <c r="N1573" s="2">
        <v>49</v>
      </c>
      <c r="O1573" s="2">
        <v>0</v>
      </c>
      <c r="P1573" s="2">
        <v>7</v>
      </c>
      <c r="Q1573" s="2">
        <v>57</v>
      </c>
      <c r="R1573" s="2">
        <v>1</v>
      </c>
      <c r="S1573" s="2">
        <v>9</v>
      </c>
      <c r="T1573" s="2">
        <v>2</v>
      </c>
      <c r="U1573" s="2">
        <v>9</v>
      </c>
      <c r="V1573" s="2">
        <v>5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3</v>
      </c>
      <c r="AD1573" s="2">
        <v>11</v>
      </c>
      <c r="AE1573" s="2">
        <v>0</v>
      </c>
      <c r="AF1573" s="3">
        <f>SUM(W1573:AA1573)</f>
        <v>0</v>
      </c>
    </row>
    <row r="1574" spans="1:32">
      <c r="A1574" s="2">
        <v>9958</v>
      </c>
      <c r="B1574" s="2">
        <v>1972</v>
      </c>
      <c r="C1574" s="3">
        <v>48</v>
      </c>
      <c r="D1574" s="2" t="s">
        <v>18</v>
      </c>
      <c r="E1574" s="2" t="s">
        <v>10</v>
      </c>
      <c r="F1574" s="2">
        <v>65685</v>
      </c>
      <c r="G1574" s="2">
        <v>0</v>
      </c>
      <c r="H1574" s="2">
        <v>1</v>
      </c>
      <c r="I1574" s="4">
        <v>41727</v>
      </c>
      <c r="J1574" s="2">
        <v>54</v>
      </c>
      <c r="K1574" s="5">
        <f>I1574+J1574</f>
        <v>41781</v>
      </c>
      <c r="L1574" s="2">
        <v>642</v>
      </c>
      <c r="M1574" s="2">
        <v>14</v>
      </c>
      <c r="N1574" s="2">
        <v>49</v>
      </c>
      <c r="O1574" s="2">
        <v>0</v>
      </c>
      <c r="P1574" s="2">
        <v>7</v>
      </c>
      <c r="Q1574" s="2">
        <v>57</v>
      </c>
      <c r="R1574" s="2">
        <v>1</v>
      </c>
      <c r="S1574" s="2">
        <v>9</v>
      </c>
      <c r="T1574" s="2">
        <v>2</v>
      </c>
      <c r="U1574" s="2">
        <v>9</v>
      </c>
      <c r="V1574" s="2">
        <v>5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3</v>
      </c>
      <c r="AD1574" s="2">
        <v>11</v>
      </c>
      <c r="AE1574" s="2">
        <v>0</v>
      </c>
      <c r="AF1574" s="3">
        <f>SUM(W1574:AA1574)</f>
        <v>0</v>
      </c>
    </row>
    <row r="1575" spans="1:32">
      <c r="A1575" s="2">
        <v>4603</v>
      </c>
      <c r="B1575" s="2">
        <v>1960</v>
      </c>
      <c r="C1575" s="3">
        <v>60</v>
      </c>
      <c r="D1575" s="2" t="s">
        <v>20</v>
      </c>
      <c r="E1575" s="2" t="s">
        <v>10</v>
      </c>
      <c r="F1575" s="2">
        <v>65695</v>
      </c>
      <c r="G1575" s="2">
        <v>0</v>
      </c>
      <c r="H1575" s="2">
        <v>1</v>
      </c>
      <c r="I1575" s="4">
        <v>41670</v>
      </c>
      <c r="J1575" s="2">
        <v>50</v>
      </c>
      <c r="K1575" s="5">
        <f>I1575+J1575</f>
        <v>41720</v>
      </c>
      <c r="L1575" s="2">
        <v>371</v>
      </c>
      <c r="M1575" s="2">
        <v>32</v>
      </c>
      <c r="N1575" s="2">
        <v>189</v>
      </c>
      <c r="O1575" s="2">
        <v>0</v>
      </c>
      <c r="P1575" s="2">
        <v>58</v>
      </c>
      <c r="Q1575" s="2">
        <v>6</v>
      </c>
      <c r="R1575" s="2">
        <v>2</v>
      </c>
      <c r="S1575" s="2">
        <v>5</v>
      </c>
      <c r="T1575" s="2">
        <v>4</v>
      </c>
      <c r="U1575" s="2">
        <v>10</v>
      </c>
      <c r="V1575" s="2">
        <v>4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3</v>
      </c>
      <c r="AD1575" s="2">
        <v>11</v>
      </c>
      <c r="AE1575" s="2">
        <v>0</v>
      </c>
      <c r="AF1575" s="3">
        <f>SUM(W1575:AA1575)</f>
        <v>0</v>
      </c>
    </row>
    <row r="1576" spans="1:32">
      <c r="A1576" s="2">
        <v>7000</v>
      </c>
      <c r="B1576" s="2">
        <v>1972</v>
      </c>
      <c r="C1576" s="3">
        <v>48</v>
      </c>
      <c r="D1576" s="2" t="s">
        <v>16</v>
      </c>
      <c r="E1576" s="2" t="s">
        <v>11</v>
      </c>
      <c r="F1576" s="2">
        <v>65704</v>
      </c>
      <c r="G1576" s="2">
        <v>0</v>
      </c>
      <c r="H1576" s="2">
        <v>0</v>
      </c>
      <c r="I1576" s="4">
        <v>41560</v>
      </c>
      <c r="J1576" s="2">
        <v>18</v>
      </c>
      <c r="K1576" s="5">
        <f>I1576+J1576</f>
        <v>41578</v>
      </c>
      <c r="L1576" s="2">
        <v>279</v>
      </c>
      <c r="M1576" s="2">
        <v>172</v>
      </c>
      <c r="N1576" s="2">
        <v>74</v>
      </c>
      <c r="O1576" s="2">
        <v>38</v>
      </c>
      <c r="P1576" s="2">
        <v>8</v>
      </c>
      <c r="Q1576" s="2">
        <v>246</v>
      </c>
      <c r="R1576" s="2">
        <v>1</v>
      </c>
      <c r="S1576" s="2">
        <v>2</v>
      </c>
      <c r="T1576" s="2">
        <v>10</v>
      </c>
      <c r="U1576" s="2">
        <v>10</v>
      </c>
      <c r="V1576" s="2">
        <v>1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3</v>
      </c>
      <c r="AD1576" s="2">
        <v>11</v>
      </c>
      <c r="AE1576" s="2">
        <v>0</v>
      </c>
      <c r="AF1576" s="3">
        <f>SUM(W1576:AA1576)</f>
        <v>0</v>
      </c>
    </row>
    <row r="1577" spans="1:32">
      <c r="A1577" s="2">
        <v>3968</v>
      </c>
      <c r="B1577" s="2">
        <v>1970</v>
      </c>
      <c r="C1577" s="3">
        <v>50</v>
      </c>
      <c r="D1577" s="2" t="s">
        <v>16</v>
      </c>
      <c r="E1577" s="2" t="s">
        <v>9</v>
      </c>
      <c r="F1577" s="2">
        <v>65706</v>
      </c>
      <c r="G1577" s="2">
        <v>0</v>
      </c>
      <c r="H1577" s="2">
        <v>0</v>
      </c>
      <c r="I1577" s="4">
        <v>41453</v>
      </c>
      <c r="J1577" s="2">
        <v>77</v>
      </c>
      <c r="K1577" s="5">
        <f>I1577+J1577</f>
        <v>41530</v>
      </c>
      <c r="L1577" s="2">
        <v>918</v>
      </c>
      <c r="M1577" s="2">
        <v>10</v>
      </c>
      <c r="N1577" s="2">
        <v>129</v>
      </c>
      <c r="O1577" s="2">
        <v>13</v>
      </c>
      <c r="P1577" s="2">
        <v>0</v>
      </c>
      <c r="Q1577" s="2">
        <v>129</v>
      </c>
      <c r="R1577" s="2">
        <v>1</v>
      </c>
      <c r="S1577" s="2">
        <v>11</v>
      </c>
      <c r="T1577" s="2">
        <v>3</v>
      </c>
      <c r="U1577" s="2">
        <v>12</v>
      </c>
      <c r="V1577" s="2">
        <v>7</v>
      </c>
      <c r="W1577" s="2">
        <v>0</v>
      </c>
      <c r="X1577" s="2">
        <v>1</v>
      </c>
      <c r="Y1577" s="2">
        <v>1</v>
      </c>
      <c r="Z1577" s="2">
        <v>0</v>
      </c>
      <c r="AA1577" s="2">
        <v>1</v>
      </c>
      <c r="AB1577" s="2">
        <v>0</v>
      </c>
      <c r="AC1577" s="2">
        <v>3</v>
      </c>
      <c r="AD1577" s="2">
        <v>11</v>
      </c>
      <c r="AE1577" s="2">
        <v>1</v>
      </c>
      <c r="AF1577" s="3">
        <f>SUM(W1577:AA1577)</f>
        <v>3</v>
      </c>
    </row>
    <row r="1578" spans="1:32">
      <c r="A1578" s="2">
        <v>8527</v>
      </c>
      <c r="B1578" s="2">
        <v>1965</v>
      </c>
      <c r="C1578" s="3">
        <v>55</v>
      </c>
      <c r="D1578" s="2" t="s">
        <v>19</v>
      </c>
      <c r="E1578" s="2" t="s">
        <v>12</v>
      </c>
      <c r="F1578" s="2">
        <v>65735</v>
      </c>
      <c r="G1578" s="2">
        <v>1</v>
      </c>
      <c r="H1578" s="2">
        <v>1</v>
      </c>
      <c r="I1578" s="4">
        <v>41615</v>
      </c>
      <c r="J1578" s="2">
        <v>37</v>
      </c>
      <c r="K1578" s="5">
        <f>I1578+J1578</f>
        <v>41652</v>
      </c>
      <c r="L1578" s="2">
        <v>239</v>
      </c>
      <c r="M1578" s="2">
        <v>7</v>
      </c>
      <c r="N1578" s="2">
        <v>119</v>
      </c>
      <c r="O1578" s="2">
        <v>4</v>
      </c>
      <c r="P1578" s="2">
        <v>15</v>
      </c>
      <c r="Q1578" s="2">
        <v>11</v>
      </c>
      <c r="R1578" s="2">
        <v>5</v>
      </c>
      <c r="S1578" s="2">
        <v>6</v>
      </c>
      <c r="T1578" s="2">
        <v>2</v>
      </c>
      <c r="U1578" s="2">
        <v>6</v>
      </c>
      <c r="V1578" s="2">
        <v>7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3</v>
      </c>
      <c r="AD1578" s="2">
        <v>11</v>
      </c>
      <c r="AE1578" s="2">
        <v>0</v>
      </c>
      <c r="AF1578" s="3">
        <f>SUM(W1578:AA1578)</f>
        <v>0</v>
      </c>
    </row>
    <row r="1579" spans="1:32">
      <c r="A1579" s="2">
        <v>7987</v>
      </c>
      <c r="B1579" s="2">
        <v>1969</v>
      </c>
      <c r="C1579" s="3">
        <v>51</v>
      </c>
      <c r="D1579" s="2" t="s">
        <v>18</v>
      </c>
      <c r="E1579" s="2" t="s">
        <v>10</v>
      </c>
      <c r="F1579" s="2">
        <v>65747</v>
      </c>
      <c r="G1579" s="2">
        <v>0</v>
      </c>
      <c r="H1579" s="2">
        <v>1</v>
      </c>
      <c r="I1579" s="4">
        <v>41705</v>
      </c>
      <c r="J1579" s="2">
        <v>96</v>
      </c>
      <c r="K1579" s="5">
        <f>I1579+J1579</f>
        <v>41801</v>
      </c>
      <c r="L1579" s="2">
        <v>346</v>
      </c>
      <c r="M1579" s="2">
        <v>17</v>
      </c>
      <c r="N1579" s="2">
        <v>48</v>
      </c>
      <c r="O1579" s="2">
        <v>23</v>
      </c>
      <c r="P1579" s="2">
        <v>13</v>
      </c>
      <c r="Q1579" s="2">
        <v>13</v>
      </c>
      <c r="R1579" s="2">
        <v>4</v>
      </c>
      <c r="S1579" s="2">
        <v>8</v>
      </c>
      <c r="T1579" s="2">
        <v>1</v>
      </c>
      <c r="U1579" s="2">
        <v>6</v>
      </c>
      <c r="V1579" s="2">
        <v>6</v>
      </c>
      <c r="W1579" s="2">
        <v>0</v>
      </c>
      <c r="X1579" s="2">
        <v>1</v>
      </c>
      <c r="Y1579" s="2">
        <v>0</v>
      </c>
      <c r="Z1579" s="2">
        <v>0</v>
      </c>
      <c r="AA1579" s="2">
        <v>0</v>
      </c>
      <c r="AB1579" s="2">
        <v>0</v>
      </c>
      <c r="AC1579" s="2">
        <v>3</v>
      </c>
      <c r="AD1579" s="2">
        <v>11</v>
      </c>
      <c r="AE1579" s="2">
        <v>0</v>
      </c>
      <c r="AF1579" s="3">
        <f>SUM(W1579:AA1579)</f>
        <v>1</v>
      </c>
    </row>
    <row r="1580" spans="1:32">
      <c r="A1580" s="2">
        <v>7192</v>
      </c>
      <c r="B1580" s="2">
        <v>1955</v>
      </c>
      <c r="C1580" s="3">
        <v>65</v>
      </c>
      <c r="D1580" s="2" t="s">
        <v>18</v>
      </c>
      <c r="E1580" s="2" t="s">
        <v>12</v>
      </c>
      <c r="F1580" s="2">
        <v>65748</v>
      </c>
      <c r="G1580" s="2">
        <v>0</v>
      </c>
      <c r="H1580" s="2">
        <v>1</v>
      </c>
      <c r="I1580" s="4">
        <v>41379</v>
      </c>
      <c r="J1580" s="2">
        <v>58</v>
      </c>
      <c r="K1580" s="5">
        <f>I1580+J1580</f>
        <v>41437</v>
      </c>
      <c r="L1580" s="2">
        <v>172</v>
      </c>
      <c r="M1580" s="2">
        <v>73</v>
      </c>
      <c r="N1580" s="2">
        <v>93</v>
      </c>
      <c r="O1580" s="2">
        <v>95</v>
      </c>
      <c r="P1580" s="2">
        <v>78</v>
      </c>
      <c r="Q1580" s="2">
        <v>34</v>
      </c>
      <c r="R1580" s="2">
        <v>2</v>
      </c>
      <c r="S1580" s="2">
        <v>2</v>
      </c>
      <c r="T1580" s="2">
        <v>4</v>
      </c>
      <c r="U1580" s="2">
        <v>10</v>
      </c>
      <c r="V1580" s="2">
        <v>1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1</v>
      </c>
      <c r="AC1580" s="2">
        <v>3</v>
      </c>
      <c r="AD1580" s="2">
        <v>11</v>
      </c>
      <c r="AE1580" s="2">
        <v>0</v>
      </c>
      <c r="AF1580" s="3">
        <f>SUM(W1580:AA1580)</f>
        <v>0</v>
      </c>
    </row>
    <row r="1581" spans="1:32">
      <c r="A1581" s="2">
        <v>6327</v>
      </c>
      <c r="B1581" s="2">
        <v>1967</v>
      </c>
      <c r="C1581" s="3">
        <v>53</v>
      </c>
      <c r="D1581" s="2" t="s">
        <v>18</v>
      </c>
      <c r="E1581" s="2" t="s">
        <v>12</v>
      </c>
      <c r="F1581" s="2">
        <v>65777</v>
      </c>
      <c r="G1581" s="2">
        <v>0</v>
      </c>
      <c r="H1581" s="2">
        <v>0</v>
      </c>
      <c r="I1581" s="4">
        <v>41627</v>
      </c>
      <c r="J1581" s="2">
        <v>87</v>
      </c>
      <c r="K1581" s="5">
        <f>I1581+J1581</f>
        <v>41714</v>
      </c>
      <c r="L1581" s="2">
        <v>565</v>
      </c>
      <c r="M1581" s="2">
        <v>32</v>
      </c>
      <c r="N1581" s="2">
        <v>435</v>
      </c>
      <c r="O1581" s="2">
        <v>28</v>
      </c>
      <c r="P1581" s="2">
        <v>32</v>
      </c>
      <c r="Q1581" s="2">
        <v>54</v>
      </c>
      <c r="R1581" s="2">
        <v>1</v>
      </c>
      <c r="S1581" s="2">
        <v>2</v>
      </c>
      <c r="T1581" s="2">
        <v>8</v>
      </c>
      <c r="U1581" s="2">
        <v>6</v>
      </c>
      <c r="V1581" s="2">
        <v>1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3</v>
      </c>
      <c r="AD1581" s="2">
        <v>11</v>
      </c>
      <c r="AE1581" s="2">
        <v>0</v>
      </c>
      <c r="AF1581" s="3">
        <f>SUM(W1581:AA1581)</f>
        <v>0</v>
      </c>
    </row>
    <row r="1582" spans="1:32">
      <c r="A1582" s="2">
        <v>8890</v>
      </c>
      <c r="B1582" s="2">
        <v>1971</v>
      </c>
      <c r="C1582" s="3">
        <v>49</v>
      </c>
      <c r="D1582" s="2" t="s">
        <v>20</v>
      </c>
      <c r="E1582" s="2" t="s">
        <v>9</v>
      </c>
      <c r="F1582" s="2">
        <v>65808</v>
      </c>
      <c r="G1582" s="2">
        <v>1</v>
      </c>
      <c r="H1582" s="2">
        <v>1</v>
      </c>
      <c r="I1582" s="4">
        <v>41789</v>
      </c>
      <c r="J1582" s="2">
        <v>1</v>
      </c>
      <c r="K1582" s="5">
        <f>I1582+J1582</f>
        <v>41790</v>
      </c>
      <c r="L1582" s="2">
        <v>155</v>
      </c>
      <c r="M1582" s="2">
        <v>7</v>
      </c>
      <c r="N1582" s="2">
        <v>80</v>
      </c>
      <c r="O1582" s="2">
        <v>13</v>
      </c>
      <c r="P1582" s="2">
        <v>7</v>
      </c>
      <c r="Q1582" s="2">
        <v>10</v>
      </c>
      <c r="R1582" s="2">
        <v>3</v>
      </c>
      <c r="S1582" s="2">
        <v>5</v>
      </c>
      <c r="T1582" s="2">
        <v>1</v>
      </c>
      <c r="U1582" s="2">
        <v>5</v>
      </c>
      <c r="V1582" s="2">
        <v>6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3</v>
      </c>
      <c r="AD1582" s="2">
        <v>11</v>
      </c>
      <c r="AE1582" s="2">
        <v>0</v>
      </c>
      <c r="AF1582" s="3">
        <f>SUM(W1582:AA1582)</f>
        <v>0</v>
      </c>
    </row>
    <row r="1583" spans="1:32">
      <c r="A1583" s="2">
        <v>832</v>
      </c>
      <c r="B1583" s="2">
        <v>1966</v>
      </c>
      <c r="C1583" s="3">
        <v>54</v>
      </c>
      <c r="D1583" s="2" t="s">
        <v>20</v>
      </c>
      <c r="E1583" s="2" t="s">
        <v>12</v>
      </c>
      <c r="F1583" s="2">
        <v>65814</v>
      </c>
      <c r="G1583" s="2">
        <v>0</v>
      </c>
      <c r="H1583" s="2">
        <v>1</v>
      </c>
      <c r="I1583" s="4">
        <v>41700</v>
      </c>
      <c r="J1583" s="2">
        <v>90</v>
      </c>
      <c r="K1583" s="5">
        <f>I1583+J1583</f>
        <v>41790</v>
      </c>
      <c r="L1583" s="2">
        <v>561</v>
      </c>
      <c r="M1583" s="2">
        <v>14</v>
      </c>
      <c r="N1583" s="2">
        <v>113</v>
      </c>
      <c r="O1583" s="2">
        <v>10</v>
      </c>
      <c r="P1583" s="2">
        <v>14</v>
      </c>
      <c r="Q1583" s="2">
        <v>35</v>
      </c>
      <c r="R1583" s="2">
        <v>3</v>
      </c>
      <c r="S1583" s="2">
        <v>8</v>
      </c>
      <c r="T1583" s="2">
        <v>2</v>
      </c>
      <c r="U1583" s="2">
        <v>10</v>
      </c>
      <c r="V1583" s="2">
        <v>5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3</v>
      </c>
      <c r="AD1583" s="2">
        <v>11</v>
      </c>
      <c r="AE1583" s="2">
        <v>0</v>
      </c>
      <c r="AF1583" s="3">
        <f>SUM(W1583:AA1583)</f>
        <v>0</v>
      </c>
    </row>
    <row r="1584" spans="1:32">
      <c r="A1584" s="2">
        <v>528</v>
      </c>
      <c r="B1584" s="2">
        <v>1978</v>
      </c>
      <c r="C1584" s="3">
        <v>42</v>
      </c>
      <c r="D1584" s="2" t="s">
        <v>18</v>
      </c>
      <c r="E1584" s="2" t="s">
        <v>10</v>
      </c>
      <c r="F1584" s="2">
        <v>65819</v>
      </c>
      <c r="G1584" s="2">
        <v>0</v>
      </c>
      <c r="H1584" s="2">
        <v>0</v>
      </c>
      <c r="I1584" s="4">
        <v>41242</v>
      </c>
      <c r="J1584" s="2">
        <v>99</v>
      </c>
      <c r="K1584" s="5">
        <f>I1584+J1584</f>
        <v>41341</v>
      </c>
      <c r="L1584" s="2">
        <v>267</v>
      </c>
      <c r="M1584" s="2">
        <v>38</v>
      </c>
      <c r="N1584" s="2">
        <v>701</v>
      </c>
      <c r="O1584" s="2">
        <v>149</v>
      </c>
      <c r="P1584" s="2">
        <v>165</v>
      </c>
      <c r="Q1584" s="2">
        <v>63</v>
      </c>
      <c r="R1584" s="2">
        <v>1</v>
      </c>
      <c r="S1584" s="2">
        <v>5</v>
      </c>
      <c r="T1584" s="2">
        <v>4</v>
      </c>
      <c r="U1584" s="2">
        <v>10</v>
      </c>
      <c r="V1584" s="2">
        <v>3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3</v>
      </c>
      <c r="AD1584" s="2">
        <v>11</v>
      </c>
      <c r="AE1584" s="2">
        <v>0</v>
      </c>
      <c r="AF1584" s="3">
        <f>SUM(W1584:AA1584)</f>
        <v>0</v>
      </c>
    </row>
    <row r="1585" spans="1:32">
      <c r="A1585" s="2">
        <v>9370</v>
      </c>
      <c r="B1585" s="2">
        <v>1945</v>
      </c>
      <c r="C1585" s="3">
        <v>75</v>
      </c>
      <c r="D1585" s="2" t="s">
        <v>20</v>
      </c>
      <c r="E1585" s="2" t="s">
        <v>10</v>
      </c>
      <c r="F1585" s="2">
        <v>65846</v>
      </c>
      <c r="G1585" s="2">
        <v>0</v>
      </c>
      <c r="H1585" s="2">
        <v>0</v>
      </c>
      <c r="I1585" s="4">
        <v>41411</v>
      </c>
      <c r="J1585" s="2">
        <v>68</v>
      </c>
      <c r="K1585" s="5">
        <f>I1585+J1585</f>
        <v>41479</v>
      </c>
      <c r="L1585" s="2">
        <v>562</v>
      </c>
      <c r="M1585" s="2">
        <v>81</v>
      </c>
      <c r="N1585" s="2">
        <v>276</v>
      </c>
      <c r="O1585" s="2">
        <v>80</v>
      </c>
      <c r="P1585" s="2">
        <v>40</v>
      </c>
      <c r="Q1585" s="2">
        <v>81</v>
      </c>
      <c r="R1585" s="2">
        <v>1</v>
      </c>
      <c r="S1585" s="2">
        <v>6</v>
      </c>
      <c r="T1585" s="2">
        <v>3</v>
      </c>
      <c r="U1585" s="2">
        <v>6</v>
      </c>
      <c r="V1585" s="2">
        <v>4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3</v>
      </c>
      <c r="AD1585" s="2">
        <v>11</v>
      </c>
      <c r="AE1585" s="2">
        <v>0</v>
      </c>
      <c r="AF1585" s="3">
        <f>SUM(W1585:AA1585)</f>
        <v>0</v>
      </c>
    </row>
    <row r="1586" spans="1:32">
      <c r="A1586" s="2">
        <v>11176</v>
      </c>
      <c r="B1586" s="2">
        <v>1970</v>
      </c>
      <c r="C1586" s="3">
        <v>50</v>
      </c>
      <c r="D1586" s="2" t="s">
        <v>20</v>
      </c>
      <c r="E1586" s="2" t="s">
        <v>12</v>
      </c>
      <c r="F1586" s="2">
        <v>65968</v>
      </c>
      <c r="G1586" s="2">
        <v>0</v>
      </c>
      <c r="H1586" s="2">
        <v>1</v>
      </c>
      <c r="I1586" s="4">
        <v>41771</v>
      </c>
      <c r="J1586" s="2">
        <v>12</v>
      </c>
      <c r="K1586" s="5">
        <f>I1586+J1586</f>
        <v>41783</v>
      </c>
      <c r="L1586" s="2">
        <v>376</v>
      </c>
      <c r="M1586" s="2">
        <v>9</v>
      </c>
      <c r="N1586" s="2">
        <v>83</v>
      </c>
      <c r="O1586" s="2">
        <v>19</v>
      </c>
      <c r="P1586" s="2">
        <v>4</v>
      </c>
      <c r="Q1586" s="2">
        <v>4</v>
      </c>
      <c r="R1586" s="2">
        <v>2</v>
      </c>
      <c r="S1586" s="2">
        <v>5</v>
      </c>
      <c r="T1586" s="2">
        <v>4</v>
      </c>
      <c r="U1586" s="2">
        <v>7</v>
      </c>
      <c r="V1586" s="2">
        <v>3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3</v>
      </c>
      <c r="AD1586" s="2">
        <v>11</v>
      </c>
      <c r="AE1586" s="2">
        <v>0</v>
      </c>
      <c r="AF1586" s="3">
        <f>SUM(W1586:AA1586)</f>
        <v>0</v>
      </c>
    </row>
    <row r="1587" spans="1:32">
      <c r="A1587" s="2">
        <v>6233</v>
      </c>
      <c r="B1587" s="2">
        <v>1976</v>
      </c>
      <c r="C1587" s="3">
        <v>44</v>
      </c>
      <c r="D1587" s="2" t="s">
        <v>18</v>
      </c>
      <c r="E1587" s="2" t="s">
        <v>10</v>
      </c>
      <c r="F1587" s="2">
        <v>65991</v>
      </c>
      <c r="G1587" s="2">
        <v>0</v>
      </c>
      <c r="H1587" s="2">
        <v>1</v>
      </c>
      <c r="I1587" s="4">
        <v>41159</v>
      </c>
      <c r="J1587" s="2">
        <v>21</v>
      </c>
      <c r="K1587" s="5">
        <f>I1587+J1587</f>
        <v>41180</v>
      </c>
      <c r="L1587" s="2">
        <v>507</v>
      </c>
      <c r="M1587" s="2">
        <v>19</v>
      </c>
      <c r="N1587" s="2">
        <v>364</v>
      </c>
      <c r="O1587" s="2">
        <v>25</v>
      </c>
      <c r="P1587" s="2">
        <v>47</v>
      </c>
      <c r="Q1587" s="2">
        <v>9</v>
      </c>
      <c r="R1587" s="2">
        <v>3</v>
      </c>
      <c r="S1587" s="2">
        <v>9</v>
      </c>
      <c r="T1587" s="2">
        <v>5</v>
      </c>
      <c r="U1587" s="2">
        <v>10</v>
      </c>
      <c r="V1587" s="2">
        <v>7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3</v>
      </c>
      <c r="AD1587" s="2">
        <v>11</v>
      </c>
      <c r="AE1587" s="2">
        <v>0</v>
      </c>
      <c r="AF1587" s="3">
        <f>SUM(W1587:AA1587)</f>
        <v>0</v>
      </c>
    </row>
    <row r="1588" spans="1:32">
      <c r="A1588" s="2">
        <v>7718</v>
      </c>
      <c r="B1588" s="2">
        <v>1947</v>
      </c>
      <c r="C1588" s="3">
        <v>73</v>
      </c>
      <c r="D1588" s="2" t="s">
        <v>19</v>
      </c>
      <c r="E1588" s="2" t="s">
        <v>12</v>
      </c>
      <c r="F1588" s="2">
        <v>66000</v>
      </c>
      <c r="G1588" s="2">
        <v>0</v>
      </c>
      <c r="H1588" s="2">
        <v>0</v>
      </c>
      <c r="I1588" s="4">
        <v>41749</v>
      </c>
      <c r="J1588" s="2">
        <v>36</v>
      </c>
      <c r="K1588" s="5">
        <f>I1588+J1588</f>
        <v>41785</v>
      </c>
      <c r="L1588" s="2">
        <v>244</v>
      </c>
      <c r="M1588" s="2">
        <v>51</v>
      </c>
      <c r="N1588" s="2">
        <v>270</v>
      </c>
      <c r="O1588" s="2">
        <v>101</v>
      </c>
      <c r="P1588" s="2">
        <v>0</v>
      </c>
      <c r="Q1588" s="2">
        <v>45</v>
      </c>
      <c r="R1588" s="2">
        <v>1</v>
      </c>
      <c r="S1588" s="2">
        <v>1</v>
      </c>
      <c r="T1588" s="2">
        <v>3</v>
      </c>
      <c r="U1588" s="2">
        <v>5</v>
      </c>
      <c r="V1588" s="2">
        <v>1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3</v>
      </c>
      <c r="AD1588" s="2">
        <v>11</v>
      </c>
      <c r="AE1588" s="2">
        <v>0</v>
      </c>
      <c r="AF1588" s="3">
        <f>SUM(W1588:AA1588)</f>
        <v>0</v>
      </c>
    </row>
    <row r="1589" spans="1:32">
      <c r="A1589" s="2">
        <v>591</v>
      </c>
      <c r="B1589" s="2">
        <v>1957</v>
      </c>
      <c r="C1589" s="3">
        <v>63</v>
      </c>
      <c r="D1589" s="2" t="s">
        <v>18</v>
      </c>
      <c r="E1589" s="2" t="s">
        <v>13</v>
      </c>
      <c r="F1589" s="2">
        <v>66033</v>
      </c>
      <c r="G1589" s="2">
        <v>0</v>
      </c>
      <c r="H1589" s="2">
        <v>1</v>
      </c>
      <c r="I1589" s="4">
        <v>41294</v>
      </c>
      <c r="J1589" s="2">
        <v>76</v>
      </c>
      <c r="K1589" s="5">
        <f>I1589+J1589</f>
        <v>41370</v>
      </c>
      <c r="L1589" s="2">
        <v>293</v>
      </c>
      <c r="M1589" s="2">
        <v>35</v>
      </c>
      <c r="N1589" s="2">
        <v>179</v>
      </c>
      <c r="O1589" s="2">
        <v>46</v>
      </c>
      <c r="P1589" s="2">
        <v>59</v>
      </c>
      <c r="Q1589" s="2">
        <v>65</v>
      </c>
      <c r="R1589" s="2">
        <v>2</v>
      </c>
      <c r="S1589" s="2">
        <v>8</v>
      </c>
      <c r="T1589" s="2">
        <v>3</v>
      </c>
      <c r="U1589" s="2">
        <v>7</v>
      </c>
      <c r="V1589" s="2">
        <v>7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3</v>
      </c>
      <c r="AD1589" s="2">
        <v>11</v>
      </c>
      <c r="AE1589" s="2">
        <v>0</v>
      </c>
      <c r="AF1589" s="3">
        <f>SUM(W1589:AA1589)</f>
        <v>0</v>
      </c>
    </row>
    <row r="1590" spans="1:32">
      <c r="A1590" s="2">
        <v>3535</v>
      </c>
      <c r="B1590" s="2">
        <v>1965</v>
      </c>
      <c r="C1590" s="3">
        <v>55</v>
      </c>
      <c r="D1590" s="2" t="s">
        <v>18</v>
      </c>
      <c r="E1590" s="2" t="s">
        <v>11</v>
      </c>
      <c r="F1590" s="2">
        <v>66294</v>
      </c>
      <c r="G1590" s="2">
        <v>0</v>
      </c>
      <c r="H1590" s="2">
        <v>0</v>
      </c>
      <c r="I1590" s="4">
        <v>41715</v>
      </c>
      <c r="J1590" s="2">
        <v>68</v>
      </c>
      <c r="K1590" s="5">
        <f>I1590+J1590</f>
        <v>41783</v>
      </c>
      <c r="L1590" s="2">
        <v>251</v>
      </c>
      <c r="M1590" s="2">
        <v>108</v>
      </c>
      <c r="N1590" s="2">
        <v>334</v>
      </c>
      <c r="O1590" s="2">
        <v>65</v>
      </c>
      <c r="P1590" s="2">
        <v>92</v>
      </c>
      <c r="Q1590" s="2">
        <v>117</v>
      </c>
      <c r="R1590" s="2">
        <v>1</v>
      </c>
      <c r="S1590" s="2">
        <v>4</v>
      </c>
      <c r="T1590" s="2">
        <v>3</v>
      </c>
      <c r="U1590" s="2">
        <v>5</v>
      </c>
      <c r="V1590" s="2">
        <v>2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3</v>
      </c>
      <c r="AD1590" s="2">
        <v>11</v>
      </c>
      <c r="AE1590" s="2">
        <v>0</v>
      </c>
      <c r="AF1590" s="3">
        <f>SUM(W1590:AA1590)</f>
        <v>0</v>
      </c>
    </row>
    <row r="1591" spans="1:32">
      <c r="A1591" s="2">
        <v>10319</v>
      </c>
      <c r="B1591" s="2">
        <v>1971</v>
      </c>
      <c r="C1591" s="3">
        <v>49</v>
      </c>
      <c r="D1591" s="2" t="s">
        <v>18</v>
      </c>
      <c r="E1591" s="2" t="s">
        <v>10</v>
      </c>
      <c r="F1591" s="2">
        <v>66303</v>
      </c>
      <c r="G1591" s="2">
        <v>0</v>
      </c>
      <c r="H1591" s="2">
        <v>1</v>
      </c>
      <c r="I1591" s="4">
        <v>41331</v>
      </c>
      <c r="J1591" s="2">
        <v>56</v>
      </c>
      <c r="K1591" s="5">
        <f>I1591+J1591</f>
        <v>41387</v>
      </c>
      <c r="L1591" s="2">
        <v>1090</v>
      </c>
      <c r="M1591" s="2">
        <v>12</v>
      </c>
      <c r="N1591" s="2">
        <v>96</v>
      </c>
      <c r="O1591" s="2">
        <v>16</v>
      </c>
      <c r="P1591" s="2">
        <v>12</v>
      </c>
      <c r="Q1591" s="2">
        <v>60</v>
      </c>
      <c r="R1591" s="2">
        <v>4</v>
      </c>
      <c r="S1591" s="2">
        <v>3</v>
      </c>
      <c r="T1591" s="2">
        <v>4</v>
      </c>
      <c r="U1591" s="2">
        <v>11</v>
      </c>
      <c r="V1591" s="2">
        <v>8</v>
      </c>
      <c r="W1591" s="2">
        <v>0</v>
      </c>
      <c r="X1591" s="2">
        <v>1</v>
      </c>
      <c r="Y1591" s="2">
        <v>0</v>
      </c>
      <c r="Z1591" s="2">
        <v>0</v>
      </c>
      <c r="AA1591" s="2">
        <v>0</v>
      </c>
      <c r="AB1591" s="2">
        <v>0</v>
      </c>
      <c r="AC1591" s="2">
        <v>3</v>
      </c>
      <c r="AD1591" s="2">
        <v>11</v>
      </c>
      <c r="AE1591" s="2">
        <v>0</v>
      </c>
      <c r="AF1591" s="3">
        <f>SUM(W1591:AA1591)</f>
        <v>1</v>
      </c>
    </row>
    <row r="1592" spans="1:32">
      <c r="A1592" s="2">
        <v>2304</v>
      </c>
      <c r="B1592" s="2">
        <v>1963</v>
      </c>
      <c r="C1592" s="3">
        <v>57</v>
      </c>
      <c r="D1592" s="2" t="s">
        <v>20</v>
      </c>
      <c r="E1592" s="2" t="s">
        <v>12</v>
      </c>
      <c r="F1592" s="2">
        <v>66313</v>
      </c>
      <c r="G1592" s="2">
        <v>0</v>
      </c>
      <c r="H1592" s="2">
        <v>1</v>
      </c>
      <c r="I1592" s="4">
        <v>41533</v>
      </c>
      <c r="J1592" s="2">
        <v>86</v>
      </c>
      <c r="K1592" s="5">
        <f>I1592+J1592</f>
        <v>41619</v>
      </c>
      <c r="L1592" s="2">
        <v>625</v>
      </c>
      <c r="M1592" s="2">
        <v>7</v>
      </c>
      <c r="N1592" s="2">
        <v>99</v>
      </c>
      <c r="O1592" s="2">
        <v>10</v>
      </c>
      <c r="P1592" s="2">
        <v>22</v>
      </c>
      <c r="Q1592" s="2">
        <v>7</v>
      </c>
      <c r="R1592" s="2">
        <v>2</v>
      </c>
      <c r="S1592" s="2">
        <v>6</v>
      </c>
      <c r="T1592" s="2">
        <v>3</v>
      </c>
      <c r="U1592" s="2">
        <v>12</v>
      </c>
      <c r="V1592" s="2">
        <v>4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3</v>
      </c>
      <c r="AD1592" s="2">
        <v>11</v>
      </c>
      <c r="AE1592" s="2">
        <v>0</v>
      </c>
      <c r="AF1592" s="3">
        <f>SUM(W1592:AA1592)</f>
        <v>0</v>
      </c>
    </row>
    <row r="1593" spans="1:32">
      <c r="A1593" s="2">
        <v>10675</v>
      </c>
      <c r="B1593" s="2">
        <v>1956</v>
      </c>
      <c r="C1593" s="3">
        <v>64</v>
      </c>
      <c r="D1593" s="2" t="s">
        <v>20</v>
      </c>
      <c r="E1593" s="2" t="s">
        <v>10</v>
      </c>
      <c r="F1593" s="2">
        <v>66334</v>
      </c>
      <c r="G1593" s="2">
        <v>0</v>
      </c>
      <c r="H1593" s="2">
        <v>1</v>
      </c>
      <c r="I1593" s="4">
        <v>41367</v>
      </c>
      <c r="J1593" s="2">
        <v>82</v>
      </c>
      <c r="K1593" s="5">
        <f>I1593+J1593</f>
        <v>41449</v>
      </c>
      <c r="L1593" s="2">
        <v>909</v>
      </c>
      <c r="M1593" s="2">
        <v>11</v>
      </c>
      <c r="N1593" s="2">
        <v>218</v>
      </c>
      <c r="O1593" s="2">
        <v>0</v>
      </c>
      <c r="P1593" s="2">
        <v>0</v>
      </c>
      <c r="Q1593" s="2">
        <v>23</v>
      </c>
      <c r="R1593" s="2">
        <v>2</v>
      </c>
      <c r="S1593" s="2">
        <v>9</v>
      </c>
      <c r="T1593" s="2">
        <v>3</v>
      </c>
      <c r="U1593" s="2">
        <v>5</v>
      </c>
      <c r="V1593" s="2">
        <v>5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3</v>
      </c>
      <c r="AD1593" s="2">
        <v>11</v>
      </c>
      <c r="AE1593" s="2">
        <v>1</v>
      </c>
      <c r="AF1593" s="3">
        <f>SUM(W1593:AA1593)</f>
        <v>0</v>
      </c>
    </row>
    <row r="1594" spans="1:32">
      <c r="A1594" s="2">
        <v>9381</v>
      </c>
      <c r="B1594" s="2">
        <v>1978</v>
      </c>
      <c r="C1594" s="3">
        <v>42</v>
      </c>
      <c r="D1594" s="2" t="s">
        <v>18</v>
      </c>
      <c r="E1594" s="2" t="s">
        <v>10</v>
      </c>
      <c r="F1594" s="2">
        <v>66373</v>
      </c>
      <c r="G1594" s="2">
        <v>1</v>
      </c>
      <c r="H1594" s="2">
        <v>1</v>
      </c>
      <c r="I1594" s="4">
        <v>41437</v>
      </c>
      <c r="J1594" s="2">
        <v>57</v>
      </c>
      <c r="K1594" s="5">
        <f>I1594+J1594</f>
        <v>41494</v>
      </c>
      <c r="L1594" s="2">
        <v>328</v>
      </c>
      <c r="M1594" s="2">
        <v>9</v>
      </c>
      <c r="N1594" s="2">
        <v>124</v>
      </c>
      <c r="O1594" s="2">
        <v>12</v>
      </c>
      <c r="P1594" s="2">
        <v>24</v>
      </c>
      <c r="Q1594" s="2">
        <v>109</v>
      </c>
      <c r="R1594" s="2">
        <v>7</v>
      </c>
      <c r="S1594" s="2">
        <v>4</v>
      </c>
      <c r="T1594" s="2">
        <v>2</v>
      </c>
      <c r="U1594" s="2">
        <v>10</v>
      </c>
      <c r="V1594" s="2">
        <v>3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3</v>
      </c>
      <c r="AD1594" s="2">
        <v>11</v>
      </c>
      <c r="AE1594" s="2">
        <v>0</v>
      </c>
      <c r="AF1594" s="3">
        <f>SUM(W1594:AA1594)</f>
        <v>0</v>
      </c>
    </row>
    <row r="1595" spans="1:32">
      <c r="A1595" s="2">
        <v>9384</v>
      </c>
      <c r="B1595" s="2">
        <v>1978</v>
      </c>
      <c r="C1595" s="3">
        <v>42</v>
      </c>
      <c r="D1595" s="2" t="s">
        <v>18</v>
      </c>
      <c r="E1595" s="2" t="s">
        <v>10</v>
      </c>
      <c r="F1595" s="2">
        <v>66373</v>
      </c>
      <c r="G1595" s="2">
        <v>1</v>
      </c>
      <c r="H1595" s="2">
        <v>1</v>
      </c>
      <c r="I1595" s="4">
        <v>41437</v>
      </c>
      <c r="J1595" s="2">
        <v>57</v>
      </c>
      <c r="K1595" s="5">
        <f>I1595+J1595</f>
        <v>41494</v>
      </c>
      <c r="L1595" s="2">
        <v>328</v>
      </c>
      <c r="M1595" s="2">
        <v>9</v>
      </c>
      <c r="N1595" s="2">
        <v>124</v>
      </c>
      <c r="O1595" s="2">
        <v>12</v>
      </c>
      <c r="P1595" s="2">
        <v>24</v>
      </c>
      <c r="Q1595" s="2">
        <v>109</v>
      </c>
      <c r="R1595" s="2">
        <v>7</v>
      </c>
      <c r="S1595" s="2">
        <v>4</v>
      </c>
      <c r="T1595" s="2">
        <v>2</v>
      </c>
      <c r="U1595" s="2">
        <v>10</v>
      </c>
      <c r="V1595" s="2">
        <v>3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3</v>
      </c>
      <c r="AD1595" s="2">
        <v>11</v>
      </c>
      <c r="AE1595" s="2">
        <v>0</v>
      </c>
      <c r="AF1595" s="3">
        <f>SUM(W1595:AA1595)</f>
        <v>0</v>
      </c>
    </row>
    <row r="1596" spans="1:32">
      <c r="A1596" s="2">
        <v>3336</v>
      </c>
      <c r="B1596" s="2">
        <v>1948</v>
      </c>
      <c r="C1596" s="3">
        <v>72</v>
      </c>
      <c r="D1596" s="2" t="s">
        <v>20</v>
      </c>
      <c r="E1596" s="2" t="s">
        <v>12</v>
      </c>
      <c r="F1596" s="2">
        <v>66375</v>
      </c>
      <c r="G1596" s="2">
        <v>0</v>
      </c>
      <c r="H1596" s="2">
        <v>1</v>
      </c>
      <c r="I1596" s="4">
        <v>41599</v>
      </c>
      <c r="J1596" s="2">
        <v>96</v>
      </c>
      <c r="K1596" s="5">
        <f>I1596+J1596</f>
        <v>41695</v>
      </c>
      <c r="L1596" s="2">
        <v>712</v>
      </c>
      <c r="M1596" s="2">
        <v>0</v>
      </c>
      <c r="N1596" s="2">
        <v>45</v>
      </c>
      <c r="O1596" s="2">
        <v>0</v>
      </c>
      <c r="P1596" s="2">
        <v>0</v>
      </c>
      <c r="Q1596" s="2">
        <v>191</v>
      </c>
      <c r="R1596" s="2">
        <v>3</v>
      </c>
      <c r="S1596" s="2">
        <v>2</v>
      </c>
      <c r="T1596" s="2">
        <v>4</v>
      </c>
      <c r="U1596" s="2">
        <v>5</v>
      </c>
      <c r="V1596" s="2">
        <v>7</v>
      </c>
      <c r="W1596" s="2">
        <v>1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3</v>
      </c>
      <c r="AD1596" s="2">
        <v>11</v>
      </c>
      <c r="AE1596" s="2">
        <v>0</v>
      </c>
      <c r="AF1596" s="3">
        <f>SUM(W1596:AA1596)</f>
        <v>1</v>
      </c>
    </row>
    <row r="1597" spans="1:32">
      <c r="A1597" s="2">
        <v>1729</v>
      </c>
      <c r="B1597" s="2">
        <v>1961</v>
      </c>
      <c r="C1597" s="3">
        <v>59</v>
      </c>
      <c r="D1597" s="2" t="s">
        <v>20</v>
      </c>
      <c r="E1597" s="2" t="s">
        <v>12</v>
      </c>
      <c r="F1597" s="2">
        <v>66426</v>
      </c>
      <c r="G1597" s="2">
        <v>0</v>
      </c>
      <c r="H1597" s="2">
        <v>1</v>
      </c>
      <c r="I1597" s="4">
        <v>41549</v>
      </c>
      <c r="J1597" s="2">
        <v>14</v>
      </c>
      <c r="K1597" s="5">
        <f>I1597+J1597</f>
        <v>41563</v>
      </c>
      <c r="L1597" s="2">
        <v>1043</v>
      </c>
      <c r="M1597" s="2">
        <v>24</v>
      </c>
      <c r="N1597" s="2">
        <v>97</v>
      </c>
      <c r="O1597" s="2">
        <v>32</v>
      </c>
      <c r="P1597" s="2">
        <v>24</v>
      </c>
      <c r="Q1597" s="2">
        <v>157</v>
      </c>
      <c r="R1597" s="2">
        <v>2</v>
      </c>
      <c r="S1597" s="2">
        <v>3</v>
      </c>
      <c r="T1597" s="2">
        <v>5</v>
      </c>
      <c r="U1597" s="2">
        <v>10</v>
      </c>
      <c r="V1597" s="2">
        <v>6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3</v>
      </c>
      <c r="AD1597" s="2">
        <v>11</v>
      </c>
      <c r="AE1597" s="2">
        <v>0</v>
      </c>
      <c r="AF1597" s="3">
        <f>SUM(W1597:AA1597)</f>
        <v>0</v>
      </c>
    </row>
    <row r="1598" spans="1:32">
      <c r="A1598" s="2">
        <v>7030</v>
      </c>
      <c r="B1598" s="2">
        <v>1955</v>
      </c>
      <c r="C1598" s="3">
        <v>65</v>
      </c>
      <c r="D1598" s="2" t="s">
        <v>20</v>
      </c>
      <c r="E1598" s="2" t="s">
        <v>10</v>
      </c>
      <c r="F1598" s="2">
        <v>66465</v>
      </c>
      <c r="G1598" s="2">
        <v>0</v>
      </c>
      <c r="H1598" s="2">
        <v>1</v>
      </c>
      <c r="I1598" s="4">
        <v>41363</v>
      </c>
      <c r="J1598" s="2">
        <v>1</v>
      </c>
      <c r="K1598" s="5">
        <f>I1598+J1598</f>
        <v>41364</v>
      </c>
      <c r="L1598" s="2">
        <v>1200</v>
      </c>
      <c r="M1598" s="2">
        <v>0</v>
      </c>
      <c r="N1598" s="2">
        <v>204</v>
      </c>
      <c r="O1598" s="2">
        <v>38</v>
      </c>
      <c r="P1598" s="2">
        <v>29</v>
      </c>
      <c r="Q1598" s="2">
        <v>14</v>
      </c>
      <c r="R1598" s="2">
        <v>3</v>
      </c>
      <c r="S1598" s="2">
        <v>11</v>
      </c>
      <c r="T1598" s="2">
        <v>9</v>
      </c>
      <c r="U1598" s="2">
        <v>12</v>
      </c>
      <c r="V1598" s="2">
        <v>6</v>
      </c>
      <c r="W1598" s="2">
        <v>0</v>
      </c>
      <c r="X1598" s="2">
        <v>0</v>
      </c>
      <c r="Y1598" s="2">
        <v>0</v>
      </c>
      <c r="Z1598" s="2">
        <v>1</v>
      </c>
      <c r="AA1598" s="2">
        <v>0</v>
      </c>
      <c r="AB1598" s="2">
        <v>0</v>
      </c>
      <c r="AC1598" s="2">
        <v>3</v>
      </c>
      <c r="AD1598" s="2">
        <v>11</v>
      </c>
      <c r="AE1598" s="2">
        <v>0</v>
      </c>
      <c r="AF1598" s="3">
        <f>SUM(W1598:AA1598)</f>
        <v>1</v>
      </c>
    </row>
    <row r="1599" spans="1:32">
      <c r="A1599" s="2">
        <v>10142</v>
      </c>
      <c r="B1599" s="2">
        <v>1976</v>
      </c>
      <c r="C1599" s="3">
        <v>44</v>
      </c>
      <c r="D1599" s="2" t="s">
        <v>20</v>
      </c>
      <c r="E1599" s="2" t="s">
        <v>9</v>
      </c>
      <c r="F1599" s="2">
        <v>66476</v>
      </c>
      <c r="G1599" s="2">
        <v>0</v>
      </c>
      <c r="H1599" s="2">
        <v>1</v>
      </c>
      <c r="I1599" s="4">
        <v>41340</v>
      </c>
      <c r="J1599" s="2">
        <v>99</v>
      </c>
      <c r="K1599" s="5">
        <f>I1599+J1599</f>
        <v>41439</v>
      </c>
      <c r="L1599" s="2">
        <v>372</v>
      </c>
      <c r="M1599" s="2">
        <v>18</v>
      </c>
      <c r="N1599" s="2">
        <v>126</v>
      </c>
      <c r="O1599" s="2">
        <v>47</v>
      </c>
      <c r="P1599" s="2">
        <v>48</v>
      </c>
      <c r="Q1599" s="2">
        <v>78</v>
      </c>
      <c r="R1599" s="2">
        <v>2</v>
      </c>
      <c r="S1599" s="2">
        <v>5</v>
      </c>
      <c r="T1599" s="2">
        <v>2</v>
      </c>
      <c r="U1599" s="2">
        <v>11</v>
      </c>
      <c r="V1599" s="2">
        <v>4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3</v>
      </c>
      <c r="AD1599" s="2">
        <v>11</v>
      </c>
      <c r="AE1599" s="2">
        <v>0</v>
      </c>
      <c r="AF1599" s="3">
        <f>SUM(W1599:AA1599)</f>
        <v>0</v>
      </c>
    </row>
    <row r="1600" spans="1:32">
      <c r="A1600" s="2">
        <v>9907</v>
      </c>
      <c r="B1600" s="2">
        <v>1969</v>
      </c>
      <c r="C1600" s="3">
        <v>51</v>
      </c>
      <c r="D1600" s="2" t="s">
        <v>19</v>
      </c>
      <c r="E1600" s="2" t="s">
        <v>12</v>
      </c>
      <c r="F1600" s="2">
        <v>66476</v>
      </c>
      <c r="G1600" s="2">
        <v>0</v>
      </c>
      <c r="H1600" s="2">
        <v>1</v>
      </c>
      <c r="I1600" s="4">
        <v>41612</v>
      </c>
      <c r="J1600" s="2">
        <v>80</v>
      </c>
      <c r="K1600" s="5">
        <f>I1600+J1600</f>
        <v>41692</v>
      </c>
      <c r="L1600" s="2">
        <v>742</v>
      </c>
      <c r="M1600" s="2">
        <v>28</v>
      </c>
      <c r="N1600" s="2">
        <v>152</v>
      </c>
      <c r="O1600" s="2">
        <v>25</v>
      </c>
      <c r="P1600" s="2">
        <v>9</v>
      </c>
      <c r="Q1600" s="2">
        <v>57</v>
      </c>
      <c r="R1600" s="2">
        <v>2</v>
      </c>
      <c r="S1600" s="2">
        <v>6</v>
      </c>
      <c r="T1600" s="2">
        <v>8</v>
      </c>
      <c r="U1600" s="2">
        <v>10</v>
      </c>
      <c r="V1600" s="2">
        <v>4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3</v>
      </c>
      <c r="AD1600" s="2">
        <v>11</v>
      </c>
      <c r="AE1600" s="2">
        <v>0</v>
      </c>
      <c r="AF1600" s="3">
        <f>SUM(W1600:AA1600)</f>
        <v>0</v>
      </c>
    </row>
    <row r="1601" spans="1:32">
      <c r="A1601" s="2">
        <v>246</v>
      </c>
      <c r="B1601" s="2">
        <v>1965</v>
      </c>
      <c r="C1601" s="3">
        <v>55</v>
      </c>
      <c r="D1601" s="2" t="s">
        <v>18</v>
      </c>
      <c r="E1601" s="2" t="s">
        <v>10</v>
      </c>
      <c r="F1601" s="2">
        <v>66480</v>
      </c>
      <c r="G1601" s="2">
        <v>1</v>
      </c>
      <c r="H1601" s="2">
        <v>1</v>
      </c>
      <c r="I1601" s="4">
        <v>41790</v>
      </c>
      <c r="J1601" s="2">
        <v>71</v>
      </c>
      <c r="K1601" s="5">
        <f>I1601+J1601</f>
        <v>41861</v>
      </c>
      <c r="L1601" s="2">
        <v>199</v>
      </c>
      <c r="M1601" s="2">
        <v>9</v>
      </c>
      <c r="N1601" s="2">
        <v>57</v>
      </c>
      <c r="O1601" s="2">
        <v>20</v>
      </c>
      <c r="P1601" s="2">
        <v>21</v>
      </c>
      <c r="Q1601" s="2">
        <v>6</v>
      </c>
      <c r="R1601" s="2">
        <v>7</v>
      </c>
      <c r="S1601" s="2">
        <v>4</v>
      </c>
      <c r="T1601" s="2">
        <v>1</v>
      </c>
      <c r="U1601" s="2">
        <v>7</v>
      </c>
      <c r="V1601" s="2">
        <v>4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3</v>
      </c>
      <c r="AD1601" s="2">
        <v>11</v>
      </c>
      <c r="AE1601" s="2">
        <v>0</v>
      </c>
      <c r="AF1601" s="3">
        <f>SUM(W1601:AA1601)</f>
        <v>0</v>
      </c>
    </row>
    <row r="1602" spans="1:32">
      <c r="A1602" s="2">
        <v>9478</v>
      </c>
      <c r="B1602" s="2">
        <v>1985</v>
      </c>
      <c r="C1602" s="3">
        <v>35</v>
      </c>
      <c r="D1602" s="2" t="s">
        <v>18</v>
      </c>
      <c r="E1602" s="2" t="s">
        <v>11</v>
      </c>
      <c r="F1602" s="2">
        <v>66503</v>
      </c>
      <c r="G1602" s="2">
        <v>1</v>
      </c>
      <c r="H1602" s="2">
        <v>0</v>
      </c>
      <c r="I1602" s="4">
        <v>41135</v>
      </c>
      <c r="J1602" s="2">
        <v>30</v>
      </c>
      <c r="K1602" s="5">
        <f>I1602+J1602</f>
        <v>41165</v>
      </c>
      <c r="L1602" s="2">
        <v>91</v>
      </c>
      <c r="M1602" s="2">
        <v>64</v>
      </c>
      <c r="N1602" s="2">
        <v>128</v>
      </c>
      <c r="O1602" s="2">
        <v>65</v>
      </c>
      <c r="P1602" s="2">
        <v>3</v>
      </c>
      <c r="Q1602" s="2">
        <v>50</v>
      </c>
      <c r="R1602" s="2">
        <v>2</v>
      </c>
      <c r="S1602" s="2">
        <v>4</v>
      </c>
      <c r="T1602" s="2">
        <v>3</v>
      </c>
      <c r="U1602" s="2">
        <v>6</v>
      </c>
      <c r="V1602" s="2">
        <v>3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  <c r="AC1602" s="2">
        <v>3</v>
      </c>
      <c r="AD1602" s="2">
        <v>11</v>
      </c>
      <c r="AE1602" s="2">
        <v>0</v>
      </c>
      <c r="AF1602" s="3">
        <f>SUM(W1602:AA1602)</f>
        <v>0</v>
      </c>
    </row>
    <row r="1603" spans="1:32">
      <c r="A1603" s="2">
        <v>9120</v>
      </c>
      <c r="B1603" s="2">
        <v>1962</v>
      </c>
      <c r="C1603" s="3">
        <v>58</v>
      </c>
      <c r="D1603" s="2" t="s">
        <v>18</v>
      </c>
      <c r="E1603" s="2" t="s">
        <v>11</v>
      </c>
      <c r="F1603" s="2">
        <v>66565</v>
      </c>
      <c r="G1603" s="2">
        <v>0</v>
      </c>
      <c r="H1603" s="2">
        <v>1</v>
      </c>
      <c r="I1603" s="4">
        <v>41248</v>
      </c>
      <c r="J1603" s="2">
        <v>80</v>
      </c>
      <c r="K1603" s="5">
        <f>I1603+J1603</f>
        <v>41328</v>
      </c>
      <c r="L1603" s="2">
        <v>747</v>
      </c>
      <c r="M1603" s="2">
        <v>10</v>
      </c>
      <c r="N1603" s="2">
        <v>161</v>
      </c>
      <c r="O1603" s="2">
        <v>65</v>
      </c>
      <c r="P1603" s="2">
        <v>40</v>
      </c>
      <c r="Q1603" s="2">
        <v>42</v>
      </c>
      <c r="R1603" s="2">
        <v>4</v>
      </c>
      <c r="S1603" s="2">
        <v>4</v>
      </c>
      <c r="T1603" s="2">
        <v>2</v>
      </c>
      <c r="U1603" s="2">
        <v>9</v>
      </c>
      <c r="V1603" s="2">
        <v>8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  <c r="AC1603" s="2">
        <v>3</v>
      </c>
      <c r="AD1603" s="2">
        <v>11</v>
      </c>
      <c r="AE1603" s="2">
        <v>0</v>
      </c>
      <c r="AF1603" s="3">
        <f>SUM(W1603:AA1603)</f>
        <v>0</v>
      </c>
    </row>
    <row r="1604" spans="1:32">
      <c r="A1604" s="2">
        <v>2416</v>
      </c>
      <c r="B1604" s="2">
        <v>1969</v>
      </c>
      <c r="C1604" s="3">
        <v>51</v>
      </c>
      <c r="D1604" s="2" t="s">
        <v>20</v>
      </c>
      <c r="E1604" s="2" t="s">
        <v>11</v>
      </c>
      <c r="F1604" s="2">
        <v>66582</v>
      </c>
      <c r="G1604" s="2">
        <v>0</v>
      </c>
      <c r="H1604" s="2">
        <v>0</v>
      </c>
      <c r="I1604" s="4">
        <v>41701</v>
      </c>
      <c r="J1604" s="2">
        <v>83</v>
      </c>
      <c r="K1604" s="5">
        <f>I1604+J1604</f>
        <v>41784</v>
      </c>
      <c r="L1604" s="2">
        <v>789</v>
      </c>
      <c r="M1604" s="2">
        <v>25</v>
      </c>
      <c r="N1604" s="2">
        <v>420</v>
      </c>
      <c r="O1604" s="2">
        <v>16</v>
      </c>
      <c r="P1604" s="2">
        <v>38</v>
      </c>
      <c r="Q1604" s="2">
        <v>0</v>
      </c>
      <c r="R1604" s="2">
        <v>1</v>
      </c>
      <c r="S1604" s="2">
        <v>2</v>
      </c>
      <c r="T1604" s="2">
        <v>8</v>
      </c>
      <c r="U1604" s="2">
        <v>9</v>
      </c>
      <c r="V1604" s="2">
        <v>1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3</v>
      </c>
      <c r="AD1604" s="2">
        <v>11</v>
      </c>
      <c r="AE1604" s="2">
        <v>0</v>
      </c>
      <c r="AF1604" s="3">
        <f>SUM(W1604:AA1604)</f>
        <v>0</v>
      </c>
    </row>
    <row r="1605" spans="1:32">
      <c r="A1605" s="2">
        <v>2995</v>
      </c>
      <c r="B1605" s="2">
        <v>1957</v>
      </c>
      <c r="C1605" s="3">
        <v>63</v>
      </c>
      <c r="D1605" s="2" t="s">
        <v>19</v>
      </c>
      <c r="E1605" s="2" t="s">
        <v>12</v>
      </c>
      <c r="F1605" s="2">
        <v>66636</v>
      </c>
      <c r="G1605" s="2">
        <v>0</v>
      </c>
      <c r="H1605" s="2">
        <v>0</v>
      </c>
      <c r="I1605" s="4">
        <v>41503</v>
      </c>
      <c r="J1605" s="2">
        <v>64</v>
      </c>
      <c r="K1605" s="5">
        <f>I1605+J1605</f>
        <v>41567</v>
      </c>
      <c r="L1605" s="2">
        <v>291</v>
      </c>
      <c r="M1605" s="2">
        <v>10</v>
      </c>
      <c r="N1605" s="2">
        <v>689</v>
      </c>
      <c r="O1605" s="2">
        <v>84</v>
      </c>
      <c r="P1605" s="2">
        <v>10</v>
      </c>
      <c r="Q1605" s="2">
        <v>0</v>
      </c>
      <c r="R1605" s="2">
        <v>1</v>
      </c>
      <c r="S1605" s="2">
        <v>3</v>
      </c>
      <c r="T1605" s="2">
        <v>4</v>
      </c>
      <c r="U1605" s="2">
        <v>9</v>
      </c>
      <c r="V1605" s="2">
        <v>1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3</v>
      </c>
      <c r="AD1605" s="2">
        <v>11</v>
      </c>
      <c r="AE1605" s="2">
        <v>0</v>
      </c>
      <c r="AF1605" s="3">
        <f>SUM(W1605:AA1605)</f>
        <v>0</v>
      </c>
    </row>
    <row r="1606" spans="1:32">
      <c r="A1606" s="2">
        <v>3076</v>
      </c>
      <c r="B1606" s="2">
        <v>1975</v>
      </c>
      <c r="C1606" s="3">
        <v>45</v>
      </c>
      <c r="D1606" s="2" t="s">
        <v>18</v>
      </c>
      <c r="E1606" s="2" t="s">
        <v>12</v>
      </c>
      <c r="F1606" s="2">
        <v>66653</v>
      </c>
      <c r="G1606" s="2">
        <v>1</v>
      </c>
      <c r="H1606" s="2">
        <v>1</v>
      </c>
      <c r="I1606" s="4">
        <v>41159</v>
      </c>
      <c r="J1606" s="2">
        <v>18</v>
      </c>
      <c r="K1606" s="5">
        <f>I1606+J1606</f>
        <v>41177</v>
      </c>
      <c r="L1606" s="2">
        <v>452</v>
      </c>
      <c r="M1606" s="2">
        <v>18</v>
      </c>
      <c r="N1606" s="2">
        <v>102</v>
      </c>
      <c r="O1606" s="2">
        <v>16</v>
      </c>
      <c r="P1606" s="2">
        <v>18</v>
      </c>
      <c r="Q1606" s="2">
        <v>6</v>
      </c>
      <c r="R1606" s="2">
        <v>4</v>
      </c>
      <c r="S1606" s="2">
        <v>4</v>
      </c>
      <c r="T1606" s="2">
        <v>2</v>
      </c>
      <c r="U1606" s="2">
        <v>12</v>
      </c>
      <c r="V1606" s="2">
        <v>3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3</v>
      </c>
      <c r="AD1606" s="2">
        <v>11</v>
      </c>
      <c r="AE1606" s="2">
        <v>0</v>
      </c>
      <c r="AF1606" s="3">
        <f>SUM(W1606:AA1606)</f>
        <v>0</v>
      </c>
    </row>
    <row r="1607" spans="1:32">
      <c r="A1607" s="2">
        <v>10648</v>
      </c>
      <c r="B1607" s="2">
        <v>1982</v>
      </c>
      <c r="C1607" s="3">
        <v>38</v>
      </c>
      <c r="D1607" s="2" t="s">
        <v>16</v>
      </c>
      <c r="E1607" s="2" t="s">
        <v>12</v>
      </c>
      <c r="F1607" s="2">
        <v>66664</v>
      </c>
      <c r="G1607" s="2">
        <v>0</v>
      </c>
      <c r="H1607" s="2">
        <v>0</v>
      </c>
      <c r="I1607" s="4">
        <v>41177</v>
      </c>
      <c r="J1607" s="2">
        <v>78</v>
      </c>
      <c r="K1607" s="5">
        <f>I1607+J1607</f>
        <v>41255</v>
      </c>
      <c r="L1607" s="2">
        <v>398</v>
      </c>
      <c r="M1607" s="2">
        <v>96</v>
      </c>
      <c r="N1607" s="2">
        <v>447</v>
      </c>
      <c r="O1607" s="2">
        <v>220</v>
      </c>
      <c r="P1607" s="2">
        <v>96</v>
      </c>
      <c r="Q1607" s="2">
        <v>32</v>
      </c>
      <c r="R1607" s="2">
        <v>1</v>
      </c>
      <c r="S1607" s="2">
        <v>5</v>
      </c>
      <c r="T1607" s="2">
        <v>7</v>
      </c>
      <c r="U1607" s="2">
        <v>6</v>
      </c>
      <c r="V1607" s="2">
        <v>3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3</v>
      </c>
      <c r="AD1607" s="2">
        <v>11</v>
      </c>
      <c r="AE1607" s="2">
        <v>0</v>
      </c>
      <c r="AF1607" s="3">
        <f>SUM(W1607:AA1607)</f>
        <v>0</v>
      </c>
    </row>
    <row r="1608" spans="1:32">
      <c r="A1608" s="2">
        <v>5120</v>
      </c>
      <c r="B1608" s="2">
        <v>1982</v>
      </c>
      <c r="C1608" s="3">
        <v>38</v>
      </c>
      <c r="D1608" s="2" t="s">
        <v>16</v>
      </c>
      <c r="E1608" s="2" t="s">
        <v>12</v>
      </c>
      <c r="F1608" s="2">
        <v>66664</v>
      </c>
      <c r="G1608" s="2">
        <v>0</v>
      </c>
      <c r="H1608" s="2">
        <v>0</v>
      </c>
      <c r="I1608" s="4">
        <v>41177</v>
      </c>
      <c r="J1608" s="2">
        <v>78</v>
      </c>
      <c r="K1608" s="5">
        <f>I1608+J1608</f>
        <v>41255</v>
      </c>
      <c r="L1608" s="2">
        <v>398</v>
      </c>
      <c r="M1608" s="2">
        <v>96</v>
      </c>
      <c r="N1608" s="2">
        <v>447</v>
      </c>
      <c r="O1608" s="2">
        <v>220</v>
      </c>
      <c r="P1608" s="2">
        <v>96</v>
      </c>
      <c r="Q1608" s="2">
        <v>32</v>
      </c>
      <c r="R1608" s="2">
        <v>1</v>
      </c>
      <c r="S1608" s="2">
        <v>5</v>
      </c>
      <c r="T1608" s="2">
        <v>7</v>
      </c>
      <c r="U1608" s="2">
        <v>6</v>
      </c>
      <c r="V1608" s="2">
        <v>3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3</v>
      </c>
      <c r="AD1608" s="2">
        <v>11</v>
      </c>
      <c r="AE1608" s="2">
        <v>0</v>
      </c>
      <c r="AF1608" s="3">
        <f>SUM(W1608:AA1608)</f>
        <v>0</v>
      </c>
    </row>
    <row r="1609" spans="1:32">
      <c r="A1609" s="2">
        <v>10660</v>
      </c>
      <c r="B1609" s="2">
        <v>1957</v>
      </c>
      <c r="C1609" s="3">
        <v>63</v>
      </c>
      <c r="D1609" s="2" t="s">
        <v>19</v>
      </c>
      <c r="E1609" s="2" t="s">
        <v>10</v>
      </c>
      <c r="F1609" s="2">
        <v>66726</v>
      </c>
      <c r="G1609" s="2">
        <v>1</v>
      </c>
      <c r="H1609" s="2">
        <v>1</v>
      </c>
      <c r="I1609" s="4">
        <v>41651</v>
      </c>
      <c r="J1609" s="2">
        <v>61</v>
      </c>
      <c r="K1609" s="5">
        <f>I1609+J1609</f>
        <v>41712</v>
      </c>
      <c r="L1609" s="2">
        <v>349</v>
      </c>
      <c r="M1609" s="2">
        <v>7</v>
      </c>
      <c r="N1609" s="2">
        <v>35</v>
      </c>
      <c r="O1609" s="2">
        <v>0</v>
      </c>
      <c r="P1609" s="2">
        <v>0</v>
      </c>
      <c r="Q1609" s="2">
        <v>47</v>
      </c>
      <c r="R1609" s="2">
        <v>3</v>
      </c>
      <c r="S1609" s="2">
        <v>8</v>
      </c>
      <c r="T1609" s="2">
        <v>2</v>
      </c>
      <c r="U1609" s="2">
        <v>4</v>
      </c>
      <c r="V1609" s="2">
        <v>7</v>
      </c>
      <c r="W1609" s="2">
        <v>0</v>
      </c>
      <c r="X1609" s="2">
        <v>1</v>
      </c>
      <c r="Y1609" s="2">
        <v>0</v>
      </c>
      <c r="Z1609" s="2">
        <v>0</v>
      </c>
      <c r="AA1609" s="2">
        <v>0</v>
      </c>
      <c r="AB1609" s="2">
        <v>0</v>
      </c>
      <c r="AC1609" s="2">
        <v>3</v>
      </c>
      <c r="AD1609" s="2">
        <v>11</v>
      </c>
      <c r="AE1609" s="2">
        <v>0</v>
      </c>
      <c r="AF1609" s="3">
        <f>SUM(W1609:AA1609)</f>
        <v>1</v>
      </c>
    </row>
    <row r="1610" spans="1:32">
      <c r="A1610" s="2">
        <v>9204</v>
      </c>
      <c r="B1610" s="2">
        <v>1970</v>
      </c>
      <c r="C1610" s="3">
        <v>50</v>
      </c>
      <c r="D1610" s="2" t="s">
        <v>18</v>
      </c>
      <c r="E1610" s="2" t="s">
        <v>13</v>
      </c>
      <c r="F1610" s="2">
        <v>66731</v>
      </c>
      <c r="G1610" s="2">
        <v>0</v>
      </c>
      <c r="H1610" s="2">
        <v>1</v>
      </c>
      <c r="I1610" s="4">
        <v>41164</v>
      </c>
      <c r="J1610" s="2">
        <v>33</v>
      </c>
      <c r="K1610" s="5">
        <f>I1610+J1610</f>
        <v>41197</v>
      </c>
      <c r="L1610" s="2">
        <v>371</v>
      </c>
      <c r="M1610" s="2">
        <v>159</v>
      </c>
      <c r="N1610" s="2">
        <v>194</v>
      </c>
      <c r="O1610" s="2">
        <v>58</v>
      </c>
      <c r="P1610" s="2">
        <v>106</v>
      </c>
      <c r="Q1610" s="2">
        <v>141</v>
      </c>
      <c r="R1610" s="2">
        <v>4</v>
      </c>
      <c r="S1610" s="2">
        <v>4</v>
      </c>
      <c r="T1610" s="2">
        <v>3</v>
      </c>
      <c r="U1610" s="2">
        <v>6</v>
      </c>
      <c r="V1610" s="2">
        <v>3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3</v>
      </c>
      <c r="AD1610" s="2">
        <v>11</v>
      </c>
      <c r="AE1610" s="2">
        <v>0</v>
      </c>
      <c r="AF1610" s="3">
        <f>SUM(W1610:AA1610)</f>
        <v>0</v>
      </c>
    </row>
    <row r="1611" spans="1:32">
      <c r="A1611" s="2">
        <v>6445</v>
      </c>
      <c r="B1611" s="2">
        <v>1967</v>
      </c>
      <c r="C1611" s="3">
        <v>53</v>
      </c>
      <c r="D1611" s="2" t="s">
        <v>18</v>
      </c>
      <c r="E1611" s="2" t="s">
        <v>12</v>
      </c>
      <c r="F1611" s="2">
        <v>66825</v>
      </c>
      <c r="G1611" s="2">
        <v>0</v>
      </c>
      <c r="H1611" s="2">
        <v>0</v>
      </c>
      <c r="I1611" s="4">
        <v>41469</v>
      </c>
      <c r="J1611" s="2">
        <v>73</v>
      </c>
      <c r="K1611" s="5">
        <f>I1611+J1611</f>
        <v>41542</v>
      </c>
      <c r="L1611" s="2">
        <v>243</v>
      </c>
      <c r="M1611" s="2">
        <v>101</v>
      </c>
      <c r="N1611" s="2">
        <v>405</v>
      </c>
      <c r="O1611" s="2">
        <v>29</v>
      </c>
      <c r="P1611" s="2">
        <v>40</v>
      </c>
      <c r="Q1611" s="2">
        <v>40</v>
      </c>
      <c r="R1611" s="2">
        <v>1</v>
      </c>
      <c r="S1611" s="2">
        <v>4</v>
      </c>
      <c r="T1611" s="2">
        <v>5</v>
      </c>
      <c r="U1611" s="2">
        <v>6</v>
      </c>
      <c r="V1611" s="2">
        <v>2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3</v>
      </c>
      <c r="AD1611" s="2">
        <v>11</v>
      </c>
      <c r="AE1611" s="2">
        <v>0</v>
      </c>
      <c r="AF1611" s="3">
        <f>SUM(W1611:AA1611)</f>
        <v>0</v>
      </c>
    </row>
    <row r="1612" spans="1:32">
      <c r="A1612" s="2">
        <v>10562</v>
      </c>
      <c r="B1612" s="2">
        <v>1946</v>
      </c>
      <c r="C1612" s="3">
        <v>74</v>
      </c>
      <c r="D1612" s="2" t="s">
        <v>19</v>
      </c>
      <c r="E1612" s="2" t="s">
        <v>10</v>
      </c>
      <c r="F1612" s="2">
        <v>66835</v>
      </c>
      <c r="G1612" s="2">
        <v>0</v>
      </c>
      <c r="H1612" s="2">
        <v>0</v>
      </c>
      <c r="I1612" s="4">
        <v>41545</v>
      </c>
      <c r="J1612" s="2">
        <v>21</v>
      </c>
      <c r="K1612" s="5">
        <f>I1612+J1612</f>
        <v>41566</v>
      </c>
      <c r="L1612" s="2">
        <v>620</v>
      </c>
      <c r="M1612" s="2">
        <v>26</v>
      </c>
      <c r="N1612" s="2">
        <v>195</v>
      </c>
      <c r="O1612" s="2">
        <v>34</v>
      </c>
      <c r="P1612" s="2">
        <v>17</v>
      </c>
      <c r="Q1612" s="2">
        <v>141</v>
      </c>
      <c r="R1612" s="2">
        <v>1</v>
      </c>
      <c r="S1612" s="2">
        <v>6</v>
      </c>
      <c r="T1612" s="2">
        <v>4</v>
      </c>
      <c r="U1612" s="2">
        <v>13</v>
      </c>
      <c r="V1612" s="2">
        <v>2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3</v>
      </c>
      <c r="AD1612" s="2">
        <v>11</v>
      </c>
      <c r="AE1612" s="2">
        <v>0</v>
      </c>
      <c r="AF1612" s="3">
        <f>SUM(W1612:AA1612)</f>
        <v>0</v>
      </c>
    </row>
    <row r="1613" spans="1:32">
      <c r="A1613" s="2">
        <v>7881</v>
      </c>
      <c r="B1613" s="2">
        <v>1946</v>
      </c>
      <c r="C1613" s="3">
        <v>74</v>
      </c>
      <c r="D1613" s="2" t="s">
        <v>19</v>
      </c>
      <c r="E1613" s="2" t="s">
        <v>10</v>
      </c>
      <c r="F1613" s="2">
        <v>66835</v>
      </c>
      <c r="G1613" s="2">
        <v>0</v>
      </c>
      <c r="H1613" s="2">
        <v>0</v>
      </c>
      <c r="I1613" s="4">
        <v>41545</v>
      </c>
      <c r="J1613" s="2">
        <v>21</v>
      </c>
      <c r="K1613" s="5">
        <f>I1613+J1613</f>
        <v>41566</v>
      </c>
      <c r="L1613" s="2">
        <v>620</v>
      </c>
      <c r="M1613" s="2">
        <v>26</v>
      </c>
      <c r="N1613" s="2">
        <v>195</v>
      </c>
      <c r="O1613" s="2">
        <v>34</v>
      </c>
      <c r="P1613" s="2">
        <v>17</v>
      </c>
      <c r="Q1613" s="2">
        <v>141</v>
      </c>
      <c r="R1613" s="2">
        <v>1</v>
      </c>
      <c r="S1613" s="2">
        <v>6</v>
      </c>
      <c r="T1613" s="2">
        <v>4</v>
      </c>
      <c r="U1613" s="2">
        <v>13</v>
      </c>
      <c r="V1613" s="2">
        <v>2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3</v>
      </c>
      <c r="AD1613" s="2">
        <v>11</v>
      </c>
      <c r="AE1613" s="2">
        <v>0</v>
      </c>
      <c r="AF1613" s="3">
        <f>SUM(W1613:AA1613)</f>
        <v>0</v>
      </c>
    </row>
    <row r="1614" spans="1:32">
      <c r="A1614" s="2">
        <v>10928</v>
      </c>
      <c r="B1614" s="2">
        <v>1958</v>
      </c>
      <c r="C1614" s="3">
        <v>62</v>
      </c>
      <c r="D1614" s="2" t="s">
        <v>18</v>
      </c>
      <c r="E1614" s="2" t="s">
        <v>12</v>
      </c>
      <c r="F1614" s="2">
        <v>66886</v>
      </c>
      <c r="G1614" s="2">
        <v>0</v>
      </c>
      <c r="H1614" s="2">
        <v>1</v>
      </c>
      <c r="I1614" s="4">
        <v>41533</v>
      </c>
      <c r="J1614" s="2">
        <v>28</v>
      </c>
      <c r="K1614" s="5">
        <f>I1614+J1614</f>
        <v>41561</v>
      </c>
      <c r="L1614" s="2">
        <v>315</v>
      </c>
      <c r="M1614" s="2">
        <v>4</v>
      </c>
      <c r="N1614" s="2">
        <v>62</v>
      </c>
      <c r="O1614" s="2">
        <v>41</v>
      </c>
      <c r="P1614" s="2">
        <v>31</v>
      </c>
      <c r="Q1614" s="2">
        <v>146</v>
      </c>
      <c r="R1614" s="2">
        <v>2</v>
      </c>
      <c r="S1614" s="2">
        <v>7</v>
      </c>
      <c r="T1614" s="2">
        <v>1</v>
      </c>
      <c r="U1614" s="2">
        <v>7</v>
      </c>
      <c r="V1614" s="2">
        <v>5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3</v>
      </c>
      <c r="AD1614" s="2">
        <v>11</v>
      </c>
      <c r="AE1614" s="2">
        <v>0</v>
      </c>
      <c r="AF1614" s="3">
        <f>SUM(W1614:AA1614)</f>
        <v>0</v>
      </c>
    </row>
    <row r="1615" spans="1:32">
      <c r="A1615" s="2">
        <v>6637</v>
      </c>
      <c r="B1615" s="2">
        <v>1988</v>
      </c>
      <c r="C1615" s="3">
        <v>32</v>
      </c>
      <c r="D1615" s="2" t="s">
        <v>18</v>
      </c>
      <c r="E1615" s="2" t="s">
        <v>11</v>
      </c>
      <c r="F1615" s="2">
        <v>66951</v>
      </c>
      <c r="G1615" s="2">
        <v>0</v>
      </c>
      <c r="H1615" s="2">
        <v>0</v>
      </c>
      <c r="I1615" s="4">
        <v>41580</v>
      </c>
      <c r="J1615" s="2">
        <v>46</v>
      </c>
      <c r="K1615" s="5">
        <f>I1615+J1615</f>
        <v>41626</v>
      </c>
      <c r="L1615" s="2">
        <v>277</v>
      </c>
      <c r="M1615" s="2">
        <v>162</v>
      </c>
      <c r="N1615" s="2">
        <v>305</v>
      </c>
      <c r="O1615" s="2">
        <v>173</v>
      </c>
      <c r="P1615" s="2">
        <v>76</v>
      </c>
      <c r="Q1615" s="2">
        <v>124</v>
      </c>
      <c r="R1615" s="2">
        <v>1</v>
      </c>
      <c r="S1615" s="2">
        <v>3</v>
      </c>
      <c r="T1615" s="2">
        <v>4</v>
      </c>
      <c r="U1615" s="2">
        <v>7</v>
      </c>
      <c r="V1615" s="2">
        <v>1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3</v>
      </c>
      <c r="AD1615" s="2">
        <v>11</v>
      </c>
      <c r="AE1615" s="2">
        <v>0</v>
      </c>
      <c r="AF1615" s="3">
        <f>SUM(W1615:AA1615)</f>
        <v>0</v>
      </c>
    </row>
    <row r="1616" spans="1:32">
      <c r="A1616" s="2">
        <v>5602</v>
      </c>
      <c r="B1616" s="2">
        <v>1989</v>
      </c>
      <c r="C1616" s="3">
        <v>31</v>
      </c>
      <c r="D1616" s="2" t="s">
        <v>20</v>
      </c>
      <c r="E1616" s="2" t="s">
        <v>12</v>
      </c>
      <c r="F1616" s="2">
        <v>66973</v>
      </c>
      <c r="G1616" s="2">
        <v>0</v>
      </c>
      <c r="H1616" s="2">
        <v>0</v>
      </c>
      <c r="I1616" s="4">
        <v>41411</v>
      </c>
      <c r="J1616" s="2">
        <v>98</v>
      </c>
      <c r="K1616" s="5">
        <f>I1616+J1616</f>
        <v>41509</v>
      </c>
      <c r="L1616" s="2">
        <v>466</v>
      </c>
      <c r="M1616" s="2">
        <v>22</v>
      </c>
      <c r="N1616" s="2">
        <v>432</v>
      </c>
      <c r="O1616" s="2">
        <v>147</v>
      </c>
      <c r="P1616" s="2">
        <v>113</v>
      </c>
      <c r="Q1616" s="2">
        <v>102</v>
      </c>
      <c r="R1616" s="2">
        <v>1</v>
      </c>
      <c r="S1616" s="2">
        <v>8</v>
      </c>
      <c r="T1616" s="2">
        <v>7</v>
      </c>
      <c r="U1616" s="2">
        <v>12</v>
      </c>
      <c r="V1616" s="2">
        <v>3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3</v>
      </c>
      <c r="AD1616" s="2">
        <v>11</v>
      </c>
      <c r="AE1616" s="2">
        <v>0</v>
      </c>
      <c r="AF1616" s="3">
        <f>SUM(W1616:AA1616)</f>
        <v>0</v>
      </c>
    </row>
    <row r="1617" spans="1:32">
      <c r="A1617" s="2">
        <v>1402</v>
      </c>
      <c r="B1617" s="2">
        <v>1954</v>
      </c>
      <c r="C1617" s="3">
        <v>66</v>
      </c>
      <c r="D1617" s="2" t="s">
        <v>19</v>
      </c>
      <c r="E1617" s="2" t="s">
        <v>10</v>
      </c>
      <c r="F1617" s="2">
        <v>66991</v>
      </c>
      <c r="G1617" s="2">
        <v>0</v>
      </c>
      <c r="H1617" s="2">
        <v>0</v>
      </c>
      <c r="I1617" s="4">
        <v>41163</v>
      </c>
      <c r="J1617" s="2">
        <v>1</v>
      </c>
      <c r="K1617" s="5">
        <f>I1617+J1617</f>
        <v>41164</v>
      </c>
      <c r="L1617" s="2">
        <v>496</v>
      </c>
      <c r="M1617" s="2">
        <v>36</v>
      </c>
      <c r="N1617" s="2">
        <v>460</v>
      </c>
      <c r="O1617" s="2">
        <v>189</v>
      </c>
      <c r="P1617" s="2">
        <v>60</v>
      </c>
      <c r="Q1617" s="2">
        <v>12</v>
      </c>
      <c r="R1617" s="2">
        <v>3</v>
      </c>
      <c r="S1617" s="2">
        <v>4</v>
      </c>
      <c r="T1617" s="2">
        <v>8</v>
      </c>
      <c r="U1617" s="2">
        <v>6</v>
      </c>
      <c r="V1617" s="2">
        <v>3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3</v>
      </c>
      <c r="AD1617" s="2">
        <v>11</v>
      </c>
      <c r="AE1617" s="2">
        <v>0</v>
      </c>
      <c r="AF1617" s="3">
        <f>SUM(W1617:AA1617)</f>
        <v>0</v>
      </c>
    </row>
    <row r="1618" spans="1:32">
      <c r="A1618" s="2">
        <v>2875</v>
      </c>
      <c r="B1618" s="2">
        <v>1978</v>
      </c>
      <c r="C1618" s="3">
        <v>42</v>
      </c>
      <c r="D1618" s="2" t="s">
        <v>18</v>
      </c>
      <c r="E1618" s="2" t="s">
        <v>10</v>
      </c>
      <c r="F1618" s="2">
        <v>67023</v>
      </c>
      <c r="G1618" s="2">
        <v>0</v>
      </c>
      <c r="H1618" s="2">
        <v>0</v>
      </c>
      <c r="I1618" s="4">
        <v>41702</v>
      </c>
      <c r="J1618" s="2">
        <v>93</v>
      </c>
      <c r="K1618" s="5">
        <f>I1618+J1618</f>
        <v>41795</v>
      </c>
      <c r="L1618" s="2">
        <v>444</v>
      </c>
      <c r="M1618" s="2">
        <v>44</v>
      </c>
      <c r="N1618" s="2">
        <v>382</v>
      </c>
      <c r="O1618" s="2">
        <v>11</v>
      </c>
      <c r="P1618" s="2">
        <v>8</v>
      </c>
      <c r="Q1618" s="2">
        <v>17</v>
      </c>
      <c r="R1618" s="2">
        <v>1</v>
      </c>
      <c r="S1618" s="2">
        <v>3</v>
      </c>
      <c r="T1618" s="2">
        <v>7</v>
      </c>
      <c r="U1618" s="2">
        <v>13</v>
      </c>
      <c r="V1618" s="2">
        <v>2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1</v>
      </c>
      <c r="AC1618" s="2">
        <v>3</v>
      </c>
      <c r="AD1618" s="2">
        <v>11</v>
      </c>
      <c r="AE1618" s="2">
        <v>0</v>
      </c>
      <c r="AF1618" s="3">
        <f>SUM(W1618:AA1618)</f>
        <v>0</v>
      </c>
    </row>
    <row r="1619" spans="1:32">
      <c r="A1619" s="2">
        <v>123</v>
      </c>
      <c r="B1619" s="2">
        <v>1951</v>
      </c>
      <c r="C1619" s="3">
        <v>69</v>
      </c>
      <c r="D1619" s="2" t="s">
        <v>18</v>
      </c>
      <c r="E1619" s="2" t="s">
        <v>13</v>
      </c>
      <c r="F1619" s="2">
        <v>67046</v>
      </c>
      <c r="G1619" s="2">
        <v>0</v>
      </c>
      <c r="H1619" s="2">
        <v>1</v>
      </c>
      <c r="I1619" s="4">
        <v>41280</v>
      </c>
      <c r="J1619" s="2">
        <v>92</v>
      </c>
      <c r="K1619" s="5">
        <f>I1619+J1619</f>
        <v>41372</v>
      </c>
      <c r="L1619" s="2">
        <v>544</v>
      </c>
      <c r="M1619" s="2">
        <v>35</v>
      </c>
      <c r="N1619" s="2">
        <v>133</v>
      </c>
      <c r="O1619" s="2">
        <v>23</v>
      </c>
      <c r="P1619" s="2">
        <v>151</v>
      </c>
      <c r="Q1619" s="2">
        <v>107</v>
      </c>
      <c r="R1619" s="2">
        <v>2</v>
      </c>
      <c r="S1619" s="2">
        <v>4</v>
      </c>
      <c r="T1619" s="2">
        <v>5</v>
      </c>
      <c r="U1619" s="2">
        <v>4</v>
      </c>
      <c r="V1619" s="2">
        <v>2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3</v>
      </c>
      <c r="AD1619" s="2">
        <v>11</v>
      </c>
      <c r="AE1619" s="2">
        <v>0</v>
      </c>
      <c r="AF1619" s="3">
        <f>SUM(W1619:AA1619)</f>
        <v>0</v>
      </c>
    </row>
    <row r="1620" spans="1:32">
      <c r="A1620" s="2">
        <v>8402</v>
      </c>
      <c r="B1620" s="2">
        <v>1953</v>
      </c>
      <c r="C1620" s="3">
        <v>67</v>
      </c>
      <c r="D1620" s="2" t="s">
        <v>19</v>
      </c>
      <c r="E1620" s="2" t="s">
        <v>10</v>
      </c>
      <c r="F1620" s="2">
        <v>67087</v>
      </c>
      <c r="G1620" s="2">
        <v>0</v>
      </c>
      <c r="H1620" s="2">
        <v>1</v>
      </c>
      <c r="I1620" s="4">
        <v>41625</v>
      </c>
      <c r="J1620" s="2">
        <v>40</v>
      </c>
      <c r="K1620" s="5">
        <f>I1620+J1620</f>
        <v>41665</v>
      </c>
      <c r="L1620" s="2">
        <v>329</v>
      </c>
      <c r="M1620" s="2">
        <v>35</v>
      </c>
      <c r="N1620" s="2">
        <v>222</v>
      </c>
      <c r="O1620" s="2">
        <v>130</v>
      </c>
      <c r="P1620" s="2">
        <v>35</v>
      </c>
      <c r="Q1620" s="2">
        <v>43</v>
      </c>
      <c r="R1620" s="2">
        <v>2</v>
      </c>
      <c r="S1620" s="2">
        <v>7</v>
      </c>
      <c r="T1620" s="2">
        <v>5</v>
      </c>
      <c r="U1620" s="2">
        <v>8</v>
      </c>
      <c r="V1620" s="2">
        <v>4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3</v>
      </c>
      <c r="AD1620" s="2">
        <v>11</v>
      </c>
      <c r="AE1620" s="2">
        <v>0</v>
      </c>
      <c r="AF1620" s="3">
        <f>SUM(W1620:AA1620)</f>
        <v>0</v>
      </c>
    </row>
    <row r="1621" spans="1:32">
      <c r="A1621" s="2">
        <v>9167</v>
      </c>
      <c r="B1621" s="2">
        <v>1956</v>
      </c>
      <c r="C1621" s="3">
        <v>64</v>
      </c>
      <c r="D1621" s="2" t="s">
        <v>18</v>
      </c>
      <c r="E1621" s="2" t="s">
        <v>10</v>
      </c>
      <c r="F1621" s="2">
        <v>67131</v>
      </c>
      <c r="G1621" s="2">
        <v>0</v>
      </c>
      <c r="H1621" s="2">
        <v>1</v>
      </c>
      <c r="I1621" s="4">
        <v>41359</v>
      </c>
      <c r="J1621" s="2">
        <v>72</v>
      </c>
      <c r="K1621" s="5">
        <f>I1621+J1621</f>
        <v>41431</v>
      </c>
      <c r="L1621" s="2">
        <v>465</v>
      </c>
      <c r="M1621" s="2">
        <v>71</v>
      </c>
      <c r="N1621" s="2">
        <v>250</v>
      </c>
      <c r="O1621" s="2">
        <v>93</v>
      </c>
      <c r="P1621" s="2">
        <v>35</v>
      </c>
      <c r="Q1621" s="2">
        <v>62</v>
      </c>
      <c r="R1621" s="2">
        <v>3</v>
      </c>
      <c r="S1621" s="2">
        <v>9</v>
      </c>
      <c r="T1621" s="2">
        <v>2</v>
      </c>
      <c r="U1621" s="2">
        <v>12</v>
      </c>
      <c r="V1621" s="2">
        <v>6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3</v>
      </c>
      <c r="AD1621" s="2">
        <v>11</v>
      </c>
      <c r="AE1621" s="2">
        <v>0</v>
      </c>
      <c r="AF1621" s="3">
        <f>SUM(W1621:AA1621)</f>
        <v>0</v>
      </c>
    </row>
    <row r="1622" spans="1:32">
      <c r="A1622" s="2">
        <v>3799</v>
      </c>
      <c r="B1622" s="2">
        <v>1955</v>
      </c>
      <c r="C1622" s="3">
        <v>65</v>
      </c>
      <c r="D1622" s="2" t="s">
        <v>18</v>
      </c>
      <c r="E1622" s="2" t="s">
        <v>10</v>
      </c>
      <c r="F1622" s="2">
        <v>67225</v>
      </c>
      <c r="G1622" s="2">
        <v>0</v>
      </c>
      <c r="H1622" s="2">
        <v>1</v>
      </c>
      <c r="I1622" s="4">
        <v>41604</v>
      </c>
      <c r="J1622" s="2">
        <v>4</v>
      </c>
      <c r="K1622" s="5">
        <f>I1622+J1622</f>
        <v>41608</v>
      </c>
      <c r="L1622" s="2">
        <v>315</v>
      </c>
      <c r="M1622" s="2">
        <v>35</v>
      </c>
      <c r="N1622" s="2">
        <v>322</v>
      </c>
      <c r="O1622" s="2">
        <v>46</v>
      </c>
      <c r="P1622" s="2">
        <v>7</v>
      </c>
      <c r="Q1622" s="2">
        <v>143</v>
      </c>
      <c r="R1622" s="2">
        <v>3</v>
      </c>
      <c r="S1622" s="2">
        <v>7</v>
      </c>
      <c r="T1622" s="2">
        <v>2</v>
      </c>
      <c r="U1622" s="2">
        <v>11</v>
      </c>
      <c r="V1622" s="2">
        <v>5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3</v>
      </c>
      <c r="AD1622" s="2">
        <v>11</v>
      </c>
      <c r="AE1622" s="2">
        <v>0</v>
      </c>
      <c r="AF1622" s="3">
        <f>SUM(W1622:AA1622)</f>
        <v>0</v>
      </c>
    </row>
    <row r="1623" spans="1:32">
      <c r="A1623" s="2">
        <v>10476</v>
      </c>
      <c r="B1623" s="2">
        <v>1958</v>
      </c>
      <c r="C1623" s="3">
        <v>62</v>
      </c>
      <c r="D1623" s="2" t="s">
        <v>18</v>
      </c>
      <c r="E1623" s="2" t="s">
        <v>10</v>
      </c>
      <c r="F1623" s="2">
        <v>67267</v>
      </c>
      <c r="G1623" s="2">
        <v>0</v>
      </c>
      <c r="H1623" s="2">
        <v>1</v>
      </c>
      <c r="I1623" s="4">
        <v>41772</v>
      </c>
      <c r="J1623" s="2">
        <v>0</v>
      </c>
      <c r="K1623" s="5">
        <f>I1623+J1623</f>
        <v>41772</v>
      </c>
      <c r="L1623" s="2">
        <v>134</v>
      </c>
      <c r="M1623" s="2">
        <v>11</v>
      </c>
      <c r="N1623" s="2">
        <v>59</v>
      </c>
      <c r="O1623" s="2">
        <v>15</v>
      </c>
      <c r="P1623" s="2">
        <v>2</v>
      </c>
      <c r="Q1623" s="2">
        <v>30</v>
      </c>
      <c r="R1623" s="2">
        <v>1</v>
      </c>
      <c r="S1623" s="2">
        <v>3</v>
      </c>
      <c r="T1623" s="2">
        <v>2</v>
      </c>
      <c r="U1623" s="2">
        <v>5</v>
      </c>
      <c r="V1623" s="2">
        <v>2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3</v>
      </c>
      <c r="AD1623" s="2">
        <v>11</v>
      </c>
      <c r="AE1623" s="2">
        <v>0</v>
      </c>
      <c r="AF1623" s="3">
        <f>SUM(W1623:AA1623)</f>
        <v>0</v>
      </c>
    </row>
    <row r="1624" spans="1:32">
      <c r="A1624" s="2">
        <v>9699</v>
      </c>
      <c r="B1624" s="2">
        <v>1966</v>
      </c>
      <c r="C1624" s="3">
        <v>54</v>
      </c>
      <c r="D1624" s="2" t="s">
        <v>18</v>
      </c>
      <c r="E1624" s="2" t="s">
        <v>9</v>
      </c>
      <c r="F1624" s="2">
        <v>67272</v>
      </c>
      <c r="G1624" s="2">
        <v>0</v>
      </c>
      <c r="H1624" s="2">
        <v>1</v>
      </c>
      <c r="I1624" s="4">
        <v>41629</v>
      </c>
      <c r="J1624" s="2">
        <v>12</v>
      </c>
      <c r="K1624" s="5">
        <f>I1624+J1624</f>
        <v>41641</v>
      </c>
      <c r="L1624" s="2">
        <v>357</v>
      </c>
      <c r="M1624" s="2">
        <v>35</v>
      </c>
      <c r="N1624" s="2">
        <v>271</v>
      </c>
      <c r="O1624" s="2">
        <v>28</v>
      </c>
      <c r="P1624" s="2">
        <v>28</v>
      </c>
      <c r="Q1624" s="2">
        <v>14</v>
      </c>
      <c r="R1624" s="2">
        <v>3</v>
      </c>
      <c r="S1624" s="2">
        <v>6</v>
      </c>
      <c r="T1624" s="2">
        <v>2</v>
      </c>
      <c r="U1624" s="2">
        <v>12</v>
      </c>
      <c r="V1624" s="2">
        <v>5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3</v>
      </c>
      <c r="AD1624" s="2">
        <v>11</v>
      </c>
      <c r="AE1624" s="2">
        <v>0</v>
      </c>
      <c r="AF1624" s="3">
        <f>SUM(W1624:AA1624)</f>
        <v>0</v>
      </c>
    </row>
    <row r="1625" spans="1:32">
      <c r="A1625" s="2">
        <v>238</v>
      </c>
      <c r="B1625" s="2">
        <v>1967</v>
      </c>
      <c r="C1625" s="3">
        <v>53</v>
      </c>
      <c r="D1625" s="2" t="s">
        <v>16</v>
      </c>
      <c r="E1625" s="2" t="s">
        <v>12</v>
      </c>
      <c r="F1625" s="2">
        <v>67309</v>
      </c>
      <c r="G1625" s="2">
        <v>1</v>
      </c>
      <c r="H1625" s="2">
        <v>1</v>
      </c>
      <c r="I1625" s="4">
        <v>41297</v>
      </c>
      <c r="J1625" s="2">
        <v>76</v>
      </c>
      <c r="K1625" s="5">
        <f>I1625+J1625</f>
        <v>41373</v>
      </c>
      <c r="L1625" s="2">
        <v>515</v>
      </c>
      <c r="M1625" s="2">
        <v>47</v>
      </c>
      <c r="N1625" s="2">
        <v>181</v>
      </c>
      <c r="O1625" s="2">
        <v>149</v>
      </c>
      <c r="P1625" s="2">
        <v>95</v>
      </c>
      <c r="Q1625" s="2">
        <v>95</v>
      </c>
      <c r="R1625" s="2">
        <v>15</v>
      </c>
      <c r="S1625" s="2">
        <v>9</v>
      </c>
      <c r="T1625" s="2">
        <v>6</v>
      </c>
      <c r="U1625" s="2">
        <v>9</v>
      </c>
      <c r="V1625" s="2">
        <v>7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3</v>
      </c>
      <c r="AD1625" s="2">
        <v>11</v>
      </c>
      <c r="AE1625" s="2">
        <v>0</v>
      </c>
      <c r="AF1625" s="3">
        <f>SUM(W1625:AA1625)</f>
        <v>0</v>
      </c>
    </row>
    <row r="1626" spans="1:32">
      <c r="A1626" s="2">
        <v>4339</v>
      </c>
      <c r="B1626" s="2">
        <v>1970</v>
      </c>
      <c r="C1626" s="3">
        <v>50</v>
      </c>
      <c r="D1626" s="2" t="s">
        <v>20</v>
      </c>
      <c r="E1626" s="2" t="s">
        <v>10</v>
      </c>
      <c r="F1626" s="2">
        <v>67353</v>
      </c>
      <c r="G1626" s="2">
        <v>0</v>
      </c>
      <c r="H1626" s="2">
        <v>1</v>
      </c>
      <c r="I1626" s="4">
        <v>41639</v>
      </c>
      <c r="J1626" s="2">
        <v>37</v>
      </c>
      <c r="K1626" s="5">
        <f>I1626+J1626</f>
        <v>41676</v>
      </c>
      <c r="L1626" s="2">
        <v>702</v>
      </c>
      <c r="M1626" s="2">
        <v>17</v>
      </c>
      <c r="N1626" s="2">
        <v>151</v>
      </c>
      <c r="O1626" s="2">
        <v>0</v>
      </c>
      <c r="P1626" s="2">
        <v>8</v>
      </c>
      <c r="Q1626" s="2">
        <v>35</v>
      </c>
      <c r="R1626" s="2">
        <v>5</v>
      </c>
      <c r="S1626" s="2">
        <v>5</v>
      </c>
      <c r="T1626" s="2">
        <v>6</v>
      </c>
      <c r="U1626" s="2">
        <v>12</v>
      </c>
      <c r="V1626" s="2">
        <v>2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3</v>
      </c>
      <c r="AD1626" s="2">
        <v>11</v>
      </c>
      <c r="AE1626" s="2">
        <v>0</v>
      </c>
      <c r="AF1626" s="3">
        <f>SUM(W1626:AA1626)</f>
        <v>0</v>
      </c>
    </row>
    <row r="1627" spans="1:32">
      <c r="A1627" s="2">
        <v>8732</v>
      </c>
      <c r="B1627" s="2">
        <v>1969</v>
      </c>
      <c r="C1627" s="3">
        <v>51</v>
      </c>
      <c r="D1627" s="2" t="s">
        <v>19</v>
      </c>
      <c r="E1627" s="2" t="s">
        <v>13</v>
      </c>
      <c r="F1627" s="2">
        <v>67369</v>
      </c>
      <c r="G1627" s="2">
        <v>0</v>
      </c>
      <c r="H1627" s="2">
        <v>1</v>
      </c>
      <c r="I1627" s="4">
        <v>41230</v>
      </c>
      <c r="J1627" s="2">
        <v>81</v>
      </c>
      <c r="K1627" s="5">
        <f>I1627+J1627</f>
        <v>41311</v>
      </c>
      <c r="L1627" s="2">
        <v>1298</v>
      </c>
      <c r="M1627" s="2">
        <v>0</v>
      </c>
      <c r="N1627" s="2">
        <v>70</v>
      </c>
      <c r="O1627" s="2">
        <v>37</v>
      </c>
      <c r="P1627" s="2">
        <v>14</v>
      </c>
      <c r="Q1627" s="2">
        <v>42</v>
      </c>
      <c r="R1627" s="2">
        <v>4</v>
      </c>
      <c r="S1627" s="2">
        <v>7</v>
      </c>
      <c r="T1627" s="2">
        <v>4</v>
      </c>
      <c r="U1627" s="2">
        <v>10</v>
      </c>
      <c r="V1627" s="2">
        <v>4</v>
      </c>
      <c r="W1627" s="2">
        <v>0</v>
      </c>
      <c r="X1627" s="2">
        <v>1</v>
      </c>
      <c r="Y1627" s="2">
        <v>1</v>
      </c>
      <c r="Z1627" s="2">
        <v>0</v>
      </c>
      <c r="AA1627" s="2">
        <v>0</v>
      </c>
      <c r="AB1627" s="2">
        <v>0</v>
      </c>
      <c r="AC1627" s="2">
        <v>3</v>
      </c>
      <c r="AD1627" s="2">
        <v>11</v>
      </c>
      <c r="AE1627" s="2">
        <v>1</v>
      </c>
      <c r="AF1627" s="3">
        <f>SUM(W1627:AA1627)</f>
        <v>2</v>
      </c>
    </row>
    <row r="1628" spans="1:32">
      <c r="A1628" s="2">
        <v>3412</v>
      </c>
      <c r="B1628" s="2">
        <v>1951</v>
      </c>
      <c r="C1628" s="3">
        <v>69</v>
      </c>
      <c r="D1628" s="2" t="s">
        <v>19</v>
      </c>
      <c r="E1628" s="2" t="s">
        <v>10</v>
      </c>
      <c r="F1628" s="2">
        <v>67381</v>
      </c>
      <c r="G1628" s="2">
        <v>0</v>
      </c>
      <c r="H1628" s="2">
        <v>1</v>
      </c>
      <c r="I1628" s="4">
        <v>41289</v>
      </c>
      <c r="J1628" s="2">
        <v>67</v>
      </c>
      <c r="K1628" s="5">
        <f>I1628+J1628</f>
        <v>41356</v>
      </c>
      <c r="L1628" s="2">
        <v>815</v>
      </c>
      <c r="M1628" s="2">
        <v>8</v>
      </c>
      <c r="N1628" s="2">
        <v>53</v>
      </c>
      <c r="O1628" s="2">
        <v>11</v>
      </c>
      <c r="P1628" s="2">
        <v>0</v>
      </c>
      <c r="Q1628" s="2">
        <v>70</v>
      </c>
      <c r="R1628" s="2">
        <v>4</v>
      </c>
      <c r="S1628" s="2">
        <v>2</v>
      </c>
      <c r="T1628" s="2">
        <v>2</v>
      </c>
      <c r="U1628" s="2">
        <v>9</v>
      </c>
      <c r="V1628" s="2">
        <v>7</v>
      </c>
      <c r="W1628" s="2">
        <v>0</v>
      </c>
      <c r="X1628" s="2">
        <v>1</v>
      </c>
      <c r="Y1628" s="2">
        <v>0</v>
      </c>
      <c r="Z1628" s="2">
        <v>0</v>
      </c>
      <c r="AA1628" s="2">
        <v>0</v>
      </c>
      <c r="AB1628" s="2">
        <v>0</v>
      </c>
      <c r="AC1628" s="2">
        <v>3</v>
      </c>
      <c r="AD1628" s="2">
        <v>11</v>
      </c>
      <c r="AE1628" s="2">
        <v>0</v>
      </c>
      <c r="AF1628" s="3">
        <f>SUM(W1628:AA1628)</f>
        <v>1</v>
      </c>
    </row>
    <row r="1629" spans="1:32">
      <c r="A1629" s="2">
        <v>5544</v>
      </c>
      <c r="B1629" s="2">
        <v>1970</v>
      </c>
      <c r="C1629" s="3">
        <v>50</v>
      </c>
      <c r="D1629" s="2" t="s">
        <v>18</v>
      </c>
      <c r="E1629" s="2" t="s">
        <v>11</v>
      </c>
      <c r="F1629" s="2">
        <v>67384</v>
      </c>
      <c r="G1629" s="2">
        <v>0</v>
      </c>
      <c r="H1629" s="2">
        <v>1</v>
      </c>
      <c r="I1629" s="4">
        <v>41223</v>
      </c>
      <c r="J1629" s="2">
        <v>32</v>
      </c>
      <c r="K1629" s="5">
        <f>I1629+J1629</f>
        <v>41255</v>
      </c>
      <c r="L1629" s="2">
        <v>957</v>
      </c>
      <c r="M1629" s="2">
        <v>40</v>
      </c>
      <c r="N1629" s="2">
        <v>175</v>
      </c>
      <c r="O1629" s="2">
        <v>158</v>
      </c>
      <c r="P1629" s="2">
        <v>53</v>
      </c>
      <c r="Q1629" s="2">
        <v>107</v>
      </c>
      <c r="R1629" s="2">
        <v>2</v>
      </c>
      <c r="S1629" s="2">
        <v>7</v>
      </c>
      <c r="T1629" s="2">
        <v>8</v>
      </c>
      <c r="U1629" s="2">
        <v>5</v>
      </c>
      <c r="V1629" s="2">
        <v>5</v>
      </c>
      <c r="W1629" s="2">
        <v>0</v>
      </c>
      <c r="X1629" s="2">
        <v>1</v>
      </c>
      <c r="Y1629" s="2">
        <v>0</v>
      </c>
      <c r="Z1629" s="2">
        <v>0</v>
      </c>
      <c r="AA1629" s="2">
        <v>0</v>
      </c>
      <c r="AB1629" s="2">
        <v>0</v>
      </c>
      <c r="AC1629" s="2">
        <v>3</v>
      </c>
      <c r="AD1629" s="2">
        <v>11</v>
      </c>
      <c r="AE1629" s="2">
        <v>0</v>
      </c>
      <c r="AF1629" s="3">
        <f>SUM(W1629:AA1629)</f>
        <v>1</v>
      </c>
    </row>
    <row r="1630" spans="1:32">
      <c r="A1630" s="2">
        <v>4406</v>
      </c>
      <c r="B1630" s="2">
        <v>1970</v>
      </c>
      <c r="C1630" s="3">
        <v>50</v>
      </c>
      <c r="D1630" s="2" t="s">
        <v>18</v>
      </c>
      <c r="E1630" s="2" t="s">
        <v>12</v>
      </c>
      <c r="F1630" s="2">
        <v>67419</v>
      </c>
      <c r="G1630" s="2">
        <v>0</v>
      </c>
      <c r="H1630" s="2">
        <v>1</v>
      </c>
      <c r="I1630" s="4">
        <v>41290</v>
      </c>
      <c r="J1630" s="2">
        <v>29</v>
      </c>
      <c r="K1630" s="5">
        <f>I1630+J1630</f>
        <v>41319</v>
      </c>
      <c r="L1630" s="2">
        <v>846</v>
      </c>
      <c r="M1630" s="2">
        <v>84</v>
      </c>
      <c r="N1630" s="2">
        <v>352</v>
      </c>
      <c r="O1630" s="2">
        <v>91</v>
      </c>
      <c r="P1630" s="2">
        <v>56</v>
      </c>
      <c r="Q1630" s="2">
        <v>42</v>
      </c>
      <c r="R1630" s="2">
        <v>4</v>
      </c>
      <c r="S1630" s="2">
        <v>9</v>
      </c>
      <c r="T1630" s="2">
        <v>4</v>
      </c>
      <c r="U1630" s="2">
        <v>8</v>
      </c>
      <c r="V1630" s="2">
        <v>5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3</v>
      </c>
      <c r="AD1630" s="2">
        <v>11</v>
      </c>
      <c r="AE1630" s="2">
        <v>0</v>
      </c>
      <c r="AF1630" s="3">
        <f>SUM(W1630:AA1630)</f>
        <v>0</v>
      </c>
    </row>
    <row r="1631" spans="1:32">
      <c r="A1631" s="2">
        <v>1911</v>
      </c>
      <c r="B1631" s="2">
        <v>1987</v>
      </c>
      <c r="C1631" s="3">
        <v>33</v>
      </c>
      <c r="D1631" s="2" t="s">
        <v>18</v>
      </c>
      <c r="E1631" s="2" t="s">
        <v>12</v>
      </c>
      <c r="F1631" s="2">
        <v>67430</v>
      </c>
      <c r="G1631" s="2">
        <v>0</v>
      </c>
      <c r="H1631" s="2">
        <v>0</v>
      </c>
      <c r="I1631" s="4">
        <v>41157</v>
      </c>
      <c r="J1631" s="2">
        <v>6</v>
      </c>
      <c r="K1631" s="5">
        <f>I1631+J1631</f>
        <v>41163</v>
      </c>
      <c r="L1631" s="2">
        <v>595</v>
      </c>
      <c r="M1631" s="2">
        <v>97</v>
      </c>
      <c r="N1631" s="2">
        <v>291</v>
      </c>
      <c r="O1631" s="2">
        <v>127</v>
      </c>
      <c r="P1631" s="2">
        <v>133</v>
      </c>
      <c r="Q1631" s="2">
        <v>121</v>
      </c>
      <c r="R1631" s="2">
        <v>1</v>
      </c>
      <c r="S1631" s="2">
        <v>11</v>
      </c>
      <c r="T1631" s="2">
        <v>5</v>
      </c>
      <c r="U1631" s="2">
        <v>12</v>
      </c>
      <c r="V1631" s="2">
        <v>6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3</v>
      </c>
      <c r="AD1631" s="2">
        <v>11</v>
      </c>
      <c r="AE1631" s="2">
        <v>0</v>
      </c>
      <c r="AF1631" s="3">
        <f>SUM(W1631:AA1631)</f>
        <v>0</v>
      </c>
    </row>
    <row r="1632" spans="1:32">
      <c r="A1632" s="2">
        <v>7072</v>
      </c>
      <c r="B1632" s="2">
        <v>1973</v>
      </c>
      <c r="C1632" s="3">
        <v>47</v>
      </c>
      <c r="D1632" s="2" t="s">
        <v>18</v>
      </c>
      <c r="E1632" s="2" t="s">
        <v>10</v>
      </c>
      <c r="F1632" s="2">
        <v>67432</v>
      </c>
      <c r="G1632" s="2">
        <v>0</v>
      </c>
      <c r="H1632" s="2">
        <v>1</v>
      </c>
      <c r="I1632" s="4">
        <v>41362</v>
      </c>
      <c r="J1632" s="2">
        <v>69</v>
      </c>
      <c r="K1632" s="5">
        <f>I1632+J1632</f>
        <v>41431</v>
      </c>
      <c r="L1632" s="2">
        <v>432</v>
      </c>
      <c r="M1632" s="2">
        <v>79</v>
      </c>
      <c r="N1632" s="2">
        <v>341</v>
      </c>
      <c r="O1632" s="2">
        <v>177</v>
      </c>
      <c r="P1632" s="2">
        <v>136</v>
      </c>
      <c r="Q1632" s="2">
        <v>170</v>
      </c>
      <c r="R1632" s="2">
        <v>2</v>
      </c>
      <c r="S1632" s="2">
        <v>8</v>
      </c>
      <c r="T1632" s="2">
        <v>5</v>
      </c>
      <c r="U1632" s="2">
        <v>4</v>
      </c>
      <c r="V1632" s="2">
        <v>4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3</v>
      </c>
      <c r="AD1632" s="2">
        <v>11</v>
      </c>
      <c r="AE1632" s="2">
        <v>0</v>
      </c>
      <c r="AF1632" s="3">
        <f>SUM(W1632:AA1632)</f>
        <v>0</v>
      </c>
    </row>
    <row r="1633" spans="1:32">
      <c r="A1633" s="2">
        <v>8534</v>
      </c>
      <c r="B1633" s="2">
        <v>1952</v>
      </c>
      <c r="C1633" s="3">
        <v>68</v>
      </c>
      <c r="D1633" s="2" t="s">
        <v>18</v>
      </c>
      <c r="E1633" s="2" t="s">
        <v>10</v>
      </c>
      <c r="F1633" s="2">
        <v>67433</v>
      </c>
      <c r="G1633" s="2">
        <v>0</v>
      </c>
      <c r="H1633" s="2">
        <v>2</v>
      </c>
      <c r="I1633" s="4">
        <v>41471</v>
      </c>
      <c r="J1633" s="2">
        <v>51</v>
      </c>
      <c r="K1633" s="5">
        <f>I1633+J1633</f>
        <v>41522</v>
      </c>
      <c r="L1633" s="2">
        <v>615</v>
      </c>
      <c r="M1633" s="2">
        <v>28</v>
      </c>
      <c r="N1633" s="2">
        <v>259</v>
      </c>
      <c r="O1633" s="2">
        <v>12</v>
      </c>
      <c r="P1633" s="2">
        <v>48</v>
      </c>
      <c r="Q1633" s="2">
        <v>30</v>
      </c>
      <c r="R1633" s="2">
        <v>4</v>
      </c>
      <c r="S1633" s="2">
        <v>6</v>
      </c>
      <c r="T1633" s="2">
        <v>5</v>
      </c>
      <c r="U1633" s="2">
        <v>13</v>
      </c>
      <c r="V1633" s="2">
        <v>4</v>
      </c>
      <c r="W1633" s="2">
        <v>0</v>
      </c>
      <c r="X1633" s="2">
        <v>1</v>
      </c>
      <c r="Y1633" s="2">
        <v>0</v>
      </c>
      <c r="Z1633" s="2">
        <v>0</v>
      </c>
      <c r="AA1633" s="2">
        <v>0</v>
      </c>
      <c r="AB1633" s="2">
        <v>0</v>
      </c>
      <c r="AC1633" s="2">
        <v>3</v>
      </c>
      <c r="AD1633" s="2">
        <v>11</v>
      </c>
      <c r="AE1633" s="2">
        <v>0</v>
      </c>
      <c r="AF1633" s="3">
        <f>SUM(W1633:AA1633)</f>
        <v>1</v>
      </c>
    </row>
    <row r="1634" spans="1:32">
      <c r="A1634" s="2">
        <v>6661</v>
      </c>
      <c r="B1634" s="2">
        <v>1974</v>
      </c>
      <c r="C1634" s="3">
        <v>46</v>
      </c>
      <c r="D1634" s="2" t="s">
        <v>18</v>
      </c>
      <c r="E1634" s="2" t="s">
        <v>10</v>
      </c>
      <c r="F1634" s="2">
        <v>67445</v>
      </c>
      <c r="G1634" s="2">
        <v>0</v>
      </c>
      <c r="H1634" s="2">
        <v>1</v>
      </c>
      <c r="I1634" s="4">
        <v>41133</v>
      </c>
      <c r="J1634" s="2">
        <v>63</v>
      </c>
      <c r="K1634" s="5">
        <f>I1634+J1634</f>
        <v>41196</v>
      </c>
      <c r="L1634" s="2">
        <v>757</v>
      </c>
      <c r="M1634" s="2">
        <v>80</v>
      </c>
      <c r="N1634" s="2">
        <v>217</v>
      </c>
      <c r="O1634" s="2">
        <v>29</v>
      </c>
      <c r="P1634" s="2">
        <v>80</v>
      </c>
      <c r="Q1634" s="2">
        <v>11</v>
      </c>
      <c r="R1634" s="2">
        <v>5</v>
      </c>
      <c r="S1634" s="2">
        <v>9</v>
      </c>
      <c r="T1634" s="2">
        <v>6</v>
      </c>
      <c r="U1634" s="2">
        <v>12</v>
      </c>
      <c r="V1634" s="2">
        <v>6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3</v>
      </c>
      <c r="AD1634" s="2">
        <v>11</v>
      </c>
      <c r="AE1634" s="2">
        <v>0</v>
      </c>
      <c r="AF1634" s="3">
        <f>SUM(W1634:AA1634)</f>
        <v>0</v>
      </c>
    </row>
    <row r="1635" spans="1:32">
      <c r="A1635" s="2">
        <v>5462</v>
      </c>
      <c r="B1635" s="2">
        <v>1974</v>
      </c>
      <c r="C1635" s="3">
        <v>46</v>
      </c>
      <c r="D1635" s="2" t="s">
        <v>18</v>
      </c>
      <c r="E1635" s="2" t="s">
        <v>10</v>
      </c>
      <c r="F1635" s="2">
        <v>67445</v>
      </c>
      <c r="G1635" s="2">
        <v>0</v>
      </c>
      <c r="H1635" s="2">
        <v>1</v>
      </c>
      <c r="I1635" s="4">
        <v>41133</v>
      </c>
      <c r="J1635" s="2">
        <v>63</v>
      </c>
      <c r="K1635" s="5">
        <f>I1635+J1635</f>
        <v>41196</v>
      </c>
      <c r="L1635" s="2">
        <v>757</v>
      </c>
      <c r="M1635" s="2">
        <v>80</v>
      </c>
      <c r="N1635" s="2">
        <v>217</v>
      </c>
      <c r="O1635" s="2">
        <v>29</v>
      </c>
      <c r="P1635" s="2">
        <v>80</v>
      </c>
      <c r="Q1635" s="2">
        <v>11</v>
      </c>
      <c r="R1635" s="2">
        <v>5</v>
      </c>
      <c r="S1635" s="2">
        <v>9</v>
      </c>
      <c r="T1635" s="2">
        <v>6</v>
      </c>
      <c r="U1635" s="2">
        <v>12</v>
      </c>
      <c r="V1635" s="2">
        <v>6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3</v>
      </c>
      <c r="AD1635" s="2">
        <v>11</v>
      </c>
      <c r="AE1635" s="2">
        <v>0</v>
      </c>
      <c r="AF1635" s="3">
        <f>SUM(W1635:AA1635)</f>
        <v>0</v>
      </c>
    </row>
    <row r="1636" spans="1:32">
      <c r="A1636" s="2">
        <v>10897</v>
      </c>
      <c r="B1636" s="2">
        <v>1974</v>
      </c>
      <c r="C1636" s="3">
        <v>46</v>
      </c>
      <c r="D1636" s="2" t="s">
        <v>18</v>
      </c>
      <c r="E1636" s="2" t="s">
        <v>10</v>
      </c>
      <c r="F1636" s="2">
        <v>67445</v>
      </c>
      <c r="G1636" s="2">
        <v>0</v>
      </c>
      <c r="H1636" s="2">
        <v>1</v>
      </c>
      <c r="I1636" s="4">
        <v>41133</v>
      </c>
      <c r="J1636" s="2">
        <v>63</v>
      </c>
      <c r="K1636" s="5">
        <f>I1636+J1636</f>
        <v>41196</v>
      </c>
      <c r="L1636" s="2">
        <v>757</v>
      </c>
      <c r="M1636" s="2">
        <v>80</v>
      </c>
      <c r="N1636" s="2">
        <v>217</v>
      </c>
      <c r="O1636" s="2">
        <v>29</v>
      </c>
      <c r="P1636" s="2">
        <v>80</v>
      </c>
      <c r="Q1636" s="2">
        <v>11</v>
      </c>
      <c r="R1636" s="2">
        <v>5</v>
      </c>
      <c r="S1636" s="2">
        <v>9</v>
      </c>
      <c r="T1636" s="2">
        <v>6</v>
      </c>
      <c r="U1636" s="2">
        <v>12</v>
      </c>
      <c r="V1636" s="2">
        <v>6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3</v>
      </c>
      <c r="AD1636" s="2">
        <v>11</v>
      </c>
      <c r="AE1636" s="2">
        <v>0</v>
      </c>
      <c r="AF1636" s="3">
        <f>SUM(W1636:AA1636)</f>
        <v>0</v>
      </c>
    </row>
    <row r="1637" spans="1:32">
      <c r="A1637" s="2">
        <v>2878</v>
      </c>
      <c r="B1637" s="2">
        <v>1947</v>
      </c>
      <c r="C1637" s="3">
        <v>73</v>
      </c>
      <c r="D1637" s="2" t="s">
        <v>20</v>
      </c>
      <c r="E1637" s="2" t="s">
        <v>10</v>
      </c>
      <c r="F1637" s="2">
        <v>67472</v>
      </c>
      <c r="G1637" s="2">
        <v>0</v>
      </c>
      <c r="H1637" s="2">
        <v>1</v>
      </c>
      <c r="I1637" s="4">
        <v>41545</v>
      </c>
      <c r="J1637" s="2">
        <v>93</v>
      </c>
      <c r="K1637" s="5">
        <f>I1637+J1637</f>
        <v>41638</v>
      </c>
      <c r="L1637" s="2">
        <v>162</v>
      </c>
      <c r="M1637" s="2">
        <v>31</v>
      </c>
      <c r="N1637" s="2">
        <v>127</v>
      </c>
      <c r="O1637" s="2">
        <v>8</v>
      </c>
      <c r="P1637" s="2">
        <v>17</v>
      </c>
      <c r="Q1637" s="2">
        <v>69</v>
      </c>
      <c r="R1637" s="2">
        <v>2</v>
      </c>
      <c r="S1637" s="2">
        <v>4</v>
      </c>
      <c r="T1637" s="2">
        <v>2</v>
      </c>
      <c r="U1637" s="2">
        <v>7</v>
      </c>
      <c r="V1637" s="2">
        <v>3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3</v>
      </c>
      <c r="AD1637" s="2">
        <v>11</v>
      </c>
      <c r="AE1637" s="2">
        <v>0</v>
      </c>
      <c r="AF1637" s="3">
        <f>SUM(W1637:AA1637)</f>
        <v>0</v>
      </c>
    </row>
    <row r="1638" spans="1:32">
      <c r="A1638" s="2">
        <v>176</v>
      </c>
      <c r="B1638" s="2">
        <v>1980</v>
      </c>
      <c r="C1638" s="3">
        <v>40</v>
      </c>
      <c r="D1638" s="2" t="s">
        <v>16</v>
      </c>
      <c r="E1638" s="2" t="s">
        <v>11</v>
      </c>
      <c r="F1638" s="2">
        <v>67506</v>
      </c>
      <c r="G1638" s="2">
        <v>0</v>
      </c>
      <c r="H1638" s="2">
        <v>1</v>
      </c>
      <c r="I1638" s="4">
        <v>41641</v>
      </c>
      <c r="J1638" s="2">
        <v>73</v>
      </c>
      <c r="K1638" s="5">
        <f>I1638+J1638</f>
        <v>41714</v>
      </c>
      <c r="L1638" s="2">
        <v>90</v>
      </c>
      <c r="M1638" s="2">
        <v>38</v>
      </c>
      <c r="N1638" s="2">
        <v>67</v>
      </c>
      <c r="O1638" s="2">
        <v>33</v>
      </c>
      <c r="P1638" s="2">
        <v>36</v>
      </c>
      <c r="Q1638" s="2">
        <v>67</v>
      </c>
      <c r="R1638" s="2">
        <v>1</v>
      </c>
      <c r="S1638" s="2">
        <v>4</v>
      </c>
      <c r="T1638" s="2">
        <v>1</v>
      </c>
      <c r="U1638" s="2">
        <v>6</v>
      </c>
      <c r="V1638" s="2">
        <v>3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3</v>
      </c>
      <c r="AD1638" s="2">
        <v>11</v>
      </c>
      <c r="AE1638" s="2">
        <v>0</v>
      </c>
      <c r="AF1638" s="3">
        <f>SUM(W1638:AA1638)</f>
        <v>0</v>
      </c>
    </row>
    <row r="1639" spans="1:32">
      <c r="A1639" s="2">
        <v>1204</v>
      </c>
      <c r="B1639" s="2">
        <v>1970</v>
      </c>
      <c r="C1639" s="3">
        <v>50</v>
      </c>
      <c r="D1639" s="2" t="s">
        <v>20</v>
      </c>
      <c r="E1639" s="2" t="s">
        <v>10</v>
      </c>
      <c r="F1639" s="2">
        <v>67536</v>
      </c>
      <c r="G1639" s="2">
        <v>0</v>
      </c>
      <c r="H1639" s="2">
        <v>1</v>
      </c>
      <c r="I1639" s="4">
        <v>41416</v>
      </c>
      <c r="J1639" s="2">
        <v>45</v>
      </c>
      <c r="K1639" s="5">
        <f>I1639+J1639</f>
        <v>41461</v>
      </c>
      <c r="L1639" s="2">
        <v>1253</v>
      </c>
      <c r="M1639" s="2">
        <v>0</v>
      </c>
      <c r="N1639" s="2">
        <v>447</v>
      </c>
      <c r="O1639" s="2">
        <v>23</v>
      </c>
      <c r="P1639" s="2">
        <v>71</v>
      </c>
      <c r="Q1639" s="2">
        <v>35</v>
      </c>
      <c r="R1639" s="2">
        <v>3</v>
      </c>
      <c r="S1639" s="2">
        <v>11</v>
      </c>
      <c r="T1639" s="2">
        <v>5</v>
      </c>
      <c r="U1639" s="2">
        <v>11</v>
      </c>
      <c r="V1639" s="2">
        <v>8</v>
      </c>
      <c r="W1639" s="2">
        <v>0</v>
      </c>
      <c r="X1639" s="2">
        <v>0</v>
      </c>
      <c r="Y1639" s="2">
        <v>0</v>
      </c>
      <c r="Z1639" s="2">
        <v>1</v>
      </c>
      <c r="AA1639" s="2">
        <v>0</v>
      </c>
      <c r="AB1639" s="2">
        <v>0</v>
      </c>
      <c r="AC1639" s="2">
        <v>3</v>
      </c>
      <c r="AD1639" s="2">
        <v>11</v>
      </c>
      <c r="AE1639" s="2">
        <v>0</v>
      </c>
      <c r="AF1639" s="3">
        <f>SUM(W1639:AA1639)</f>
        <v>1</v>
      </c>
    </row>
    <row r="1640" spans="1:32">
      <c r="A1640" s="2">
        <v>8867</v>
      </c>
      <c r="B1640" s="2">
        <v>1988</v>
      </c>
      <c r="C1640" s="3">
        <v>32</v>
      </c>
      <c r="D1640" s="2" t="s">
        <v>20</v>
      </c>
      <c r="E1640" s="2" t="s">
        <v>10</v>
      </c>
      <c r="F1640" s="2">
        <v>67546</v>
      </c>
      <c r="G1640" s="2">
        <v>0</v>
      </c>
      <c r="H1640" s="2">
        <v>0</v>
      </c>
      <c r="I1640" s="4">
        <v>41152</v>
      </c>
      <c r="J1640" s="2">
        <v>90</v>
      </c>
      <c r="K1640" s="5">
        <f>I1640+J1640</f>
        <v>41242</v>
      </c>
      <c r="L1640" s="2">
        <v>864</v>
      </c>
      <c r="M1640" s="2">
        <v>134</v>
      </c>
      <c r="N1640" s="2">
        <v>768</v>
      </c>
      <c r="O1640" s="2">
        <v>150</v>
      </c>
      <c r="P1640" s="2">
        <v>38</v>
      </c>
      <c r="Q1640" s="2">
        <v>172</v>
      </c>
      <c r="R1640" s="2">
        <v>1</v>
      </c>
      <c r="S1640" s="2">
        <v>4</v>
      </c>
      <c r="T1640" s="2">
        <v>10</v>
      </c>
      <c r="U1640" s="2">
        <v>5</v>
      </c>
      <c r="V1640" s="2">
        <v>3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3</v>
      </c>
      <c r="AD1640" s="2">
        <v>11</v>
      </c>
      <c r="AE1640" s="2">
        <v>0</v>
      </c>
      <c r="AF1640" s="3">
        <f>SUM(W1640:AA1640)</f>
        <v>0</v>
      </c>
    </row>
    <row r="1641" spans="1:32">
      <c r="A1641" s="2">
        <v>2747</v>
      </c>
      <c r="B1641" s="2">
        <v>1988</v>
      </c>
      <c r="C1641" s="3">
        <v>32</v>
      </c>
      <c r="D1641" s="2" t="s">
        <v>20</v>
      </c>
      <c r="E1641" s="2" t="s">
        <v>10</v>
      </c>
      <c r="F1641" s="2">
        <v>67546</v>
      </c>
      <c r="G1641" s="2">
        <v>0</v>
      </c>
      <c r="H1641" s="2">
        <v>0</v>
      </c>
      <c r="I1641" s="4">
        <v>41152</v>
      </c>
      <c r="J1641" s="2">
        <v>90</v>
      </c>
      <c r="K1641" s="5">
        <f>I1641+J1641</f>
        <v>41242</v>
      </c>
      <c r="L1641" s="2">
        <v>864</v>
      </c>
      <c r="M1641" s="2">
        <v>134</v>
      </c>
      <c r="N1641" s="2">
        <v>768</v>
      </c>
      <c r="O1641" s="2">
        <v>150</v>
      </c>
      <c r="P1641" s="2">
        <v>38</v>
      </c>
      <c r="Q1641" s="2">
        <v>172</v>
      </c>
      <c r="R1641" s="2">
        <v>1</v>
      </c>
      <c r="S1641" s="2">
        <v>4</v>
      </c>
      <c r="T1641" s="2">
        <v>10</v>
      </c>
      <c r="U1641" s="2">
        <v>5</v>
      </c>
      <c r="V1641" s="2">
        <v>3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3</v>
      </c>
      <c r="AD1641" s="2">
        <v>11</v>
      </c>
      <c r="AE1641" s="2">
        <v>0</v>
      </c>
      <c r="AF1641" s="3">
        <f>SUM(W1641:AA1641)</f>
        <v>0</v>
      </c>
    </row>
    <row r="1642" spans="1:32">
      <c r="A1642" s="2">
        <v>11013</v>
      </c>
      <c r="B1642" s="2">
        <v>1987</v>
      </c>
      <c r="C1642" s="3">
        <v>33</v>
      </c>
      <c r="D1642" s="2" t="s">
        <v>18</v>
      </c>
      <c r="E1642" s="2" t="s">
        <v>12</v>
      </c>
      <c r="F1642" s="2">
        <v>67605</v>
      </c>
      <c r="G1642" s="2">
        <v>0</v>
      </c>
      <c r="H1642" s="2">
        <v>0</v>
      </c>
      <c r="I1642" s="4">
        <v>41364</v>
      </c>
      <c r="J1642" s="2">
        <v>84</v>
      </c>
      <c r="K1642" s="5">
        <f>I1642+J1642</f>
        <v>41448</v>
      </c>
      <c r="L1642" s="2">
        <v>336</v>
      </c>
      <c r="M1642" s="2">
        <v>28</v>
      </c>
      <c r="N1642" s="2">
        <v>282</v>
      </c>
      <c r="O1642" s="2">
        <v>184</v>
      </c>
      <c r="P1642" s="2">
        <v>54</v>
      </c>
      <c r="Q1642" s="2">
        <v>54</v>
      </c>
      <c r="R1642" s="2">
        <v>1</v>
      </c>
      <c r="S1642" s="2">
        <v>2</v>
      </c>
      <c r="T1642" s="2">
        <v>8</v>
      </c>
      <c r="U1642" s="2">
        <v>6</v>
      </c>
      <c r="V1642" s="2">
        <v>1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3</v>
      </c>
      <c r="AD1642" s="2">
        <v>11</v>
      </c>
      <c r="AE1642" s="2">
        <v>0</v>
      </c>
      <c r="AF1642" s="3">
        <f>SUM(W1642:AA1642)</f>
        <v>0</v>
      </c>
    </row>
    <row r="1643" spans="1:32">
      <c r="A1643" s="2">
        <v>6518</v>
      </c>
      <c r="B1643" s="2">
        <v>1951</v>
      </c>
      <c r="C1643" s="3">
        <v>69</v>
      </c>
      <c r="D1643" s="2" t="s">
        <v>20</v>
      </c>
      <c r="E1643" s="2" t="s">
        <v>13</v>
      </c>
      <c r="F1643" s="2">
        <v>67680</v>
      </c>
      <c r="G1643" s="2">
        <v>0</v>
      </c>
      <c r="H1643" s="2">
        <v>1</v>
      </c>
      <c r="I1643" s="4">
        <v>41436</v>
      </c>
      <c r="J1643" s="2">
        <v>8</v>
      </c>
      <c r="K1643" s="5">
        <f>I1643+J1643</f>
        <v>41444</v>
      </c>
      <c r="L1643" s="2">
        <v>546</v>
      </c>
      <c r="M1643" s="2">
        <v>0</v>
      </c>
      <c r="N1643" s="2">
        <v>48</v>
      </c>
      <c r="O1643" s="2">
        <v>0</v>
      </c>
      <c r="P1643" s="2">
        <v>6</v>
      </c>
      <c r="Q1643" s="2">
        <v>6</v>
      </c>
      <c r="R1643" s="2">
        <v>1</v>
      </c>
      <c r="S1643" s="2">
        <v>7</v>
      </c>
      <c r="T1643" s="2">
        <v>3</v>
      </c>
      <c r="U1643" s="2">
        <v>8</v>
      </c>
      <c r="V1643" s="2">
        <v>5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3</v>
      </c>
      <c r="AD1643" s="2">
        <v>11</v>
      </c>
      <c r="AE1643" s="2">
        <v>0</v>
      </c>
      <c r="AF1643" s="3">
        <f>SUM(W1643:AA1643)</f>
        <v>0</v>
      </c>
    </row>
    <row r="1644" spans="1:32">
      <c r="A1644" s="2">
        <v>9723</v>
      </c>
      <c r="B1644" s="2">
        <v>1960</v>
      </c>
      <c r="C1644" s="3">
        <v>60</v>
      </c>
      <c r="D1644" s="2" t="s">
        <v>18</v>
      </c>
      <c r="E1644" s="2" t="s">
        <v>10</v>
      </c>
      <c r="F1644" s="2">
        <v>67716</v>
      </c>
      <c r="G1644" s="2">
        <v>0</v>
      </c>
      <c r="H1644" s="2">
        <v>1</v>
      </c>
      <c r="I1644" s="4">
        <v>41284</v>
      </c>
      <c r="J1644" s="2">
        <v>8</v>
      </c>
      <c r="K1644" s="5">
        <f>I1644+J1644</f>
        <v>41292</v>
      </c>
      <c r="L1644" s="2">
        <v>530</v>
      </c>
      <c r="M1644" s="2">
        <v>142</v>
      </c>
      <c r="N1644" s="2">
        <v>217</v>
      </c>
      <c r="O1644" s="2">
        <v>62</v>
      </c>
      <c r="P1644" s="2">
        <v>9</v>
      </c>
      <c r="Q1644" s="2">
        <v>56</v>
      </c>
      <c r="R1644" s="2">
        <v>4</v>
      </c>
      <c r="S1644" s="2">
        <v>7</v>
      </c>
      <c r="T1644" s="2">
        <v>4</v>
      </c>
      <c r="U1644" s="2">
        <v>13</v>
      </c>
      <c r="V1644" s="2">
        <v>5</v>
      </c>
      <c r="W1644" s="2">
        <v>0</v>
      </c>
      <c r="X1644" s="2">
        <v>1</v>
      </c>
      <c r="Y1644" s="2">
        <v>0</v>
      </c>
      <c r="Z1644" s="2">
        <v>0</v>
      </c>
      <c r="AA1644" s="2">
        <v>0</v>
      </c>
      <c r="AB1644" s="2">
        <v>0</v>
      </c>
      <c r="AC1644" s="2">
        <v>3</v>
      </c>
      <c r="AD1644" s="2">
        <v>11</v>
      </c>
      <c r="AE1644" s="2">
        <v>0</v>
      </c>
      <c r="AF1644" s="3">
        <f>SUM(W1644:AA1644)</f>
        <v>1</v>
      </c>
    </row>
    <row r="1645" spans="1:32">
      <c r="A1645" s="2">
        <v>10530</v>
      </c>
      <c r="B1645" s="2">
        <v>1959</v>
      </c>
      <c r="C1645" s="3">
        <v>61</v>
      </c>
      <c r="D1645" s="2" t="s">
        <v>20</v>
      </c>
      <c r="E1645" s="2" t="s">
        <v>13</v>
      </c>
      <c r="F1645" s="2">
        <v>67786</v>
      </c>
      <c r="G1645" s="2">
        <v>0</v>
      </c>
      <c r="H1645" s="2">
        <v>0</v>
      </c>
      <c r="I1645" s="4">
        <v>41615</v>
      </c>
      <c r="J1645" s="2">
        <v>0</v>
      </c>
      <c r="K1645" s="5">
        <f>I1645+J1645</f>
        <v>41615</v>
      </c>
      <c r="L1645" s="2">
        <v>431</v>
      </c>
      <c r="M1645" s="2">
        <v>82</v>
      </c>
      <c r="N1645" s="2">
        <v>441</v>
      </c>
      <c r="O1645" s="2">
        <v>80</v>
      </c>
      <c r="P1645" s="2">
        <v>20</v>
      </c>
      <c r="Q1645" s="2">
        <v>102</v>
      </c>
      <c r="R1645" s="2">
        <v>1</v>
      </c>
      <c r="S1645" s="2">
        <v>3</v>
      </c>
      <c r="T1645" s="2">
        <v>6</v>
      </c>
      <c r="U1645" s="2">
        <v>6</v>
      </c>
      <c r="V1645" s="2">
        <v>1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3</v>
      </c>
      <c r="AD1645" s="2">
        <v>11</v>
      </c>
      <c r="AE1645" s="2">
        <v>1</v>
      </c>
      <c r="AF1645" s="3">
        <f>SUM(W1645:AA1645)</f>
        <v>0</v>
      </c>
    </row>
    <row r="1646" spans="1:32">
      <c r="A1646" s="2">
        <v>2882</v>
      </c>
      <c r="B1646" s="2">
        <v>1975</v>
      </c>
      <c r="C1646" s="3">
        <v>45</v>
      </c>
      <c r="D1646" s="2" t="s">
        <v>16</v>
      </c>
      <c r="E1646" s="2" t="s">
        <v>9</v>
      </c>
      <c r="F1646" s="2">
        <v>67893</v>
      </c>
      <c r="G1646" s="2">
        <v>0</v>
      </c>
      <c r="H1646" s="2">
        <v>1</v>
      </c>
      <c r="I1646" s="4">
        <v>41183</v>
      </c>
      <c r="J1646" s="2">
        <v>31</v>
      </c>
      <c r="K1646" s="5">
        <f>I1646+J1646</f>
        <v>41214</v>
      </c>
      <c r="L1646" s="2">
        <v>711</v>
      </c>
      <c r="M1646" s="2">
        <v>28</v>
      </c>
      <c r="N1646" s="2">
        <v>142</v>
      </c>
      <c r="O1646" s="2">
        <v>49</v>
      </c>
      <c r="P1646" s="2">
        <v>18</v>
      </c>
      <c r="Q1646" s="2">
        <v>47</v>
      </c>
      <c r="R1646" s="2">
        <v>2</v>
      </c>
      <c r="S1646" s="2">
        <v>3</v>
      </c>
      <c r="T1646" s="2">
        <v>2</v>
      </c>
      <c r="U1646" s="2">
        <v>9</v>
      </c>
      <c r="V1646" s="2">
        <v>8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3</v>
      </c>
      <c r="AD1646" s="2">
        <v>11</v>
      </c>
      <c r="AE1646" s="2">
        <v>0</v>
      </c>
      <c r="AF1646" s="3">
        <f>SUM(W1646:AA1646)</f>
        <v>0</v>
      </c>
    </row>
    <row r="1647" spans="1:32">
      <c r="A1647" s="2">
        <v>716</v>
      </c>
      <c r="B1647" s="2">
        <v>1949</v>
      </c>
      <c r="C1647" s="3">
        <v>71</v>
      </c>
      <c r="D1647" s="2" t="s">
        <v>20</v>
      </c>
      <c r="E1647" s="2" t="s">
        <v>12</v>
      </c>
      <c r="F1647" s="2">
        <v>67911</v>
      </c>
      <c r="G1647" s="2">
        <v>0</v>
      </c>
      <c r="H1647" s="2">
        <v>1</v>
      </c>
      <c r="I1647" s="4">
        <v>41781</v>
      </c>
      <c r="J1647" s="2">
        <v>63</v>
      </c>
      <c r="K1647" s="5">
        <f>I1647+J1647</f>
        <v>41844</v>
      </c>
      <c r="L1647" s="2">
        <v>529</v>
      </c>
      <c r="M1647" s="2">
        <v>0</v>
      </c>
      <c r="N1647" s="2">
        <v>356</v>
      </c>
      <c r="O1647" s="2">
        <v>63</v>
      </c>
      <c r="P1647" s="2">
        <v>28</v>
      </c>
      <c r="Q1647" s="2">
        <v>0</v>
      </c>
      <c r="R1647" s="2">
        <v>3</v>
      </c>
      <c r="S1647" s="2">
        <v>6</v>
      </c>
      <c r="T1647" s="2">
        <v>7</v>
      </c>
      <c r="U1647" s="2">
        <v>11</v>
      </c>
      <c r="V1647" s="2">
        <v>3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3</v>
      </c>
      <c r="AD1647" s="2">
        <v>11</v>
      </c>
      <c r="AE1647" s="2">
        <v>0</v>
      </c>
      <c r="AF1647" s="3">
        <f>SUM(W1647:AA1647)</f>
        <v>0</v>
      </c>
    </row>
    <row r="1648" spans="1:32">
      <c r="A1648" s="2">
        <v>6544</v>
      </c>
      <c r="B1648" s="2">
        <v>1949</v>
      </c>
      <c r="C1648" s="3">
        <v>71</v>
      </c>
      <c r="D1648" s="2" t="s">
        <v>20</v>
      </c>
      <c r="E1648" s="2" t="s">
        <v>12</v>
      </c>
      <c r="F1648" s="2">
        <v>67911</v>
      </c>
      <c r="G1648" s="2">
        <v>0</v>
      </c>
      <c r="H1648" s="2">
        <v>1</v>
      </c>
      <c r="I1648" s="4">
        <v>41781</v>
      </c>
      <c r="J1648" s="2">
        <v>63</v>
      </c>
      <c r="K1648" s="5">
        <f>I1648+J1648</f>
        <v>41844</v>
      </c>
      <c r="L1648" s="2">
        <v>529</v>
      </c>
      <c r="M1648" s="2">
        <v>0</v>
      </c>
      <c r="N1648" s="2">
        <v>356</v>
      </c>
      <c r="O1648" s="2">
        <v>63</v>
      </c>
      <c r="P1648" s="2">
        <v>28</v>
      </c>
      <c r="Q1648" s="2">
        <v>0</v>
      </c>
      <c r="R1648" s="2">
        <v>3</v>
      </c>
      <c r="S1648" s="2">
        <v>6</v>
      </c>
      <c r="T1648" s="2">
        <v>7</v>
      </c>
      <c r="U1648" s="2">
        <v>11</v>
      </c>
      <c r="V1648" s="2">
        <v>3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3</v>
      </c>
      <c r="AD1648" s="2">
        <v>11</v>
      </c>
      <c r="AE1648" s="2">
        <v>0</v>
      </c>
      <c r="AF1648" s="3">
        <f>SUM(W1648:AA1648)</f>
        <v>0</v>
      </c>
    </row>
    <row r="1649" spans="1:32">
      <c r="A1649" s="2">
        <v>2930</v>
      </c>
      <c r="B1649" s="2">
        <v>1978</v>
      </c>
      <c r="C1649" s="3">
        <v>42</v>
      </c>
      <c r="D1649" s="2" t="s">
        <v>19</v>
      </c>
      <c r="E1649" s="2" t="s">
        <v>11</v>
      </c>
      <c r="F1649" s="2">
        <v>68092</v>
      </c>
      <c r="G1649" s="2">
        <v>0</v>
      </c>
      <c r="H1649" s="2">
        <v>0</v>
      </c>
      <c r="I1649" s="4">
        <v>41624</v>
      </c>
      <c r="J1649" s="2">
        <v>7</v>
      </c>
      <c r="K1649" s="5">
        <f>I1649+J1649</f>
        <v>41631</v>
      </c>
      <c r="L1649" s="2">
        <v>852</v>
      </c>
      <c r="M1649" s="2">
        <v>60</v>
      </c>
      <c r="N1649" s="2">
        <v>207</v>
      </c>
      <c r="O1649" s="2">
        <v>78</v>
      </c>
      <c r="P1649" s="2">
        <v>36</v>
      </c>
      <c r="Q1649" s="2">
        <v>48</v>
      </c>
      <c r="R1649" s="2">
        <v>2</v>
      </c>
      <c r="S1649" s="2">
        <v>2</v>
      </c>
      <c r="T1649" s="2">
        <v>6</v>
      </c>
      <c r="U1649" s="2">
        <v>10</v>
      </c>
      <c r="V1649" s="2">
        <v>5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3</v>
      </c>
      <c r="AD1649" s="2">
        <v>11</v>
      </c>
      <c r="AE1649" s="2">
        <v>0</v>
      </c>
      <c r="AF1649" s="3">
        <f>SUM(W1649:AA1649)</f>
        <v>0</v>
      </c>
    </row>
    <row r="1650" spans="1:32">
      <c r="A1650" s="2">
        <v>3945</v>
      </c>
      <c r="B1650" s="2">
        <v>1947</v>
      </c>
      <c r="C1650" s="3">
        <v>73</v>
      </c>
      <c r="D1650" s="2" t="s">
        <v>20</v>
      </c>
      <c r="E1650" s="2" t="s">
        <v>13</v>
      </c>
      <c r="F1650" s="2">
        <v>68117</v>
      </c>
      <c r="G1650" s="2">
        <v>0</v>
      </c>
      <c r="H1650" s="2">
        <v>1</v>
      </c>
      <c r="I1650" s="4">
        <v>41343</v>
      </c>
      <c r="J1650" s="2">
        <v>80</v>
      </c>
      <c r="K1650" s="5">
        <f>I1650+J1650</f>
        <v>41423</v>
      </c>
      <c r="L1650" s="2">
        <v>618</v>
      </c>
      <c r="M1650" s="2">
        <v>44</v>
      </c>
      <c r="N1650" s="2">
        <v>215</v>
      </c>
      <c r="O1650" s="2">
        <v>0</v>
      </c>
      <c r="P1650" s="2">
        <v>17</v>
      </c>
      <c r="Q1650" s="2">
        <v>36</v>
      </c>
      <c r="R1650" s="2">
        <v>2</v>
      </c>
      <c r="S1650" s="2">
        <v>11</v>
      </c>
      <c r="T1650" s="2">
        <v>8</v>
      </c>
      <c r="U1650" s="2">
        <v>4</v>
      </c>
      <c r="V1650" s="2">
        <v>6</v>
      </c>
      <c r="W1650" s="2">
        <v>1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3</v>
      </c>
      <c r="AD1650" s="2">
        <v>11</v>
      </c>
      <c r="AE1650" s="2">
        <v>1</v>
      </c>
      <c r="AF1650" s="3">
        <f>SUM(W1650:AA1650)</f>
        <v>1</v>
      </c>
    </row>
    <row r="1651" spans="1:32">
      <c r="A1651" s="2">
        <v>2891</v>
      </c>
      <c r="B1651" s="2">
        <v>1963</v>
      </c>
      <c r="C1651" s="3">
        <v>57</v>
      </c>
      <c r="D1651" s="2" t="s">
        <v>18</v>
      </c>
      <c r="E1651" s="2" t="s">
        <v>9</v>
      </c>
      <c r="F1651" s="2">
        <v>68118</v>
      </c>
      <c r="G1651" s="2">
        <v>0</v>
      </c>
      <c r="H1651" s="2">
        <v>1</v>
      </c>
      <c r="I1651" s="4">
        <v>41565</v>
      </c>
      <c r="J1651" s="2">
        <v>51</v>
      </c>
      <c r="K1651" s="5">
        <f>I1651+J1651</f>
        <v>41616</v>
      </c>
      <c r="L1651" s="2">
        <v>595</v>
      </c>
      <c r="M1651" s="2">
        <v>23</v>
      </c>
      <c r="N1651" s="2">
        <v>123</v>
      </c>
      <c r="O1651" s="2">
        <v>10</v>
      </c>
      <c r="P1651" s="2">
        <v>23</v>
      </c>
      <c r="Q1651" s="2">
        <v>154</v>
      </c>
      <c r="R1651" s="2">
        <v>2</v>
      </c>
      <c r="S1651" s="2">
        <v>8</v>
      </c>
      <c r="T1651" s="2">
        <v>9</v>
      </c>
      <c r="U1651" s="2">
        <v>4</v>
      </c>
      <c r="V1651" s="2">
        <v>6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3</v>
      </c>
      <c r="AD1651" s="2">
        <v>11</v>
      </c>
      <c r="AE1651" s="2">
        <v>0</v>
      </c>
      <c r="AF1651" s="3">
        <f>SUM(W1651:AA1651)</f>
        <v>0</v>
      </c>
    </row>
    <row r="1652" spans="1:32">
      <c r="A1652" s="2">
        <v>5011</v>
      </c>
      <c r="B1652" s="2">
        <v>1963</v>
      </c>
      <c r="C1652" s="3">
        <v>57</v>
      </c>
      <c r="D1652" s="2" t="s">
        <v>18</v>
      </c>
      <c r="E1652" s="2" t="s">
        <v>9</v>
      </c>
      <c r="F1652" s="2">
        <v>68118</v>
      </c>
      <c r="G1652" s="2">
        <v>0</v>
      </c>
      <c r="H1652" s="2">
        <v>1</v>
      </c>
      <c r="I1652" s="4">
        <v>41565</v>
      </c>
      <c r="J1652" s="2">
        <v>51</v>
      </c>
      <c r="K1652" s="5">
        <f>I1652+J1652</f>
        <v>41616</v>
      </c>
      <c r="L1652" s="2">
        <v>595</v>
      </c>
      <c r="M1652" s="2">
        <v>23</v>
      </c>
      <c r="N1652" s="2">
        <v>123</v>
      </c>
      <c r="O1652" s="2">
        <v>10</v>
      </c>
      <c r="P1652" s="2">
        <v>23</v>
      </c>
      <c r="Q1652" s="2">
        <v>154</v>
      </c>
      <c r="R1652" s="2">
        <v>2</v>
      </c>
      <c r="S1652" s="2">
        <v>8</v>
      </c>
      <c r="T1652" s="2">
        <v>9</v>
      </c>
      <c r="U1652" s="2">
        <v>4</v>
      </c>
      <c r="V1652" s="2">
        <v>6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3</v>
      </c>
      <c r="AD1652" s="2">
        <v>11</v>
      </c>
      <c r="AE1652" s="2">
        <v>0</v>
      </c>
      <c r="AF1652" s="3">
        <f>SUM(W1652:AA1652)</f>
        <v>0</v>
      </c>
    </row>
    <row r="1653" spans="1:32">
      <c r="A1653" s="2">
        <v>7431</v>
      </c>
      <c r="B1653" s="2">
        <v>1991</v>
      </c>
      <c r="C1653" s="3">
        <v>29</v>
      </c>
      <c r="D1653" s="2" t="s">
        <v>20</v>
      </c>
      <c r="E1653" s="2" t="s">
        <v>11</v>
      </c>
      <c r="F1653" s="2">
        <v>68126</v>
      </c>
      <c r="G1653" s="2">
        <v>0</v>
      </c>
      <c r="H1653" s="2">
        <v>0</v>
      </c>
      <c r="I1653" s="4">
        <v>41223</v>
      </c>
      <c r="J1653" s="2">
        <v>40</v>
      </c>
      <c r="K1653" s="5">
        <f>I1653+J1653</f>
        <v>41263</v>
      </c>
      <c r="L1653" s="2">
        <v>1332</v>
      </c>
      <c r="M1653" s="2">
        <v>17</v>
      </c>
      <c r="N1653" s="2">
        <v>311</v>
      </c>
      <c r="O1653" s="2">
        <v>23</v>
      </c>
      <c r="P1653" s="2">
        <v>51</v>
      </c>
      <c r="Q1653" s="2">
        <v>86</v>
      </c>
      <c r="R1653" s="2">
        <v>1</v>
      </c>
      <c r="S1653" s="2">
        <v>7</v>
      </c>
      <c r="T1653" s="2">
        <v>4</v>
      </c>
      <c r="U1653" s="2">
        <v>5</v>
      </c>
      <c r="V1653" s="2">
        <v>9</v>
      </c>
      <c r="W1653" s="2">
        <v>0</v>
      </c>
      <c r="X1653" s="2">
        <v>1</v>
      </c>
      <c r="Y1653" s="2">
        <v>0</v>
      </c>
      <c r="Z1653" s="2">
        <v>0</v>
      </c>
      <c r="AA1653" s="2">
        <v>0</v>
      </c>
      <c r="AB1653" s="2">
        <v>0</v>
      </c>
      <c r="AC1653" s="2">
        <v>3</v>
      </c>
      <c r="AD1653" s="2">
        <v>11</v>
      </c>
      <c r="AE1653" s="2">
        <v>1</v>
      </c>
      <c r="AF1653" s="3">
        <f>SUM(W1653:AA1653)</f>
        <v>1</v>
      </c>
    </row>
    <row r="1654" spans="1:32">
      <c r="A1654" s="2">
        <v>8310</v>
      </c>
      <c r="B1654" s="2">
        <v>1964</v>
      </c>
      <c r="C1654" s="3">
        <v>56</v>
      </c>
      <c r="D1654" s="2" t="s">
        <v>18</v>
      </c>
      <c r="E1654" s="2" t="s">
        <v>12</v>
      </c>
      <c r="F1654" s="2">
        <v>68142</v>
      </c>
      <c r="G1654" s="2">
        <v>0</v>
      </c>
      <c r="H1654" s="2">
        <v>1</v>
      </c>
      <c r="I1654" s="4">
        <v>41150</v>
      </c>
      <c r="J1654" s="2">
        <v>96</v>
      </c>
      <c r="K1654" s="5">
        <f>I1654+J1654</f>
        <v>41246</v>
      </c>
      <c r="L1654" s="2">
        <v>897</v>
      </c>
      <c r="M1654" s="2">
        <v>126</v>
      </c>
      <c r="N1654" s="2">
        <v>196</v>
      </c>
      <c r="O1654" s="2">
        <v>91</v>
      </c>
      <c r="P1654" s="2">
        <v>112</v>
      </c>
      <c r="Q1654" s="2">
        <v>37</v>
      </c>
      <c r="R1654" s="2">
        <v>3</v>
      </c>
      <c r="S1654" s="2">
        <v>10</v>
      </c>
      <c r="T1654" s="2">
        <v>4</v>
      </c>
      <c r="U1654" s="2">
        <v>7</v>
      </c>
      <c r="V1654" s="2">
        <v>6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3</v>
      </c>
      <c r="AD1654" s="2">
        <v>11</v>
      </c>
      <c r="AE1654" s="2">
        <v>0</v>
      </c>
      <c r="AF1654" s="3">
        <f>SUM(W1654:AA1654)</f>
        <v>0</v>
      </c>
    </row>
    <row r="1655" spans="1:32">
      <c r="A1655" s="2">
        <v>3170</v>
      </c>
      <c r="B1655" s="2">
        <v>1957</v>
      </c>
      <c r="C1655" s="3">
        <v>63</v>
      </c>
      <c r="D1655" s="2" t="s">
        <v>19</v>
      </c>
      <c r="E1655" s="2" t="s">
        <v>12</v>
      </c>
      <c r="F1655" s="2">
        <v>68148</v>
      </c>
      <c r="G1655" s="2">
        <v>0</v>
      </c>
      <c r="H1655" s="2">
        <v>0</v>
      </c>
      <c r="I1655" s="4">
        <v>41517</v>
      </c>
      <c r="J1655" s="2">
        <v>86</v>
      </c>
      <c r="K1655" s="5">
        <f>I1655+J1655</f>
        <v>41603</v>
      </c>
      <c r="L1655" s="2">
        <v>389</v>
      </c>
      <c r="M1655" s="2">
        <v>66</v>
      </c>
      <c r="N1655" s="2">
        <v>408</v>
      </c>
      <c r="O1655" s="2">
        <v>37</v>
      </c>
      <c r="P1655" s="2">
        <v>57</v>
      </c>
      <c r="Q1655" s="2">
        <v>85</v>
      </c>
      <c r="R1655" s="2">
        <v>1</v>
      </c>
      <c r="S1655" s="2">
        <v>4</v>
      </c>
      <c r="T1655" s="2">
        <v>4</v>
      </c>
      <c r="U1655" s="2">
        <v>6</v>
      </c>
      <c r="V1655" s="2">
        <v>2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3</v>
      </c>
      <c r="AD1655" s="2">
        <v>11</v>
      </c>
      <c r="AE1655" s="2">
        <v>0</v>
      </c>
      <c r="AF1655" s="3">
        <f>SUM(W1655:AA1655)</f>
        <v>0</v>
      </c>
    </row>
    <row r="1656" spans="1:32">
      <c r="A1656" s="2">
        <v>8405</v>
      </c>
      <c r="B1656" s="2">
        <v>1979</v>
      </c>
      <c r="C1656" s="3">
        <v>41</v>
      </c>
      <c r="D1656" s="2" t="s">
        <v>18</v>
      </c>
      <c r="E1656" s="2" t="s">
        <v>9</v>
      </c>
      <c r="F1656" s="2">
        <v>68274</v>
      </c>
      <c r="G1656" s="2">
        <v>1</v>
      </c>
      <c r="H1656" s="2">
        <v>1</v>
      </c>
      <c r="I1656" s="4">
        <v>41547</v>
      </c>
      <c r="J1656" s="2">
        <v>83</v>
      </c>
      <c r="K1656" s="5">
        <f>I1656+J1656</f>
        <v>41630</v>
      </c>
      <c r="L1656" s="2">
        <v>135</v>
      </c>
      <c r="M1656" s="2">
        <v>25</v>
      </c>
      <c r="N1656" s="2">
        <v>51</v>
      </c>
      <c r="O1656" s="2">
        <v>23</v>
      </c>
      <c r="P1656" s="2">
        <v>25</v>
      </c>
      <c r="Q1656" s="2">
        <v>46</v>
      </c>
      <c r="R1656" s="2">
        <v>2</v>
      </c>
      <c r="S1656" s="2">
        <v>4</v>
      </c>
      <c r="T1656" s="2">
        <v>2</v>
      </c>
      <c r="U1656" s="2">
        <v>5</v>
      </c>
      <c r="V1656" s="2">
        <v>3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3</v>
      </c>
      <c r="AD1656" s="2">
        <v>11</v>
      </c>
      <c r="AE1656" s="2">
        <v>0</v>
      </c>
      <c r="AF1656" s="3">
        <f>SUM(W1656:AA1656)</f>
        <v>0</v>
      </c>
    </row>
    <row r="1657" spans="1:32">
      <c r="A1657" s="2">
        <v>3262</v>
      </c>
      <c r="B1657" s="2">
        <v>1958</v>
      </c>
      <c r="C1657" s="3">
        <v>62</v>
      </c>
      <c r="D1657" s="2" t="s">
        <v>18</v>
      </c>
      <c r="E1657" s="2" t="s">
        <v>11</v>
      </c>
      <c r="F1657" s="2">
        <v>68281</v>
      </c>
      <c r="G1657" s="2">
        <v>0</v>
      </c>
      <c r="H1657" s="2">
        <v>0</v>
      </c>
      <c r="I1657" s="4">
        <v>41128</v>
      </c>
      <c r="J1657" s="2">
        <v>31</v>
      </c>
      <c r="K1657" s="5">
        <f>I1657+J1657</f>
        <v>41159</v>
      </c>
      <c r="L1657" s="2">
        <v>995</v>
      </c>
      <c r="M1657" s="2">
        <v>112</v>
      </c>
      <c r="N1657" s="2">
        <v>417</v>
      </c>
      <c r="O1657" s="2">
        <v>42</v>
      </c>
      <c r="P1657" s="2">
        <v>48</v>
      </c>
      <c r="Q1657" s="2">
        <v>41</v>
      </c>
      <c r="R1657" s="2">
        <v>1</v>
      </c>
      <c r="S1657" s="2">
        <v>2</v>
      </c>
      <c r="T1657" s="2">
        <v>9</v>
      </c>
      <c r="U1657" s="2">
        <v>13</v>
      </c>
      <c r="V1657" s="2">
        <v>5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3</v>
      </c>
      <c r="AD1657" s="2">
        <v>11</v>
      </c>
      <c r="AE1657" s="2">
        <v>1</v>
      </c>
      <c r="AF1657" s="3">
        <f>SUM(W1657:AA1657)</f>
        <v>0</v>
      </c>
    </row>
    <row r="1658" spans="1:32">
      <c r="A1658" s="2">
        <v>8985</v>
      </c>
      <c r="B1658" s="2">
        <v>1964</v>
      </c>
      <c r="C1658" s="3">
        <v>56</v>
      </c>
      <c r="D1658" s="2" t="s">
        <v>16</v>
      </c>
      <c r="E1658" s="2" t="s">
        <v>12</v>
      </c>
      <c r="F1658" s="2">
        <v>68316</v>
      </c>
      <c r="G1658" s="2">
        <v>0</v>
      </c>
      <c r="H1658" s="2">
        <v>1</v>
      </c>
      <c r="I1658" s="4">
        <v>41217</v>
      </c>
      <c r="J1658" s="2">
        <v>54</v>
      </c>
      <c r="K1658" s="5">
        <f>I1658+J1658</f>
        <v>41271</v>
      </c>
      <c r="L1658" s="2">
        <v>806</v>
      </c>
      <c r="M1658" s="2">
        <v>80</v>
      </c>
      <c r="N1658" s="2">
        <v>161</v>
      </c>
      <c r="O1658" s="2">
        <v>120</v>
      </c>
      <c r="P1658" s="2">
        <v>11</v>
      </c>
      <c r="Q1658" s="2">
        <v>33</v>
      </c>
      <c r="R1658" s="2">
        <v>5</v>
      </c>
      <c r="S1658" s="2">
        <v>10</v>
      </c>
      <c r="T1658" s="2">
        <v>7</v>
      </c>
      <c r="U1658" s="2">
        <v>10</v>
      </c>
      <c r="V1658" s="2">
        <v>6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3</v>
      </c>
      <c r="AD1658" s="2">
        <v>11</v>
      </c>
      <c r="AE1658" s="2">
        <v>0</v>
      </c>
      <c r="AF1658" s="3">
        <f>SUM(W1658:AA1658)</f>
        <v>0</v>
      </c>
    </row>
    <row r="1659" spans="1:32">
      <c r="A1659" s="2">
        <v>2937</v>
      </c>
      <c r="B1659" s="2">
        <v>1974</v>
      </c>
      <c r="C1659" s="3">
        <v>46</v>
      </c>
      <c r="D1659" s="2" t="s">
        <v>20</v>
      </c>
      <c r="E1659" s="2" t="s">
        <v>11</v>
      </c>
      <c r="F1659" s="2">
        <v>68352</v>
      </c>
      <c r="G1659" s="2">
        <v>0</v>
      </c>
      <c r="H1659" s="2">
        <v>1</v>
      </c>
      <c r="I1659" s="4">
        <v>41514</v>
      </c>
      <c r="J1659" s="2">
        <v>47</v>
      </c>
      <c r="K1659" s="5">
        <f>I1659+J1659</f>
        <v>41561</v>
      </c>
      <c r="L1659" s="2">
        <v>614</v>
      </c>
      <c r="M1659" s="2">
        <v>16</v>
      </c>
      <c r="N1659" s="2">
        <v>132</v>
      </c>
      <c r="O1659" s="2">
        <v>43</v>
      </c>
      <c r="P1659" s="2">
        <v>33</v>
      </c>
      <c r="Q1659" s="2">
        <v>33</v>
      </c>
      <c r="R1659" s="2">
        <v>3</v>
      </c>
      <c r="S1659" s="2">
        <v>8</v>
      </c>
      <c r="T1659" s="2">
        <v>5</v>
      </c>
      <c r="U1659" s="2">
        <v>9</v>
      </c>
      <c r="V1659" s="2">
        <v>6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3</v>
      </c>
      <c r="AD1659" s="2">
        <v>11</v>
      </c>
      <c r="AE1659" s="2">
        <v>0</v>
      </c>
      <c r="AF1659" s="3">
        <f>SUM(W1659:AA1659)</f>
        <v>0</v>
      </c>
    </row>
    <row r="1660" spans="1:32">
      <c r="A1660" s="2">
        <v>10673</v>
      </c>
      <c r="B1660" s="2">
        <v>1976</v>
      </c>
      <c r="C1660" s="3">
        <v>44</v>
      </c>
      <c r="D1660" s="2" t="s">
        <v>20</v>
      </c>
      <c r="E1660" s="2" t="s">
        <v>10</v>
      </c>
      <c r="F1660" s="2">
        <v>68397</v>
      </c>
      <c r="G1660" s="2">
        <v>0</v>
      </c>
      <c r="H1660" s="2">
        <v>1</v>
      </c>
      <c r="I1660" s="4">
        <v>41595</v>
      </c>
      <c r="J1660" s="2">
        <v>6</v>
      </c>
      <c r="K1660" s="5">
        <f>I1660+J1660</f>
        <v>41601</v>
      </c>
      <c r="L1660" s="2">
        <v>760</v>
      </c>
      <c r="M1660" s="2">
        <v>80</v>
      </c>
      <c r="N1660" s="2">
        <v>466</v>
      </c>
      <c r="O1660" s="2">
        <v>17</v>
      </c>
      <c r="P1660" s="2">
        <v>13</v>
      </c>
      <c r="Q1660" s="2">
        <v>80</v>
      </c>
      <c r="R1660" s="2">
        <v>1</v>
      </c>
      <c r="S1660" s="2">
        <v>6</v>
      </c>
      <c r="T1660" s="2">
        <v>9</v>
      </c>
      <c r="U1660" s="2">
        <v>5</v>
      </c>
      <c r="V1660" s="2">
        <v>3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3</v>
      </c>
      <c r="AD1660" s="2">
        <v>11</v>
      </c>
      <c r="AE1660" s="2">
        <v>0</v>
      </c>
      <c r="AF1660" s="3">
        <f>SUM(W1660:AA1660)</f>
        <v>0</v>
      </c>
    </row>
    <row r="1661" spans="1:32">
      <c r="A1661" s="2">
        <v>6184</v>
      </c>
      <c r="B1661" s="2">
        <v>1969</v>
      </c>
      <c r="C1661" s="3">
        <v>51</v>
      </c>
      <c r="D1661" s="2" t="s">
        <v>20</v>
      </c>
      <c r="E1661" s="2" t="s">
        <v>10</v>
      </c>
      <c r="F1661" s="2">
        <v>68462</v>
      </c>
      <c r="G1661" s="2">
        <v>0</v>
      </c>
      <c r="H1661" s="2">
        <v>0</v>
      </c>
      <c r="I1661" s="4">
        <v>41255</v>
      </c>
      <c r="J1661" s="2">
        <v>6</v>
      </c>
      <c r="K1661" s="5">
        <f>I1661+J1661</f>
        <v>41261</v>
      </c>
      <c r="L1661" s="2">
        <v>561</v>
      </c>
      <c r="M1661" s="2">
        <v>64</v>
      </c>
      <c r="N1661" s="2">
        <v>785</v>
      </c>
      <c r="O1661" s="2">
        <v>84</v>
      </c>
      <c r="P1661" s="2">
        <v>128</v>
      </c>
      <c r="Q1661" s="2">
        <v>48</v>
      </c>
      <c r="R1661" s="2">
        <v>1</v>
      </c>
      <c r="S1661" s="2">
        <v>3</v>
      </c>
      <c r="T1661" s="2">
        <v>3</v>
      </c>
      <c r="U1661" s="2">
        <v>8</v>
      </c>
      <c r="V1661" s="2">
        <v>1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3</v>
      </c>
      <c r="AD1661" s="2">
        <v>11</v>
      </c>
      <c r="AE1661" s="2">
        <v>0</v>
      </c>
      <c r="AF1661" s="3">
        <f>SUM(W1661:AA1661)</f>
        <v>0</v>
      </c>
    </row>
    <row r="1662" spans="1:32">
      <c r="A1662" s="2">
        <v>6318</v>
      </c>
      <c r="B1662" s="2">
        <v>1988</v>
      </c>
      <c r="C1662" s="3">
        <v>32</v>
      </c>
      <c r="D1662" s="2" t="s">
        <v>18</v>
      </c>
      <c r="E1662" s="2" t="s">
        <v>10</v>
      </c>
      <c r="F1662" s="2">
        <v>68487</v>
      </c>
      <c r="G1662" s="2">
        <v>0</v>
      </c>
      <c r="H1662" s="2">
        <v>0</v>
      </c>
      <c r="I1662" s="4">
        <v>41287</v>
      </c>
      <c r="J1662" s="2">
        <v>48</v>
      </c>
      <c r="K1662" s="5">
        <f>I1662+J1662</f>
        <v>41335</v>
      </c>
      <c r="L1662" s="2">
        <v>758</v>
      </c>
      <c r="M1662" s="2">
        <v>12</v>
      </c>
      <c r="N1662" s="2">
        <v>385</v>
      </c>
      <c r="O1662" s="2">
        <v>33</v>
      </c>
      <c r="P1662" s="2">
        <v>89</v>
      </c>
      <c r="Q1662" s="2">
        <v>89</v>
      </c>
      <c r="R1662" s="2">
        <v>1</v>
      </c>
      <c r="S1662" s="2">
        <v>9</v>
      </c>
      <c r="T1662" s="2">
        <v>7</v>
      </c>
      <c r="U1662" s="2">
        <v>13</v>
      </c>
      <c r="V1662" s="2">
        <v>4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3</v>
      </c>
      <c r="AD1662" s="2">
        <v>11</v>
      </c>
      <c r="AE1662" s="2">
        <v>0</v>
      </c>
      <c r="AF1662" s="3">
        <f>SUM(W1662:AA1662)</f>
        <v>0</v>
      </c>
    </row>
    <row r="1663" spans="1:32">
      <c r="A1663" s="2">
        <v>5396</v>
      </c>
      <c r="B1663" s="2">
        <v>1988</v>
      </c>
      <c r="C1663" s="3">
        <v>32</v>
      </c>
      <c r="D1663" s="2" t="s">
        <v>18</v>
      </c>
      <c r="E1663" s="2" t="s">
        <v>10</v>
      </c>
      <c r="F1663" s="2">
        <v>68487</v>
      </c>
      <c r="G1663" s="2">
        <v>0</v>
      </c>
      <c r="H1663" s="2">
        <v>0</v>
      </c>
      <c r="I1663" s="4">
        <v>41287</v>
      </c>
      <c r="J1663" s="2">
        <v>48</v>
      </c>
      <c r="K1663" s="5">
        <f>I1663+J1663</f>
        <v>41335</v>
      </c>
      <c r="L1663" s="2">
        <v>758</v>
      </c>
      <c r="M1663" s="2">
        <v>12</v>
      </c>
      <c r="N1663" s="2">
        <v>385</v>
      </c>
      <c r="O1663" s="2">
        <v>33</v>
      </c>
      <c r="P1663" s="2">
        <v>89</v>
      </c>
      <c r="Q1663" s="2">
        <v>89</v>
      </c>
      <c r="R1663" s="2">
        <v>1</v>
      </c>
      <c r="S1663" s="2">
        <v>9</v>
      </c>
      <c r="T1663" s="2">
        <v>7</v>
      </c>
      <c r="U1663" s="2">
        <v>13</v>
      </c>
      <c r="V1663" s="2">
        <v>4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3</v>
      </c>
      <c r="AD1663" s="2">
        <v>11</v>
      </c>
      <c r="AE1663" s="2">
        <v>0</v>
      </c>
      <c r="AF1663" s="3">
        <f>SUM(W1663:AA1663)</f>
        <v>0</v>
      </c>
    </row>
    <row r="1664" spans="1:32">
      <c r="A1664" s="2">
        <v>7119</v>
      </c>
      <c r="B1664" s="2">
        <v>1982</v>
      </c>
      <c r="C1664" s="3">
        <v>38</v>
      </c>
      <c r="D1664" s="2" t="s">
        <v>18</v>
      </c>
      <c r="E1664" s="2" t="s">
        <v>11</v>
      </c>
      <c r="F1664" s="2">
        <v>68627</v>
      </c>
      <c r="G1664" s="2">
        <v>0</v>
      </c>
      <c r="H1664" s="2">
        <v>0</v>
      </c>
      <c r="I1664" s="4">
        <v>41286</v>
      </c>
      <c r="J1664" s="2">
        <v>45</v>
      </c>
      <c r="K1664" s="5">
        <f>I1664+J1664</f>
        <v>41331</v>
      </c>
      <c r="L1664" s="2">
        <v>395</v>
      </c>
      <c r="M1664" s="2">
        <v>15</v>
      </c>
      <c r="N1664" s="2">
        <v>263</v>
      </c>
      <c r="O1664" s="2">
        <v>60</v>
      </c>
      <c r="P1664" s="2">
        <v>54</v>
      </c>
      <c r="Q1664" s="2">
        <v>38</v>
      </c>
      <c r="R1664" s="2">
        <v>1</v>
      </c>
      <c r="S1664" s="2">
        <v>2</v>
      </c>
      <c r="T1664" s="2">
        <v>3</v>
      </c>
      <c r="U1664" s="2">
        <v>6</v>
      </c>
      <c r="V1664" s="2">
        <v>1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3</v>
      </c>
      <c r="AD1664" s="2">
        <v>11</v>
      </c>
      <c r="AE1664" s="2">
        <v>0</v>
      </c>
      <c r="AF1664" s="3">
        <f>SUM(W1664:AA1664)</f>
        <v>0</v>
      </c>
    </row>
    <row r="1665" spans="1:32">
      <c r="A1665" s="2">
        <v>10172</v>
      </c>
      <c r="B1665" s="2">
        <v>1988</v>
      </c>
      <c r="C1665" s="3">
        <v>32</v>
      </c>
      <c r="D1665" s="2" t="s">
        <v>18</v>
      </c>
      <c r="E1665" s="2" t="s">
        <v>11</v>
      </c>
      <c r="F1665" s="2">
        <v>68655</v>
      </c>
      <c r="G1665" s="2">
        <v>0</v>
      </c>
      <c r="H1665" s="2">
        <v>0</v>
      </c>
      <c r="I1665" s="4">
        <v>41131</v>
      </c>
      <c r="J1665" s="2">
        <v>95</v>
      </c>
      <c r="K1665" s="5">
        <f>I1665+J1665</f>
        <v>41226</v>
      </c>
      <c r="L1665" s="2">
        <v>456</v>
      </c>
      <c r="M1665" s="2">
        <v>19</v>
      </c>
      <c r="N1665" s="2">
        <v>832</v>
      </c>
      <c r="O1665" s="2">
        <v>75</v>
      </c>
      <c r="P1665" s="2">
        <v>118</v>
      </c>
      <c r="Q1665" s="2">
        <v>38</v>
      </c>
      <c r="R1665" s="2">
        <v>1</v>
      </c>
      <c r="S1665" s="2">
        <v>4</v>
      </c>
      <c r="T1665" s="2">
        <v>5</v>
      </c>
      <c r="U1665" s="2">
        <v>11</v>
      </c>
      <c r="V1665" s="2">
        <v>3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3</v>
      </c>
      <c r="AD1665" s="2">
        <v>11</v>
      </c>
      <c r="AE1665" s="2">
        <v>0</v>
      </c>
      <c r="AF1665" s="3">
        <f>SUM(W1665:AA1665)</f>
        <v>0</v>
      </c>
    </row>
    <row r="1666" spans="1:32">
      <c r="A1666" s="2">
        <v>6729</v>
      </c>
      <c r="B1666" s="2">
        <v>1988</v>
      </c>
      <c r="C1666" s="3">
        <v>32</v>
      </c>
      <c r="D1666" s="2" t="s">
        <v>18</v>
      </c>
      <c r="E1666" s="2" t="s">
        <v>11</v>
      </c>
      <c r="F1666" s="2">
        <v>68655</v>
      </c>
      <c r="G1666" s="2">
        <v>0</v>
      </c>
      <c r="H1666" s="2">
        <v>0</v>
      </c>
      <c r="I1666" s="4">
        <v>41131</v>
      </c>
      <c r="J1666" s="2">
        <v>95</v>
      </c>
      <c r="K1666" s="5">
        <f>I1666+J1666</f>
        <v>41226</v>
      </c>
      <c r="L1666" s="2">
        <v>456</v>
      </c>
      <c r="M1666" s="2">
        <v>19</v>
      </c>
      <c r="N1666" s="2">
        <v>832</v>
      </c>
      <c r="O1666" s="2">
        <v>75</v>
      </c>
      <c r="P1666" s="2">
        <v>118</v>
      </c>
      <c r="Q1666" s="2">
        <v>38</v>
      </c>
      <c r="R1666" s="2">
        <v>1</v>
      </c>
      <c r="S1666" s="2">
        <v>4</v>
      </c>
      <c r="T1666" s="2">
        <v>5</v>
      </c>
      <c r="U1666" s="2">
        <v>11</v>
      </c>
      <c r="V1666" s="2">
        <v>3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3</v>
      </c>
      <c r="AD1666" s="2">
        <v>11</v>
      </c>
      <c r="AE1666" s="2">
        <v>0</v>
      </c>
      <c r="AF1666" s="3">
        <f>SUM(W1666:AA1666)</f>
        <v>0</v>
      </c>
    </row>
    <row r="1667" spans="1:32">
      <c r="A1667" s="2">
        <v>8755</v>
      </c>
      <c r="B1667" s="2">
        <v>1946</v>
      </c>
      <c r="C1667" s="3">
        <v>74</v>
      </c>
      <c r="D1667" s="2" t="s">
        <v>19</v>
      </c>
      <c r="E1667" s="2" t="s">
        <v>10</v>
      </c>
      <c r="F1667" s="2">
        <v>68657</v>
      </c>
      <c r="G1667" s="2">
        <v>0</v>
      </c>
      <c r="H1667" s="2">
        <v>0</v>
      </c>
      <c r="I1667" s="4">
        <v>41325</v>
      </c>
      <c r="J1667" s="2">
        <v>4</v>
      </c>
      <c r="K1667" s="5">
        <f>I1667+J1667</f>
        <v>41329</v>
      </c>
      <c r="L1667" s="2">
        <v>482</v>
      </c>
      <c r="M1667" s="2">
        <v>34</v>
      </c>
      <c r="N1667" s="2">
        <v>471</v>
      </c>
      <c r="O1667" s="2">
        <v>119</v>
      </c>
      <c r="P1667" s="2">
        <v>68</v>
      </c>
      <c r="Q1667" s="2">
        <v>22</v>
      </c>
      <c r="R1667" s="2">
        <v>1</v>
      </c>
      <c r="S1667" s="2">
        <v>3</v>
      </c>
      <c r="T1667" s="2">
        <v>5</v>
      </c>
      <c r="U1667" s="2">
        <v>9</v>
      </c>
      <c r="V1667" s="2">
        <v>7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3</v>
      </c>
      <c r="AD1667" s="2">
        <v>11</v>
      </c>
      <c r="AE1667" s="2">
        <v>0</v>
      </c>
      <c r="AF1667" s="3">
        <f>SUM(W1667:AA1667)</f>
        <v>0</v>
      </c>
    </row>
    <row r="1668" spans="1:32">
      <c r="A1668" s="2">
        <v>3428</v>
      </c>
      <c r="B1668" s="2">
        <v>1991</v>
      </c>
      <c r="C1668" s="3">
        <v>29</v>
      </c>
      <c r="D1668" s="2" t="s">
        <v>20</v>
      </c>
      <c r="E1668" s="2" t="s">
        <v>12</v>
      </c>
      <c r="F1668" s="2">
        <v>68682</v>
      </c>
      <c r="G1668" s="2">
        <v>0</v>
      </c>
      <c r="H1668" s="2">
        <v>0</v>
      </c>
      <c r="I1668" s="4">
        <v>41553</v>
      </c>
      <c r="J1668" s="2">
        <v>56</v>
      </c>
      <c r="K1668" s="5">
        <f>I1668+J1668</f>
        <v>41609</v>
      </c>
      <c r="L1668" s="2">
        <v>919</v>
      </c>
      <c r="M1668" s="2">
        <v>0</v>
      </c>
      <c r="N1668" s="2">
        <v>505</v>
      </c>
      <c r="O1668" s="2">
        <v>99</v>
      </c>
      <c r="P1668" s="2">
        <v>30</v>
      </c>
      <c r="Q1668" s="2">
        <v>45</v>
      </c>
      <c r="R1668" s="2">
        <v>1</v>
      </c>
      <c r="S1668" s="2">
        <v>4</v>
      </c>
      <c r="T1668" s="2">
        <v>9</v>
      </c>
      <c r="U1668" s="2">
        <v>10</v>
      </c>
      <c r="V1668" s="2">
        <v>2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3</v>
      </c>
      <c r="AD1668" s="2">
        <v>11</v>
      </c>
      <c r="AE1668" s="2">
        <v>0</v>
      </c>
      <c r="AF1668" s="3">
        <f>SUM(W1668:AA1668)</f>
        <v>0</v>
      </c>
    </row>
    <row r="1669" spans="1:32">
      <c r="A1669" s="2">
        <v>4500</v>
      </c>
      <c r="B1669" s="2">
        <v>1991</v>
      </c>
      <c r="C1669" s="3">
        <v>29</v>
      </c>
      <c r="D1669" s="2" t="s">
        <v>20</v>
      </c>
      <c r="E1669" s="2" t="s">
        <v>12</v>
      </c>
      <c r="F1669" s="2">
        <v>68682</v>
      </c>
      <c r="G1669" s="2">
        <v>0</v>
      </c>
      <c r="H1669" s="2">
        <v>0</v>
      </c>
      <c r="I1669" s="4">
        <v>41553</v>
      </c>
      <c r="J1669" s="2">
        <v>56</v>
      </c>
      <c r="K1669" s="5">
        <f>I1669+J1669</f>
        <v>41609</v>
      </c>
      <c r="L1669" s="2">
        <v>919</v>
      </c>
      <c r="M1669" s="2">
        <v>0</v>
      </c>
      <c r="N1669" s="2">
        <v>505</v>
      </c>
      <c r="O1669" s="2">
        <v>99</v>
      </c>
      <c r="P1669" s="2">
        <v>30</v>
      </c>
      <c r="Q1669" s="2">
        <v>45</v>
      </c>
      <c r="R1669" s="2">
        <v>1</v>
      </c>
      <c r="S1669" s="2">
        <v>4</v>
      </c>
      <c r="T1669" s="2">
        <v>9</v>
      </c>
      <c r="U1669" s="2">
        <v>10</v>
      </c>
      <c r="V1669" s="2">
        <v>2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3</v>
      </c>
      <c r="AD1669" s="2">
        <v>11</v>
      </c>
      <c r="AE1669" s="2">
        <v>0</v>
      </c>
      <c r="AF1669" s="3">
        <f>SUM(W1669:AA1669)</f>
        <v>0</v>
      </c>
    </row>
    <row r="1670" spans="1:32">
      <c r="A1670" s="2">
        <v>9888</v>
      </c>
      <c r="B1670" s="2">
        <v>1969</v>
      </c>
      <c r="C1670" s="3">
        <v>51</v>
      </c>
      <c r="D1670" s="2" t="s">
        <v>18</v>
      </c>
      <c r="E1670" s="2" t="s">
        <v>12</v>
      </c>
      <c r="F1670" s="2">
        <v>68695</v>
      </c>
      <c r="G1670" s="2">
        <v>0</v>
      </c>
      <c r="H1670" s="2">
        <v>0</v>
      </c>
      <c r="I1670" s="4">
        <v>41815</v>
      </c>
      <c r="J1670" s="2">
        <v>3</v>
      </c>
      <c r="K1670" s="5">
        <f>I1670+J1670</f>
        <v>41818</v>
      </c>
      <c r="L1670" s="2">
        <v>458</v>
      </c>
      <c r="M1670" s="2">
        <v>81</v>
      </c>
      <c r="N1670" s="2">
        <v>356</v>
      </c>
      <c r="O1670" s="2">
        <v>106</v>
      </c>
      <c r="P1670" s="2">
        <v>50</v>
      </c>
      <c r="Q1670" s="2">
        <v>40</v>
      </c>
      <c r="R1670" s="2">
        <v>1</v>
      </c>
      <c r="S1670" s="2">
        <v>4</v>
      </c>
      <c r="T1670" s="2">
        <v>4</v>
      </c>
      <c r="U1670" s="2">
        <v>7</v>
      </c>
      <c r="V1670" s="2">
        <v>2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3</v>
      </c>
      <c r="AD1670" s="2">
        <v>11</v>
      </c>
      <c r="AE1670" s="2">
        <v>0</v>
      </c>
      <c r="AF1670" s="3">
        <f>SUM(W1670:AA1670)</f>
        <v>0</v>
      </c>
    </row>
    <row r="1671" spans="1:32">
      <c r="A1671" s="2">
        <v>4399</v>
      </c>
      <c r="B1671" s="2">
        <v>1969</v>
      </c>
      <c r="C1671" s="3">
        <v>51</v>
      </c>
      <c r="D1671" s="2" t="s">
        <v>18</v>
      </c>
      <c r="E1671" s="2" t="s">
        <v>12</v>
      </c>
      <c r="F1671" s="2">
        <v>68695</v>
      </c>
      <c r="G1671" s="2">
        <v>0</v>
      </c>
      <c r="H1671" s="2">
        <v>0</v>
      </c>
      <c r="I1671" s="4">
        <v>41815</v>
      </c>
      <c r="J1671" s="2">
        <v>3</v>
      </c>
      <c r="K1671" s="5">
        <f>I1671+J1671</f>
        <v>41818</v>
      </c>
      <c r="L1671" s="2">
        <v>458</v>
      </c>
      <c r="M1671" s="2">
        <v>81</v>
      </c>
      <c r="N1671" s="2">
        <v>356</v>
      </c>
      <c r="O1671" s="2">
        <v>106</v>
      </c>
      <c r="P1671" s="2">
        <v>50</v>
      </c>
      <c r="Q1671" s="2">
        <v>40</v>
      </c>
      <c r="R1671" s="2">
        <v>1</v>
      </c>
      <c r="S1671" s="2">
        <v>4</v>
      </c>
      <c r="T1671" s="2">
        <v>4</v>
      </c>
      <c r="U1671" s="2">
        <v>7</v>
      </c>
      <c r="V1671" s="2">
        <v>2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3</v>
      </c>
      <c r="AD1671" s="2">
        <v>11</v>
      </c>
      <c r="AE1671" s="2">
        <v>0</v>
      </c>
      <c r="AF1671" s="3">
        <f>SUM(W1671:AA1671)</f>
        <v>0</v>
      </c>
    </row>
    <row r="1672" spans="1:32">
      <c r="A1672" s="2">
        <v>4910</v>
      </c>
      <c r="B1672" s="2">
        <v>1967</v>
      </c>
      <c r="C1672" s="3">
        <v>53</v>
      </c>
      <c r="D1672" s="2" t="s">
        <v>18</v>
      </c>
      <c r="E1672" s="2" t="s">
        <v>9</v>
      </c>
      <c r="F1672" s="2">
        <v>68743</v>
      </c>
      <c r="G1672" s="2">
        <v>0</v>
      </c>
      <c r="H1672" s="2">
        <v>0</v>
      </c>
      <c r="I1672" s="4">
        <v>41151</v>
      </c>
      <c r="J1672" s="2">
        <v>81</v>
      </c>
      <c r="K1672" s="5">
        <f>I1672+J1672</f>
        <v>41232</v>
      </c>
      <c r="L1672" s="2">
        <v>1132</v>
      </c>
      <c r="M1672" s="2">
        <v>134</v>
      </c>
      <c r="N1672" s="2">
        <v>384</v>
      </c>
      <c r="O1672" s="2">
        <v>175</v>
      </c>
      <c r="P1672" s="2">
        <v>134</v>
      </c>
      <c r="Q1672" s="2">
        <v>115</v>
      </c>
      <c r="R1672" s="2">
        <v>1</v>
      </c>
      <c r="S1672" s="2">
        <v>11</v>
      </c>
      <c r="T1672" s="2">
        <v>5</v>
      </c>
      <c r="U1672" s="2">
        <v>13</v>
      </c>
      <c r="V1672" s="2">
        <v>7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3</v>
      </c>
      <c r="AD1672" s="2">
        <v>11</v>
      </c>
      <c r="AE1672" s="2">
        <v>0</v>
      </c>
      <c r="AF1672" s="3">
        <f>SUM(W1672:AA1672)</f>
        <v>0</v>
      </c>
    </row>
    <row r="1673" spans="1:32">
      <c r="A1673" s="2">
        <v>6870</v>
      </c>
      <c r="B1673" s="2">
        <v>1959</v>
      </c>
      <c r="C1673" s="3">
        <v>61</v>
      </c>
      <c r="D1673" s="2" t="s">
        <v>20</v>
      </c>
      <c r="E1673" s="2" t="s">
        <v>9</v>
      </c>
      <c r="F1673" s="2">
        <v>68805</v>
      </c>
      <c r="G1673" s="2">
        <v>0</v>
      </c>
      <c r="H1673" s="2">
        <v>1</v>
      </c>
      <c r="I1673" s="4">
        <v>41534</v>
      </c>
      <c r="J1673" s="2">
        <v>73</v>
      </c>
      <c r="K1673" s="5">
        <f>I1673+J1673</f>
        <v>41607</v>
      </c>
      <c r="L1673" s="2">
        <v>182</v>
      </c>
      <c r="M1673" s="2">
        <v>2</v>
      </c>
      <c r="N1673" s="2">
        <v>49</v>
      </c>
      <c r="O1673" s="2">
        <v>17</v>
      </c>
      <c r="P1673" s="2">
        <v>13</v>
      </c>
      <c r="Q1673" s="2">
        <v>20</v>
      </c>
      <c r="R1673" s="2">
        <v>1</v>
      </c>
      <c r="S1673" s="2">
        <v>3</v>
      </c>
      <c r="T1673" s="2">
        <v>1</v>
      </c>
      <c r="U1673" s="2">
        <v>7</v>
      </c>
      <c r="V1673" s="2">
        <v>2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3</v>
      </c>
      <c r="AD1673" s="2">
        <v>11</v>
      </c>
      <c r="AE1673" s="2">
        <v>0</v>
      </c>
      <c r="AF1673" s="3">
        <f>SUM(W1673:AA1673)</f>
        <v>0</v>
      </c>
    </row>
    <row r="1674" spans="1:32">
      <c r="A1674" s="2">
        <v>3389</v>
      </c>
      <c r="B1674" s="2">
        <v>1970</v>
      </c>
      <c r="C1674" s="3">
        <v>50</v>
      </c>
      <c r="D1674" s="2" t="s">
        <v>18</v>
      </c>
      <c r="E1674" s="2" t="s">
        <v>10</v>
      </c>
      <c r="F1674" s="2">
        <v>69016</v>
      </c>
      <c r="G1674" s="2">
        <v>0</v>
      </c>
      <c r="H1674" s="2">
        <v>1</v>
      </c>
      <c r="I1674" s="4">
        <v>41235</v>
      </c>
      <c r="J1674" s="2">
        <v>61</v>
      </c>
      <c r="K1674" s="5">
        <f>I1674+J1674</f>
        <v>41296</v>
      </c>
      <c r="L1674" s="2">
        <v>726</v>
      </c>
      <c r="M1674" s="2">
        <v>53</v>
      </c>
      <c r="N1674" s="2">
        <v>363</v>
      </c>
      <c r="O1674" s="2">
        <v>123</v>
      </c>
      <c r="P1674" s="2">
        <v>107</v>
      </c>
      <c r="Q1674" s="2">
        <v>161</v>
      </c>
      <c r="R1674" s="2">
        <v>4</v>
      </c>
      <c r="S1674" s="2">
        <v>8</v>
      </c>
      <c r="T1674" s="2">
        <v>9</v>
      </c>
      <c r="U1674" s="2">
        <v>13</v>
      </c>
      <c r="V1674" s="2">
        <v>5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3</v>
      </c>
      <c r="AD1674" s="2">
        <v>11</v>
      </c>
      <c r="AE1674" s="2">
        <v>0</v>
      </c>
      <c r="AF1674" s="3">
        <f>SUM(W1674:AA1674)</f>
        <v>0</v>
      </c>
    </row>
    <row r="1675" spans="1:32">
      <c r="A1675" s="2">
        <v>1459</v>
      </c>
      <c r="B1675" s="2">
        <v>1966</v>
      </c>
      <c r="C1675" s="3">
        <v>54</v>
      </c>
      <c r="D1675" s="2" t="s">
        <v>20</v>
      </c>
      <c r="E1675" s="2" t="s">
        <v>10</v>
      </c>
      <c r="F1675" s="2">
        <v>69063</v>
      </c>
      <c r="G1675" s="2">
        <v>0</v>
      </c>
      <c r="H1675" s="2">
        <v>1</v>
      </c>
      <c r="I1675" s="4">
        <v>41220</v>
      </c>
      <c r="J1675" s="2">
        <v>16</v>
      </c>
      <c r="K1675" s="5">
        <f>I1675+J1675</f>
        <v>41236</v>
      </c>
      <c r="L1675" s="2">
        <v>666</v>
      </c>
      <c r="M1675" s="2">
        <v>35</v>
      </c>
      <c r="N1675" s="2">
        <v>124</v>
      </c>
      <c r="O1675" s="2">
        <v>69</v>
      </c>
      <c r="P1675" s="2">
        <v>8</v>
      </c>
      <c r="Q1675" s="2">
        <v>26</v>
      </c>
      <c r="R1675" s="2">
        <v>1</v>
      </c>
      <c r="S1675" s="2">
        <v>5</v>
      </c>
      <c r="T1675" s="2">
        <v>3</v>
      </c>
      <c r="U1675" s="2">
        <v>5</v>
      </c>
      <c r="V1675" s="2">
        <v>3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3</v>
      </c>
      <c r="AD1675" s="2">
        <v>11</v>
      </c>
      <c r="AE1675" s="2">
        <v>0</v>
      </c>
      <c r="AF1675" s="3">
        <f>SUM(W1675:AA1675)</f>
        <v>0</v>
      </c>
    </row>
    <row r="1676" spans="1:32">
      <c r="A1676" s="2">
        <v>10727</v>
      </c>
      <c r="B1676" s="2">
        <v>1970</v>
      </c>
      <c r="C1676" s="3">
        <v>50</v>
      </c>
      <c r="D1676" s="2" t="s">
        <v>20</v>
      </c>
      <c r="E1676" s="2" t="s">
        <v>10</v>
      </c>
      <c r="F1676" s="2">
        <v>69084</v>
      </c>
      <c r="G1676" s="2">
        <v>1</v>
      </c>
      <c r="H1676" s="2">
        <v>0</v>
      </c>
      <c r="I1676" s="4">
        <v>41597</v>
      </c>
      <c r="J1676" s="2">
        <v>43</v>
      </c>
      <c r="K1676" s="5">
        <f>I1676+J1676</f>
        <v>41640</v>
      </c>
      <c r="L1676" s="2">
        <v>1181</v>
      </c>
      <c r="M1676" s="2">
        <v>107</v>
      </c>
      <c r="N1676" s="2">
        <v>199</v>
      </c>
      <c r="O1676" s="2">
        <v>39</v>
      </c>
      <c r="P1676" s="2">
        <v>30</v>
      </c>
      <c r="Q1676" s="2">
        <v>30</v>
      </c>
      <c r="R1676" s="2">
        <v>2</v>
      </c>
      <c r="S1676" s="2">
        <v>7</v>
      </c>
      <c r="T1676" s="2">
        <v>3</v>
      </c>
      <c r="U1676" s="2">
        <v>13</v>
      </c>
      <c r="V1676" s="2">
        <v>8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3</v>
      </c>
      <c r="AD1676" s="2">
        <v>11</v>
      </c>
      <c r="AE1676" s="2">
        <v>0</v>
      </c>
      <c r="AF1676" s="3">
        <f>SUM(W1676:AA1676)</f>
        <v>0</v>
      </c>
    </row>
    <row r="1677" spans="1:32">
      <c r="A1677" s="2">
        <v>5299</v>
      </c>
      <c r="B1677" s="2">
        <v>1970</v>
      </c>
      <c r="C1677" s="3">
        <v>50</v>
      </c>
      <c r="D1677" s="2" t="s">
        <v>20</v>
      </c>
      <c r="E1677" s="2" t="s">
        <v>10</v>
      </c>
      <c r="F1677" s="2">
        <v>69084</v>
      </c>
      <c r="G1677" s="2">
        <v>1</v>
      </c>
      <c r="H1677" s="2">
        <v>0</v>
      </c>
      <c r="I1677" s="4">
        <v>41597</v>
      </c>
      <c r="J1677" s="2">
        <v>43</v>
      </c>
      <c r="K1677" s="5">
        <f>I1677+J1677</f>
        <v>41640</v>
      </c>
      <c r="L1677" s="2">
        <v>1181</v>
      </c>
      <c r="M1677" s="2">
        <v>107</v>
      </c>
      <c r="N1677" s="2">
        <v>199</v>
      </c>
      <c r="O1677" s="2">
        <v>39</v>
      </c>
      <c r="P1677" s="2">
        <v>30</v>
      </c>
      <c r="Q1677" s="2">
        <v>30</v>
      </c>
      <c r="R1677" s="2">
        <v>2</v>
      </c>
      <c r="S1677" s="2">
        <v>7</v>
      </c>
      <c r="T1677" s="2">
        <v>3</v>
      </c>
      <c r="U1677" s="2">
        <v>13</v>
      </c>
      <c r="V1677" s="2">
        <v>8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3</v>
      </c>
      <c r="AD1677" s="2">
        <v>11</v>
      </c>
      <c r="AE1677" s="2">
        <v>0</v>
      </c>
      <c r="AF1677" s="3">
        <f>SUM(W1677:AA1677)</f>
        <v>0</v>
      </c>
    </row>
    <row r="1678" spans="1:32">
      <c r="A1678" s="2">
        <v>4477</v>
      </c>
      <c r="B1678" s="2">
        <v>1958</v>
      </c>
      <c r="C1678" s="3">
        <v>62</v>
      </c>
      <c r="D1678" s="2" t="s">
        <v>18</v>
      </c>
      <c r="E1678" s="2" t="s">
        <v>12</v>
      </c>
      <c r="F1678" s="2">
        <v>69096</v>
      </c>
      <c r="G1678" s="2">
        <v>0</v>
      </c>
      <c r="H1678" s="2">
        <v>1</v>
      </c>
      <c r="I1678" s="4">
        <v>41544</v>
      </c>
      <c r="J1678" s="2">
        <v>4</v>
      </c>
      <c r="K1678" s="5">
        <f>I1678+J1678</f>
        <v>41548</v>
      </c>
      <c r="L1678" s="2">
        <v>247</v>
      </c>
      <c r="M1678" s="2">
        <v>49</v>
      </c>
      <c r="N1678" s="2">
        <v>159</v>
      </c>
      <c r="O1678" s="2">
        <v>7</v>
      </c>
      <c r="P1678" s="2">
        <v>82</v>
      </c>
      <c r="Q1678" s="2">
        <v>109</v>
      </c>
      <c r="R1678" s="2">
        <v>1</v>
      </c>
      <c r="S1678" s="2">
        <v>5</v>
      </c>
      <c r="T1678" s="2">
        <v>2</v>
      </c>
      <c r="U1678" s="2">
        <v>10</v>
      </c>
      <c r="V1678" s="2">
        <v>4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3</v>
      </c>
      <c r="AD1678" s="2">
        <v>11</v>
      </c>
      <c r="AE1678" s="2">
        <v>0</v>
      </c>
      <c r="AF1678" s="3">
        <f>SUM(W1678:AA1678)</f>
        <v>0</v>
      </c>
    </row>
    <row r="1679" spans="1:32">
      <c r="A1679" s="2">
        <v>4475</v>
      </c>
      <c r="B1679" s="2">
        <v>1949</v>
      </c>
      <c r="C1679" s="3">
        <v>71</v>
      </c>
      <c r="D1679" s="2" t="s">
        <v>20</v>
      </c>
      <c r="E1679" s="2" t="s">
        <v>10</v>
      </c>
      <c r="F1679" s="2">
        <v>69098</v>
      </c>
      <c r="G1679" s="2">
        <v>0</v>
      </c>
      <c r="H1679" s="2">
        <v>0</v>
      </c>
      <c r="I1679" s="4">
        <v>41321</v>
      </c>
      <c r="J1679" s="2">
        <v>82</v>
      </c>
      <c r="K1679" s="5">
        <f>I1679+J1679</f>
        <v>41403</v>
      </c>
      <c r="L1679" s="2">
        <v>1315</v>
      </c>
      <c r="M1679" s="2">
        <v>22</v>
      </c>
      <c r="N1679" s="2">
        <v>780</v>
      </c>
      <c r="O1679" s="2">
        <v>145</v>
      </c>
      <c r="P1679" s="2">
        <v>0</v>
      </c>
      <c r="Q1679" s="2">
        <v>178</v>
      </c>
      <c r="R1679" s="2">
        <v>1</v>
      </c>
      <c r="S1679" s="2">
        <v>7</v>
      </c>
      <c r="T1679" s="2">
        <v>8</v>
      </c>
      <c r="U1679" s="2">
        <v>9</v>
      </c>
      <c r="V1679" s="2">
        <v>5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3</v>
      </c>
      <c r="AD1679" s="2">
        <v>11</v>
      </c>
      <c r="AE1679" s="2">
        <v>0</v>
      </c>
      <c r="AF1679" s="3">
        <f>SUM(W1679:AA1679)</f>
        <v>0</v>
      </c>
    </row>
    <row r="1680" spans="1:32">
      <c r="A1680" s="2">
        <v>2407</v>
      </c>
      <c r="B1680" s="2">
        <v>1982</v>
      </c>
      <c r="C1680" s="3">
        <v>38</v>
      </c>
      <c r="D1680" s="2" t="s">
        <v>18</v>
      </c>
      <c r="E1680" s="2" t="s">
        <v>10</v>
      </c>
      <c r="F1680" s="2">
        <v>69109</v>
      </c>
      <c r="G1680" s="2">
        <v>0</v>
      </c>
      <c r="H1680" s="2">
        <v>0</v>
      </c>
      <c r="I1680" s="4">
        <v>41222</v>
      </c>
      <c r="J1680" s="2">
        <v>10</v>
      </c>
      <c r="K1680" s="5">
        <f>I1680+J1680</f>
        <v>41232</v>
      </c>
      <c r="L1680" s="2">
        <v>823</v>
      </c>
      <c r="M1680" s="2">
        <v>25</v>
      </c>
      <c r="N1680" s="2">
        <v>459</v>
      </c>
      <c r="O1680" s="2">
        <v>124</v>
      </c>
      <c r="P1680" s="2">
        <v>29</v>
      </c>
      <c r="Q1680" s="2">
        <v>95</v>
      </c>
      <c r="R1680" s="2">
        <v>1</v>
      </c>
      <c r="S1680" s="2">
        <v>6</v>
      </c>
      <c r="T1680" s="2">
        <v>6</v>
      </c>
      <c r="U1680" s="2">
        <v>7</v>
      </c>
      <c r="V1680" s="2">
        <v>4</v>
      </c>
      <c r="W1680" s="2">
        <v>0</v>
      </c>
      <c r="X1680" s="2">
        <v>0</v>
      </c>
      <c r="Y1680" s="2">
        <v>1</v>
      </c>
      <c r="Z1680" s="2">
        <v>0</v>
      </c>
      <c r="AA1680" s="2">
        <v>0</v>
      </c>
      <c r="AB1680" s="2">
        <v>0</v>
      </c>
      <c r="AC1680" s="2">
        <v>3</v>
      </c>
      <c r="AD1680" s="2">
        <v>11</v>
      </c>
      <c r="AE1680" s="2">
        <v>1</v>
      </c>
      <c r="AF1680" s="3">
        <f>SUM(W1680:AA1680)</f>
        <v>1</v>
      </c>
    </row>
    <row r="1681" spans="1:32">
      <c r="A1681" s="2">
        <v>9064</v>
      </c>
      <c r="B1681" s="2">
        <v>1982</v>
      </c>
      <c r="C1681" s="3">
        <v>38</v>
      </c>
      <c r="D1681" s="2" t="s">
        <v>18</v>
      </c>
      <c r="E1681" s="2" t="s">
        <v>10</v>
      </c>
      <c r="F1681" s="2">
        <v>69109</v>
      </c>
      <c r="G1681" s="2">
        <v>0</v>
      </c>
      <c r="H1681" s="2">
        <v>0</v>
      </c>
      <c r="I1681" s="4">
        <v>41222</v>
      </c>
      <c r="J1681" s="2">
        <v>10</v>
      </c>
      <c r="K1681" s="5">
        <f>I1681+J1681</f>
        <v>41232</v>
      </c>
      <c r="L1681" s="2">
        <v>823</v>
      </c>
      <c r="M1681" s="2">
        <v>25</v>
      </c>
      <c r="N1681" s="2">
        <v>459</v>
      </c>
      <c r="O1681" s="2">
        <v>124</v>
      </c>
      <c r="P1681" s="2">
        <v>29</v>
      </c>
      <c r="Q1681" s="2">
        <v>95</v>
      </c>
      <c r="R1681" s="2">
        <v>1</v>
      </c>
      <c r="S1681" s="2">
        <v>6</v>
      </c>
      <c r="T1681" s="2">
        <v>6</v>
      </c>
      <c r="U1681" s="2">
        <v>7</v>
      </c>
      <c r="V1681" s="2">
        <v>4</v>
      </c>
      <c r="W1681" s="2">
        <v>0</v>
      </c>
      <c r="X1681" s="2">
        <v>0</v>
      </c>
      <c r="Y1681" s="2">
        <v>1</v>
      </c>
      <c r="Z1681" s="2">
        <v>0</v>
      </c>
      <c r="AA1681" s="2">
        <v>0</v>
      </c>
      <c r="AB1681" s="2">
        <v>0</v>
      </c>
      <c r="AC1681" s="2">
        <v>3</v>
      </c>
      <c r="AD1681" s="2">
        <v>11</v>
      </c>
      <c r="AE1681" s="2">
        <v>1</v>
      </c>
      <c r="AF1681" s="3">
        <f>SUM(W1681:AA1681)</f>
        <v>1</v>
      </c>
    </row>
    <row r="1682" spans="1:32">
      <c r="A1682" s="2">
        <v>5232</v>
      </c>
      <c r="B1682" s="2">
        <v>1965</v>
      </c>
      <c r="C1682" s="3">
        <v>55</v>
      </c>
      <c r="D1682" s="2" t="s">
        <v>18</v>
      </c>
      <c r="E1682" s="2" t="s">
        <v>10</v>
      </c>
      <c r="F1682" s="2">
        <v>69139</v>
      </c>
      <c r="G1682" s="2">
        <v>0</v>
      </c>
      <c r="H1682" s="2">
        <v>1</v>
      </c>
      <c r="I1682" s="4">
        <v>41666</v>
      </c>
      <c r="J1682" s="2">
        <v>23</v>
      </c>
      <c r="K1682" s="5">
        <f>I1682+J1682</f>
        <v>41689</v>
      </c>
      <c r="L1682" s="2">
        <v>86</v>
      </c>
      <c r="M1682" s="2">
        <v>12</v>
      </c>
      <c r="N1682" s="2">
        <v>75</v>
      </c>
      <c r="O1682" s="2">
        <v>33</v>
      </c>
      <c r="P1682" s="2">
        <v>15</v>
      </c>
      <c r="Q1682" s="2">
        <v>6</v>
      </c>
      <c r="R1682" s="2">
        <v>1</v>
      </c>
      <c r="S1682" s="2">
        <v>4</v>
      </c>
      <c r="T1682" s="2">
        <v>1</v>
      </c>
      <c r="U1682" s="2">
        <v>5</v>
      </c>
      <c r="V1682" s="2">
        <v>4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3</v>
      </c>
      <c r="AD1682" s="2">
        <v>11</v>
      </c>
      <c r="AE1682" s="2">
        <v>0</v>
      </c>
      <c r="AF1682" s="3">
        <f>SUM(W1682:AA1682)</f>
        <v>0</v>
      </c>
    </row>
    <row r="1683" spans="1:32">
      <c r="A1683" s="2">
        <v>3011</v>
      </c>
      <c r="B1683" s="2">
        <v>1965</v>
      </c>
      <c r="C1683" s="3">
        <v>55</v>
      </c>
      <c r="D1683" s="2" t="s">
        <v>18</v>
      </c>
      <c r="E1683" s="2" t="s">
        <v>10</v>
      </c>
      <c r="F1683" s="2">
        <v>69139</v>
      </c>
      <c r="G1683" s="2">
        <v>0</v>
      </c>
      <c r="H1683" s="2">
        <v>1</v>
      </c>
      <c r="I1683" s="4">
        <v>41666</v>
      </c>
      <c r="J1683" s="2">
        <v>23</v>
      </c>
      <c r="K1683" s="5">
        <f>I1683+J1683</f>
        <v>41689</v>
      </c>
      <c r="L1683" s="2">
        <v>86</v>
      </c>
      <c r="M1683" s="2">
        <v>12</v>
      </c>
      <c r="N1683" s="2">
        <v>75</v>
      </c>
      <c r="O1683" s="2">
        <v>33</v>
      </c>
      <c r="P1683" s="2">
        <v>15</v>
      </c>
      <c r="Q1683" s="2">
        <v>6</v>
      </c>
      <c r="R1683" s="2">
        <v>1</v>
      </c>
      <c r="S1683" s="2">
        <v>4</v>
      </c>
      <c r="T1683" s="2">
        <v>1</v>
      </c>
      <c r="U1683" s="2">
        <v>5</v>
      </c>
      <c r="V1683" s="2">
        <v>4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3</v>
      </c>
      <c r="AD1683" s="2">
        <v>11</v>
      </c>
      <c r="AE1683" s="2">
        <v>0</v>
      </c>
      <c r="AF1683" s="3">
        <f>SUM(W1683:AA1683)</f>
        <v>0</v>
      </c>
    </row>
    <row r="1684" spans="1:32">
      <c r="A1684" s="2">
        <v>7300</v>
      </c>
      <c r="B1684" s="2">
        <v>1952</v>
      </c>
      <c r="C1684" s="3">
        <v>68</v>
      </c>
      <c r="D1684" s="2" t="s">
        <v>18</v>
      </c>
      <c r="E1684" s="2" t="s">
        <v>9</v>
      </c>
      <c r="F1684" s="2">
        <v>69142</v>
      </c>
      <c r="G1684" s="2">
        <v>0</v>
      </c>
      <c r="H1684" s="2">
        <v>1</v>
      </c>
      <c r="I1684" s="4">
        <v>41819</v>
      </c>
      <c r="J1684" s="2">
        <v>50</v>
      </c>
      <c r="K1684" s="5">
        <f>I1684+J1684</f>
        <v>41869</v>
      </c>
      <c r="L1684" s="2">
        <v>448</v>
      </c>
      <c r="M1684" s="2">
        <v>4</v>
      </c>
      <c r="N1684" s="2">
        <v>34</v>
      </c>
      <c r="O1684" s="2">
        <v>6</v>
      </c>
      <c r="P1684" s="2">
        <v>4</v>
      </c>
      <c r="Q1684" s="2">
        <v>39</v>
      </c>
      <c r="R1684" s="2">
        <v>3</v>
      </c>
      <c r="S1684" s="2">
        <v>8</v>
      </c>
      <c r="T1684" s="2">
        <v>1</v>
      </c>
      <c r="U1684" s="2">
        <v>7</v>
      </c>
      <c r="V1684" s="2">
        <v>5</v>
      </c>
      <c r="W1684" s="2">
        <v>0</v>
      </c>
      <c r="X1684" s="2">
        <v>1</v>
      </c>
      <c r="Y1684" s="2">
        <v>0</v>
      </c>
      <c r="Z1684" s="2">
        <v>0</v>
      </c>
      <c r="AA1684" s="2">
        <v>0</v>
      </c>
      <c r="AB1684" s="2">
        <v>0</v>
      </c>
      <c r="AC1684" s="2">
        <v>3</v>
      </c>
      <c r="AD1684" s="2">
        <v>11</v>
      </c>
      <c r="AE1684" s="2">
        <v>0</v>
      </c>
      <c r="AF1684" s="3">
        <f>SUM(W1684:AA1684)</f>
        <v>1</v>
      </c>
    </row>
    <row r="1685" spans="1:32">
      <c r="A1685" s="2">
        <v>7233</v>
      </c>
      <c r="B1685" s="2">
        <v>1972</v>
      </c>
      <c r="C1685" s="3">
        <v>48</v>
      </c>
      <c r="D1685" s="2" t="s">
        <v>18</v>
      </c>
      <c r="E1685" s="2" t="s">
        <v>10</v>
      </c>
      <c r="F1685" s="2">
        <v>69209</v>
      </c>
      <c r="G1685" s="2">
        <v>0</v>
      </c>
      <c r="H1685" s="2">
        <v>0</v>
      </c>
      <c r="I1685" s="4">
        <v>41169</v>
      </c>
      <c r="J1685" s="2">
        <v>4</v>
      </c>
      <c r="K1685" s="5">
        <f>I1685+J1685</f>
        <v>41173</v>
      </c>
      <c r="L1685" s="2">
        <v>496</v>
      </c>
      <c r="M1685" s="2">
        <v>32</v>
      </c>
      <c r="N1685" s="2">
        <v>849</v>
      </c>
      <c r="O1685" s="2">
        <v>229</v>
      </c>
      <c r="P1685" s="2">
        <v>48</v>
      </c>
      <c r="Q1685" s="2">
        <v>128</v>
      </c>
      <c r="R1685" s="2">
        <v>2</v>
      </c>
      <c r="S1685" s="2">
        <v>5</v>
      </c>
      <c r="T1685" s="2">
        <v>3</v>
      </c>
      <c r="U1685" s="2">
        <v>6</v>
      </c>
      <c r="V1685" s="2">
        <v>4</v>
      </c>
      <c r="W1685" s="2">
        <v>0</v>
      </c>
      <c r="X1685" s="2">
        <v>0</v>
      </c>
      <c r="Y1685" s="2">
        <v>0</v>
      </c>
      <c r="Z1685" s="2">
        <v>1</v>
      </c>
      <c r="AA1685" s="2">
        <v>0</v>
      </c>
      <c r="AB1685" s="2">
        <v>0</v>
      </c>
      <c r="AC1685" s="2">
        <v>3</v>
      </c>
      <c r="AD1685" s="2">
        <v>11</v>
      </c>
      <c r="AE1685" s="2">
        <v>0</v>
      </c>
      <c r="AF1685" s="3">
        <f>SUM(W1685:AA1685)</f>
        <v>1</v>
      </c>
    </row>
    <row r="1686" spans="1:32">
      <c r="A1686" s="2">
        <v>8235</v>
      </c>
      <c r="B1686" s="2">
        <v>1956</v>
      </c>
      <c r="C1686" s="3">
        <v>64</v>
      </c>
      <c r="D1686" s="2" t="s">
        <v>19</v>
      </c>
      <c r="E1686" s="2" t="s">
        <v>12</v>
      </c>
      <c r="F1686" s="2">
        <v>69245</v>
      </c>
      <c r="G1686" s="2">
        <v>0</v>
      </c>
      <c r="H1686" s="2">
        <v>1</v>
      </c>
      <c r="I1686" s="4">
        <v>41663</v>
      </c>
      <c r="J1686" s="2">
        <v>8</v>
      </c>
      <c r="K1686" s="5">
        <f>I1686+J1686</f>
        <v>41671</v>
      </c>
      <c r="L1686" s="2">
        <v>428</v>
      </c>
      <c r="M1686" s="2">
        <v>30</v>
      </c>
      <c r="N1686" s="2">
        <v>214</v>
      </c>
      <c r="O1686" s="2">
        <v>80</v>
      </c>
      <c r="P1686" s="2">
        <v>30</v>
      </c>
      <c r="Q1686" s="2">
        <v>61</v>
      </c>
      <c r="R1686" s="2">
        <v>2</v>
      </c>
      <c r="S1686" s="2">
        <v>6</v>
      </c>
      <c r="T1686" s="2">
        <v>5</v>
      </c>
      <c r="U1686" s="2">
        <v>10</v>
      </c>
      <c r="V1686" s="2">
        <v>3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3</v>
      </c>
      <c r="AD1686" s="2">
        <v>11</v>
      </c>
      <c r="AE1686" s="2">
        <v>0</v>
      </c>
      <c r="AF1686" s="3">
        <f>SUM(W1686:AA1686)</f>
        <v>0</v>
      </c>
    </row>
    <row r="1687" spans="1:32">
      <c r="A1687" s="2">
        <v>9362</v>
      </c>
      <c r="B1687" s="2">
        <v>1965</v>
      </c>
      <c r="C1687" s="3">
        <v>55</v>
      </c>
      <c r="D1687" s="2" t="s">
        <v>18</v>
      </c>
      <c r="E1687" s="2" t="s">
        <v>11</v>
      </c>
      <c r="F1687" s="2">
        <v>69263</v>
      </c>
      <c r="G1687" s="2">
        <v>0</v>
      </c>
      <c r="H1687" s="2">
        <v>1</v>
      </c>
      <c r="I1687" s="4">
        <v>41703</v>
      </c>
      <c r="J1687" s="2">
        <v>14</v>
      </c>
      <c r="K1687" s="5">
        <f>I1687+J1687</f>
        <v>41717</v>
      </c>
      <c r="L1687" s="2">
        <v>492</v>
      </c>
      <c r="M1687" s="2">
        <v>5</v>
      </c>
      <c r="N1687" s="2">
        <v>32</v>
      </c>
      <c r="O1687" s="2">
        <v>13</v>
      </c>
      <c r="P1687" s="2">
        <v>5</v>
      </c>
      <c r="Q1687" s="2">
        <v>21</v>
      </c>
      <c r="R1687" s="2">
        <v>1</v>
      </c>
      <c r="S1687" s="2">
        <v>9</v>
      </c>
      <c r="T1687" s="2">
        <v>1</v>
      </c>
      <c r="U1687" s="2">
        <v>7</v>
      </c>
      <c r="V1687" s="2">
        <v>6</v>
      </c>
      <c r="W1687" s="2">
        <v>0</v>
      </c>
      <c r="X1687" s="2">
        <v>1</v>
      </c>
      <c r="Y1687" s="2">
        <v>0</v>
      </c>
      <c r="Z1687" s="2">
        <v>0</v>
      </c>
      <c r="AA1687" s="2">
        <v>0</v>
      </c>
      <c r="AB1687" s="2">
        <v>0</v>
      </c>
      <c r="AC1687" s="2">
        <v>3</v>
      </c>
      <c r="AD1687" s="2">
        <v>11</v>
      </c>
      <c r="AE1687" s="2">
        <v>0</v>
      </c>
      <c r="AF1687" s="3">
        <f>SUM(W1687:AA1687)</f>
        <v>1</v>
      </c>
    </row>
    <row r="1688" spans="1:32">
      <c r="A1688" s="2">
        <v>2379</v>
      </c>
      <c r="B1688" s="2">
        <v>1953</v>
      </c>
      <c r="C1688" s="3">
        <v>67</v>
      </c>
      <c r="D1688" s="2" t="s">
        <v>18</v>
      </c>
      <c r="E1688" s="2" t="s">
        <v>11</v>
      </c>
      <c r="F1688" s="2">
        <v>69267</v>
      </c>
      <c r="G1688" s="2">
        <v>0</v>
      </c>
      <c r="H1688" s="2">
        <v>0</v>
      </c>
      <c r="I1688" s="4">
        <v>41174</v>
      </c>
      <c r="J1688" s="2">
        <v>31</v>
      </c>
      <c r="K1688" s="5">
        <f>I1688+J1688</f>
        <v>41205</v>
      </c>
      <c r="L1688" s="2">
        <v>778</v>
      </c>
      <c r="M1688" s="2">
        <v>44</v>
      </c>
      <c r="N1688" s="2">
        <v>499</v>
      </c>
      <c r="O1688" s="2">
        <v>95</v>
      </c>
      <c r="P1688" s="2">
        <v>73</v>
      </c>
      <c r="Q1688" s="2">
        <v>146</v>
      </c>
      <c r="R1688" s="2">
        <v>2</v>
      </c>
      <c r="S1688" s="2">
        <v>3</v>
      </c>
      <c r="T1688" s="2">
        <v>4</v>
      </c>
      <c r="U1688" s="2">
        <v>5</v>
      </c>
      <c r="V1688" s="2">
        <v>7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3</v>
      </c>
      <c r="AD1688" s="2">
        <v>11</v>
      </c>
      <c r="AE1688" s="2">
        <v>1</v>
      </c>
      <c r="AF1688" s="3">
        <f>SUM(W1688:AA1688)</f>
        <v>0</v>
      </c>
    </row>
    <row r="1689" spans="1:32">
      <c r="A1689" s="2">
        <v>3463</v>
      </c>
      <c r="B1689" s="2">
        <v>1975</v>
      </c>
      <c r="C1689" s="3">
        <v>45</v>
      </c>
      <c r="D1689" s="2" t="s">
        <v>20</v>
      </c>
      <c r="E1689" s="2" t="s">
        <v>10</v>
      </c>
      <c r="F1689" s="2">
        <v>69283</v>
      </c>
      <c r="G1689" s="2">
        <v>0</v>
      </c>
      <c r="H1689" s="2">
        <v>1</v>
      </c>
      <c r="I1689" s="4">
        <v>41804</v>
      </c>
      <c r="J1689" s="2">
        <v>41</v>
      </c>
      <c r="K1689" s="5">
        <f>I1689+J1689</f>
        <v>41845</v>
      </c>
      <c r="L1689" s="2">
        <v>674</v>
      </c>
      <c r="M1689" s="2">
        <v>62</v>
      </c>
      <c r="N1689" s="2">
        <v>134</v>
      </c>
      <c r="O1689" s="2">
        <v>0</v>
      </c>
      <c r="P1689" s="2">
        <v>26</v>
      </c>
      <c r="Q1689" s="2">
        <v>8</v>
      </c>
      <c r="R1689" s="2">
        <v>4</v>
      </c>
      <c r="S1689" s="2">
        <v>7</v>
      </c>
      <c r="T1689" s="2">
        <v>3</v>
      </c>
      <c r="U1689" s="2">
        <v>13</v>
      </c>
      <c r="V1689" s="2">
        <v>5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3</v>
      </c>
      <c r="AD1689" s="2">
        <v>11</v>
      </c>
      <c r="AE1689" s="2">
        <v>0</v>
      </c>
      <c r="AF1689" s="3">
        <f>SUM(W1689:AA1689)</f>
        <v>0</v>
      </c>
    </row>
    <row r="1690" spans="1:32">
      <c r="A1690" s="2">
        <v>10240</v>
      </c>
      <c r="B1690" s="2">
        <v>1949</v>
      </c>
      <c r="C1690" s="3">
        <v>71</v>
      </c>
      <c r="D1690" s="2" t="s">
        <v>18</v>
      </c>
      <c r="E1690" s="2" t="s">
        <v>12</v>
      </c>
      <c r="F1690" s="2">
        <v>69372</v>
      </c>
      <c r="G1690" s="2">
        <v>0</v>
      </c>
      <c r="H1690" s="2">
        <v>0</v>
      </c>
      <c r="I1690" s="4">
        <v>41324</v>
      </c>
      <c r="J1690" s="2">
        <v>10</v>
      </c>
      <c r="K1690" s="5">
        <f>I1690+J1690</f>
        <v>41334</v>
      </c>
      <c r="L1690" s="2">
        <v>997</v>
      </c>
      <c r="M1690" s="2">
        <v>26</v>
      </c>
      <c r="N1690" s="2">
        <v>269</v>
      </c>
      <c r="O1690" s="2">
        <v>34</v>
      </c>
      <c r="P1690" s="2">
        <v>13</v>
      </c>
      <c r="Q1690" s="2">
        <v>42</v>
      </c>
      <c r="R1690" s="2">
        <v>1</v>
      </c>
      <c r="S1690" s="2">
        <v>10</v>
      </c>
      <c r="T1690" s="2">
        <v>4</v>
      </c>
      <c r="U1690" s="2">
        <v>6</v>
      </c>
      <c r="V1690" s="2">
        <v>4</v>
      </c>
      <c r="W1690" s="2">
        <v>0</v>
      </c>
      <c r="X1690" s="2">
        <v>1</v>
      </c>
      <c r="Y1690" s="2">
        <v>1</v>
      </c>
      <c r="Z1690" s="2">
        <v>0</v>
      </c>
      <c r="AA1690" s="2">
        <v>0</v>
      </c>
      <c r="AB1690" s="2">
        <v>0</v>
      </c>
      <c r="AC1690" s="2">
        <v>3</v>
      </c>
      <c r="AD1690" s="2">
        <v>11</v>
      </c>
      <c r="AE1690" s="2">
        <v>1</v>
      </c>
      <c r="AF1690" s="3">
        <f>SUM(W1690:AA1690)</f>
        <v>2</v>
      </c>
    </row>
    <row r="1691" spans="1:32">
      <c r="A1691" s="2">
        <v>618</v>
      </c>
      <c r="B1691" s="2">
        <v>1977</v>
      </c>
      <c r="C1691" s="3">
        <v>43</v>
      </c>
      <c r="D1691" s="2" t="s">
        <v>20</v>
      </c>
      <c r="E1691" s="2" t="s">
        <v>10</v>
      </c>
      <c r="F1691" s="2">
        <v>69389</v>
      </c>
      <c r="G1691" s="2">
        <v>0</v>
      </c>
      <c r="H1691" s="2">
        <v>1</v>
      </c>
      <c r="I1691" s="4">
        <v>41180</v>
      </c>
      <c r="J1691" s="2">
        <v>17</v>
      </c>
      <c r="K1691" s="5">
        <f>I1691+J1691</f>
        <v>41197</v>
      </c>
      <c r="L1691" s="2">
        <v>422</v>
      </c>
      <c r="M1691" s="2">
        <v>7</v>
      </c>
      <c r="N1691" s="2">
        <v>238</v>
      </c>
      <c r="O1691" s="2">
        <v>69</v>
      </c>
      <c r="P1691" s="2">
        <v>46</v>
      </c>
      <c r="Q1691" s="2">
        <v>15</v>
      </c>
      <c r="R1691" s="2">
        <v>1</v>
      </c>
      <c r="S1691" s="2">
        <v>7</v>
      </c>
      <c r="T1691" s="2">
        <v>2</v>
      </c>
      <c r="U1691" s="2">
        <v>12</v>
      </c>
      <c r="V1691" s="2">
        <v>4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3</v>
      </c>
      <c r="AD1691" s="2">
        <v>11</v>
      </c>
      <c r="AE1691" s="2">
        <v>0</v>
      </c>
      <c r="AF1691" s="3">
        <f>SUM(W1691:AA1691)</f>
        <v>0</v>
      </c>
    </row>
    <row r="1692" spans="1:32">
      <c r="A1692" s="2">
        <v>1927</v>
      </c>
      <c r="B1692" s="2">
        <v>1973</v>
      </c>
      <c r="C1692" s="3">
        <v>47</v>
      </c>
      <c r="D1692" s="2" t="s">
        <v>16</v>
      </c>
      <c r="E1692" s="2" t="s">
        <v>12</v>
      </c>
      <c r="F1692" s="2">
        <v>69401</v>
      </c>
      <c r="G1692" s="2">
        <v>0</v>
      </c>
      <c r="H1692" s="2">
        <v>1</v>
      </c>
      <c r="I1692" s="4">
        <v>41721</v>
      </c>
      <c r="J1692" s="2">
        <v>41</v>
      </c>
      <c r="K1692" s="5">
        <f>I1692+J1692</f>
        <v>41762</v>
      </c>
      <c r="L1692" s="2">
        <v>399</v>
      </c>
      <c r="M1692" s="2">
        <v>27</v>
      </c>
      <c r="N1692" s="2">
        <v>159</v>
      </c>
      <c r="O1692" s="2">
        <v>58</v>
      </c>
      <c r="P1692" s="2">
        <v>8</v>
      </c>
      <c r="Q1692" s="2">
        <v>39</v>
      </c>
      <c r="R1692" s="2">
        <v>4</v>
      </c>
      <c r="S1692" s="2">
        <v>4</v>
      </c>
      <c r="T1692" s="2">
        <v>4</v>
      </c>
      <c r="U1692" s="2">
        <v>5</v>
      </c>
      <c r="V1692" s="2">
        <v>2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3</v>
      </c>
      <c r="AD1692" s="2">
        <v>11</v>
      </c>
      <c r="AE1692" s="2">
        <v>0</v>
      </c>
      <c r="AF1692" s="3">
        <f>SUM(W1692:AA1692)</f>
        <v>0</v>
      </c>
    </row>
    <row r="1693" spans="1:32">
      <c r="A1693" s="2">
        <v>7279</v>
      </c>
      <c r="B1693" s="2">
        <v>1969</v>
      </c>
      <c r="C1693" s="3">
        <v>51</v>
      </c>
      <c r="D1693" s="2" t="s">
        <v>20</v>
      </c>
      <c r="E1693" s="2" t="s">
        <v>12</v>
      </c>
      <c r="F1693" s="2">
        <v>69476</v>
      </c>
      <c r="G1693" s="2">
        <v>0</v>
      </c>
      <c r="H1693" s="2">
        <v>0</v>
      </c>
      <c r="I1693" s="4">
        <v>41547</v>
      </c>
      <c r="J1693" s="2">
        <v>3</v>
      </c>
      <c r="K1693" s="5">
        <f>I1693+J1693</f>
        <v>41550</v>
      </c>
      <c r="L1693" s="2">
        <v>260</v>
      </c>
      <c r="M1693" s="2">
        <v>86</v>
      </c>
      <c r="N1693" s="2">
        <v>559</v>
      </c>
      <c r="O1693" s="2">
        <v>63</v>
      </c>
      <c r="P1693" s="2">
        <v>9</v>
      </c>
      <c r="Q1693" s="2">
        <v>67</v>
      </c>
      <c r="R1693" s="2">
        <v>1</v>
      </c>
      <c r="S1693" s="2">
        <v>4</v>
      </c>
      <c r="T1693" s="2">
        <v>6</v>
      </c>
      <c r="U1693" s="2">
        <v>4</v>
      </c>
      <c r="V1693" s="2">
        <v>2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3</v>
      </c>
      <c r="AD1693" s="2">
        <v>11</v>
      </c>
      <c r="AE1693" s="2">
        <v>0</v>
      </c>
      <c r="AF1693" s="3">
        <f>SUM(W1693:AA1693)</f>
        <v>0</v>
      </c>
    </row>
    <row r="1694" spans="1:32">
      <c r="A1694" s="2">
        <v>454</v>
      </c>
      <c r="B1694" s="2">
        <v>1980</v>
      </c>
      <c r="C1694" s="3">
        <v>40</v>
      </c>
      <c r="D1694" s="2" t="s">
        <v>18</v>
      </c>
      <c r="E1694" s="2" t="s">
        <v>12</v>
      </c>
      <c r="F1694" s="2">
        <v>69508</v>
      </c>
      <c r="G1694" s="2">
        <v>1</v>
      </c>
      <c r="H1694" s="2">
        <v>0</v>
      </c>
      <c r="I1694" s="4">
        <v>41227</v>
      </c>
      <c r="J1694" s="2">
        <v>48</v>
      </c>
      <c r="K1694" s="5">
        <f>I1694+J1694</f>
        <v>41275</v>
      </c>
      <c r="L1694" s="2">
        <v>824</v>
      </c>
      <c r="M1694" s="2">
        <v>32</v>
      </c>
      <c r="N1694" s="2">
        <v>162</v>
      </c>
      <c r="O1694" s="2">
        <v>42</v>
      </c>
      <c r="P1694" s="2">
        <v>32</v>
      </c>
      <c r="Q1694" s="2">
        <v>43</v>
      </c>
      <c r="R1694" s="2">
        <v>2</v>
      </c>
      <c r="S1694" s="2">
        <v>11</v>
      </c>
      <c r="T1694" s="2">
        <v>4</v>
      </c>
      <c r="U1694" s="2">
        <v>11</v>
      </c>
      <c r="V1694" s="2">
        <v>6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  <c r="AC1694" s="2">
        <v>3</v>
      </c>
      <c r="AD1694" s="2">
        <v>11</v>
      </c>
      <c r="AE1694" s="2">
        <v>0</v>
      </c>
      <c r="AF1694" s="3">
        <f>SUM(W1694:AA1694)</f>
        <v>0</v>
      </c>
    </row>
    <row r="1695" spans="1:32">
      <c r="A1695" s="2">
        <v>2254</v>
      </c>
      <c r="B1695" s="2">
        <v>1983</v>
      </c>
      <c r="C1695" s="3">
        <v>37</v>
      </c>
      <c r="D1695" s="2" t="s">
        <v>18</v>
      </c>
      <c r="E1695" s="2" t="s">
        <v>10</v>
      </c>
      <c r="F1695" s="2">
        <v>69520</v>
      </c>
      <c r="G1695" s="2">
        <v>0</v>
      </c>
      <c r="H1695" s="2">
        <v>0</v>
      </c>
      <c r="I1695" s="4">
        <v>41462</v>
      </c>
      <c r="J1695" s="2">
        <v>95</v>
      </c>
      <c r="K1695" s="5">
        <f>I1695+J1695</f>
        <v>41557</v>
      </c>
      <c r="L1695" s="2">
        <v>627</v>
      </c>
      <c r="M1695" s="2">
        <v>120</v>
      </c>
      <c r="N1695" s="2">
        <v>414</v>
      </c>
      <c r="O1695" s="2">
        <v>121</v>
      </c>
      <c r="P1695" s="2">
        <v>80</v>
      </c>
      <c r="Q1695" s="2">
        <v>93</v>
      </c>
      <c r="R1695" s="2">
        <v>1</v>
      </c>
      <c r="S1695" s="2">
        <v>9</v>
      </c>
      <c r="T1695" s="2">
        <v>6</v>
      </c>
      <c r="U1695" s="2">
        <v>5</v>
      </c>
      <c r="V1695" s="2">
        <v>5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3</v>
      </c>
      <c r="AD1695" s="2">
        <v>11</v>
      </c>
      <c r="AE1695" s="2">
        <v>0</v>
      </c>
      <c r="AF1695" s="3">
        <f>SUM(W1695:AA1695)</f>
        <v>0</v>
      </c>
    </row>
    <row r="1696" spans="1:32">
      <c r="A1696" s="2">
        <v>3834</v>
      </c>
      <c r="B1696" s="2">
        <v>1962</v>
      </c>
      <c r="C1696" s="3">
        <v>58</v>
      </c>
      <c r="D1696" s="2" t="s">
        <v>18</v>
      </c>
      <c r="E1696" s="2" t="s">
        <v>11</v>
      </c>
      <c r="F1696" s="2">
        <v>69627</v>
      </c>
      <c r="G1696" s="2">
        <v>0</v>
      </c>
      <c r="H1696" s="2">
        <v>1</v>
      </c>
      <c r="I1696" s="4">
        <v>41350</v>
      </c>
      <c r="J1696" s="2">
        <v>35</v>
      </c>
      <c r="K1696" s="5">
        <f>I1696+J1696</f>
        <v>41385</v>
      </c>
      <c r="L1696" s="2">
        <v>231</v>
      </c>
      <c r="M1696" s="2">
        <v>161</v>
      </c>
      <c r="N1696" s="2">
        <v>215</v>
      </c>
      <c r="O1696" s="2">
        <v>171</v>
      </c>
      <c r="P1696" s="2">
        <v>30</v>
      </c>
      <c r="Q1696" s="2">
        <v>53</v>
      </c>
      <c r="R1696" s="2">
        <v>2</v>
      </c>
      <c r="S1696" s="2">
        <v>8</v>
      </c>
      <c r="T1696" s="2">
        <v>2</v>
      </c>
      <c r="U1696" s="2">
        <v>11</v>
      </c>
      <c r="V1696" s="2">
        <v>5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3</v>
      </c>
      <c r="AD1696" s="2">
        <v>11</v>
      </c>
      <c r="AE1696" s="2">
        <v>0</v>
      </c>
      <c r="AF1696" s="3">
        <f>SUM(W1696:AA1696)</f>
        <v>0</v>
      </c>
    </row>
    <row r="1697" spans="1:32">
      <c r="A1697" s="2">
        <v>6999</v>
      </c>
      <c r="B1697" s="2">
        <v>1980</v>
      </c>
      <c r="C1697" s="3">
        <v>40</v>
      </c>
      <c r="D1697" s="2" t="s">
        <v>19</v>
      </c>
      <c r="E1697" s="2" t="s">
        <v>10</v>
      </c>
      <c r="F1697" s="2">
        <v>69661</v>
      </c>
      <c r="G1697" s="2">
        <v>0</v>
      </c>
      <c r="H1697" s="2">
        <v>0</v>
      </c>
      <c r="I1697" s="4">
        <v>41772</v>
      </c>
      <c r="J1697" s="2">
        <v>80</v>
      </c>
      <c r="K1697" s="5">
        <f>I1697+J1697</f>
        <v>41852</v>
      </c>
      <c r="L1697" s="2">
        <v>656</v>
      </c>
      <c r="M1697" s="2">
        <v>16</v>
      </c>
      <c r="N1697" s="2">
        <v>106</v>
      </c>
      <c r="O1697" s="2">
        <v>32</v>
      </c>
      <c r="P1697" s="2">
        <v>16</v>
      </c>
      <c r="Q1697" s="2">
        <v>8</v>
      </c>
      <c r="R1697" s="2">
        <v>1</v>
      </c>
      <c r="S1697" s="2">
        <v>7</v>
      </c>
      <c r="T1697" s="2">
        <v>3</v>
      </c>
      <c r="U1697" s="2">
        <v>12</v>
      </c>
      <c r="V1697" s="2">
        <v>3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3</v>
      </c>
      <c r="AD1697" s="2">
        <v>11</v>
      </c>
      <c r="AE1697" s="2">
        <v>0</v>
      </c>
      <c r="AF1697" s="3">
        <f>SUM(W1697:AA1697)</f>
        <v>0</v>
      </c>
    </row>
    <row r="1698" spans="1:32">
      <c r="A1698" s="2">
        <v>1184</v>
      </c>
      <c r="B1698" s="2">
        <v>1968</v>
      </c>
      <c r="C1698" s="3">
        <v>52</v>
      </c>
      <c r="D1698" s="2" t="s">
        <v>20</v>
      </c>
      <c r="E1698" s="2" t="s">
        <v>9</v>
      </c>
      <c r="F1698" s="2">
        <v>69674</v>
      </c>
      <c r="G1698" s="2">
        <v>0</v>
      </c>
      <c r="H1698" s="2">
        <v>2</v>
      </c>
      <c r="I1698" s="4">
        <v>41416</v>
      </c>
      <c r="J1698" s="2">
        <v>46</v>
      </c>
      <c r="K1698" s="5">
        <f>I1698+J1698</f>
        <v>41462</v>
      </c>
      <c r="L1698" s="2">
        <v>554</v>
      </c>
      <c r="M1698" s="2">
        <v>41</v>
      </c>
      <c r="N1698" s="2">
        <v>215</v>
      </c>
      <c r="O1698" s="2">
        <v>11</v>
      </c>
      <c r="P1698" s="2">
        <v>0</v>
      </c>
      <c r="Q1698" s="2">
        <v>24</v>
      </c>
      <c r="R1698" s="2">
        <v>3</v>
      </c>
      <c r="S1698" s="2">
        <v>10</v>
      </c>
      <c r="T1698" s="2">
        <v>2</v>
      </c>
      <c r="U1698" s="2">
        <v>10</v>
      </c>
      <c r="V1698" s="2">
        <v>5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3</v>
      </c>
      <c r="AD1698" s="2">
        <v>11</v>
      </c>
      <c r="AE1698" s="2">
        <v>0</v>
      </c>
      <c r="AF1698" s="3">
        <f>SUM(W1698:AA1698)</f>
        <v>0</v>
      </c>
    </row>
    <row r="1699" spans="1:32">
      <c r="A1699" s="2">
        <v>1570</v>
      </c>
      <c r="B1699" s="2">
        <v>1951</v>
      </c>
      <c r="C1699" s="3">
        <v>69</v>
      </c>
      <c r="D1699" s="2" t="s">
        <v>20</v>
      </c>
      <c r="E1699" s="2" t="s">
        <v>12</v>
      </c>
      <c r="F1699" s="2">
        <v>69702</v>
      </c>
      <c r="G1699" s="2">
        <v>0</v>
      </c>
      <c r="H1699" s="2">
        <v>1</v>
      </c>
      <c r="I1699" s="4">
        <v>41324</v>
      </c>
      <c r="J1699" s="2">
        <v>8</v>
      </c>
      <c r="K1699" s="5">
        <f>I1699+J1699</f>
        <v>41332</v>
      </c>
      <c r="L1699" s="2">
        <v>664</v>
      </c>
      <c r="M1699" s="2">
        <v>9</v>
      </c>
      <c r="N1699" s="2">
        <v>240</v>
      </c>
      <c r="O1699" s="2">
        <v>50</v>
      </c>
      <c r="P1699" s="2">
        <v>19</v>
      </c>
      <c r="Q1699" s="2">
        <v>57</v>
      </c>
      <c r="R1699" s="2">
        <v>2</v>
      </c>
      <c r="S1699" s="2">
        <v>7</v>
      </c>
      <c r="T1699" s="2">
        <v>7</v>
      </c>
      <c r="U1699" s="2">
        <v>10</v>
      </c>
      <c r="V1699" s="2">
        <v>4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3</v>
      </c>
      <c r="AD1699" s="2">
        <v>11</v>
      </c>
      <c r="AE1699" s="2">
        <v>0</v>
      </c>
      <c r="AF1699" s="3">
        <f>SUM(W1699:AA1699)</f>
        <v>0</v>
      </c>
    </row>
    <row r="1700" spans="1:32">
      <c r="A1700" s="2">
        <v>1743</v>
      </c>
      <c r="B1700" s="2">
        <v>1974</v>
      </c>
      <c r="C1700" s="3">
        <v>46</v>
      </c>
      <c r="D1700" s="2" t="s">
        <v>18</v>
      </c>
      <c r="E1700" s="2" t="s">
        <v>11</v>
      </c>
      <c r="F1700" s="2">
        <v>69719</v>
      </c>
      <c r="G1700" s="2">
        <v>0</v>
      </c>
      <c r="H1700" s="2">
        <v>0</v>
      </c>
      <c r="I1700" s="4">
        <v>41785</v>
      </c>
      <c r="J1700" s="2">
        <v>99</v>
      </c>
      <c r="K1700" s="5">
        <f>I1700+J1700</f>
        <v>41884</v>
      </c>
      <c r="L1700" s="2">
        <v>273</v>
      </c>
      <c r="M1700" s="2">
        <v>86</v>
      </c>
      <c r="N1700" s="2">
        <v>208</v>
      </c>
      <c r="O1700" s="2">
        <v>177</v>
      </c>
      <c r="P1700" s="2">
        <v>14</v>
      </c>
      <c r="Q1700" s="2">
        <v>43</v>
      </c>
      <c r="R1700" s="2">
        <v>1</v>
      </c>
      <c r="S1700" s="2">
        <v>2</v>
      </c>
      <c r="T1700" s="2">
        <v>3</v>
      </c>
      <c r="U1700" s="2">
        <v>5</v>
      </c>
      <c r="V1700" s="2">
        <v>1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3</v>
      </c>
      <c r="AD1700" s="2">
        <v>11</v>
      </c>
      <c r="AE1700" s="2">
        <v>0</v>
      </c>
      <c r="AF1700" s="3">
        <f>SUM(W1700:AA1700)</f>
        <v>0</v>
      </c>
    </row>
    <row r="1701" spans="1:32">
      <c r="A1701" s="2">
        <v>10711</v>
      </c>
      <c r="B1701" s="2">
        <v>1945</v>
      </c>
      <c r="C1701" s="3">
        <v>75</v>
      </c>
      <c r="D1701" s="2" t="s">
        <v>18</v>
      </c>
      <c r="E1701" s="2" t="s">
        <v>10</v>
      </c>
      <c r="F1701" s="2">
        <v>69755</v>
      </c>
      <c r="G1701" s="2">
        <v>0</v>
      </c>
      <c r="H1701" s="2">
        <v>0</v>
      </c>
      <c r="I1701" s="4">
        <v>41549</v>
      </c>
      <c r="J1701" s="2">
        <v>23</v>
      </c>
      <c r="K1701" s="5">
        <f>I1701+J1701</f>
        <v>41572</v>
      </c>
      <c r="L1701" s="2">
        <v>217</v>
      </c>
      <c r="M1701" s="2">
        <v>77</v>
      </c>
      <c r="N1701" s="2">
        <v>373</v>
      </c>
      <c r="O1701" s="2">
        <v>111</v>
      </c>
      <c r="P1701" s="2">
        <v>23</v>
      </c>
      <c r="Q1701" s="2">
        <v>93</v>
      </c>
      <c r="R1701" s="2">
        <v>1</v>
      </c>
      <c r="S1701" s="2">
        <v>3</v>
      </c>
      <c r="T1701" s="2">
        <v>6</v>
      </c>
      <c r="U1701" s="2">
        <v>12</v>
      </c>
      <c r="V1701" s="2">
        <v>1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3</v>
      </c>
      <c r="AD1701" s="2">
        <v>11</v>
      </c>
      <c r="AE1701" s="2">
        <v>0</v>
      </c>
      <c r="AF1701" s="3">
        <f>SUM(W1701:AA1701)</f>
        <v>0</v>
      </c>
    </row>
    <row r="1702" spans="1:32">
      <c r="A1702" s="2">
        <v>9185</v>
      </c>
      <c r="B1702" s="2">
        <v>1966</v>
      </c>
      <c r="C1702" s="3">
        <v>54</v>
      </c>
      <c r="D1702" s="2" t="s">
        <v>20</v>
      </c>
      <c r="E1702" s="2" t="s">
        <v>11</v>
      </c>
      <c r="F1702" s="2">
        <v>69759</v>
      </c>
      <c r="G1702" s="2">
        <v>0</v>
      </c>
      <c r="H1702" s="2">
        <v>0</v>
      </c>
      <c r="I1702" s="4">
        <v>41575</v>
      </c>
      <c r="J1702" s="2">
        <v>38</v>
      </c>
      <c r="K1702" s="5">
        <f>I1702+J1702</f>
        <v>41613</v>
      </c>
      <c r="L1702" s="2">
        <v>452</v>
      </c>
      <c r="M1702" s="2">
        <v>20</v>
      </c>
      <c r="N1702" s="2">
        <v>514</v>
      </c>
      <c r="O1702" s="2">
        <v>13</v>
      </c>
      <c r="P1702" s="2">
        <v>30</v>
      </c>
      <c r="Q1702" s="2">
        <v>0</v>
      </c>
      <c r="R1702" s="2">
        <v>3</v>
      </c>
      <c r="S1702" s="2">
        <v>4</v>
      </c>
      <c r="T1702" s="2">
        <v>6</v>
      </c>
      <c r="U1702" s="2">
        <v>5</v>
      </c>
      <c r="V1702" s="2">
        <v>3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3</v>
      </c>
      <c r="AD1702" s="2">
        <v>11</v>
      </c>
      <c r="AE1702" s="2">
        <v>1</v>
      </c>
      <c r="AF1702" s="3">
        <f>SUM(W1702:AA1702)</f>
        <v>0</v>
      </c>
    </row>
    <row r="1703" spans="1:32">
      <c r="A1703" s="2">
        <v>8659</v>
      </c>
      <c r="B1703" s="2">
        <v>1952</v>
      </c>
      <c r="C1703" s="3">
        <v>68</v>
      </c>
      <c r="D1703" s="2" t="s">
        <v>20</v>
      </c>
      <c r="E1703" s="2" t="s">
        <v>12</v>
      </c>
      <c r="F1703" s="2">
        <v>69805</v>
      </c>
      <c r="G1703" s="2">
        <v>0</v>
      </c>
      <c r="H1703" s="2">
        <v>1</v>
      </c>
      <c r="I1703" s="4">
        <v>41660</v>
      </c>
      <c r="J1703" s="2">
        <v>50</v>
      </c>
      <c r="K1703" s="5">
        <f>I1703+J1703</f>
        <v>41710</v>
      </c>
      <c r="L1703" s="2">
        <v>750</v>
      </c>
      <c r="M1703" s="2">
        <v>71</v>
      </c>
      <c r="N1703" s="2">
        <v>174</v>
      </c>
      <c r="O1703" s="2">
        <v>13</v>
      </c>
      <c r="P1703" s="2">
        <v>10</v>
      </c>
      <c r="Q1703" s="2">
        <v>20</v>
      </c>
      <c r="R1703" s="2">
        <v>2</v>
      </c>
      <c r="S1703" s="2">
        <v>6</v>
      </c>
      <c r="T1703" s="2">
        <v>8</v>
      </c>
      <c r="U1703" s="2">
        <v>11</v>
      </c>
      <c r="V1703" s="2">
        <v>2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3</v>
      </c>
      <c r="AD1703" s="2">
        <v>11</v>
      </c>
      <c r="AE1703" s="2">
        <v>0</v>
      </c>
      <c r="AF1703" s="3">
        <f>SUM(W1703:AA1703)</f>
        <v>0</v>
      </c>
    </row>
    <row r="1704" spans="1:32">
      <c r="A1704" s="2">
        <v>3762</v>
      </c>
      <c r="B1704" s="2">
        <v>1986</v>
      </c>
      <c r="C1704" s="3">
        <v>34</v>
      </c>
      <c r="D1704" s="2" t="s">
        <v>20</v>
      </c>
      <c r="E1704" s="2" t="s">
        <v>11</v>
      </c>
      <c r="F1704" s="2">
        <v>69867</v>
      </c>
      <c r="G1704" s="2">
        <v>0</v>
      </c>
      <c r="H1704" s="2">
        <v>0</v>
      </c>
      <c r="I1704" s="4">
        <v>41366</v>
      </c>
      <c r="J1704" s="2">
        <v>30</v>
      </c>
      <c r="K1704" s="5">
        <f>I1704+J1704</f>
        <v>41396</v>
      </c>
      <c r="L1704" s="2">
        <v>196</v>
      </c>
      <c r="M1704" s="2">
        <v>0</v>
      </c>
      <c r="N1704" s="2">
        <v>512</v>
      </c>
      <c r="O1704" s="2">
        <v>33</v>
      </c>
      <c r="P1704" s="2">
        <v>130</v>
      </c>
      <c r="Q1704" s="2">
        <v>54</v>
      </c>
      <c r="R1704" s="2">
        <v>1</v>
      </c>
      <c r="S1704" s="2">
        <v>3</v>
      </c>
      <c r="T1704" s="2">
        <v>5</v>
      </c>
      <c r="U1704" s="2">
        <v>8</v>
      </c>
      <c r="V1704" s="2">
        <v>1</v>
      </c>
      <c r="W1704" s="2">
        <v>0</v>
      </c>
      <c r="X1704" s="2">
        <v>0</v>
      </c>
      <c r="Y1704" s="2">
        <v>0</v>
      </c>
      <c r="Z1704" s="2">
        <v>1</v>
      </c>
      <c r="AA1704" s="2">
        <v>0</v>
      </c>
      <c r="AB1704" s="2">
        <v>0</v>
      </c>
      <c r="AC1704" s="2">
        <v>3</v>
      </c>
      <c r="AD1704" s="2">
        <v>11</v>
      </c>
      <c r="AE1704" s="2">
        <v>1</v>
      </c>
      <c r="AF1704" s="3">
        <f>SUM(W1704:AA1704)</f>
        <v>1</v>
      </c>
    </row>
    <row r="1705" spans="1:32">
      <c r="A1705" s="2">
        <v>4501</v>
      </c>
      <c r="B1705" s="2">
        <v>1965</v>
      </c>
      <c r="C1705" s="3">
        <v>55</v>
      </c>
      <c r="D1705" s="2" t="s">
        <v>19</v>
      </c>
      <c r="E1705" s="2" t="s">
        <v>11</v>
      </c>
      <c r="F1705" s="2">
        <v>69882</v>
      </c>
      <c r="G1705" s="2">
        <v>0</v>
      </c>
      <c r="H1705" s="2">
        <v>0</v>
      </c>
      <c r="I1705" s="4">
        <v>41588</v>
      </c>
      <c r="J1705" s="2">
        <v>94</v>
      </c>
      <c r="K1705" s="5">
        <f>I1705+J1705</f>
        <v>41682</v>
      </c>
      <c r="L1705" s="2">
        <v>292</v>
      </c>
      <c r="M1705" s="2">
        <v>127</v>
      </c>
      <c r="N1705" s="2">
        <v>635</v>
      </c>
      <c r="O1705" s="2">
        <v>132</v>
      </c>
      <c r="P1705" s="2">
        <v>127</v>
      </c>
      <c r="Q1705" s="2">
        <v>165</v>
      </c>
      <c r="R1705" s="2">
        <v>1</v>
      </c>
      <c r="S1705" s="2">
        <v>3</v>
      </c>
      <c r="T1705" s="2">
        <v>7</v>
      </c>
      <c r="U1705" s="2">
        <v>9</v>
      </c>
      <c r="V1705" s="2">
        <v>1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3</v>
      </c>
      <c r="AD1705" s="2">
        <v>11</v>
      </c>
      <c r="AE1705" s="2">
        <v>0</v>
      </c>
      <c r="AF1705" s="3">
        <f>SUM(W1705:AA1705)</f>
        <v>0</v>
      </c>
    </row>
    <row r="1706" spans="1:32">
      <c r="A1706" s="2">
        <v>5847</v>
      </c>
      <c r="B1706" s="2">
        <v>1969</v>
      </c>
      <c r="C1706" s="3">
        <v>51</v>
      </c>
      <c r="D1706" s="2" t="s">
        <v>18</v>
      </c>
      <c r="E1706" s="2" t="s">
        <v>9</v>
      </c>
      <c r="F1706" s="2">
        <v>69901</v>
      </c>
      <c r="G1706" s="2">
        <v>0</v>
      </c>
      <c r="H1706" s="2">
        <v>1</v>
      </c>
      <c r="I1706" s="4">
        <v>41423</v>
      </c>
      <c r="J1706" s="2">
        <v>95</v>
      </c>
      <c r="K1706" s="5">
        <f>I1706+J1706</f>
        <v>41518</v>
      </c>
      <c r="L1706" s="2">
        <v>312</v>
      </c>
      <c r="M1706" s="2">
        <v>21</v>
      </c>
      <c r="N1706" s="2">
        <v>206</v>
      </c>
      <c r="O1706" s="2">
        <v>102</v>
      </c>
      <c r="P1706" s="2">
        <v>92</v>
      </c>
      <c r="Q1706" s="2">
        <v>149</v>
      </c>
      <c r="R1706" s="2">
        <v>3</v>
      </c>
      <c r="S1706" s="2">
        <v>7</v>
      </c>
      <c r="T1706" s="2">
        <v>3</v>
      </c>
      <c r="U1706" s="2">
        <v>10</v>
      </c>
      <c r="V1706" s="2">
        <v>5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3</v>
      </c>
      <c r="AD1706" s="2">
        <v>11</v>
      </c>
      <c r="AE1706" s="2">
        <v>0</v>
      </c>
      <c r="AF1706" s="3">
        <f>SUM(W1706:AA1706)</f>
        <v>0</v>
      </c>
    </row>
    <row r="1707" spans="1:32">
      <c r="A1707" s="2">
        <v>8643</v>
      </c>
      <c r="B1707" s="2">
        <v>1971</v>
      </c>
      <c r="C1707" s="3">
        <v>49</v>
      </c>
      <c r="D1707" s="2" t="s">
        <v>18</v>
      </c>
      <c r="E1707" s="2" t="s">
        <v>12</v>
      </c>
      <c r="F1707" s="2">
        <v>69930</v>
      </c>
      <c r="G1707" s="2">
        <v>0</v>
      </c>
      <c r="H1707" s="2">
        <v>0</v>
      </c>
      <c r="I1707" s="4">
        <v>41420</v>
      </c>
      <c r="J1707" s="2">
        <v>21</v>
      </c>
      <c r="K1707" s="5">
        <f>I1707+J1707</f>
        <v>41441</v>
      </c>
      <c r="L1707" s="2">
        <v>252</v>
      </c>
      <c r="M1707" s="2">
        <v>98</v>
      </c>
      <c r="N1707" s="2">
        <v>827</v>
      </c>
      <c r="O1707" s="2">
        <v>219</v>
      </c>
      <c r="P1707" s="2">
        <v>70</v>
      </c>
      <c r="Q1707" s="2">
        <v>196</v>
      </c>
      <c r="R1707" s="2">
        <v>1</v>
      </c>
      <c r="S1707" s="2">
        <v>4</v>
      </c>
      <c r="T1707" s="2">
        <v>5</v>
      </c>
      <c r="U1707" s="2">
        <v>12</v>
      </c>
      <c r="V1707" s="2">
        <v>3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3</v>
      </c>
      <c r="AD1707" s="2">
        <v>11</v>
      </c>
      <c r="AE1707" s="2">
        <v>0</v>
      </c>
      <c r="AF1707" s="3">
        <f>SUM(W1707:AA1707)</f>
        <v>0</v>
      </c>
    </row>
    <row r="1708" spans="1:32">
      <c r="A1708" s="2">
        <v>8602</v>
      </c>
      <c r="B1708" s="2">
        <v>1964</v>
      </c>
      <c r="C1708" s="3">
        <v>56</v>
      </c>
      <c r="D1708" s="2" t="s">
        <v>18</v>
      </c>
      <c r="E1708" s="2" t="s">
        <v>9</v>
      </c>
      <c r="F1708" s="2">
        <v>69932</v>
      </c>
      <c r="G1708" s="2">
        <v>0</v>
      </c>
      <c r="H1708" s="2">
        <v>1</v>
      </c>
      <c r="I1708" s="4">
        <v>41437</v>
      </c>
      <c r="J1708" s="2">
        <v>97</v>
      </c>
      <c r="K1708" s="5">
        <f>I1708+J1708</f>
        <v>41534</v>
      </c>
      <c r="L1708" s="2">
        <v>412</v>
      </c>
      <c r="M1708" s="2">
        <v>172</v>
      </c>
      <c r="N1708" s="2">
        <v>153</v>
      </c>
      <c r="O1708" s="2">
        <v>150</v>
      </c>
      <c r="P1708" s="2">
        <v>105</v>
      </c>
      <c r="Q1708" s="2">
        <v>57</v>
      </c>
      <c r="R1708" s="2">
        <v>2</v>
      </c>
      <c r="S1708" s="2">
        <v>7</v>
      </c>
      <c r="T1708" s="2">
        <v>6</v>
      </c>
      <c r="U1708" s="2">
        <v>11</v>
      </c>
      <c r="V1708" s="2">
        <v>4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  <c r="AC1708" s="2">
        <v>3</v>
      </c>
      <c r="AD1708" s="2">
        <v>11</v>
      </c>
      <c r="AE1708" s="2">
        <v>0</v>
      </c>
      <c r="AF1708" s="3">
        <f>SUM(W1708:AA1708)</f>
        <v>0</v>
      </c>
    </row>
    <row r="1709" spans="1:32">
      <c r="A1709" s="2">
        <v>9606</v>
      </c>
      <c r="B1709" s="2">
        <v>1965</v>
      </c>
      <c r="C1709" s="3">
        <v>55</v>
      </c>
      <c r="D1709" s="2" t="s">
        <v>20</v>
      </c>
      <c r="E1709" s="2" t="s">
        <v>10</v>
      </c>
      <c r="F1709" s="2">
        <v>69969</v>
      </c>
      <c r="G1709" s="2">
        <v>0</v>
      </c>
      <c r="H1709" s="2">
        <v>0</v>
      </c>
      <c r="I1709" s="4">
        <v>41513</v>
      </c>
      <c r="J1709" s="2">
        <v>64</v>
      </c>
      <c r="K1709" s="5">
        <f>I1709+J1709</f>
        <v>41577</v>
      </c>
      <c r="L1709" s="2">
        <v>882</v>
      </c>
      <c r="M1709" s="2">
        <v>29</v>
      </c>
      <c r="N1709" s="2">
        <v>514</v>
      </c>
      <c r="O1709" s="2">
        <v>38</v>
      </c>
      <c r="P1709" s="2">
        <v>29</v>
      </c>
      <c r="Q1709" s="2">
        <v>44</v>
      </c>
      <c r="R1709" s="2">
        <v>1</v>
      </c>
      <c r="S1709" s="2">
        <v>4</v>
      </c>
      <c r="T1709" s="2">
        <v>2</v>
      </c>
      <c r="U1709" s="2">
        <v>6</v>
      </c>
      <c r="V1709" s="2">
        <v>3</v>
      </c>
      <c r="W1709" s="2">
        <v>0</v>
      </c>
      <c r="X1709" s="2">
        <v>0</v>
      </c>
      <c r="Y1709" s="2">
        <v>1</v>
      </c>
      <c r="Z1709" s="2">
        <v>1</v>
      </c>
      <c r="AA1709" s="2">
        <v>0</v>
      </c>
      <c r="AB1709" s="2">
        <v>0</v>
      </c>
      <c r="AC1709" s="2">
        <v>3</v>
      </c>
      <c r="AD1709" s="2">
        <v>11</v>
      </c>
      <c r="AE1709" s="2">
        <v>1</v>
      </c>
      <c r="AF1709" s="3">
        <f>SUM(W1709:AA1709)</f>
        <v>2</v>
      </c>
    </row>
    <row r="1710" spans="1:32">
      <c r="A1710" s="2">
        <v>1232</v>
      </c>
      <c r="B1710" s="2">
        <v>1982</v>
      </c>
      <c r="C1710" s="3">
        <v>38</v>
      </c>
      <c r="D1710" s="2" t="s">
        <v>20</v>
      </c>
      <c r="E1710" s="2" t="s">
        <v>12</v>
      </c>
      <c r="F1710" s="2">
        <v>70038</v>
      </c>
      <c r="G1710" s="2">
        <v>0</v>
      </c>
      <c r="H1710" s="2">
        <v>0</v>
      </c>
      <c r="I1710" s="4">
        <v>41572</v>
      </c>
      <c r="J1710" s="2">
        <v>54</v>
      </c>
      <c r="K1710" s="5">
        <f>I1710+J1710</f>
        <v>41626</v>
      </c>
      <c r="L1710" s="2">
        <v>587</v>
      </c>
      <c r="M1710" s="2">
        <v>54</v>
      </c>
      <c r="N1710" s="2">
        <v>348</v>
      </c>
      <c r="O1710" s="2">
        <v>71</v>
      </c>
      <c r="P1710" s="2">
        <v>54</v>
      </c>
      <c r="Q1710" s="2">
        <v>130</v>
      </c>
      <c r="R1710" s="2">
        <v>1</v>
      </c>
      <c r="S1710" s="2">
        <v>4</v>
      </c>
      <c r="T1710" s="2">
        <v>4</v>
      </c>
      <c r="U1710" s="2">
        <v>8</v>
      </c>
      <c r="V1710" s="2">
        <v>2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3</v>
      </c>
      <c r="AD1710" s="2">
        <v>11</v>
      </c>
      <c r="AE1710" s="2">
        <v>0</v>
      </c>
      <c r="AF1710" s="3">
        <f>SUM(W1710:AA1710)</f>
        <v>0</v>
      </c>
    </row>
    <row r="1711" spans="1:32">
      <c r="A1711" s="2">
        <v>2345</v>
      </c>
      <c r="B1711" s="2">
        <v>1982</v>
      </c>
      <c r="C1711" s="3">
        <v>38</v>
      </c>
      <c r="D1711" s="2" t="s">
        <v>20</v>
      </c>
      <c r="E1711" s="2" t="s">
        <v>12</v>
      </c>
      <c r="F1711" s="2">
        <v>70038</v>
      </c>
      <c r="G1711" s="2">
        <v>0</v>
      </c>
      <c r="H1711" s="2">
        <v>0</v>
      </c>
      <c r="I1711" s="4">
        <v>41572</v>
      </c>
      <c r="J1711" s="2">
        <v>54</v>
      </c>
      <c r="K1711" s="5">
        <f>I1711+J1711</f>
        <v>41626</v>
      </c>
      <c r="L1711" s="2">
        <v>587</v>
      </c>
      <c r="M1711" s="2">
        <v>54</v>
      </c>
      <c r="N1711" s="2">
        <v>348</v>
      </c>
      <c r="O1711" s="2">
        <v>71</v>
      </c>
      <c r="P1711" s="2">
        <v>54</v>
      </c>
      <c r="Q1711" s="2">
        <v>130</v>
      </c>
      <c r="R1711" s="2">
        <v>1</v>
      </c>
      <c r="S1711" s="2">
        <v>4</v>
      </c>
      <c r="T1711" s="2">
        <v>4</v>
      </c>
      <c r="U1711" s="2">
        <v>8</v>
      </c>
      <c r="V1711" s="2">
        <v>2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3</v>
      </c>
      <c r="AD1711" s="2">
        <v>11</v>
      </c>
      <c r="AE1711" s="2">
        <v>0</v>
      </c>
      <c r="AF1711" s="3">
        <f>SUM(W1711:AA1711)</f>
        <v>0</v>
      </c>
    </row>
    <row r="1712" spans="1:32">
      <c r="A1712" s="2">
        <v>10092</v>
      </c>
      <c r="B1712" s="2">
        <v>1954</v>
      </c>
      <c r="C1712" s="3">
        <v>66</v>
      </c>
      <c r="D1712" s="2" t="s">
        <v>18</v>
      </c>
      <c r="E1712" s="2" t="s">
        <v>9</v>
      </c>
      <c r="F1712" s="2">
        <v>70044</v>
      </c>
      <c r="G1712" s="2">
        <v>0</v>
      </c>
      <c r="H1712" s="2">
        <v>1</v>
      </c>
      <c r="I1712" s="4">
        <v>41323</v>
      </c>
      <c r="J1712" s="2">
        <v>46</v>
      </c>
      <c r="K1712" s="5">
        <f>I1712+J1712</f>
        <v>41369</v>
      </c>
      <c r="L1712" s="2">
        <v>1073</v>
      </c>
      <c r="M1712" s="2">
        <v>0</v>
      </c>
      <c r="N1712" s="2">
        <v>250</v>
      </c>
      <c r="O1712" s="2">
        <v>153</v>
      </c>
      <c r="P1712" s="2">
        <v>14</v>
      </c>
      <c r="Q1712" s="2">
        <v>14</v>
      </c>
      <c r="R1712" s="2">
        <v>4</v>
      </c>
      <c r="S1712" s="2">
        <v>7</v>
      </c>
      <c r="T1712" s="2">
        <v>10</v>
      </c>
      <c r="U1712" s="2">
        <v>5</v>
      </c>
      <c r="V1712" s="2">
        <v>5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3</v>
      </c>
      <c r="AD1712" s="2">
        <v>11</v>
      </c>
      <c r="AE1712" s="2">
        <v>0</v>
      </c>
      <c r="AF1712" s="3">
        <f>SUM(W1712:AA1712)</f>
        <v>0</v>
      </c>
    </row>
    <row r="1713" spans="1:32">
      <c r="A1713" s="2">
        <v>8925</v>
      </c>
      <c r="B1713" s="2">
        <v>1965</v>
      </c>
      <c r="C1713" s="3">
        <v>55</v>
      </c>
      <c r="D1713" s="2" t="s">
        <v>19</v>
      </c>
      <c r="E1713" s="2" t="s">
        <v>10</v>
      </c>
      <c r="F1713" s="2">
        <v>70053</v>
      </c>
      <c r="G1713" s="2">
        <v>0</v>
      </c>
      <c r="H1713" s="2">
        <v>1</v>
      </c>
      <c r="I1713" s="4">
        <v>41458</v>
      </c>
      <c r="J1713" s="2">
        <v>38</v>
      </c>
      <c r="K1713" s="5">
        <f>I1713+J1713</f>
        <v>41496</v>
      </c>
      <c r="L1713" s="2">
        <v>512</v>
      </c>
      <c r="M1713" s="2">
        <v>53</v>
      </c>
      <c r="N1713" s="2">
        <v>98</v>
      </c>
      <c r="O1713" s="2">
        <v>81</v>
      </c>
      <c r="P1713" s="2">
        <v>179</v>
      </c>
      <c r="Q1713" s="2">
        <v>89</v>
      </c>
      <c r="R1713" s="2">
        <v>3</v>
      </c>
      <c r="S1713" s="2">
        <v>8</v>
      </c>
      <c r="T1713" s="2">
        <v>5</v>
      </c>
      <c r="U1713" s="2">
        <v>10</v>
      </c>
      <c r="V1713" s="2">
        <v>5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3</v>
      </c>
      <c r="AD1713" s="2">
        <v>11</v>
      </c>
      <c r="AE1713" s="2">
        <v>0</v>
      </c>
      <c r="AF1713" s="3">
        <f>SUM(W1713:AA1713)</f>
        <v>0</v>
      </c>
    </row>
    <row r="1714" spans="1:32">
      <c r="A1714" s="2">
        <v>6606</v>
      </c>
      <c r="B1714" s="2">
        <v>1969</v>
      </c>
      <c r="C1714" s="3">
        <v>51</v>
      </c>
      <c r="D1714" s="2" t="s">
        <v>19</v>
      </c>
      <c r="E1714" s="2" t="s">
        <v>10</v>
      </c>
      <c r="F1714" s="2">
        <v>70091</v>
      </c>
      <c r="G1714" s="2">
        <v>1</v>
      </c>
      <c r="H1714" s="2">
        <v>0</v>
      </c>
      <c r="I1714" s="4">
        <v>41364</v>
      </c>
      <c r="J1714" s="2">
        <v>11</v>
      </c>
      <c r="K1714" s="5">
        <f>I1714+J1714</f>
        <v>41375</v>
      </c>
      <c r="L1714" s="2">
        <v>964</v>
      </c>
      <c r="M1714" s="2">
        <v>34</v>
      </c>
      <c r="N1714" s="2">
        <v>137</v>
      </c>
      <c r="O1714" s="2">
        <v>15</v>
      </c>
      <c r="P1714" s="2">
        <v>0</v>
      </c>
      <c r="Q1714" s="2">
        <v>11</v>
      </c>
      <c r="R1714" s="2">
        <v>2</v>
      </c>
      <c r="S1714" s="2">
        <v>5</v>
      </c>
      <c r="T1714" s="2">
        <v>2</v>
      </c>
      <c r="U1714" s="2">
        <v>10</v>
      </c>
      <c r="V1714" s="2">
        <v>8</v>
      </c>
      <c r="W1714" s="2">
        <v>0</v>
      </c>
      <c r="X1714" s="2">
        <v>1</v>
      </c>
      <c r="Y1714" s="2">
        <v>0</v>
      </c>
      <c r="Z1714" s="2">
        <v>0</v>
      </c>
      <c r="AA1714" s="2">
        <v>0</v>
      </c>
      <c r="AB1714" s="2">
        <v>0</v>
      </c>
      <c r="AC1714" s="2">
        <v>3</v>
      </c>
      <c r="AD1714" s="2">
        <v>11</v>
      </c>
      <c r="AE1714" s="2">
        <v>0</v>
      </c>
      <c r="AF1714" s="3">
        <f>SUM(W1714:AA1714)</f>
        <v>1</v>
      </c>
    </row>
    <row r="1715" spans="1:32">
      <c r="A1715" s="2">
        <v>9029</v>
      </c>
      <c r="B1715" s="2">
        <v>1972</v>
      </c>
      <c r="C1715" s="3">
        <v>48</v>
      </c>
      <c r="D1715" s="2" t="s">
        <v>20</v>
      </c>
      <c r="E1715" s="2" t="s">
        <v>10</v>
      </c>
      <c r="F1715" s="2">
        <v>70116</v>
      </c>
      <c r="G1715" s="2">
        <v>0</v>
      </c>
      <c r="H1715" s="2">
        <v>0</v>
      </c>
      <c r="I1715" s="4">
        <v>41300</v>
      </c>
      <c r="J1715" s="2">
        <v>73</v>
      </c>
      <c r="K1715" s="5">
        <f>I1715+J1715</f>
        <v>41373</v>
      </c>
      <c r="L1715" s="2">
        <v>707</v>
      </c>
      <c r="M1715" s="2">
        <v>44</v>
      </c>
      <c r="N1715" s="2">
        <v>603</v>
      </c>
      <c r="O1715" s="2">
        <v>95</v>
      </c>
      <c r="P1715" s="2">
        <v>58</v>
      </c>
      <c r="Q1715" s="2">
        <v>29</v>
      </c>
      <c r="R1715" s="2">
        <v>1</v>
      </c>
      <c r="S1715" s="2">
        <v>2</v>
      </c>
      <c r="T1715" s="2">
        <v>8</v>
      </c>
      <c r="U1715" s="2">
        <v>12</v>
      </c>
      <c r="V1715" s="2">
        <v>1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3</v>
      </c>
      <c r="AD1715" s="2">
        <v>11</v>
      </c>
      <c r="AE1715" s="2">
        <v>0</v>
      </c>
      <c r="AF1715" s="3">
        <f>SUM(W1715:AA1715)</f>
        <v>0</v>
      </c>
    </row>
    <row r="1716" spans="1:32">
      <c r="A1716" s="2">
        <v>10140</v>
      </c>
      <c r="B1716" s="2">
        <v>1983</v>
      </c>
      <c r="C1716" s="3">
        <v>37</v>
      </c>
      <c r="D1716" s="2" t="s">
        <v>20</v>
      </c>
      <c r="E1716" s="2" t="s">
        <v>12</v>
      </c>
      <c r="F1716" s="2">
        <v>70123</v>
      </c>
      <c r="G1716" s="2">
        <v>0</v>
      </c>
      <c r="H1716" s="2">
        <v>0</v>
      </c>
      <c r="I1716" s="4">
        <v>41545</v>
      </c>
      <c r="J1716" s="2">
        <v>27</v>
      </c>
      <c r="K1716" s="5">
        <f>I1716+J1716</f>
        <v>41572</v>
      </c>
      <c r="L1716" s="2">
        <v>1308</v>
      </c>
      <c r="M1716" s="2">
        <v>0</v>
      </c>
      <c r="N1716" s="2">
        <v>396</v>
      </c>
      <c r="O1716" s="2">
        <v>23</v>
      </c>
      <c r="P1716" s="2">
        <v>0</v>
      </c>
      <c r="Q1716" s="2">
        <v>0</v>
      </c>
      <c r="R1716" s="2">
        <v>1</v>
      </c>
      <c r="S1716" s="2">
        <v>5</v>
      </c>
      <c r="T1716" s="2">
        <v>7</v>
      </c>
      <c r="U1716" s="2">
        <v>4</v>
      </c>
      <c r="V1716" s="2">
        <v>3</v>
      </c>
      <c r="W1716" s="2">
        <v>0</v>
      </c>
      <c r="X1716" s="2">
        <v>1</v>
      </c>
      <c r="Y1716" s="2">
        <v>0</v>
      </c>
      <c r="Z1716" s="2">
        <v>0</v>
      </c>
      <c r="AA1716" s="2">
        <v>1</v>
      </c>
      <c r="AB1716" s="2">
        <v>0</v>
      </c>
      <c r="AC1716" s="2">
        <v>3</v>
      </c>
      <c r="AD1716" s="2">
        <v>11</v>
      </c>
      <c r="AE1716" s="2">
        <v>0</v>
      </c>
      <c r="AF1716" s="3">
        <f>SUM(W1716:AA1716)</f>
        <v>2</v>
      </c>
    </row>
    <row r="1717" spans="1:32">
      <c r="A1717" s="2">
        <v>7851</v>
      </c>
      <c r="B1717" s="2">
        <v>1949</v>
      </c>
      <c r="C1717" s="3">
        <v>71</v>
      </c>
      <c r="D1717" s="2" t="s">
        <v>18</v>
      </c>
      <c r="E1717" s="2" t="s">
        <v>13</v>
      </c>
      <c r="F1717" s="2">
        <v>70165</v>
      </c>
      <c r="G1717" s="2">
        <v>0</v>
      </c>
      <c r="H1717" s="2">
        <v>0</v>
      </c>
      <c r="I1717" s="4">
        <v>41539</v>
      </c>
      <c r="J1717" s="2">
        <v>60</v>
      </c>
      <c r="K1717" s="5">
        <f>I1717+J1717</f>
        <v>41599</v>
      </c>
      <c r="L1717" s="2">
        <v>161</v>
      </c>
      <c r="M1717" s="2">
        <v>0</v>
      </c>
      <c r="N1717" s="2">
        <v>253</v>
      </c>
      <c r="O1717" s="2">
        <v>199</v>
      </c>
      <c r="P1717" s="2">
        <v>191</v>
      </c>
      <c r="Q1717" s="2">
        <v>122</v>
      </c>
      <c r="R1717" s="2">
        <v>1</v>
      </c>
      <c r="S1717" s="2">
        <v>3</v>
      </c>
      <c r="T1717" s="2">
        <v>7</v>
      </c>
      <c r="U1717" s="2">
        <v>11</v>
      </c>
      <c r="V1717" s="2">
        <v>1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3</v>
      </c>
      <c r="AD1717" s="2">
        <v>11</v>
      </c>
      <c r="AE1717" s="2">
        <v>0</v>
      </c>
      <c r="AF1717" s="3">
        <f>SUM(W1717:AA1717)</f>
        <v>0</v>
      </c>
    </row>
    <row r="1718" spans="1:32">
      <c r="A1718" s="2">
        <v>2793</v>
      </c>
      <c r="B1718" s="2">
        <v>1976</v>
      </c>
      <c r="C1718" s="3">
        <v>44</v>
      </c>
      <c r="D1718" s="2" t="s">
        <v>20</v>
      </c>
      <c r="E1718" s="2" t="s">
        <v>9</v>
      </c>
      <c r="F1718" s="2">
        <v>70179</v>
      </c>
      <c r="G1718" s="2">
        <v>0</v>
      </c>
      <c r="H1718" s="2">
        <v>1</v>
      </c>
      <c r="I1718" s="4">
        <v>41476</v>
      </c>
      <c r="J1718" s="2">
        <v>10</v>
      </c>
      <c r="K1718" s="5">
        <f>I1718+J1718</f>
        <v>41486</v>
      </c>
      <c r="L1718" s="2">
        <v>532</v>
      </c>
      <c r="M1718" s="2">
        <v>88</v>
      </c>
      <c r="N1718" s="2">
        <v>168</v>
      </c>
      <c r="O1718" s="2">
        <v>69</v>
      </c>
      <c r="P1718" s="2">
        <v>44</v>
      </c>
      <c r="Q1718" s="2">
        <v>133</v>
      </c>
      <c r="R1718" s="2">
        <v>3</v>
      </c>
      <c r="S1718" s="2">
        <v>7</v>
      </c>
      <c r="T1718" s="2">
        <v>3</v>
      </c>
      <c r="U1718" s="2">
        <v>13</v>
      </c>
      <c r="V1718" s="2">
        <v>5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3</v>
      </c>
      <c r="AD1718" s="2">
        <v>11</v>
      </c>
      <c r="AE1718" s="2">
        <v>0</v>
      </c>
      <c r="AF1718" s="3">
        <f>SUM(W1718:AA1718)</f>
        <v>0</v>
      </c>
    </row>
    <row r="1719" spans="1:32">
      <c r="A1719" s="2">
        <v>1071</v>
      </c>
      <c r="B1719" s="2">
        <v>1976</v>
      </c>
      <c r="C1719" s="3">
        <v>44</v>
      </c>
      <c r="D1719" s="2" t="s">
        <v>20</v>
      </c>
      <c r="E1719" s="2" t="s">
        <v>9</v>
      </c>
      <c r="F1719" s="2">
        <v>70179</v>
      </c>
      <c r="G1719" s="2">
        <v>0</v>
      </c>
      <c r="H1719" s="2">
        <v>1</v>
      </c>
      <c r="I1719" s="4">
        <v>41476</v>
      </c>
      <c r="J1719" s="2">
        <v>10</v>
      </c>
      <c r="K1719" s="5">
        <f>I1719+J1719</f>
        <v>41486</v>
      </c>
      <c r="L1719" s="2">
        <v>532</v>
      </c>
      <c r="M1719" s="2">
        <v>88</v>
      </c>
      <c r="N1719" s="2">
        <v>168</v>
      </c>
      <c r="O1719" s="2">
        <v>69</v>
      </c>
      <c r="P1719" s="2">
        <v>44</v>
      </c>
      <c r="Q1719" s="2">
        <v>133</v>
      </c>
      <c r="R1719" s="2">
        <v>3</v>
      </c>
      <c r="S1719" s="2">
        <v>7</v>
      </c>
      <c r="T1719" s="2">
        <v>3</v>
      </c>
      <c r="U1719" s="2">
        <v>13</v>
      </c>
      <c r="V1719" s="2">
        <v>5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3</v>
      </c>
      <c r="AD1719" s="2">
        <v>11</v>
      </c>
      <c r="AE1719" s="2">
        <v>0</v>
      </c>
      <c r="AF1719" s="3">
        <f>SUM(W1719:AA1719)</f>
        <v>0</v>
      </c>
    </row>
    <row r="1720" spans="1:32">
      <c r="A1720" s="2">
        <v>10383</v>
      </c>
      <c r="B1720" s="2">
        <v>1966</v>
      </c>
      <c r="C1720" s="3">
        <v>54</v>
      </c>
      <c r="D1720" s="2" t="s">
        <v>18</v>
      </c>
      <c r="E1720" s="2" t="s">
        <v>9</v>
      </c>
      <c r="F1720" s="2">
        <v>70287</v>
      </c>
      <c r="G1720" s="2">
        <v>0</v>
      </c>
      <c r="H1720" s="2">
        <v>0</v>
      </c>
      <c r="I1720" s="4">
        <v>41366</v>
      </c>
      <c r="J1720" s="2">
        <v>30</v>
      </c>
      <c r="K1720" s="5">
        <f>I1720+J1720</f>
        <v>41396</v>
      </c>
      <c r="L1720" s="2">
        <v>295</v>
      </c>
      <c r="M1720" s="2">
        <v>35</v>
      </c>
      <c r="N1720" s="2">
        <v>482</v>
      </c>
      <c r="O1720" s="2">
        <v>121</v>
      </c>
      <c r="P1720" s="2">
        <v>120</v>
      </c>
      <c r="Q1720" s="2">
        <v>40</v>
      </c>
      <c r="R1720" s="2">
        <v>1</v>
      </c>
      <c r="S1720" s="2">
        <v>5</v>
      </c>
      <c r="T1720" s="2">
        <v>5</v>
      </c>
      <c r="U1720" s="2">
        <v>10</v>
      </c>
      <c r="V1720" s="2">
        <v>3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3</v>
      </c>
      <c r="AD1720" s="2">
        <v>11</v>
      </c>
      <c r="AE1720" s="2">
        <v>1</v>
      </c>
      <c r="AF1720" s="3">
        <f>SUM(W1720:AA1720)</f>
        <v>0</v>
      </c>
    </row>
    <row r="1721" spans="1:32">
      <c r="A1721" s="2">
        <v>3426</v>
      </c>
      <c r="B1721" s="2">
        <v>1975</v>
      </c>
      <c r="C1721" s="3">
        <v>45</v>
      </c>
      <c r="D1721" s="2" t="s">
        <v>18</v>
      </c>
      <c r="E1721" s="2" t="s">
        <v>9</v>
      </c>
      <c r="F1721" s="2">
        <v>70300</v>
      </c>
      <c r="G1721" s="2">
        <v>1</v>
      </c>
      <c r="H1721" s="2">
        <v>0</v>
      </c>
      <c r="I1721" s="4">
        <v>41470</v>
      </c>
      <c r="J1721" s="2">
        <v>89</v>
      </c>
      <c r="K1721" s="5">
        <f>I1721+J1721</f>
        <v>41559</v>
      </c>
      <c r="L1721" s="2">
        <v>1045</v>
      </c>
      <c r="M1721" s="2">
        <v>61</v>
      </c>
      <c r="N1721" s="2">
        <v>338</v>
      </c>
      <c r="O1721" s="2">
        <v>60</v>
      </c>
      <c r="P1721" s="2">
        <v>46</v>
      </c>
      <c r="Q1721" s="2">
        <v>46</v>
      </c>
      <c r="R1721" s="2">
        <v>3</v>
      </c>
      <c r="S1721" s="2">
        <v>5</v>
      </c>
      <c r="T1721" s="2">
        <v>5</v>
      </c>
      <c r="U1721" s="2">
        <v>13</v>
      </c>
      <c r="V1721" s="2">
        <v>8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3</v>
      </c>
      <c r="AD1721" s="2">
        <v>11</v>
      </c>
      <c r="AE1721" s="2">
        <v>0</v>
      </c>
      <c r="AF1721" s="3">
        <f>SUM(W1721:AA1721)</f>
        <v>0</v>
      </c>
    </row>
    <row r="1722" spans="1:32">
      <c r="A1722" s="2">
        <v>10814</v>
      </c>
      <c r="B1722" s="2">
        <v>1947</v>
      </c>
      <c r="C1722" s="3">
        <v>73</v>
      </c>
      <c r="D1722" s="2" t="s">
        <v>18</v>
      </c>
      <c r="E1722" s="2" t="s">
        <v>12</v>
      </c>
      <c r="F1722" s="2">
        <v>70321</v>
      </c>
      <c r="G1722" s="2">
        <v>0</v>
      </c>
      <c r="H1722" s="2">
        <v>0</v>
      </c>
      <c r="I1722" s="4">
        <v>41290</v>
      </c>
      <c r="J1722" s="2">
        <v>6</v>
      </c>
      <c r="K1722" s="5">
        <f>I1722+J1722</f>
        <v>41296</v>
      </c>
      <c r="L1722" s="2">
        <v>303</v>
      </c>
      <c r="M1722" s="2">
        <v>23</v>
      </c>
      <c r="N1722" s="2">
        <v>751</v>
      </c>
      <c r="O1722" s="2">
        <v>82</v>
      </c>
      <c r="P1722" s="2">
        <v>26</v>
      </c>
      <c r="Q1722" s="2">
        <v>191</v>
      </c>
      <c r="R1722" s="2">
        <v>1</v>
      </c>
      <c r="S1722" s="2">
        <v>6</v>
      </c>
      <c r="T1722" s="2">
        <v>5</v>
      </c>
      <c r="U1722" s="2">
        <v>13</v>
      </c>
      <c r="V1722" s="2">
        <v>4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3</v>
      </c>
      <c r="AD1722" s="2">
        <v>11</v>
      </c>
      <c r="AE1722" s="2">
        <v>1</v>
      </c>
      <c r="AF1722" s="3">
        <f>SUM(W1722:AA1722)</f>
        <v>0</v>
      </c>
    </row>
    <row r="1723" spans="1:32">
      <c r="A1723" s="2">
        <v>9937</v>
      </c>
      <c r="B1723" s="2">
        <v>1979</v>
      </c>
      <c r="C1723" s="3">
        <v>41</v>
      </c>
      <c r="D1723" s="2" t="s">
        <v>18</v>
      </c>
      <c r="E1723" s="2" t="s">
        <v>11</v>
      </c>
      <c r="F1723" s="2">
        <v>70337</v>
      </c>
      <c r="G1723" s="2">
        <v>0</v>
      </c>
      <c r="H1723" s="2">
        <v>0</v>
      </c>
      <c r="I1723" s="4">
        <v>41641</v>
      </c>
      <c r="J1723" s="2">
        <v>75</v>
      </c>
      <c r="K1723" s="5">
        <f>I1723+J1723</f>
        <v>41716</v>
      </c>
      <c r="L1723" s="2">
        <v>187</v>
      </c>
      <c r="M1723" s="2">
        <v>81</v>
      </c>
      <c r="N1723" s="2">
        <v>149</v>
      </c>
      <c r="O1723" s="2">
        <v>25</v>
      </c>
      <c r="P1723" s="2">
        <v>43</v>
      </c>
      <c r="Q1723" s="2">
        <v>91</v>
      </c>
      <c r="R1723" s="2">
        <v>1</v>
      </c>
      <c r="S1723" s="2">
        <v>2</v>
      </c>
      <c r="T1723" s="2">
        <v>2</v>
      </c>
      <c r="U1723" s="2">
        <v>12</v>
      </c>
      <c r="V1723" s="2">
        <v>1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3</v>
      </c>
      <c r="AD1723" s="2">
        <v>11</v>
      </c>
      <c r="AE1723" s="2">
        <v>0</v>
      </c>
      <c r="AF1723" s="3">
        <f>SUM(W1723:AA1723)</f>
        <v>0</v>
      </c>
    </row>
    <row r="1724" spans="1:32">
      <c r="A1724" s="2">
        <v>9260</v>
      </c>
      <c r="B1724" s="2">
        <v>1945</v>
      </c>
      <c r="C1724" s="3">
        <v>75</v>
      </c>
      <c r="D1724" s="2" t="s">
        <v>20</v>
      </c>
      <c r="E1724" s="2" t="s">
        <v>10</v>
      </c>
      <c r="F1724" s="2">
        <v>70356</v>
      </c>
      <c r="G1724" s="2">
        <v>0</v>
      </c>
      <c r="H1724" s="2">
        <v>0</v>
      </c>
      <c r="I1724" s="4">
        <v>41218</v>
      </c>
      <c r="J1724" s="2">
        <v>20</v>
      </c>
      <c r="K1724" s="5">
        <f>I1724+J1724</f>
        <v>41238</v>
      </c>
      <c r="L1724" s="2">
        <v>1349</v>
      </c>
      <c r="M1724" s="2">
        <v>16</v>
      </c>
      <c r="N1724" s="2">
        <v>249</v>
      </c>
      <c r="O1724" s="2">
        <v>43</v>
      </c>
      <c r="P1724" s="2">
        <v>16</v>
      </c>
      <c r="Q1724" s="2">
        <v>33</v>
      </c>
      <c r="R1724" s="2">
        <v>2</v>
      </c>
      <c r="S1724" s="2">
        <v>10</v>
      </c>
      <c r="T1724" s="2">
        <v>6</v>
      </c>
      <c r="U1724" s="2">
        <v>9</v>
      </c>
      <c r="V1724" s="2">
        <v>6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3</v>
      </c>
      <c r="AD1724" s="2">
        <v>11</v>
      </c>
      <c r="AE1724" s="2">
        <v>0</v>
      </c>
      <c r="AF1724" s="3">
        <f>SUM(W1724:AA1724)</f>
        <v>0</v>
      </c>
    </row>
    <row r="1725" spans="1:32">
      <c r="A1725" s="2">
        <v>9988</v>
      </c>
      <c r="B1725" s="2">
        <v>1976</v>
      </c>
      <c r="C1725" s="3">
        <v>44</v>
      </c>
      <c r="D1725" s="2" t="s">
        <v>19</v>
      </c>
      <c r="E1725" s="2" t="s">
        <v>11</v>
      </c>
      <c r="F1725" s="2">
        <v>70379</v>
      </c>
      <c r="G1725" s="2">
        <v>0</v>
      </c>
      <c r="H1725" s="2">
        <v>1</v>
      </c>
      <c r="I1725" s="4">
        <v>41336</v>
      </c>
      <c r="J1725" s="2">
        <v>84</v>
      </c>
      <c r="K1725" s="5">
        <f>I1725+J1725</f>
        <v>41420</v>
      </c>
      <c r="L1725" s="2">
        <v>553</v>
      </c>
      <c r="M1725" s="2">
        <v>25</v>
      </c>
      <c r="N1725" s="2">
        <v>142</v>
      </c>
      <c r="O1725" s="2">
        <v>65</v>
      </c>
      <c r="P1725" s="2">
        <v>67</v>
      </c>
      <c r="Q1725" s="2">
        <v>8</v>
      </c>
      <c r="R1725" s="2">
        <v>3</v>
      </c>
      <c r="S1725" s="2">
        <v>6</v>
      </c>
      <c r="T1725" s="2">
        <v>3</v>
      </c>
      <c r="U1725" s="2">
        <v>13</v>
      </c>
      <c r="V1725" s="2">
        <v>4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3</v>
      </c>
      <c r="AD1725" s="2">
        <v>11</v>
      </c>
      <c r="AE1725" s="2">
        <v>0</v>
      </c>
      <c r="AF1725" s="3">
        <f>SUM(W1725:AA1725)</f>
        <v>0</v>
      </c>
    </row>
    <row r="1726" spans="1:32">
      <c r="A1726" s="2">
        <v>6722</v>
      </c>
      <c r="B1726" s="2">
        <v>1954</v>
      </c>
      <c r="C1726" s="3">
        <v>66</v>
      </c>
      <c r="D1726" s="2" t="s">
        <v>20</v>
      </c>
      <c r="E1726" s="2" t="s">
        <v>10</v>
      </c>
      <c r="F1726" s="2">
        <v>70421</v>
      </c>
      <c r="G1726" s="2">
        <v>0</v>
      </c>
      <c r="H1726" s="2">
        <v>1</v>
      </c>
      <c r="I1726" s="4">
        <v>41818</v>
      </c>
      <c r="J1726" s="2">
        <v>98</v>
      </c>
      <c r="K1726" s="5">
        <f>I1726+J1726</f>
        <v>41916</v>
      </c>
      <c r="L1726" s="2">
        <v>479</v>
      </c>
      <c r="M1726" s="2">
        <v>28</v>
      </c>
      <c r="N1726" s="2">
        <v>136</v>
      </c>
      <c r="O1726" s="2">
        <v>75</v>
      </c>
      <c r="P1726" s="2">
        <v>14</v>
      </c>
      <c r="Q1726" s="2">
        <v>35</v>
      </c>
      <c r="R1726" s="2">
        <v>3</v>
      </c>
      <c r="S1726" s="2">
        <v>10</v>
      </c>
      <c r="T1726" s="2">
        <v>3</v>
      </c>
      <c r="U1726" s="2">
        <v>7</v>
      </c>
      <c r="V1726" s="2">
        <v>6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3</v>
      </c>
      <c r="AD1726" s="2">
        <v>11</v>
      </c>
      <c r="AE1726" s="2">
        <v>0</v>
      </c>
      <c r="AF1726" s="3">
        <f>SUM(W1726:AA1726)</f>
        <v>0</v>
      </c>
    </row>
    <row r="1727" spans="1:32">
      <c r="A1727" s="2">
        <v>1215</v>
      </c>
      <c r="B1727" s="2">
        <v>1978</v>
      </c>
      <c r="C1727" s="3">
        <v>42</v>
      </c>
      <c r="D1727" s="2" t="s">
        <v>18</v>
      </c>
      <c r="E1727" s="2" t="s">
        <v>12</v>
      </c>
      <c r="F1727" s="2">
        <v>70440</v>
      </c>
      <c r="G1727" s="2">
        <v>0</v>
      </c>
      <c r="H1727" s="2">
        <v>0</v>
      </c>
      <c r="I1727" s="4">
        <v>41555</v>
      </c>
      <c r="J1727" s="2">
        <v>49</v>
      </c>
      <c r="K1727" s="5">
        <f>I1727+J1727</f>
        <v>41604</v>
      </c>
      <c r="L1727" s="2">
        <v>690</v>
      </c>
      <c r="M1727" s="2">
        <v>117</v>
      </c>
      <c r="N1727" s="2">
        <v>499</v>
      </c>
      <c r="O1727" s="2">
        <v>76</v>
      </c>
      <c r="P1727" s="2">
        <v>102</v>
      </c>
      <c r="Q1727" s="2">
        <v>88</v>
      </c>
      <c r="R1727" s="2">
        <v>1</v>
      </c>
      <c r="S1727" s="2">
        <v>5</v>
      </c>
      <c r="T1727" s="2">
        <v>10</v>
      </c>
      <c r="U1727" s="2">
        <v>7</v>
      </c>
      <c r="V1727" s="2">
        <v>3</v>
      </c>
      <c r="W1727" s="2">
        <v>0</v>
      </c>
      <c r="X1727" s="2">
        <v>0</v>
      </c>
      <c r="Y1727" s="2">
        <v>0</v>
      </c>
      <c r="Z1727" s="2">
        <v>1</v>
      </c>
      <c r="AA1727" s="2">
        <v>0</v>
      </c>
      <c r="AB1727" s="2">
        <v>0</v>
      </c>
      <c r="AC1727" s="2">
        <v>3</v>
      </c>
      <c r="AD1727" s="2">
        <v>11</v>
      </c>
      <c r="AE1727" s="2">
        <v>0</v>
      </c>
      <c r="AF1727" s="3">
        <f>SUM(W1727:AA1727)</f>
        <v>1</v>
      </c>
    </row>
    <row r="1728" spans="1:32">
      <c r="A1728" s="2">
        <v>4943</v>
      </c>
      <c r="B1728" s="2">
        <v>1953</v>
      </c>
      <c r="C1728" s="3">
        <v>67</v>
      </c>
      <c r="D1728" s="2" t="s">
        <v>18</v>
      </c>
      <c r="E1728" s="2" t="s">
        <v>10</v>
      </c>
      <c r="F1728" s="2">
        <v>70503</v>
      </c>
      <c r="G1728" s="2">
        <v>0</v>
      </c>
      <c r="H1728" s="2">
        <v>0</v>
      </c>
      <c r="I1728" s="4">
        <v>41182</v>
      </c>
      <c r="J1728" s="2">
        <v>73</v>
      </c>
      <c r="K1728" s="5">
        <f>I1728+J1728</f>
        <v>41255</v>
      </c>
      <c r="L1728" s="2">
        <v>1379</v>
      </c>
      <c r="M1728" s="2">
        <v>33</v>
      </c>
      <c r="N1728" s="2">
        <v>216</v>
      </c>
      <c r="O1728" s="2">
        <v>0</v>
      </c>
      <c r="P1728" s="2">
        <v>33</v>
      </c>
      <c r="Q1728" s="2">
        <v>66</v>
      </c>
      <c r="R1728" s="2">
        <v>1</v>
      </c>
      <c r="S1728" s="2">
        <v>2</v>
      </c>
      <c r="T1728" s="2">
        <v>4</v>
      </c>
      <c r="U1728" s="2">
        <v>9</v>
      </c>
      <c r="V1728" s="2">
        <v>6</v>
      </c>
      <c r="W1728" s="2">
        <v>0</v>
      </c>
      <c r="X1728" s="2">
        <v>1</v>
      </c>
      <c r="Y1728" s="2">
        <v>1</v>
      </c>
      <c r="Z1728" s="2">
        <v>0</v>
      </c>
      <c r="AA1728" s="2">
        <v>0</v>
      </c>
      <c r="AB1728" s="2">
        <v>0</v>
      </c>
      <c r="AC1728" s="2">
        <v>3</v>
      </c>
      <c r="AD1728" s="2">
        <v>11</v>
      </c>
      <c r="AE1728" s="2">
        <v>0</v>
      </c>
      <c r="AF1728" s="3">
        <f>SUM(W1728:AA1728)</f>
        <v>2</v>
      </c>
    </row>
    <row r="1729" spans="1:32">
      <c r="A1729" s="2">
        <v>5080</v>
      </c>
      <c r="B1729" s="2">
        <v>1993</v>
      </c>
      <c r="C1729" s="3">
        <v>27</v>
      </c>
      <c r="D1729" s="2" t="s">
        <v>18</v>
      </c>
      <c r="E1729" s="2" t="s">
        <v>11</v>
      </c>
      <c r="F1729" s="2">
        <v>70515</v>
      </c>
      <c r="G1729" s="2">
        <v>0</v>
      </c>
      <c r="H1729" s="2">
        <v>0</v>
      </c>
      <c r="I1729" s="4">
        <v>41568</v>
      </c>
      <c r="J1729" s="2">
        <v>12</v>
      </c>
      <c r="K1729" s="5">
        <f>I1729+J1729</f>
        <v>41580</v>
      </c>
      <c r="L1729" s="2">
        <v>420</v>
      </c>
      <c r="M1729" s="2">
        <v>0</v>
      </c>
      <c r="N1729" s="2">
        <v>452</v>
      </c>
      <c r="O1729" s="2">
        <v>182</v>
      </c>
      <c r="P1729" s="2">
        <v>64</v>
      </c>
      <c r="Q1729" s="2">
        <v>140</v>
      </c>
      <c r="R1729" s="2">
        <v>1</v>
      </c>
      <c r="S1729" s="2">
        <v>6</v>
      </c>
      <c r="T1729" s="2">
        <v>6</v>
      </c>
      <c r="U1729" s="2">
        <v>4</v>
      </c>
      <c r="V1729" s="2">
        <v>2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3</v>
      </c>
      <c r="AD1729" s="2">
        <v>11</v>
      </c>
      <c r="AE1729" s="2">
        <v>1</v>
      </c>
      <c r="AF1729" s="3">
        <f>SUM(W1729:AA1729)</f>
        <v>0</v>
      </c>
    </row>
    <row r="1730" spans="1:32">
      <c r="A1730" s="2">
        <v>6255</v>
      </c>
      <c r="B1730" s="2">
        <v>1952</v>
      </c>
      <c r="C1730" s="3">
        <v>68</v>
      </c>
      <c r="D1730" s="2" t="s">
        <v>19</v>
      </c>
      <c r="E1730" s="2" t="s">
        <v>12</v>
      </c>
      <c r="F1730" s="2">
        <v>70545</v>
      </c>
      <c r="G1730" s="2">
        <v>0</v>
      </c>
      <c r="H1730" s="2">
        <v>1</v>
      </c>
      <c r="I1730" s="4">
        <v>41793</v>
      </c>
      <c r="J1730" s="2">
        <v>29</v>
      </c>
      <c r="K1730" s="5">
        <f>I1730+J1730</f>
        <v>41822</v>
      </c>
      <c r="L1730" s="2">
        <v>138</v>
      </c>
      <c r="M1730" s="2">
        <v>39</v>
      </c>
      <c r="N1730" s="2">
        <v>63</v>
      </c>
      <c r="O1730" s="2">
        <v>55</v>
      </c>
      <c r="P1730" s="2">
        <v>18</v>
      </c>
      <c r="Q1730" s="2">
        <v>21</v>
      </c>
      <c r="R1730" s="2">
        <v>1</v>
      </c>
      <c r="S1730" s="2">
        <v>4</v>
      </c>
      <c r="T1730" s="2">
        <v>1</v>
      </c>
      <c r="U1730" s="2">
        <v>7</v>
      </c>
      <c r="V1730" s="2">
        <v>2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3</v>
      </c>
      <c r="AD1730" s="2">
        <v>11</v>
      </c>
      <c r="AE1730" s="2">
        <v>0</v>
      </c>
      <c r="AF1730" s="3">
        <f>SUM(W1730:AA1730)</f>
        <v>0</v>
      </c>
    </row>
    <row r="1731" spans="1:32">
      <c r="A1731" s="2">
        <v>850</v>
      </c>
      <c r="B1731" s="2">
        <v>1968</v>
      </c>
      <c r="C1731" s="3">
        <v>52</v>
      </c>
      <c r="D1731" s="2" t="s">
        <v>18</v>
      </c>
      <c r="E1731" s="2" t="s">
        <v>11</v>
      </c>
      <c r="F1731" s="2">
        <v>70566</v>
      </c>
      <c r="G1731" s="2">
        <v>0</v>
      </c>
      <c r="H1731" s="2">
        <v>1</v>
      </c>
      <c r="I1731" s="4">
        <v>41553</v>
      </c>
      <c r="J1731" s="2">
        <v>4</v>
      </c>
      <c r="K1731" s="5">
        <f>I1731+J1731</f>
        <v>41557</v>
      </c>
      <c r="L1731" s="2">
        <v>381</v>
      </c>
      <c r="M1731" s="2">
        <v>28</v>
      </c>
      <c r="N1731" s="2">
        <v>215</v>
      </c>
      <c r="O1731" s="2">
        <v>84</v>
      </c>
      <c r="P1731" s="2">
        <v>28</v>
      </c>
      <c r="Q1731" s="2">
        <v>21</v>
      </c>
      <c r="R1731" s="2">
        <v>2</v>
      </c>
      <c r="S1731" s="2">
        <v>6</v>
      </c>
      <c r="T1731" s="2">
        <v>5</v>
      </c>
      <c r="U1731" s="2">
        <v>9</v>
      </c>
      <c r="V1731" s="2">
        <v>3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3</v>
      </c>
      <c r="AD1731" s="2">
        <v>11</v>
      </c>
      <c r="AE1731" s="2">
        <v>0</v>
      </c>
      <c r="AF1731" s="3">
        <f>SUM(W1731:AA1731)</f>
        <v>0</v>
      </c>
    </row>
    <row r="1732" spans="1:32">
      <c r="A1732" s="2">
        <v>7290</v>
      </c>
      <c r="B1732" s="2">
        <v>1985</v>
      </c>
      <c r="C1732" s="3">
        <v>35</v>
      </c>
      <c r="D1732" s="2" t="s">
        <v>18</v>
      </c>
      <c r="E1732" s="2" t="s">
        <v>11</v>
      </c>
      <c r="F1732" s="2">
        <v>70596</v>
      </c>
      <c r="G1732" s="2">
        <v>0</v>
      </c>
      <c r="H1732" s="2">
        <v>0</v>
      </c>
      <c r="I1732" s="4">
        <v>41187</v>
      </c>
      <c r="J1732" s="2">
        <v>68</v>
      </c>
      <c r="K1732" s="5">
        <f>I1732+J1732</f>
        <v>41255</v>
      </c>
      <c r="L1732" s="2">
        <v>347</v>
      </c>
      <c r="M1732" s="2">
        <v>44</v>
      </c>
      <c r="N1732" s="2">
        <v>534</v>
      </c>
      <c r="O1732" s="2">
        <v>17</v>
      </c>
      <c r="P1732" s="2">
        <v>0</v>
      </c>
      <c r="Q1732" s="2">
        <v>26</v>
      </c>
      <c r="R1732" s="2">
        <v>1</v>
      </c>
      <c r="S1732" s="2">
        <v>3</v>
      </c>
      <c r="T1732" s="2">
        <v>5</v>
      </c>
      <c r="U1732" s="2">
        <v>12</v>
      </c>
      <c r="V1732" s="2">
        <v>2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3</v>
      </c>
      <c r="AD1732" s="2">
        <v>11</v>
      </c>
      <c r="AE1732" s="2">
        <v>0</v>
      </c>
      <c r="AF1732" s="3">
        <f>SUM(W1732:AA1732)</f>
        <v>0</v>
      </c>
    </row>
    <row r="1733" spans="1:32">
      <c r="A1733" s="2">
        <v>8895</v>
      </c>
      <c r="B1733" s="2">
        <v>1985</v>
      </c>
      <c r="C1733" s="3">
        <v>35</v>
      </c>
      <c r="D1733" s="2" t="s">
        <v>18</v>
      </c>
      <c r="E1733" s="2" t="s">
        <v>11</v>
      </c>
      <c r="F1733" s="2">
        <v>70596</v>
      </c>
      <c r="G1733" s="2">
        <v>0</v>
      </c>
      <c r="H1733" s="2">
        <v>0</v>
      </c>
      <c r="I1733" s="4">
        <v>41187</v>
      </c>
      <c r="J1733" s="2">
        <v>68</v>
      </c>
      <c r="K1733" s="5">
        <f>I1733+J1733</f>
        <v>41255</v>
      </c>
      <c r="L1733" s="2">
        <v>347</v>
      </c>
      <c r="M1733" s="2">
        <v>44</v>
      </c>
      <c r="N1733" s="2">
        <v>534</v>
      </c>
      <c r="O1733" s="2">
        <v>17</v>
      </c>
      <c r="P1733" s="2">
        <v>0</v>
      </c>
      <c r="Q1733" s="2">
        <v>26</v>
      </c>
      <c r="R1733" s="2">
        <v>1</v>
      </c>
      <c r="S1733" s="2">
        <v>3</v>
      </c>
      <c r="T1733" s="2">
        <v>5</v>
      </c>
      <c r="U1733" s="2">
        <v>12</v>
      </c>
      <c r="V1733" s="2">
        <v>2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3</v>
      </c>
      <c r="AD1733" s="2">
        <v>11</v>
      </c>
      <c r="AE1733" s="2">
        <v>0</v>
      </c>
      <c r="AF1733" s="3">
        <f>SUM(W1733:AA1733)</f>
        <v>0</v>
      </c>
    </row>
    <row r="1734" spans="1:32">
      <c r="A1734" s="2">
        <v>2181</v>
      </c>
      <c r="B1734" s="2">
        <v>1970</v>
      </c>
      <c r="C1734" s="3">
        <v>50</v>
      </c>
      <c r="D1734" s="2" t="s">
        <v>18</v>
      </c>
      <c r="E1734" s="2" t="s">
        <v>10</v>
      </c>
      <c r="F1734" s="2">
        <v>70617</v>
      </c>
      <c r="G1734" s="2">
        <v>0</v>
      </c>
      <c r="H1734" s="2">
        <v>0</v>
      </c>
      <c r="I1734" s="4">
        <v>41448</v>
      </c>
      <c r="J1734" s="2">
        <v>45</v>
      </c>
      <c r="K1734" s="5">
        <f>I1734+J1734</f>
        <v>41493</v>
      </c>
      <c r="L1734" s="2">
        <v>353</v>
      </c>
      <c r="M1734" s="2">
        <v>61</v>
      </c>
      <c r="N1734" s="2">
        <v>753</v>
      </c>
      <c r="O1734" s="2">
        <v>40</v>
      </c>
      <c r="P1734" s="2">
        <v>46</v>
      </c>
      <c r="Q1734" s="2">
        <v>27</v>
      </c>
      <c r="R1734" s="2">
        <v>1</v>
      </c>
      <c r="S1734" s="2">
        <v>3</v>
      </c>
      <c r="T1734" s="2">
        <v>3</v>
      </c>
      <c r="U1734" s="2">
        <v>7</v>
      </c>
      <c r="V1734" s="2">
        <v>2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3</v>
      </c>
      <c r="AD1734" s="2">
        <v>11</v>
      </c>
      <c r="AE1734" s="2">
        <v>0</v>
      </c>
      <c r="AF1734" s="3">
        <f>SUM(W1734:AA1734)</f>
        <v>0</v>
      </c>
    </row>
    <row r="1735" spans="1:32">
      <c r="A1735" s="2">
        <v>2565</v>
      </c>
      <c r="B1735" s="2">
        <v>1955</v>
      </c>
      <c r="C1735" s="3">
        <v>65</v>
      </c>
      <c r="D1735" s="2" t="s">
        <v>19</v>
      </c>
      <c r="E1735" s="2" t="s">
        <v>9</v>
      </c>
      <c r="F1735" s="2">
        <v>70638</v>
      </c>
      <c r="G1735" s="2">
        <v>0</v>
      </c>
      <c r="H1735" s="2">
        <v>0</v>
      </c>
      <c r="I1735" s="4">
        <v>41426</v>
      </c>
      <c r="J1735" s="2">
        <v>69</v>
      </c>
      <c r="K1735" s="5">
        <f>I1735+J1735</f>
        <v>41495</v>
      </c>
      <c r="L1735" s="2">
        <v>1016</v>
      </c>
      <c r="M1735" s="2">
        <v>12</v>
      </c>
      <c r="N1735" s="2">
        <v>215</v>
      </c>
      <c r="O1735" s="2">
        <v>16</v>
      </c>
      <c r="P1735" s="2">
        <v>12</v>
      </c>
      <c r="Q1735" s="2">
        <v>63</v>
      </c>
      <c r="R1735" s="2">
        <v>1</v>
      </c>
      <c r="S1735" s="2">
        <v>4</v>
      </c>
      <c r="T1735" s="2">
        <v>5</v>
      </c>
      <c r="U1735" s="2">
        <v>10</v>
      </c>
      <c r="V1735" s="2">
        <v>3</v>
      </c>
      <c r="W1735" s="2">
        <v>0</v>
      </c>
      <c r="X1735" s="2">
        <v>1</v>
      </c>
      <c r="Y1735" s="2">
        <v>0</v>
      </c>
      <c r="Z1735" s="2">
        <v>0</v>
      </c>
      <c r="AA1735" s="2">
        <v>0</v>
      </c>
      <c r="AB1735" s="2">
        <v>0</v>
      </c>
      <c r="AC1735" s="2">
        <v>3</v>
      </c>
      <c r="AD1735" s="2">
        <v>11</v>
      </c>
      <c r="AE1735" s="2">
        <v>0</v>
      </c>
      <c r="AF1735" s="3">
        <f>SUM(W1735:AA1735)</f>
        <v>1</v>
      </c>
    </row>
    <row r="1736" spans="1:32">
      <c r="A1736" s="2">
        <v>3074</v>
      </c>
      <c r="B1736" s="2">
        <v>1984</v>
      </c>
      <c r="C1736" s="3">
        <v>36</v>
      </c>
      <c r="D1736" s="2" t="s">
        <v>20</v>
      </c>
      <c r="E1736" s="2" t="s">
        <v>10</v>
      </c>
      <c r="F1736" s="2">
        <v>70643</v>
      </c>
      <c r="G1736" s="2">
        <v>0</v>
      </c>
      <c r="H1736" s="2">
        <v>0</v>
      </c>
      <c r="I1736" s="4">
        <v>41197</v>
      </c>
      <c r="J1736" s="2">
        <v>66</v>
      </c>
      <c r="K1736" s="5">
        <f>I1736+J1736</f>
        <v>41263</v>
      </c>
      <c r="L1736" s="2">
        <v>1218</v>
      </c>
      <c r="M1736" s="2">
        <v>107</v>
      </c>
      <c r="N1736" s="2">
        <v>304</v>
      </c>
      <c r="O1736" s="2">
        <v>23</v>
      </c>
      <c r="P1736" s="2">
        <v>143</v>
      </c>
      <c r="Q1736" s="2">
        <v>33</v>
      </c>
      <c r="R1736" s="2">
        <v>1</v>
      </c>
      <c r="S1736" s="2">
        <v>5</v>
      </c>
      <c r="T1736" s="2">
        <v>8</v>
      </c>
      <c r="U1736" s="2">
        <v>4</v>
      </c>
      <c r="V1736" s="2">
        <v>6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3</v>
      </c>
      <c r="AD1736" s="2">
        <v>11</v>
      </c>
      <c r="AE1736" s="2">
        <v>1</v>
      </c>
      <c r="AF1736" s="3">
        <f>SUM(W1736:AA1736)</f>
        <v>0</v>
      </c>
    </row>
    <row r="1737" spans="1:32">
      <c r="A1737" s="2">
        <v>4640</v>
      </c>
      <c r="B1737" s="2">
        <v>1967</v>
      </c>
      <c r="C1737" s="3">
        <v>53</v>
      </c>
      <c r="D1737" s="2" t="s">
        <v>18</v>
      </c>
      <c r="E1737" s="2" t="s">
        <v>9</v>
      </c>
      <c r="F1737" s="2">
        <v>70647</v>
      </c>
      <c r="G1737" s="2">
        <v>0</v>
      </c>
      <c r="H1737" s="2">
        <v>1</v>
      </c>
      <c r="I1737" s="4">
        <v>41173</v>
      </c>
      <c r="J1737" s="2">
        <v>65</v>
      </c>
      <c r="K1737" s="5">
        <f>I1737+J1737</f>
        <v>41238</v>
      </c>
      <c r="L1737" s="2">
        <v>561</v>
      </c>
      <c r="M1737" s="2">
        <v>85</v>
      </c>
      <c r="N1737" s="2">
        <v>171</v>
      </c>
      <c r="O1737" s="2">
        <v>25</v>
      </c>
      <c r="P1737" s="2">
        <v>123</v>
      </c>
      <c r="Q1737" s="2">
        <v>114</v>
      </c>
      <c r="R1737" s="2">
        <v>2</v>
      </c>
      <c r="S1737" s="2">
        <v>4</v>
      </c>
      <c r="T1737" s="2">
        <v>7</v>
      </c>
      <c r="U1737" s="2">
        <v>13</v>
      </c>
      <c r="V1737" s="2">
        <v>2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3</v>
      </c>
      <c r="AD1737" s="2">
        <v>11</v>
      </c>
      <c r="AE1737" s="2">
        <v>0</v>
      </c>
      <c r="AF1737" s="3">
        <f>SUM(W1737:AA1737)</f>
        <v>0</v>
      </c>
    </row>
    <row r="1738" spans="1:32">
      <c r="A1738" s="2">
        <v>4137</v>
      </c>
      <c r="B1738" s="2">
        <v>1948</v>
      </c>
      <c r="C1738" s="3">
        <v>72</v>
      </c>
      <c r="D1738" s="2" t="s">
        <v>18</v>
      </c>
      <c r="E1738" s="2" t="s">
        <v>12</v>
      </c>
      <c r="F1738" s="2">
        <v>70666</v>
      </c>
      <c r="G1738" s="2">
        <v>0</v>
      </c>
      <c r="H1738" s="2">
        <v>0</v>
      </c>
      <c r="I1738" s="4">
        <v>41614</v>
      </c>
      <c r="J1738" s="2">
        <v>29</v>
      </c>
      <c r="K1738" s="5">
        <f>I1738+J1738</f>
        <v>41643</v>
      </c>
      <c r="L1738" s="2">
        <v>398</v>
      </c>
      <c r="M1738" s="2">
        <v>40</v>
      </c>
      <c r="N1738" s="2">
        <v>367</v>
      </c>
      <c r="O1738" s="2">
        <v>119</v>
      </c>
      <c r="P1738" s="2">
        <v>122</v>
      </c>
      <c r="Q1738" s="2">
        <v>30</v>
      </c>
      <c r="R1738" s="2">
        <v>1</v>
      </c>
      <c r="S1738" s="2">
        <v>7</v>
      </c>
      <c r="T1738" s="2">
        <v>4</v>
      </c>
      <c r="U1738" s="2">
        <v>4</v>
      </c>
      <c r="V1738" s="2">
        <v>4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3</v>
      </c>
      <c r="AD1738" s="2">
        <v>11</v>
      </c>
      <c r="AE1738" s="2">
        <v>0</v>
      </c>
      <c r="AF1738" s="3">
        <f>SUM(W1738:AA1738)</f>
        <v>0</v>
      </c>
    </row>
    <row r="1739" spans="1:32">
      <c r="A1739" s="2">
        <v>11112</v>
      </c>
      <c r="B1739" s="2">
        <v>1966</v>
      </c>
      <c r="C1739" s="3">
        <v>54</v>
      </c>
      <c r="D1739" s="2" t="s">
        <v>18</v>
      </c>
      <c r="E1739" s="2" t="s">
        <v>12</v>
      </c>
      <c r="F1739" s="2">
        <v>70713</v>
      </c>
      <c r="G1739" s="2">
        <v>0</v>
      </c>
      <c r="H1739" s="2">
        <v>1</v>
      </c>
      <c r="I1739" s="4">
        <v>41246</v>
      </c>
      <c r="J1739" s="2">
        <v>23</v>
      </c>
      <c r="K1739" s="5">
        <f>I1739+J1739</f>
        <v>41269</v>
      </c>
      <c r="L1739" s="2">
        <v>736</v>
      </c>
      <c r="M1739" s="2">
        <v>114</v>
      </c>
      <c r="N1739" s="2">
        <v>279</v>
      </c>
      <c r="O1739" s="2">
        <v>82</v>
      </c>
      <c r="P1739" s="2">
        <v>76</v>
      </c>
      <c r="Q1739" s="2">
        <v>190</v>
      </c>
      <c r="R1739" s="2">
        <v>6</v>
      </c>
      <c r="S1739" s="2">
        <v>5</v>
      </c>
      <c r="T1739" s="2">
        <v>6</v>
      </c>
      <c r="U1739" s="2">
        <v>8</v>
      </c>
      <c r="V1739" s="2">
        <v>3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3</v>
      </c>
      <c r="AD1739" s="2">
        <v>11</v>
      </c>
      <c r="AE1739" s="2">
        <v>0</v>
      </c>
      <c r="AF1739" s="3">
        <f>SUM(W1739:AA1739)</f>
        <v>0</v>
      </c>
    </row>
    <row r="1740" spans="1:32">
      <c r="A1740" s="2">
        <v>7683</v>
      </c>
      <c r="B1740" s="2">
        <v>1968</v>
      </c>
      <c r="C1740" s="3">
        <v>52</v>
      </c>
      <c r="D1740" s="2" t="s">
        <v>19</v>
      </c>
      <c r="E1740" s="2" t="s">
        <v>10</v>
      </c>
      <c r="F1740" s="2">
        <v>70777</v>
      </c>
      <c r="G1740" s="2">
        <v>0</v>
      </c>
      <c r="H1740" s="2">
        <v>1</v>
      </c>
      <c r="I1740" s="4">
        <v>41695</v>
      </c>
      <c r="J1740" s="2">
        <v>80</v>
      </c>
      <c r="K1740" s="5">
        <f>I1740+J1740</f>
        <v>41775</v>
      </c>
      <c r="L1740" s="2">
        <v>554</v>
      </c>
      <c r="M1740" s="2">
        <v>35</v>
      </c>
      <c r="N1740" s="2">
        <v>113</v>
      </c>
      <c r="O1740" s="2">
        <v>0</v>
      </c>
      <c r="P1740" s="2">
        <v>7</v>
      </c>
      <c r="Q1740" s="2">
        <v>78</v>
      </c>
      <c r="R1740" s="2">
        <v>3</v>
      </c>
      <c r="S1740" s="2">
        <v>5</v>
      </c>
      <c r="T1740" s="2">
        <v>3</v>
      </c>
      <c r="U1740" s="2">
        <v>12</v>
      </c>
      <c r="V1740" s="2">
        <v>3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3</v>
      </c>
      <c r="AD1740" s="2">
        <v>11</v>
      </c>
      <c r="AE1740" s="2">
        <v>0</v>
      </c>
      <c r="AF1740" s="3">
        <f>SUM(W1740:AA1740)</f>
        <v>0</v>
      </c>
    </row>
    <row r="1741" spans="1:32">
      <c r="A1741" s="2">
        <v>10868</v>
      </c>
      <c r="B1741" s="2">
        <v>1951</v>
      </c>
      <c r="C1741" s="3">
        <v>69</v>
      </c>
      <c r="D1741" s="2" t="s">
        <v>18</v>
      </c>
      <c r="E1741" s="2" t="s">
        <v>13</v>
      </c>
      <c r="F1741" s="2">
        <v>70792</v>
      </c>
      <c r="G1741" s="2">
        <v>0</v>
      </c>
      <c r="H1741" s="2">
        <v>0</v>
      </c>
      <c r="I1741" s="4">
        <v>41311</v>
      </c>
      <c r="J1741" s="2">
        <v>82</v>
      </c>
      <c r="K1741" s="5">
        <f>I1741+J1741</f>
        <v>41393</v>
      </c>
      <c r="L1741" s="2">
        <v>344</v>
      </c>
      <c r="M1741" s="2">
        <v>45</v>
      </c>
      <c r="N1741" s="2">
        <v>654</v>
      </c>
      <c r="O1741" s="2">
        <v>104</v>
      </c>
      <c r="P1741" s="2">
        <v>11</v>
      </c>
      <c r="Q1741" s="2">
        <v>114</v>
      </c>
      <c r="R1741" s="2">
        <v>2</v>
      </c>
      <c r="S1741" s="2">
        <v>3</v>
      </c>
      <c r="T1741" s="2">
        <v>4</v>
      </c>
      <c r="U1741" s="2">
        <v>10</v>
      </c>
      <c r="V1741" s="2">
        <v>3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3</v>
      </c>
      <c r="AD1741" s="2">
        <v>11</v>
      </c>
      <c r="AE1741" s="2">
        <v>0</v>
      </c>
      <c r="AF1741" s="3">
        <f>SUM(W1741:AA1741)</f>
        <v>0</v>
      </c>
    </row>
    <row r="1742" spans="1:32">
      <c r="A1742" s="2">
        <v>6131</v>
      </c>
      <c r="B1742" s="2">
        <v>1980</v>
      </c>
      <c r="C1742" s="3">
        <v>40</v>
      </c>
      <c r="D1742" s="2" t="s">
        <v>16</v>
      </c>
      <c r="E1742" s="2" t="s">
        <v>10</v>
      </c>
      <c r="F1742" s="2">
        <v>70829</v>
      </c>
      <c r="G1742" s="2">
        <v>1</v>
      </c>
      <c r="H1742" s="2">
        <v>1</v>
      </c>
      <c r="I1742" s="4">
        <v>41609</v>
      </c>
      <c r="J1742" s="2">
        <v>87</v>
      </c>
      <c r="K1742" s="5">
        <f>I1742+J1742</f>
        <v>41696</v>
      </c>
      <c r="L1742" s="2">
        <v>141</v>
      </c>
      <c r="M1742" s="2">
        <v>70</v>
      </c>
      <c r="N1742" s="2">
        <v>106</v>
      </c>
      <c r="O1742" s="2">
        <v>72</v>
      </c>
      <c r="P1742" s="2">
        <v>19</v>
      </c>
      <c r="Q1742" s="2">
        <v>23</v>
      </c>
      <c r="R1742" s="2">
        <v>2</v>
      </c>
      <c r="S1742" s="2">
        <v>4</v>
      </c>
      <c r="T1742" s="2">
        <v>2</v>
      </c>
      <c r="U1742" s="2">
        <v>8</v>
      </c>
      <c r="V1742" s="2">
        <v>3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3</v>
      </c>
      <c r="AD1742" s="2">
        <v>11</v>
      </c>
      <c r="AE1742" s="2">
        <v>0</v>
      </c>
      <c r="AF1742" s="3">
        <f>SUM(W1742:AA1742)</f>
        <v>0</v>
      </c>
    </row>
    <row r="1743" spans="1:32">
      <c r="A1743" s="2">
        <v>3388</v>
      </c>
      <c r="B1743" s="2">
        <v>1967</v>
      </c>
      <c r="C1743" s="3">
        <v>53</v>
      </c>
      <c r="D1743" s="2" t="s">
        <v>18</v>
      </c>
      <c r="E1743" s="2" t="s">
        <v>9</v>
      </c>
      <c r="F1743" s="2">
        <v>70844</v>
      </c>
      <c r="G1743" s="2">
        <v>1</v>
      </c>
      <c r="H1743" s="2">
        <v>1</v>
      </c>
      <c r="I1743" s="4">
        <v>41577</v>
      </c>
      <c r="J1743" s="2">
        <v>16</v>
      </c>
      <c r="K1743" s="5">
        <f>I1743+J1743</f>
        <v>41593</v>
      </c>
      <c r="L1743" s="2">
        <v>129</v>
      </c>
      <c r="M1743" s="2">
        <v>26</v>
      </c>
      <c r="N1743" s="2">
        <v>67</v>
      </c>
      <c r="O1743" s="2">
        <v>3</v>
      </c>
      <c r="P1743" s="2">
        <v>67</v>
      </c>
      <c r="Q1743" s="2">
        <v>2</v>
      </c>
      <c r="R1743" s="2">
        <v>5</v>
      </c>
      <c r="S1743" s="2">
        <v>6</v>
      </c>
      <c r="T1743" s="2">
        <v>1</v>
      </c>
      <c r="U1743" s="2">
        <v>5</v>
      </c>
      <c r="V1743" s="2">
        <v>7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3</v>
      </c>
      <c r="AD1743" s="2">
        <v>11</v>
      </c>
      <c r="AE1743" s="2">
        <v>0</v>
      </c>
      <c r="AF1743" s="3">
        <f>SUM(W1743:AA1743)</f>
        <v>0</v>
      </c>
    </row>
    <row r="1744" spans="1:32">
      <c r="A1744" s="2">
        <v>3254</v>
      </c>
      <c r="B1744" s="2">
        <v>1971</v>
      </c>
      <c r="C1744" s="3">
        <v>49</v>
      </c>
      <c r="D1744" s="2" t="s">
        <v>18</v>
      </c>
      <c r="E1744" s="2" t="s">
        <v>10</v>
      </c>
      <c r="F1744" s="2">
        <v>70886</v>
      </c>
      <c r="G1744" s="2">
        <v>1</v>
      </c>
      <c r="H1744" s="2">
        <v>0</v>
      </c>
      <c r="I1744" s="4">
        <v>41561</v>
      </c>
      <c r="J1744" s="2">
        <v>65</v>
      </c>
      <c r="K1744" s="5">
        <f>I1744+J1744</f>
        <v>41626</v>
      </c>
      <c r="L1744" s="2">
        <v>407</v>
      </c>
      <c r="M1744" s="2">
        <v>70</v>
      </c>
      <c r="N1744" s="2">
        <v>239</v>
      </c>
      <c r="O1744" s="2">
        <v>103</v>
      </c>
      <c r="P1744" s="2">
        <v>88</v>
      </c>
      <c r="Q1744" s="2">
        <v>53</v>
      </c>
      <c r="R1744" s="2">
        <v>1</v>
      </c>
      <c r="S1744" s="2">
        <v>5</v>
      </c>
      <c r="T1744" s="2">
        <v>4</v>
      </c>
      <c r="U1744" s="2">
        <v>4</v>
      </c>
      <c r="V1744" s="2">
        <v>2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3</v>
      </c>
      <c r="AD1744" s="2">
        <v>11</v>
      </c>
      <c r="AE1744" s="2">
        <v>0</v>
      </c>
      <c r="AF1744" s="3">
        <f>SUM(W1744:AA1744)</f>
        <v>0</v>
      </c>
    </row>
    <row r="1745" spans="1:32">
      <c r="A1745" s="2">
        <v>6320</v>
      </c>
      <c r="B1745" s="2">
        <v>1976</v>
      </c>
      <c r="C1745" s="3">
        <v>44</v>
      </c>
      <c r="D1745" s="2" t="s">
        <v>19</v>
      </c>
      <c r="E1745" s="2" t="s">
        <v>11</v>
      </c>
      <c r="F1745" s="2">
        <v>70893</v>
      </c>
      <c r="G1745" s="2">
        <v>0</v>
      </c>
      <c r="H1745" s="2">
        <v>0</v>
      </c>
      <c r="I1745" s="4">
        <v>41311</v>
      </c>
      <c r="J1745" s="2">
        <v>42</v>
      </c>
      <c r="K1745" s="5">
        <f>I1745+J1745</f>
        <v>41353</v>
      </c>
      <c r="L1745" s="2">
        <v>768</v>
      </c>
      <c r="M1745" s="2">
        <v>44</v>
      </c>
      <c r="N1745" s="2">
        <v>561</v>
      </c>
      <c r="O1745" s="2">
        <v>77</v>
      </c>
      <c r="P1745" s="2">
        <v>44</v>
      </c>
      <c r="Q1745" s="2">
        <v>14</v>
      </c>
      <c r="R1745" s="2">
        <v>1</v>
      </c>
      <c r="S1745" s="2">
        <v>6</v>
      </c>
      <c r="T1745" s="2">
        <v>6</v>
      </c>
      <c r="U1745" s="2">
        <v>10</v>
      </c>
      <c r="V1745" s="2">
        <v>3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3</v>
      </c>
      <c r="AD1745" s="2">
        <v>11</v>
      </c>
      <c r="AE1745" s="2">
        <v>0</v>
      </c>
      <c r="AF1745" s="3">
        <f>SUM(W1745:AA1745)</f>
        <v>0</v>
      </c>
    </row>
    <row r="1746" spans="1:32">
      <c r="A1746" s="2">
        <v>7010</v>
      </c>
      <c r="B1746" s="2">
        <v>1965</v>
      </c>
      <c r="C1746" s="3">
        <v>55</v>
      </c>
      <c r="D1746" s="2" t="s">
        <v>16</v>
      </c>
      <c r="E1746" s="2" t="s">
        <v>10</v>
      </c>
      <c r="F1746" s="2">
        <v>70924</v>
      </c>
      <c r="G1746" s="2">
        <v>0</v>
      </c>
      <c r="H1746" s="2">
        <v>0</v>
      </c>
      <c r="I1746" s="4">
        <v>41736</v>
      </c>
      <c r="J1746" s="2">
        <v>41</v>
      </c>
      <c r="K1746" s="5">
        <f>I1746+J1746</f>
        <v>41777</v>
      </c>
      <c r="L1746" s="2">
        <v>635</v>
      </c>
      <c r="M1746" s="2">
        <v>114</v>
      </c>
      <c r="N1746" s="2">
        <v>254</v>
      </c>
      <c r="O1746" s="2">
        <v>132</v>
      </c>
      <c r="P1746" s="2">
        <v>152</v>
      </c>
      <c r="Q1746" s="2">
        <v>76</v>
      </c>
      <c r="R1746" s="2">
        <v>1</v>
      </c>
      <c r="S1746" s="2">
        <v>6</v>
      </c>
      <c r="T1746" s="2">
        <v>6</v>
      </c>
      <c r="U1746" s="2">
        <v>7</v>
      </c>
      <c r="V1746" s="2">
        <v>3</v>
      </c>
      <c r="W1746" s="2">
        <v>0</v>
      </c>
      <c r="X1746" s="2">
        <v>0</v>
      </c>
      <c r="Y1746" s="2">
        <v>1</v>
      </c>
      <c r="Z1746" s="2">
        <v>0</v>
      </c>
      <c r="AA1746" s="2">
        <v>0</v>
      </c>
      <c r="AB1746" s="2">
        <v>0</v>
      </c>
      <c r="AC1746" s="2">
        <v>3</v>
      </c>
      <c r="AD1746" s="2">
        <v>11</v>
      </c>
      <c r="AE1746" s="2">
        <v>0</v>
      </c>
      <c r="AF1746" s="3">
        <f>SUM(W1746:AA1746)</f>
        <v>1</v>
      </c>
    </row>
    <row r="1747" spans="1:32">
      <c r="A1747" s="2">
        <v>4767</v>
      </c>
      <c r="B1747" s="2">
        <v>1965</v>
      </c>
      <c r="C1747" s="3">
        <v>55</v>
      </c>
      <c r="D1747" s="2" t="s">
        <v>16</v>
      </c>
      <c r="E1747" s="2" t="s">
        <v>10</v>
      </c>
      <c r="F1747" s="2">
        <v>70924</v>
      </c>
      <c r="G1747" s="2">
        <v>0</v>
      </c>
      <c r="H1747" s="2">
        <v>0</v>
      </c>
      <c r="I1747" s="4">
        <v>41736</v>
      </c>
      <c r="J1747" s="2">
        <v>41</v>
      </c>
      <c r="K1747" s="5">
        <f>I1747+J1747</f>
        <v>41777</v>
      </c>
      <c r="L1747" s="2">
        <v>635</v>
      </c>
      <c r="M1747" s="2">
        <v>114</v>
      </c>
      <c r="N1747" s="2">
        <v>254</v>
      </c>
      <c r="O1747" s="2">
        <v>132</v>
      </c>
      <c r="P1747" s="2">
        <v>152</v>
      </c>
      <c r="Q1747" s="2">
        <v>76</v>
      </c>
      <c r="R1747" s="2">
        <v>1</v>
      </c>
      <c r="S1747" s="2">
        <v>6</v>
      </c>
      <c r="T1747" s="2">
        <v>6</v>
      </c>
      <c r="U1747" s="2">
        <v>7</v>
      </c>
      <c r="V1747" s="2">
        <v>3</v>
      </c>
      <c r="W1747" s="2">
        <v>0</v>
      </c>
      <c r="X1747" s="2">
        <v>0</v>
      </c>
      <c r="Y1747" s="2">
        <v>1</v>
      </c>
      <c r="Z1747" s="2">
        <v>0</v>
      </c>
      <c r="AA1747" s="2">
        <v>0</v>
      </c>
      <c r="AB1747" s="2">
        <v>0</v>
      </c>
      <c r="AC1747" s="2">
        <v>3</v>
      </c>
      <c r="AD1747" s="2">
        <v>11</v>
      </c>
      <c r="AE1747" s="2">
        <v>0</v>
      </c>
      <c r="AF1747" s="3">
        <f>SUM(W1747:AA1747)</f>
        <v>1</v>
      </c>
    </row>
    <row r="1748" spans="1:32">
      <c r="A1748" s="2">
        <v>3283</v>
      </c>
      <c r="B1748" s="2">
        <v>1972</v>
      </c>
      <c r="C1748" s="3">
        <v>48</v>
      </c>
      <c r="D1748" s="2" t="s">
        <v>16</v>
      </c>
      <c r="E1748" s="2" t="s">
        <v>10</v>
      </c>
      <c r="F1748" s="2">
        <v>70932</v>
      </c>
      <c r="G1748" s="2">
        <v>0</v>
      </c>
      <c r="H1748" s="2">
        <v>1</v>
      </c>
      <c r="I1748" s="4">
        <v>41658</v>
      </c>
      <c r="J1748" s="2">
        <v>57</v>
      </c>
      <c r="K1748" s="5">
        <f>I1748+J1748</f>
        <v>41715</v>
      </c>
      <c r="L1748" s="2">
        <v>200</v>
      </c>
      <c r="M1748" s="2">
        <v>193</v>
      </c>
      <c r="N1748" s="2">
        <v>100</v>
      </c>
      <c r="O1748" s="2">
        <v>46</v>
      </c>
      <c r="P1748" s="2">
        <v>185</v>
      </c>
      <c r="Q1748" s="2">
        <v>185</v>
      </c>
      <c r="R1748" s="2">
        <v>2</v>
      </c>
      <c r="S1748" s="2">
        <v>6</v>
      </c>
      <c r="T1748" s="2">
        <v>2</v>
      </c>
      <c r="U1748" s="2">
        <v>12</v>
      </c>
      <c r="V1748" s="2">
        <v>3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3</v>
      </c>
      <c r="AD1748" s="2">
        <v>11</v>
      </c>
      <c r="AE1748" s="2">
        <v>0</v>
      </c>
      <c r="AF1748" s="3">
        <f>SUM(W1748:AA1748)</f>
        <v>0</v>
      </c>
    </row>
    <row r="1749" spans="1:32">
      <c r="A1749" s="2">
        <v>0</v>
      </c>
      <c r="B1749" s="2">
        <v>1985</v>
      </c>
      <c r="C1749" s="3">
        <v>35</v>
      </c>
      <c r="D1749" s="2" t="s">
        <v>18</v>
      </c>
      <c r="E1749" s="2" t="s">
        <v>10</v>
      </c>
      <c r="F1749" s="2">
        <v>70951</v>
      </c>
      <c r="G1749" s="2">
        <v>0</v>
      </c>
      <c r="H1749" s="2">
        <v>0</v>
      </c>
      <c r="I1749" s="4">
        <v>41398</v>
      </c>
      <c r="J1749" s="2">
        <v>66</v>
      </c>
      <c r="K1749" s="5">
        <f>I1749+J1749</f>
        <v>41464</v>
      </c>
      <c r="L1749" s="2">
        <v>239</v>
      </c>
      <c r="M1749" s="2">
        <v>10</v>
      </c>
      <c r="N1749" s="2">
        <v>554</v>
      </c>
      <c r="O1749" s="2">
        <v>254</v>
      </c>
      <c r="P1749" s="2">
        <v>87</v>
      </c>
      <c r="Q1749" s="2">
        <v>54</v>
      </c>
      <c r="R1749" s="2">
        <v>1</v>
      </c>
      <c r="S1749" s="2">
        <v>3</v>
      </c>
      <c r="T1749" s="2">
        <v>4</v>
      </c>
      <c r="U1749" s="2">
        <v>9</v>
      </c>
      <c r="V1749" s="2">
        <v>1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3</v>
      </c>
      <c r="AD1749" s="2">
        <v>11</v>
      </c>
      <c r="AE1749" s="2">
        <v>0</v>
      </c>
      <c r="AF1749" s="3">
        <f>SUM(W1749:AA1749)</f>
        <v>0</v>
      </c>
    </row>
    <row r="1750" spans="1:32">
      <c r="A1750" s="2">
        <v>4299</v>
      </c>
      <c r="B1750" s="2">
        <v>1960</v>
      </c>
      <c r="C1750" s="3">
        <v>60</v>
      </c>
      <c r="D1750" s="2" t="s">
        <v>18</v>
      </c>
      <c r="E1750" s="2" t="s">
        <v>12</v>
      </c>
      <c r="F1750" s="2">
        <v>70971</v>
      </c>
      <c r="G1750" s="2">
        <v>0</v>
      </c>
      <c r="H1750" s="2">
        <v>1</v>
      </c>
      <c r="I1750" s="4">
        <v>41173</v>
      </c>
      <c r="J1750" s="2">
        <v>28</v>
      </c>
      <c r="K1750" s="5">
        <f>I1750+J1750</f>
        <v>41201</v>
      </c>
      <c r="L1750" s="2">
        <v>1001</v>
      </c>
      <c r="M1750" s="2">
        <v>17</v>
      </c>
      <c r="N1750" s="2">
        <v>572</v>
      </c>
      <c r="O1750" s="2">
        <v>93</v>
      </c>
      <c r="P1750" s="2">
        <v>125</v>
      </c>
      <c r="Q1750" s="2">
        <v>17</v>
      </c>
      <c r="R1750" s="2">
        <v>7</v>
      </c>
      <c r="S1750" s="2">
        <v>11</v>
      </c>
      <c r="T1750" s="2">
        <v>11</v>
      </c>
      <c r="U1750" s="2">
        <v>5</v>
      </c>
      <c r="V1750" s="2">
        <v>7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3</v>
      </c>
      <c r="AD1750" s="2">
        <v>11</v>
      </c>
      <c r="AE1750" s="2">
        <v>1</v>
      </c>
      <c r="AF1750" s="3">
        <f>SUM(W1750:AA1750)</f>
        <v>0</v>
      </c>
    </row>
    <row r="1751" spans="1:32">
      <c r="A1751" s="2">
        <v>6384</v>
      </c>
      <c r="B1751" s="2">
        <v>1978</v>
      </c>
      <c r="C1751" s="3">
        <v>42</v>
      </c>
      <c r="D1751" s="2" t="s">
        <v>18</v>
      </c>
      <c r="E1751" s="2" t="s">
        <v>9</v>
      </c>
      <c r="F1751" s="2">
        <v>71022</v>
      </c>
      <c r="G1751" s="2">
        <v>0</v>
      </c>
      <c r="H1751" s="2">
        <v>1</v>
      </c>
      <c r="I1751" s="4">
        <v>41681</v>
      </c>
      <c r="J1751" s="2">
        <v>30</v>
      </c>
      <c r="K1751" s="5">
        <f>I1751+J1751</f>
        <v>41711</v>
      </c>
      <c r="L1751" s="2">
        <v>909</v>
      </c>
      <c r="M1751" s="2">
        <v>12</v>
      </c>
      <c r="N1751" s="2">
        <v>278</v>
      </c>
      <c r="O1751" s="2">
        <v>0</v>
      </c>
      <c r="P1751" s="2">
        <v>12</v>
      </c>
      <c r="Q1751" s="2">
        <v>242</v>
      </c>
      <c r="R1751" s="2">
        <v>3</v>
      </c>
      <c r="S1751" s="2">
        <v>5</v>
      </c>
      <c r="T1751" s="2">
        <v>2</v>
      </c>
      <c r="U1751" s="2">
        <v>11</v>
      </c>
      <c r="V1751" s="2">
        <v>8</v>
      </c>
      <c r="W1751" s="2">
        <v>1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3</v>
      </c>
      <c r="AD1751" s="2">
        <v>11</v>
      </c>
      <c r="AE1751" s="2">
        <v>0</v>
      </c>
      <c r="AF1751" s="3">
        <f>SUM(W1751:AA1751)</f>
        <v>1</v>
      </c>
    </row>
    <row r="1752" spans="1:32">
      <c r="A1752" s="2">
        <v>3828</v>
      </c>
      <c r="B1752" s="2">
        <v>1951</v>
      </c>
      <c r="C1752" s="3">
        <v>69</v>
      </c>
      <c r="D1752" s="2" t="s">
        <v>18</v>
      </c>
      <c r="E1752" s="2" t="s">
        <v>10</v>
      </c>
      <c r="F1752" s="2">
        <v>71107</v>
      </c>
      <c r="G1752" s="2">
        <v>0</v>
      </c>
      <c r="H1752" s="2">
        <v>1</v>
      </c>
      <c r="I1752" s="4">
        <v>41322</v>
      </c>
      <c r="J1752" s="2">
        <v>61</v>
      </c>
      <c r="K1752" s="5">
        <f>I1752+J1752</f>
        <v>41383</v>
      </c>
      <c r="L1752" s="2">
        <v>533</v>
      </c>
      <c r="M1752" s="2">
        <v>10</v>
      </c>
      <c r="N1752" s="2">
        <v>217</v>
      </c>
      <c r="O1752" s="2">
        <v>198</v>
      </c>
      <c r="P1752" s="2">
        <v>174</v>
      </c>
      <c r="Q1752" s="2">
        <v>195</v>
      </c>
      <c r="R1752" s="2">
        <v>2</v>
      </c>
      <c r="S1752" s="2">
        <v>7</v>
      </c>
      <c r="T1752" s="2">
        <v>6</v>
      </c>
      <c r="U1752" s="2">
        <v>13</v>
      </c>
      <c r="V1752" s="2">
        <v>4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3</v>
      </c>
      <c r="AD1752" s="2">
        <v>11</v>
      </c>
      <c r="AE1752" s="2">
        <v>0</v>
      </c>
      <c r="AF1752" s="3">
        <f>SUM(W1752:AA1752)</f>
        <v>0</v>
      </c>
    </row>
    <row r="1753" spans="1:32">
      <c r="A1753" s="2">
        <v>2579</v>
      </c>
      <c r="B1753" s="2">
        <v>1957</v>
      </c>
      <c r="C1753" s="3">
        <v>63</v>
      </c>
      <c r="D1753" s="2" t="s">
        <v>18</v>
      </c>
      <c r="E1753" s="2" t="s">
        <v>10</v>
      </c>
      <c r="F1753" s="2">
        <v>71113</v>
      </c>
      <c r="G1753" s="2">
        <v>0</v>
      </c>
      <c r="H1753" s="2">
        <v>1</v>
      </c>
      <c r="I1753" s="4">
        <v>41625</v>
      </c>
      <c r="J1753" s="2">
        <v>95</v>
      </c>
      <c r="K1753" s="5">
        <f>I1753+J1753</f>
        <v>41720</v>
      </c>
      <c r="L1753" s="2">
        <v>495</v>
      </c>
      <c r="M1753" s="2">
        <v>33</v>
      </c>
      <c r="N1753" s="2">
        <v>255</v>
      </c>
      <c r="O1753" s="2">
        <v>11</v>
      </c>
      <c r="P1753" s="2">
        <v>33</v>
      </c>
      <c r="Q1753" s="2">
        <v>8</v>
      </c>
      <c r="R1753" s="2">
        <v>4</v>
      </c>
      <c r="S1753" s="2">
        <v>6</v>
      </c>
      <c r="T1753" s="2">
        <v>7</v>
      </c>
      <c r="U1753" s="2">
        <v>9</v>
      </c>
      <c r="V1753" s="2">
        <v>4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3</v>
      </c>
      <c r="AD1753" s="2">
        <v>11</v>
      </c>
      <c r="AE1753" s="2">
        <v>0</v>
      </c>
      <c r="AF1753" s="3">
        <f>SUM(W1753:AA1753)</f>
        <v>0</v>
      </c>
    </row>
    <row r="1754" spans="1:32">
      <c r="A1754" s="2">
        <v>7441</v>
      </c>
      <c r="B1754" s="2">
        <v>1973</v>
      </c>
      <c r="C1754" s="3">
        <v>47</v>
      </c>
      <c r="D1754" s="2" t="s">
        <v>18</v>
      </c>
      <c r="E1754" s="2" t="s">
        <v>9</v>
      </c>
      <c r="F1754" s="2">
        <v>71128</v>
      </c>
      <c r="G1754" s="2">
        <v>1</v>
      </c>
      <c r="H1754" s="2">
        <v>0</v>
      </c>
      <c r="I1754" s="4">
        <v>41188</v>
      </c>
      <c r="J1754" s="2">
        <v>80</v>
      </c>
      <c r="K1754" s="5">
        <f>I1754+J1754</f>
        <v>41268</v>
      </c>
      <c r="L1754" s="2">
        <v>958</v>
      </c>
      <c r="M1754" s="2">
        <v>159</v>
      </c>
      <c r="N1754" s="2">
        <v>447</v>
      </c>
      <c r="O1754" s="2">
        <v>20</v>
      </c>
      <c r="P1754" s="2">
        <v>0</v>
      </c>
      <c r="Q1754" s="2">
        <v>31</v>
      </c>
      <c r="R1754" s="2">
        <v>3</v>
      </c>
      <c r="S1754" s="2">
        <v>2</v>
      </c>
      <c r="T1754" s="2">
        <v>10</v>
      </c>
      <c r="U1754" s="2">
        <v>12</v>
      </c>
      <c r="V1754" s="2">
        <v>7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3</v>
      </c>
      <c r="AD1754" s="2">
        <v>11</v>
      </c>
      <c r="AE1754" s="2">
        <v>0</v>
      </c>
      <c r="AF1754" s="3">
        <f>SUM(W1754:AA1754)</f>
        <v>0</v>
      </c>
    </row>
    <row r="1755" spans="1:32">
      <c r="A1755" s="2">
        <v>10548</v>
      </c>
      <c r="B1755" s="2">
        <v>1995</v>
      </c>
      <c r="C1755" s="3">
        <v>25</v>
      </c>
      <c r="D1755" s="2" t="s">
        <v>18</v>
      </c>
      <c r="E1755" s="2" t="s">
        <v>11</v>
      </c>
      <c r="F1755" s="2">
        <v>71163</v>
      </c>
      <c r="G1755" s="2">
        <v>0</v>
      </c>
      <c r="H1755" s="2">
        <v>0</v>
      </c>
      <c r="I1755" s="4">
        <v>41707</v>
      </c>
      <c r="J1755" s="2">
        <v>30</v>
      </c>
      <c r="K1755" s="5">
        <f>I1755+J1755</f>
        <v>41737</v>
      </c>
      <c r="L1755" s="2">
        <v>283</v>
      </c>
      <c r="M1755" s="2">
        <v>17</v>
      </c>
      <c r="N1755" s="2">
        <v>372</v>
      </c>
      <c r="O1755" s="2">
        <v>138</v>
      </c>
      <c r="P1755" s="2">
        <v>106</v>
      </c>
      <c r="Q1755" s="2">
        <v>44</v>
      </c>
      <c r="R1755" s="2">
        <v>1</v>
      </c>
      <c r="S1755" s="2">
        <v>3</v>
      </c>
      <c r="T1755" s="2">
        <v>8</v>
      </c>
      <c r="U1755" s="2">
        <v>12</v>
      </c>
      <c r="V1755" s="2">
        <v>1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3</v>
      </c>
      <c r="AD1755" s="2">
        <v>11</v>
      </c>
      <c r="AE1755" s="2">
        <v>0</v>
      </c>
      <c r="AF1755" s="3">
        <f>SUM(W1755:AA1755)</f>
        <v>0</v>
      </c>
    </row>
    <row r="1756" spans="1:32">
      <c r="A1756" s="2">
        <v>10678</v>
      </c>
      <c r="B1756" s="2">
        <v>1959</v>
      </c>
      <c r="C1756" s="3">
        <v>61</v>
      </c>
      <c r="D1756" s="2" t="s">
        <v>18</v>
      </c>
      <c r="E1756" s="2" t="s">
        <v>12</v>
      </c>
      <c r="F1756" s="2">
        <v>71232</v>
      </c>
      <c r="G1756" s="2">
        <v>0</v>
      </c>
      <c r="H1756" s="2">
        <v>1</v>
      </c>
      <c r="I1756" s="4">
        <v>41606</v>
      </c>
      <c r="J1756" s="2">
        <v>91</v>
      </c>
      <c r="K1756" s="5">
        <f>I1756+J1756</f>
        <v>41697</v>
      </c>
      <c r="L1756" s="2">
        <v>653</v>
      </c>
      <c r="M1756" s="2">
        <v>17</v>
      </c>
      <c r="N1756" s="2">
        <v>170</v>
      </c>
      <c r="O1756" s="2">
        <v>34</v>
      </c>
      <c r="P1756" s="2">
        <v>26</v>
      </c>
      <c r="Q1756" s="2">
        <v>17</v>
      </c>
      <c r="R1756" s="2">
        <v>2</v>
      </c>
      <c r="S1756" s="2">
        <v>11</v>
      </c>
      <c r="T1756" s="2">
        <v>2</v>
      </c>
      <c r="U1756" s="2">
        <v>10</v>
      </c>
      <c r="V1756" s="2">
        <v>7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3</v>
      </c>
      <c r="AD1756" s="2">
        <v>11</v>
      </c>
      <c r="AE1756" s="2">
        <v>0</v>
      </c>
      <c r="AF1756" s="3">
        <f>SUM(W1756:AA1756)</f>
        <v>0</v>
      </c>
    </row>
    <row r="1757" spans="1:32">
      <c r="A1757" s="2">
        <v>4837</v>
      </c>
      <c r="B1757" s="2">
        <v>1965</v>
      </c>
      <c r="C1757" s="3">
        <v>55</v>
      </c>
      <c r="D1757" s="2" t="s">
        <v>20</v>
      </c>
      <c r="E1757" s="2" t="s">
        <v>10</v>
      </c>
      <c r="F1757" s="2">
        <v>71322</v>
      </c>
      <c r="G1757" s="2">
        <v>0</v>
      </c>
      <c r="H1757" s="2">
        <v>1</v>
      </c>
      <c r="I1757" s="4">
        <v>41321</v>
      </c>
      <c r="J1757" s="2">
        <v>57</v>
      </c>
      <c r="K1757" s="5">
        <f>I1757+J1757</f>
        <v>41378</v>
      </c>
      <c r="L1757" s="2">
        <v>753</v>
      </c>
      <c r="M1757" s="2">
        <v>43</v>
      </c>
      <c r="N1757" s="2">
        <v>226</v>
      </c>
      <c r="O1757" s="2">
        <v>69</v>
      </c>
      <c r="P1757" s="2">
        <v>10</v>
      </c>
      <c r="Q1757" s="2">
        <v>204</v>
      </c>
      <c r="R1757" s="2">
        <v>2</v>
      </c>
      <c r="S1757" s="2">
        <v>8</v>
      </c>
      <c r="T1757" s="2">
        <v>5</v>
      </c>
      <c r="U1757" s="2">
        <v>13</v>
      </c>
      <c r="V1757" s="2">
        <v>4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3</v>
      </c>
      <c r="AD1757" s="2">
        <v>11</v>
      </c>
      <c r="AE1757" s="2">
        <v>0</v>
      </c>
      <c r="AF1757" s="3">
        <f>SUM(W1757:AA1757)</f>
        <v>0</v>
      </c>
    </row>
    <row r="1758" spans="1:32">
      <c r="A1758" s="2">
        <v>3107</v>
      </c>
      <c r="B1758" s="2">
        <v>1976</v>
      </c>
      <c r="C1758" s="3">
        <v>44</v>
      </c>
      <c r="D1758" s="2" t="s">
        <v>18</v>
      </c>
      <c r="E1758" s="2" t="s">
        <v>12</v>
      </c>
      <c r="F1758" s="2">
        <v>71322</v>
      </c>
      <c r="G1758" s="2">
        <v>0</v>
      </c>
      <c r="H1758" s="2">
        <v>1</v>
      </c>
      <c r="I1758" s="4">
        <v>41761</v>
      </c>
      <c r="J1758" s="2">
        <v>31</v>
      </c>
      <c r="K1758" s="5">
        <f>I1758+J1758</f>
        <v>41792</v>
      </c>
      <c r="L1758" s="2">
        <v>121</v>
      </c>
      <c r="M1758" s="2">
        <v>24</v>
      </c>
      <c r="N1758" s="2">
        <v>124</v>
      </c>
      <c r="O1758" s="2">
        <v>24</v>
      </c>
      <c r="P1758" s="2">
        <v>15</v>
      </c>
      <c r="Q1758" s="2">
        <v>42</v>
      </c>
      <c r="R1758" s="2">
        <v>1</v>
      </c>
      <c r="S1758" s="2">
        <v>4</v>
      </c>
      <c r="T1758" s="2">
        <v>1</v>
      </c>
      <c r="U1758" s="2">
        <v>7</v>
      </c>
      <c r="V1758" s="2">
        <v>2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3</v>
      </c>
      <c r="AD1758" s="2">
        <v>11</v>
      </c>
      <c r="AE1758" s="2">
        <v>0</v>
      </c>
      <c r="AF1758" s="3">
        <f>SUM(W1758:AA1758)</f>
        <v>0</v>
      </c>
    </row>
    <row r="1759" spans="1:32">
      <c r="A1759" s="2">
        <v>4607</v>
      </c>
      <c r="B1759" s="2">
        <v>1959</v>
      </c>
      <c r="C1759" s="3">
        <v>61</v>
      </c>
      <c r="D1759" s="2" t="s">
        <v>18</v>
      </c>
      <c r="E1759" s="2" t="s">
        <v>12</v>
      </c>
      <c r="F1759" s="2">
        <v>71367</v>
      </c>
      <c r="G1759" s="2">
        <v>0</v>
      </c>
      <c r="H1759" s="2">
        <v>0</v>
      </c>
      <c r="I1759" s="4">
        <v>41509</v>
      </c>
      <c r="J1759" s="2">
        <v>24</v>
      </c>
      <c r="K1759" s="5">
        <f>I1759+J1759</f>
        <v>41533</v>
      </c>
      <c r="L1759" s="2">
        <v>227</v>
      </c>
      <c r="M1759" s="2">
        <v>23</v>
      </c>
      <c r="N1759" s="2">
        <v>389</v>
      </c>
      <c r="O1759" s="2">
        <v>42</v>
      </c>
      <c r="P1759" s="2">
        <v>21</v>
      </c>
      <c r="Q1759" s="2">
        <v>75</v>
      </c>
      <c r="R1759" s="2">
        <v>1</v>
      </c>
      <c r="S1759" s="2">
        <v>4</v>
      </c>
      <c r="T1759" s="2">
        <v>5</v>
      </c>
      <c r="U1759" s="2">
        <v>7</v>
      </c>
      <c r="V1759" s="2">
        <v>2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3</v>
      </c>
      <c r="AD1759" s="2">
        <v>11</v>
      </c>
      <c r="AE1759" s="2">
        <v>0</v>
      </c>
      <c r="AF1759" s="3">
        <f>SUM(W1759:AA1759)</f>
        <v>0</v>
      </c>
    </row>
    <row r="1760" spans="1:32">
      <c r="A1760" s="2">
        <v>4944</v>
      </c>
      <c r="B1760" s="2">
        <v>1959</v>
      </c>
      <c r="C1760" s="3">
        <v>61</v>
      </c>
      <c r="D1760" s="2" t="s">
        <v>18</v>
      </c>
      <c r="E1760" s="2" t="s">
        <v>12</v>
      </c>
      <c r="F1760" s="2">
        <v>71367</v>
      </c>
      <c r="G1760" s="2">
        <v>0</v>
      </c>
      <c r="H1760" s="2">
        <v>0</v>
      </c>
      <c r="I1760" s="4">
        <v>41509</v>
      </c>
      <c r="J1760" s="2">
        <v>24</v>
      </c>
      <c r="K1760" s="5">
        <f>I1760+J1760</f>
        <v>41533</v>
      </c>
      <c r="L1760" s="2">
        <v>227</v>
      </c>
      <c r="M1760" s="2">
        <v>23</v>
      </c>
      <c r="N1760" s="2">
        <v>389</v>
      </c>
      <c r="O1760" s="2">
        <v>42</v>
      </c>
      <c r="P1760" s="2">
        <v>21</v>
      </c>
      <c r="Q1760" s="2">
        <v>75</v>
      </c>
      <c r="R1760" s="2">
        <v>1</v>
      </c>
      <c r="S1760" s="2">
        <v>4</v>
      </c>
      <c r="T1760" s="2">
        <v>5</v>
      </c>
      <c r="U1760" s="2">
        <v>7</v>
      </c>
      <c r="V1760" s="2">
        <v>2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3</v>
      </c>
      <c r="AD1760" s="2">
        <v>11</v>
      </c>
      <c r="AE1760" s="2">
        <v>0</v>
      </c>
      <c r="AF1760" s="3">
        <f>SUM(W1760:AA1760)</f>
        <v>0</v>
      </c>
    </row>
    <row r="1761" spans="1:32">
      <c r="A1761" s="2">
        <v>9904</v>
      </c>
      <c r="B1761" s="2">
        <v>1956</v>
      </c>
      <c r="C1761" s="3">
        <v>64</v>
      </c>
      <c r="D1761" s="2" t="s">
        <v>18</v>
      </c>
      <c r="E1761" s="2" t="s">
        <v>10</v>
      </c>
      <c r="F1761" s="2">
        <v>71391</v>
      </c>
      <c r="G1761" s="2">
        <v>0</v>
      </c>
      <c r="H1761" s="2">
        <v>1</v>
      </c>
      <c r="I1761" s="4">
        <v>41362</v>
      </c>
      <c r="J1761" s="2">
        <v>50</v>
      </c>
      <c r="K1761" s="5">
        <f>I1761+J1761</f>
        <v>41412</v>
      </c>
      <c r="L1761" s="2">
        <v>336</v>
      </c>
      <c r="M1761" s="2">
        <v>123</v>
      </c>
      <c r="N1761" s="2">
        <v>274</v>
      </c>
      <c r="O1761" s="2">
        <v>46</v>
      </c>
      <c r="P1761" s="2">
        <v>123</v>
      </c>
      <c r="Q1761" s="2">
        <v>141</v>
      </c>
      <c r="R1761" s="2">
        <v>5</v>
      </c>
      <c r="S1761" s="2">
        <v>6</v>
      </c>
      <c r="T1761" s="2">
        <v>5</v>
      </c>
      <c r="U1761" s="2">
        <v>12</v>
      </c>
      <c r="V1761" s="2">
        <v>3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3</v>
      </c>
      <c r="AD1761" s="2">
        <v>11</v>
      </c>
      <c r="AE1761" s="2">
        <v>0</v>
      </c>
      <c r="AF1761" s="3">
        <f>SUM(W1761:AA1761)</f>
        <v>0</v>
      </c>
    </row>
    <row r="1762" spans="1:32">
      <c r="A1762" s="2">
        <v>10196</v>
      </c>
      <c r="B1762" s="2">
        <v>1978</v>
      </c>
      <c r="C1762" s="3">
        <v>42</v>
      </c>
      <c r="D1762" s="2" t="s">
        <v>18</v>
      </c>
      <c r="E1762" s="2" t="s">
        <v>10</v>
      </c>
      <c r="F1762" s="2">
        <v>71427</v>
      </c>
      <c r="G1762" s="2">
        <v>2</v>
      </c>
      <c r="H1762" s="2">
        <v>0</v>
      </c>
      <c r="I1762" s="4">
        <v>41710</v>
      </c>
      <c r="J1762" s="2">
        <v>26</v>
      </c>
      <c r="K1762" s="5">
        <f>I1762+J1762</f>
        <v>41736</v>
      </c>
      <c r="L1762" s="2">
        <v>212</v>
      </c>
      <c r="M1762" s="2">
        <v>123</v>
      </c>
      <c r="N1762" s="2">
        <v>177</v>
      </c>
      <c r="O1762" s="2">
        <v>15</v>
      </c>
      <c r="P1762" s="2">
        <v>64</v>
      </c>
      <c r="Q1762" s="2">
        <v>23</v>
      </c>
      <c r="R1762" s="2">
        <v>2</v>
      </c>
      <c r="S1762" s="2">
        <v>8</v>
      </c>
      <c r="T1762" s="2">
        <v>2</v>
      </c>
      <c r="U1762" s="2">
        <v>8</v>
      </c>
      <c r="V1762" s="2">
        <v>4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3</v>
      </c>
      <c r="AD1762" s="2">
        <v>11</v>
      </c>
      <c r="AE1762" s="2">
        <v>0</v>
      </c>
      <c r="AF1762" s="3">
        <f>SUM(W1762:AA1762)</f>
        <v>0</v>
      </c>
    </row>
    <row r="1763" spans="1:32">
      <c r="A1763" s="2">
        <v>1945</v>
      </c>
      <c r="B1763" s="2">
        <v>1962</v>
      </c>
      <c r="C1763" s="3">
        <v>58</v>
      </c>
      <c r="D1763" s="2" t="s">
        <v>18</v>
      </c>
      <c r="E1763" s="2" t="s">
        <v>10</v>
      </c>
      <c r="F1763" s="2">
        <v>71434</v>
      </c>
      <c r="G1763" s="2">
        <v>0</v>
      </c>
      <c r="H1763" s="2">
        <v>1</v>
      </c>
      <c r="I1763" s="4">
        <v>41535</v>
      </c>
      <c r="J1763" s="2">
        <v>4</v>
      </c>
      <c r="K1763" s="5">
        <f>I1763+J1763</f>
        <v>41539</v>
      </c>
      <c r="L1763" s="2">
        <v>711</v>
      </c>
      <c r="M1763" s="2">
        <v>36</v>
      </c>
      <c r="N1763" s="2">
        <v>217</v>
      </c>
      <c r="O1763" s="2">
        <v>172</v>
      </c>
      <c r="P1763" s="2">
        <v>96</v>
      </c>
      <c r="Q1763" s="2">
        <v>168</v>
      </c>
      <c r="R1763" s="2">
        <v>3</v>
      </c>
      <c r="S1763" s="2">
        <v>7</v>
      </c>
      <c r="T1763" s="2">
        <v>4</v>
      </c>
      <c r="U1763" s="2">
        <v>7</v>
      </c>
      <c r="V1763" s="2">
        <v>4</v>
      </c>
      <c r="W1763" s="2">
        <v>0</v>
      </c>
      <c r="X1763" s="2">
        <v>1</v>
      </c>
      <c r="Y1763" s="2">
        <v>0</v>
      </c>
      <c r="Z1763" s="2">
        <v>1</v>
      </c>
      <c r="AA1763" s="2">
        <v>0</v>
      </c>
      <c r="AB1763" s="2">
        <v>0</v>
      </c>
      <c r="AC1763" s="2">
        <v>3</v>
      </c>
      <c r="AD1763" s="2">
        <v>11</v>
      </c>
      <c r="AE1763" s="2">
        <v>0</v>
      </c>
      <c r="AF1763" s="3">
        <f>SUM(W1763:AA1763)</f>
        <v>2</v>
      </c>
    </row>
    <row r="1764" spans="1:32">
      <c r="A1764" s="2">
        <v>3194</v>
      </c>
      <c r="B1764" s="2">
        <v>1974</v>
      </c>
      <c r="C1764" s="3">
        <v>46</v>
      </c>
      <c r="D1764" s="2" t="s">
        <v>20</v>
      </c>
      <c r="E1764" s="2" t="s">
        <v>11</v>
      </c>
      <c r="F1764" s="2">
        <v>71466</v>
      </c>
      <c r="G1764" s="2">
        <v>0</v>
      </c>
      <c r="H1764" s="2">
        <v>0</v>
      </c>
      <c r="I1764" s="4">
        <v>41734</v>
      </c>
      <c r="J1764" s="2">
        <v>86</v>
      </c>
      <c r="K1764" s="5">
        <f>I1764+J1764</f>
        <v>41820</v>
      </c>
      <c r="L1764" s="2">
        <v>412</v>
      </c>
      <c r="M1764" s="2">
        <v>12</v>
      </c>
      <c r="N1764" s="2">
        <v>546</v>
      </c>
      <c r="O1764" s="2">
        <v>78</v>
      </c>
      <c r="P1764" s="2">
        <v>182</v>
      </c>
      <c r="Q1764" s="2">
        <v>0</v>
      </c>
      <c r="R1764" s="2">
        <v>1</v>
      </c>
      <c r="S1764" s="2">
        <v>4</v>
      </c>
      <c r="T1764" s="2">
        <v>4</v>
      </c>
      <c r="U1764" s="2">
        <v>10</v>
      </c>
      <c r="V1764" s="2">
        <v>1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3</v>
      </c>
      <c r="AD1764" s="2">
        <v>11</v>
      </c>
      <c r="AE1764" s="2">
        <v>0</v>
      </c>
      <c r="AF1764" s="3">
        <f>SUM(W1764:AA1764)</f>
        <v>0</v>
      </c>
    </row>
    <row r="1765" spans="1:32">
      <c r="A1765" s="2">
        <v>1491</v>
      </c>
      <c r="B1765" s="2">
        <v>1965</v>
      </c>
      <c r="C1765" s="3">
        <v>55</v>
      </c>
      <c r="D1765" s="2" t="s">
        <v>16</v>
      </c>
      <c r="E1765" s="2" t="s">
        <v>12</v>
      </c>
      <c r="F1765" s="2">
        <v>71488</v>
      </c>
      <c r="G1765" s="2">
        <v>0</v>
      </c>
      <c r="H1765" s="2">
        <v>0</v>
      </c>
      <c r="I1765" s="4">
        <v>41323</v>
      </c>
      <c r="J1765" s="2">
        <v>87</v>
      </c>
      <c r="K1765" s="5">
        <f>I1765+J1765</f>
        <v>41410</v>
      </c>
      <c r="L1765" s="2">
        <v>162</v>
      </c>
      <c r="M1765" s="2">
        <v>33</v>
      </c>
      <c r="N1765" s="2">
        <v>124</v>
      </c>
      <c r="O1765" s="2">
        <v>40</v>
      </c>
      <c r="P1765" s="2">
        <v>28</v>
      </c>
      <c r="Q1765" s="2">
        <v>172</v>
      </c>
      <c r="R1765" s="2">
        <v>2</v>
      </c>
      <c r="S1765" s="2">
        <v>3</v>
      </c>
      <c r="T1765" s="2">
        <v>4</v>
      </c>
      <c r="U1765" s="2">
        <v>7</v>
      </c>
      <c r="V1765" s="2">
        <v>1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3</v>
      </c>
      <c r="AD1765" s="2">
        <v>11</v>
      </c>
      <c r="AE1765" s="2">
        <v>0</v>
      </c>
      <c r="AF1765" s="3">
        <f>SUM(W1765:AA1765)</f>
        <v>0</v>
      </c>
    </row>
    <row r="1766" spans="1:32">
      <c r="A1766" s="2">
        <v>9780</v>
      </c>
      <c r="B1766" s="2">
        <v>1971</v>
      </c>
      <c r="C1766" s="3">
        <v>49</v>
      </c>
      <c r="D1766" s="2" t="s">
        <v>19</v>
      </c>
      <c r="E1766" s="2" t="s">
        <v>12</v>
      </c>
      <c r="F1766" s="2">
        <v>71499</v>
      </c>
      <c r="G1766" s="2">
        <v>0</v>
      </c>
      <c r="H1766" s="2">
        <v>1</v>
      </c>
      <c r="I1766" s="4">
        <v>41450</v>
      </c>
      <c r="J1766" s="2">
        <v>12</v>
      </c>
      <c r="K1766" s="5">
        <f>I1766+J1766</f>
        <v>41462</v>
      </c>
      <c r="L1766" s="2">
        <v>465</v>
      </c>
      <c r="M1766" s="2">
        <v>25</v>
      </c>
      <c r="N1766" s="2">
        <v>132</v>
      </c>
      <c r="O1766" s="2">
        <v>136</v>
      </c>
      <c r="P1766" s="2">
        <v>0</v>
      </c>
      <c r="Q1766" s="2">
        <v>37</v>
      </c>
      <c r="R1766" s="2">
        <v>2</v>
      </c>
      <c r="S1766" s="2">
        <v>8</v>
      </c>
      <c r="T1766" s="2">
        <v>3</v>
      </c>
      <c r="U1766" s="2">
        <v>13</v>
      </c>
      <c r="V1766" s="2">
        <v>4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3</v>
      </c>
      <c r="AD1766" s="2">
        <v>11</v>
      </c>
      <c r="AE1766" s="2">
        <v>0</v>
      </c>
      <c r="AF1766" s="3">
        <f>SUM(W1766:AA1766)</f>
        <v>0</v>
      </c>
    </row>
    <row r="1767" spans="1:32">
      <c r="A1767" s="2">
        <v>158</v>
      </c>
      <c r="B1767" s="2">
        <v>1945</v>
      </c>
      <c r="C1767" s="3">
        <v>75</v>
      </c>
      <c r="D1767" s="2" t="s">
        <v>20</v>
      </c>
      <c r="E1767" s="2" t="s">
        <v>12</v>
      </c>
      <c r="F1767" s="2">
        <v>71604</v>
      </c>
      <c r="G1767" s="2">
        <v>0</v>
      </c>
      <c r="H1767" s="2">
        <v>0</v>
      </c>
      <c r="I1767" s="4">
        <v>41595</v>
      </c>
      <c r="J1767" s="2">
        <v>3</v>
      </c>
      <c r="K1767" s="5">
        <f>I1767+J1767</f>
        <v>41598</v>
      </c>
      <c r="L1767" s="2">
        <v>345</v>
      </c>
      <c r="M1767" s="2">
        <v>53</v>
      </c>
      <c r="N1767" s="2">
        <v>528</v>
      </c>
      <c r="O1767" s="2">
        <v>98</v>
      </c>
      <c r="P1767" s="2">
        <v>75</v>
      </c>
      <c r="Q1767" s="2">
        <v>97</v>
      </c>
      <c r="R1767" s="2">
        <v>1</v>
      </c>
      <c r="S1767" s="2">
        <v>8</v>
      </c>
      <c r="T1767" s="2">
        <v>3</v>
      </c>
      <c r="U1767" s="2">
        <v>5</v>
      </c>
      <c r="V1767" s="2">
        <v>4</v>
      </c>
      <c r="W1767" s="2">
        <v>1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3</v>
      </c>
      <c r="AD1767" s="2">
        <v>11</v>
      </c>
      <c r="AE1767" s="2">
        <v>1</v>
      </c>
      <c r="AF1767" s="3">
        <f>SUM(W1767:AA1767)</f>
        <v>1</v>
      </c>
    </row>
    <row r="1768" spans="1:32">
      <c r="A1768" s="2">
        <v>4141</v>
      </c>
      <c r="B1768" s="2">
        <v>1965</v>
      </c>
      <c r="C1768" s="3">
        <v>55</v>
      </c>
      <c r="D1768" s="2" t="s">
        <v>18</v>
      </c>
      <c r="E1768" s="2" t="s">
        <v>12</v>
      </c>
      <c r="F1768" s="2">
        <v>71613</v>
      </c>
      <c r="G1768" s="2">
        <v>0</v>
      </c>
      <c r="H1768" s="2">
        <v>0</v>
      </c>
      <c r="I1768" s="4">
        <v>41507</v>
      </c>
      <c r="J1768" s="2">
        <v>26</v>
      </c>
      <c r="K1768" s="5">
        <f>I1768+J1768</f>
        <v>41533</v>
      </c>
      <c r="L1768" s="2">
        <v>426</v>
      </c>
      <c r="M1768" s="2">
        <v>49</v>
      </c>
      <c r="N1768" s="2">
        <v>127</v>
      </c>
      <c r="O1768" s="2">
        <v>111</v>
      </c>
      <c r="P1768" s="2">
        <v>21</v>
      </c>
      <c r="Q1768" s="2">
        <v>42</v>
      </c>
      <c r="R1768" s="2">
        <v>1</v>
      </c>
      <c r="S1768" s="2">
        <v>8</v>
      </c>
      <c r="T1768" s="2">
        <v>2</v>
      </c>
      <c r="U1768" s="2">
        <v>10</v>
      </c>
      <c r="V1768" s="2">
        <v>4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3</v>
      </c>
      <c r="AD1768" s="2">
        <v>11</v>
      </c>
      <c r="AE1768" s="2">
        <v>0</v>
      </c>
      <c r="AF1768" s="3">
        <f>SUM(W1768:AA1768)</f>
        <v>0</v>
      </c>
    </row>
    <row r="1769" spans="1:32">
      <c r="A1769" s="2">
        <v>6055</v>
      </c>
      <c r="B1769" s="2">
        <v>1979</v>
      </c>
      <c r="C1769" s="3">
        <v>41</v>
      </c>
      <c r="D1769" s="2" t="s">
        <v>18</v>
      </c>
      <c r="E1769" s="2" t="s">
        <v>10</v>
      </c>
      <c r="F1769" s="2">
        <v>71626</v>
      </c>
      <c r="G1769" s="2">
        <v>0</v>
      </c>
      <c r="H1769" s="2">
        <v>0</v>
      </c>
      <c r="I1769" s="4">
        <v>41214</v>
      </c>
      <c r="J1769" s="2">
        <v>94</v>
      </c>
      <c r="K1769" s="5">
        <f>I1769+J1769</f>
        <v>41308</v>
      </c>
      <c r="L1769" s="2">
        <v>546</v>
      </c>
      <c r="M1769" s="2">
        <v>72</v>
      </c>
      <c r="N1769" s="2">
        <v>376</v>
      </c>
      <c r="O1769" s="2">
        <v>94</v>
      </c>
      <c r="P1769" s="2">
        <v>145</v>
      </c>
      <c r="Q1769" s="2">
        <v>72</v>
      </c>
      <c r="R1769" s="2">
        <v>1</v>
      </c>
      <c r="S1769" s="2">
        <v>5</v>
      </c>
      <c r="T1769" s="2">
        <v>5</v>
      </c>
      <c r="U1769" s="2">
        <v>8</v>
      </c>
      <c r="V1769" s="2">
        <v>3</v>
      </c>
      <c r="W1769" s="2">
        <v>0</v>
      </c>
      <c r="X1769" s="2">
        <v>1</v>
      </c>
      <c r="Y1769" s="2">
        <v>0</v>
      </c>
      <c r="Z1769" s="2">
        <v>0</v>
      </c>
      <c r="AA1769" s="2">
        <v>0</v>
      </c>
      <c r="AB1769" s="2">
        <v>0</v>
      </c>
      <c r="AC1769" s="2">
        <v>3</v>
      </c>
      <c r="AD1769" s="2">
        <v>11</v>
      </c>
      <c r="AE1769" s="2">
        <v>0</v>
      </c>
      <c r="AF1769" s="3">
        <f>SUM(W1769:AA1769)</f>
        <v>1</v>
      </c>
    </row>
    <row r="1770" spans="1:32">
      <c r="A1770" s="2">
        <v>3009</v>
      </c>
      <c r="B1770" s="2">
        <v>1962</v>
      </c>
      <c r="C1770" s="3">
        <v>58</v>
      </c>
      <c r="D1770" s="2" t="s">
        <v>20</v>
      </c>
      <c r="E1770" s="2" t="s">
        <v>13</v>
      </c>
      <c r="F1770" s="2">
        <v>71670</v>
      </c>
      <c r="G1770" s="2">
        <v>0</v>
      </c>
      <c r="H1770" s="2">
        <v>0</v>
      </c>
      <c r="I1770" s="4">
        <v>41464</v>
      </c>
      <c r="J1770" s="2">
        <v>8</v>
      </c>
      <c r="K1770" s="5">
        <f>I1770+J1770</f>
        <v>41472</v>
      </c>
      <c r="L1770" s="2">
        <v>1462</v>
      </c>
      <c r="M1770" s="2">
        <v>16</v>
      </c>
      <c r="N1770" s="2">
        <v>128</v>
      </c>
      <c r="O1770" s="2">
        <v>0</v>
      </c>
      <c r="P1770" s="2">
        <v>0</v>
      </c>
      <c r="Q1770" s="2">
        <v>160</v>
      </c>
      <c r="R1770" s="2">
        <v>1</v>
      </c>
      <c r="S1770" s="2">
        <v>5</v>
      </c>
      <c r="T1770" s="2">
        <v>3</v>
      </c>
      <c r="U1770" s="2">
        <v>6</v>
      </c>
      <c r="V1770" s="2">
        <v>6</v>
      </c>
      <c r="W1770" s="2">
        <v>0</v>
      </c>
      <c r="X1770" s="2">
        <v>1</v>
      </c>
      <c r="Y1770" s="2">
        <v>1</v>
      </c>
      <c r="Z1770" s="2">
        <v>0</v>
      </c>
      <c r="AA1770" s="2">
        <v>1</v>
      </c>
      <c r="AB1770" s="2">
        <v>0</v>
      </c>
      <c r="AC1770" s="2">
        <v>3</v>
      </c>
      <c r="AD1770" s="2">
        <v>11</v>
      </c>
      <c r="AE1770" s="2">
        <v>1</v>
      </c>
      <c r="AF1770" s="3">
        <f>SUM(W1770:AA1770)</f>
        <v>3</v>
      </c>
    </row>
    <row r="1771" spans="1:32">
      <c r="A1771" s="2">
        <v>7348</v>
      </c>
      <c r="B1771" s="2">
        <v>1958</v>
      </c>
      <c r="C1771" s="3">
        <v>62</v>
      </c>
      <c r="D1771" s="2" t="s">
        <v>20</v>
      </c>
      <c r="E1771" s="2" t="s">
        <v>11</v>
      </c>
      <c r="F1771" s="2">
        <v>71691</v>
      </c>
      <c r="G1771" s="2">
        <v>0</v>
      </c>
      <c r="H1771" s="2">
        <v>0</v>
      </c>
      <c r="I1771" s="4">
        <v>41715</v>
      </c>
      <c r="J1771" s="2">
        <v>0</v>
      </c>
      <c r="K1771" s="5">
        <f>I1771+J1771</f>
        <v>41715</v>
      </c>
      <c r="L1771" s="2">
        <v>336</v>
      </c>
      <c r="M1771" s="2">
        <v>130</v>
      </c>
      <c r="N1771" s="2">
        <v>411</v>
      </c>
      <c r="O1771" s="2">
        <v>240</v>
      </c>
      <c r="P1771" s="2">
        <v>32</v>
      </c>
      <c r="Q1771" s="2">
        <v>43</v>
      </c>
      <c r="R1771" s="2">
        <v>1</v>
      </c>
      <c r="S1771" s="2">
        <v>4</v>
      </c>
      <c r="T1771" s="2">
        <v>7</v>
      </c>
      <c r="U1771" s="2">
        <v>5</v>
      </c>
      <c r="V1771" s="2">
        <v>2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3</v>
      </c>
      <c r="AD1771" s="2">
        <v>11</v>
      </c>
      <c r="AE1771" s="2">
        <v>1</v>
      </c>
      <c r="AF1771" s="3">
        <f>SUM(W1771:AA1771)</f>
        <v>0</v>
      </c>
    </row>
    <row r="1772" spans="1:32">
      <c r="A1772" s="2">
        <v>9463</v>
      </c>
      <c r="B1772" s="2">
        <v>1959</v>
      </c>
      <c r="C1772" s="3">
        <v>61</v>
      </c>
      <c r="D1772" s="2" t="s">
        <v>18</v>
      </c>
      <c r="E1772" s="2" t="s">
        <v>12</v>
      </c>
      <c r="F1772" s="2">
        <v>71706</v>
      </c>
      <c r="G1772" s="2">
        <v>0</v>
      </c>
      <c r="H1772" s="2">
        <v>1</v>
      </c>
      <c r="I1772" s="4">
        <v>41226</v>
      </c>
      <c r="J1772" s="2">
        <v>16</v>
      </c>
      <c r="K1772" s="5">
        <f>I1772+J1772</f>
        <v>41242</v>
      </c>
      <c r="L1772" s="2">
        <v>931</v>
      </c>
      <c r="M1772" s="2">
        <v>56</v>
      </c>
      <c r="N1772" s="2">
        <v>253</v>
      </c>
      <c r="O1772" s="2">
        <v>91</v>
      </c>
      <c r="P1772" s="2">
        <v>98</v>
      </c>
      <c r="Q1772" s="2">
        <v>14</v>
      </c>
      <c r="R1772" s="2">
        <v>4</v>
      </c>
      <c r="S1772" s="2">
        <v>9</v>
      </c>
      <c r="T1772" s="2">
        <v>5</v>
      </c>
      <c r="U1772" s="2">
        <v>7</v>
      </c>
      <c r="V1772" s="2">
        <v>5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3</v>
      </c>
      <c r="AD1772" s="2">
        <v>11</v>
      </c>
      <c r="AE1772" s="2">
        <v>0</v>
      </c>
      <c r="AF1772" s="3">
        <f>SUM(W1772:AA1772)</f>
        <v>0</v>
      </c>
    </row>
    <row r="1773" spans="1:32">
      <c r="A1773" s="2">
        <v>1628</v>
      </c>
      <c r="B1773" s="2">
        <v>1971</v>
      </c>
      <c r="C1773" s="3">
        <v>49</v>
      </c>
      <c r="D1773" s="2" t="s">
        <v>18</v>
      </c>
      <c r="E1773" s="2" t="s">
        <v>12</v>
      </c>
      <c r="F1773" s="2">
        <v>71796</v>
      </c>
      <c r="G1773" s="2">
        <v>0</v>
      </c>
      <c r="H1773" s="2">
        <v>0</v>
      </c>
      <c r="I1773" s="4">
        <v>41571</v>
      </c>
      <c r="J1773" s="2">
        <v>54</v>
      </c>
      <c r="K1773" s="5">
        <f>I1773+J1773</f>
        <v>41625</v>
      </c>
      <c r="L1773" s="2">
        <v>354</v>
      </c>
      <c r="M1773" s="2">
        <v>21</v>
      </c>
      <c r="N1773" s="2">
        <v>311</v>
      </c>
      <c r="O1773" s="2">
        <v>167</v>
      </c>
      <c r="P1773" s="2">
        <v>75</v>
      </c>
      <c r="Q1773" s="2">
        <v>32</v>
      </c>
      <c r="R1773" s="2">
        <v>1</v>
      </c>
      <c r="S1773" s="2">
        <v>9</v>
      </c>
      <c r="T1773" s="2">
        <v>3</v>
      </c>
      <c r="U1773" s="2">
        <v>4</v>
      </c>
      <c r="V1773" s="2">
        <v>4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s="2">
        <v>0</v>
      </c>
      <c r="AC1773" s="2">
        <v>3</v>
      </c>
      <c r="AD1773" s="2">
        <v>11</v>
      </c>
      <c r="AE1773" s="2">
        <v>0</v>
      </c>
      <c r="AF1773" s="3">
        <f>SUM(W1773:AA1773)</f>
        <v>0</v>
      </c>
    </row>
    <row r="1774" spans="1:32">
      <c r="A1774" s="2">
        <v>4356</v>
      </c>
      <c r="B1774" s="2">
        <v>1971</v>
      </c>
      <c r="C1774" s="3">
        <v>49</v>
      </c>
      <c r="D1774" s="2" t="s">
        <v>18</v>
      </c>
      <c r="E1774" s="2" t="s">
        <v>12</v>
      </c>
      <c r="F1774" s="2">
        <v>71819</v>
      </c>
      <c r="G1774" s="2">
        <v>0</v>
      </c>
      <c r="H1774" s="2">
        <v>1</v>
      </c>
      <c r="I1774" s="4">
        <v>41514</v>
      </c>
      <c r="J1774" s="2">
        <v>70</v>
      </c>
      <c r="K1774" s="5">
        <f>I1774+J1774</f>
        <v>41584</v>
      </c>
      <c r="L1774" s="2">
        <v>1224</v>
      </c>
      <c r="M1774" s="2">
        <v>28</v>
      </c>
      <c r="N1774" s="2">
        <v>140</v>
      </c>
      <c r="O1774" s="2">
        <v>0</v>
      </c>
      <c r="P1774" s="2">
        <v>14</v>
      </c>
      <c r="Q1774" s="2">
        <v>168</v>
      </c>
      <c r="R1774" s="2">
        <v>3</v>
      </c>
      <c r="S1774" s="2">
        <v>3</v>
      </c>
      <c r="T1774" s="2">
        <v>3</v>
      </c>
      <c r="U1774" s="2">
        <v>5</v>
      </c>
      <c r="V1774" s="2">
        <v>6</v>
      </c>
      <c r="W1774" s="2">
        <v>0</v>
      </c>
      <c r="X1774" s="2">
        <v>1</v>
      </c>
      <c r="Y1774" s="2">
        <v>1</v>
      </c>
      <c r="Z1774" s="2">
        <v>0</v>
      </c>
      <c r="AA1774" s="2">
        <v>0</v>
      </c>
      <c r="AB1774" s="2">
        <v>0</v>
      </c>
      <c r="AC1774" s="2">
        <v>3</v>
      </c>
      <c r="AD1774" s="2">
        <v>11</v>
      </c>
      <c r="AE1774" s="2">
        <v>0</v>
      </c>
      <c r="AF1774" s="3">
        <f>SUM(W1774:AA1774)</f>
        <v>2</v>
      </c>
    </row>
    <row r="1775" spans="1:32">
      <c r="A1775" s="2">
        <v>2931</v>
      </c>
      <c r="B1775" s="2">
        <v>1978</v>
      </c>
      <c r="C1775" s="3">
        <v>42</v>
      </c>
      <c r="D1775" s="2" t="s">
        <v>18</v>
      </c>
      <c r="E1775" s="2" t="s">
        <v>9</v>
      </c>
      <c r="F1775" s="2">
        <v>71847</v>
      </c>
      <c r="G1775" s="2">
        <v>0</v>
      </c>
      <c r="H1775" s="2">
        <v>0</v>
      </c>
      <c r="I1775" s="4">
        <v>41173</v>
      </c>
      <c r="J1775" s="2">
        <v>95</v>
      </c>
      <c r="K1775" s="5">
        <f>I1775+J1775</f>
        <v>41268</v>
      </c>
      <c r="L1775" s="2">
        <v>737</v>
      </c>
      <c r="M1775" s="2">
        <v>21</v>
      </c>
      <c r="N1775" s="2">
        <v>106</v>
      </c>
      <c r="O1775" s="2">
        <v>55</v>
      </c>
      <c r="P1775" s="2">
        <v>63</v>
      </c>
      <c r="Q1775" s="2">
        <v>210</v>
      </c>
      <c r="R1775" s="2">
        <v>0</v>
      </c>
      <c r="S1775" s="2">
        <v>6</v>
      </c>
      <c r="T1775" s="2">
        <v>7</v>
      </c>
      <c r="U1775" s="2">
        <v>9</v>
      </c>
      <c r="V1775" s="2">
        <v>3</v>
      </c>
      <c r="W1775" s="2">
        <v>0</v>
      </c>
      <c r="X1775" s="2">
        <v>0</v>
      </c>
      <c r="Y1775" s="2">
        <v>0</v>
      </c>
      <c r="Z1775" s="2">
        <v>1</v>
      </c>
      <c r="AA1775" s="2">
        <v>0</v>
      </c>
      <c r="AB1775" s="2">
        <v>0</v>
      </c>
      <c r="AC1775" s="2">
        <v>3</v>
      </c>
      <c r="AD1775" s="2">
        <v>11</v>
      </c>
      <c r="AE1775" s="2">
        <v>0</v>
      </c>
      <c r="AF1775" s="3">
        <f>SUM(W1775:AA1775)</f>
        <v>1</v>
      </c>
    </row>
    <row r="1776" spans="1:32">
      <c r="A1776" s="2">
        <v>9495</v>
      </c>
      <c r="B1776" s="2">
        <v>1982</v>
      </c>
      <c r="C1776" s="3">
        <v>38</v>
      </c>
      <c r="D1776" s="2" t="s">
        <v>18</v>
      </c>
      <c r="E1776" s="2" t="s">
        <v>12</v>
      </c>
      <c r="F1776" s="2">
        <v>71853</v>
      </c>
      <c r="G1776" s="2">
        <v>0</v>
      </c>
      <c r="H1776" s="2">
        <v>0</v>
      </c>
      <c r="I1776" s="4">
        <v>41402</v>
      </c>
      <c r="J1776" s="2">
        <v>29</v>
      </c>
      <c r="K1776" s="5">
        <f>I1776+J1776</f>
        <v>41431</v>
      </c>
      <c r="L1776" s="2">
        <v>358</v>
      </c>
      <c r="M1776" s="2">
        <v>108</v>
      </c>
      <c r="N1776" s="2">
        <v>413</v>
      </c>
      <c r="O1776" s="2">
        <v>141</v>
      </c>
      <c r="P1776" s="2">
        <v>97</v>
      </c>
      <c r="Q1776" s="2">
        <v>32</v>
      </c>
      <c r="R1776" s="2">
        <v>1</v>
      </c>
      <c r="S1776" s="2">
        <v>2</v>
      </c>
      <c r="T1776" s="2">
        <v>8</v>
      </c>
      <c r="U1776" s="2">
        <v>6</v>
      </c>
      <c r="V1776" s="2">
        <v>1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3</v>
      </c>
      <c r="AD1776" s="2">
        <v>11</v>
      </c>
      <c r="AE1776" s="2">
        <v>0</v>
      </c>
      <c r="AF1776" s="3">
        <f>SUM(W1776:AA1776)</f>
        <v>0</v>
      </c>
    </row>
    <row r="1777" spans="1:32">
      <c r="A1777" s="2">
        <v>2631</v>
      </c>
      <c r="B1777" s="2">
        <v>1982</v>
      </c>
      <c r="C1777" s="3">
        <v>38</v>
      </c>
      <c r="D1777" s="2" t="s">
        <v>18</v>
      </c>
      <c r="E1777" s="2" t="s">
        <v>12</v>
      </c>
      <c r="F1777" s="2">
        <v>71853</v>
      </c>
      <c r="G1777" s="2">
        <v>0</v>
      </c>
      <c r="H1777" s="2">
        <v>0</v>
      </c>
      <c r="I1777" s="4">
        <v>41402</v>
      </c>
      <c r="J1777" s="2">
        <v>29</v>
      </c>
      <c r="K1777" s="5">
        <f>I1777+J1777</f>
        <v>41431</v>
      </c>
      <c r="L1777" s="2">
        <v>358</v>
      </c>
      <c r="M1777" s="2">
        <v>108</v>
      </c>
      <c r="N1777" s="2">
        <v>413</v>
      </c>
      <c r="O1777" s="2">
        <v>141</v>
      </c>
      <c r="P1777" s="2">
        <v>97</v>
      </c>
      <c r="Q1777" s="2">
        <v>32</v>
      </c>
      <c r="R1777" s="2">
        <v>1</v>
      </c>
      <c r="S1777" s="2">
        <v>2</v>
      </c>
      <c r="T1777" s="2">
        <v>8</v>
      </c>
      <c r="U1777" s="2">
        <v>6</v>
      </c>
      <c r="V1777" s="2">
        <v>1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3</v>
      </c>
      <c r="AD1777" s="2">
        <v>11</v>
      </c>
      <c r="AE1777" s="2">
        <v>0</v>
      </c>
      <c r="AF1777" s="3">
        <f>SUM(W1777:AA1777)</f>
        <v>0</v>
      </c>
    </row>
    <row r="1778" spans="1:32">
      <c r="A1778" s="2">
        <v>8969</v>
      </c>
      <c r="B1778" s="2">
        <v>1977</v>
      </c>
      <c r="C1778" s="3">
        <v>43</v>
      </c>
      <c r="D1778" s="2" t="s">
        <v>18</v>
      </c>
      <c r="E1778" s="2" t="s">
        <v>10</v>
      </c>
      <c r="F1778" s="2">
        <v>71855</v>
      </c>
      <c r="G1778" s="2">
        <v>0</v>
      </c>
      <c r="H1778" s="2">
        <v>1</v>
      </c>
      <c r="I1778" s="4">
        <v>41290</v>
      </c>
      <c r="J1778" s="2">
        <v>59</v>
      </c>
      <c r="K1778" s="5">
        <f>I1778+J1778</f>
        <v>41349</v>
      </c>
      <c r="L1778" s="2">
        <v>548</v>
      </c>
      <c r="M1778" s="2">
        <v>31</v>
      </c>
      <c r="N1778" s="2">
        <v>422</v>
      </c>
      <c r="O1778" s="2">
        <v>0</v>
      </c>
      <c r="P1778" s="2">
        <v>112</v>
      </c>
      <c r="Q1778" s="2">
        <v>28</v>
      </c>
      <c r="R1778" s="2">
        <v>4</v>
      </c>
      <c r="S1778" s="2">
        <v>5</v>
      </c>
      <c r="T1778" s="2">
        <v>5</v>
      </c>
      <c r="U1778" s="2">
        <v>11</v>
      </c>
      <c r="V1778" s="2">
        <v>3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3</v>
      </c>
      <c r="AD1778" s="2">
        <v>11</v>
      </c>
      <c r="AE1778" s="2">
        <v>0</v>
      </c>
      <c r="AF1778" s="3">
        <f>SUM(W1778:AA1778)</f>
        <v>0</v>
      </c>
    </row>
    <row r="1779" spans="1:32">
      <c r="A1779" s="2">
        <v>2712</v>
      </c>
      <c r="B1779" s="2">
        <v>1956</v>
      </c>
      <c r="C1779" s="3">
        <v>64</v>
      </c>
      <c r="D1779" s="2" t="s">
        <v>18</v>
      </c>
      <c r="E1779" s="2" t="s">
        <v>10</v>
      </c>
      <c r="F1779" s="2">
        <v>71866</v>
      </c>
      <c r="G1779" s="2">
        <v>0</v>
      </c>
      <c r="H1779" s="2">
        <v>1</v>
      </c>
      <c r="I1779" s="4">
        <v>41633</v>
      </c>
      <c r="J1779" s="2">
        <v>85</v>
      </c>
      <c r="K1779" s="5">
        <f>I1779+J1779</f>
        <v>41718</v>
      </c>
      <c r="L1779" s="2">
        <v>184</v>
      </c>
      <c r="M1779" s="2">
        <v>178</v>
      </c>
      <c r="N1779" s="2">
        <v>178</v>
      </c>
      <c r="O1779" s="2">
        <v>103</v>
      </c>
      <c r="P1779" s="2">
        <v>39</v>
      </c>
      <c r="Q1779" s="2">
        <v>33</v>
      </c>
      <c r="R1779" s="2">
        <v>1</v>
      </c>
      <c r="S1779" s="2">
        <v>6</v>
      </c>
      <c r="T1779" s="2">
        <v>3</v>
      </c>
      <c r="U1779" s="2">
        <v>10</v>
      </c>
      <c r="V1779" s="2">
        <v>3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3</v>
      </c>
      <c r="AD1779" s="2">
        <v>11</v>
      </c>
      <c r="AE1779" s="2">
        <v>0</v>
      </c>
      <c r="AF1779" s="3">
        <f>SUM(W1779:AA1779)</f>
        <v>0</v>
      </c>
    </row>
    <row r="1780" spans="1:32">
      <c r="A1780" s="2">
        <v>175</v>
      </c>
      <c r="B1780" s="2">
        <v>1986</v>
      </c>
      <c r="C1780" s="3">
        <v>34</v>
      </c>
      <c r="D1780" s="2" t="s">
        <v>18</v>
      </c>
      <c r="E1780" s="2" t="s">
        <v>10</v>
      </c>
      <c r="F1780" s="2">
        <v>71952</v>
      </c>
      <c r="G1780" s="2">
        <v>1</v>
      </c>
      <c r="H1780" s="2">
        <v>0</v>
      </c>
      <c r="I1780" s="4">
        <v>41284</v>
      </c>
      <c r="J1780" s="2">
        <v>93</v>
      </c>
      <c r="K1780" s="5">
        <f>I1780+J1780</f>
        <v>41377</v>
      </c>
      <c r="L1780" s="2">
        <v>656</v>
      </c>
      <c r="M1780" s="2">
        <v>80</v>
      </c>
      <c r="N1780" s="2">
        <v>455</v>
      </c>
      <c r="O1780" s="2">
        <v>52</v>
      </c>
      <c r="P1780" s="2">
        <v>107</v>
      </c>
      <c r="Q1780" s="2">
        <v>93</v>
      </c>
      <c r="R1780" s="2">
        <v>2</v>
      </c>
      <c r="S1780" s="2">
        <v>8</v>
      </c>
      <c r="T1780" s="2">
        <v>4</v>
      </c>
      <c r="U1780" s="2">
        <v>8</v>
      </c>
      <c r="V1780" s="2">
        <v>4</v>
      </c>
      <c r="W1780" s="2">
        <v>1</v>
      </c>
      <c r="X1780" s="2">
        <v>0</v>
      </c>
      <c r="Y1780" s="2">
        <v>1</v>
      </c>
      <c r="Z1780" s="2">
        <v>0</v>
      </c>
      <c r="AA1780" s="2">
        <v>0</v>
      </c>
      <c r="AB1780" s="2">
        <v>0</v>
      </c>
      <c r="AC1780" s="2">
        <v>3</v>
      </c>
      <c r="AD1780" s="2">
        <v>11</v>
      </c>
      <c r="AE1780" s="2">
        <v>0</v>
      </c>
      <c r="AF1780" s="3">
        <f>SUM(W1780:AA1780)</f>
        <v>2</v>
      </c>
    </row>
    <row r="1781" spans="1:32">
      <c r="A1781" s="2">
        <v>6988</v>
      </c>
      <c r="B1781" s="2">
        <v>1986</v>
      </c>
      <c r="C1781" s="3">
        <v>34</v>
      </c>
      <c r="D1781" s="2" t="s">
        <v>18</v>
      </c>
      <c r="E1781" s="2" t="s">
        <v>10</v>
      </c>
      <c r="F1781" s="2">
        <v>71952</v>
      </c>
      <c r="G1781" s="2">
        <v>1</v>
      </c>
      <c r="H1781" s="2">
        <v>0</v>
      </c>
      <c r="I1781" s="4">
        <v>41284</v>
      </c>
      <c r="J1781" s="2">
        <v>93</v>
      </c>
      <c r="K1781" s="5">
        <f>I1781+J1781</f>
        <v>41377</v>
      </c>
      <c r="L1781" s="2">
        <v>656</v>
      </c>
      <c r="M1781" s="2">
        <v>80</v>
      </c>
      <c r="N1781" s="2">
        <v>455</v>
      </c>
      <c r="O1781" s="2">
        <v>52</v>
      </c>
      <c r="P1781" s="2">
        <v>107</v>
      </c>
      <c r="Q1781" s="2">
        <v>93</v>
      </c>
      <c r="R1781" s="2">
        <v>2</v>
      </c>
      <c r="S1781" s="2">
        <v>8</v>
      </c>
      <c r="T1781" s="2">
        <v>4</v>
      </c>
      <c r="U1781" s="2">
        <v>8</v>
      </c>
      <c r="V1781" s="2">
        <v>4</v>
      </c>
      <c r="W1781" s="2">
        <v>1</v>
      </c>
      <c r="X1781" s="2">
        <v>0</v>
      </c>
      <c r="Y1781" s="2">
        <v>1</v>
      </c>
      <c r="Z1781" s="2">
        <v>0</v>
      </c>
      <c r="AA1781" s="2">
        <v>0</v>
      </c>
      <c r="AB1781" s="2">
        <v>0</v>
      </c>
      <c r="AC1781" s="2">
        <v>3</v>
      </c>
      <c r="AD1781" s="2">
        <v>11</v>
      </c>
      <c r="AE1781" s="2">
        <v>0</v>
      </c>
      <c r="AF1781" s="3">
        <f>SUM(W1781:AA1781)</f>
        <v>2</v>
      </c>
    </row>
    <row r="1782" spans="1:32">
      <c r="A1782" s="2">
        <v>2002</v>
      </c>
      <c r="B1782" s="2">
        <v>1958</v>
      </c>
      <c r="C1782" s="3">
        <v>62</v>
      </c>
      <c r="D1782" s="2" t="s">
        <v>18</v>
      </c>
      <c r="E1782" s="2" t="s">
        <v>9</v>
      </c>
      <c r="F1782" s="2">
        <v>71964</v>
      </c>
      <c r="G1782" s="2">
        <v>0</v>
      </c>
      <c r="H1782" s="2">
        <v>0</v>
      </c>
      <c r="I1782" s="4">
        <v>41414</v>
      </c>
      <c r="J1782" s="2">
        <v>81</v>
      </c>
      <c r="K1782" s="5">
        <f>I1782+J1782</f>
        <v>41495</v>
      </c>
      <c r="L1782" s="2">
        <v>587</v>
      </c>
      <c r="M1782" s="2">
        <v>51</v>
      </c>
      <c r="N1782" s="2">
        <v>932</v>
      </c>
      <c r="O1782" s="2">
        <v>180</v>
      </c>
      <c r="P1782" s="2">
        <v>34</v>
      </c>
      <c r="Q1782" s="2">
        <v>86</v>
      </c>
      <c r="R1782" s="2">
        <v>1</v>
      </c>
      <c r="S1782" s="2">
        <v>5</v>
      </c>
      <c r="T1782" s="2">
        <v>6</v>
      </c>
      <c r="U1782" s="2">
        <v>5</v>
      </c>
      <c r="V1782" s="2">
        <v>3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3</v>
      </c>
      <c r="AD1782" s="2">
        <v>11</v>
      </c>
      <c r="AE1782" s="2">
        <v>0</v>
      </c>
      <c r="AF1782" s="3">
        <f>SUM(W1782:AA1782)</f>
        <v>0</v>
      </c>
    </row>
    <row r="1783" spans="1:32">
      <c r="A1783" s="2">
        <v>6721</v>
      </c>
      <c r="B1783" s="2">
        <v>1951</v>
      </c>
      <c r="C1783" s="3">
        <v>69</v>
      </c>
      <c r="D1783" s="2" t="s">
        <v>18</v>
      </c>
      <c r="E1783" s="2" t="s">
        <v>10</v>
      </c>
      <c r="F1783" s="2">
        <v>71965</v>
      </c>
      <c r="G1783" s="2">
        <v>0</v>
      </c>
      <c r="H1783" s="2">
        <v>1</v>
      </c>
      <c r="I1783" s="4">
        <v>41484</v>
      </c>
      <c r="J1783" s="2">
        <v>21</v>
      </c>
      <c r="K1783" s="5">
        <f>I1783+J1783</f>
        <v>41505</v>
      </c>
      <c r="L1783" s="2">
        <v>572</v>
      </c>
      <c r="M1783" s="2">
        <v>19</v>
      </c>
      <c r="N1783" s="2">
        <v>286</v>
      </c>
      <c r="O1783" s="2">
        <v>50</v>
      </c>
      <c r="P1783" s="2">
        <v>38</v>
      </c>
      <c r="Q1783" s="2">
        <v>248</v>
      </c>
      <c r="R1783" s="2">
        <v>3</v>
      </c>
      <c r="S1783" s="2">
        <v>6</v>
      </c>
      <c r="T1783" s="2">
        <v>3</v>
      </c>
      <c r="U1783" s="2">
        <v>5</v>
      </c>
      <c r="V1783" s="2">
        <v>3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3</v>
      </c>
      <c r="AD1783" s="2">
        <v>11</v>
      </c>
      <c r="AE1783" s="2">
        <v>0</v>
      </c>
      <c r="AF1783" s="3">
        <f>SUM(W1783:AA1783)</f>
        <v>0</v>
      </c>
    </row>
    <row r="1784" spans="1:32">
      <c r="A1784" s="2">
        <v>1079</v>
      </c>
      <c r="B1784" s="2">
        <v>1971</v>
      </c>
      <c r="C1784" s="3">
        <v>49</v>
      </c>
      <c r="D1784" s="2" t="s">
        <v>20</v>
      </c>
      <c r="E1784" s="2" t="s">
        <v>10</v>
      </c>
      <c r="F1784" s="2">
        <v>71969</v>
      </c>
      <c r="G1784" s="2">
        <v>0</v>
      </c>
      <c r="H1784" s="2">
        <v>1</v>
      </c>
      <c r="I1784" s="4">
        <v>41198</v>
      </c>
      <c r="J1784" s="2">
        <v>59</v>
      </c>
      <c r="K1784" s="5">
        <f>I1784+J1784</f>
        <v>41257</v>
      </c>
      <c r="L1784" s="2">
        <v>1000</v>
      </c>
      <c r="M1784" s="2">
        <v>0</v>
      </c>
      <c r="N1784" s="2">
        <v>76</v>
      </c>
      <c r="O1784" s="2">
        <v>0</v>
      </c>
      <c r="P1784" s="2">
        <v>0</v>
      </c>
      <c r="Q1784" s="2">
        <v>10</v>
      </c>
      <c r="R1784" s="2">
        <v>3</v>
      </c>
      <c r="S1784" s="2">
        <v>3</v>
      </c>
      <c r="T1784" s="2">
        <v>4</v>
      </c>
      <c r="U1784" s="2">
        <v>9</v>
      </c>
      <c r="V1784" s="2">
        <v>8</v>
      </c>
      <c r="W1784" s="2">
        <v>0</v>
      </c>
      <c r="X1784" s="2">
        <v>1</v>
      </c>
      <c r="Y1784" s="2">
        <v>0</v>
      </c>
      <c r="Z1784" s="2">
        <v>0</v>
      </c>
      <c r="AA1784" s="2">
        <v>0</v>
      </c>
      <c r="AB1784" s="2">
        <v>0</v>
      </c>
      <c r="AC1784" s="2">
        <v>3</v>
      </c>
      <c r="AD1784" s="2">
        <v>11</v>
      </c>
      <c r="AE1784" s="2">
        <v>0</v>
      </c>
      <c r="AF1784" s="3">
        <f>SUM(W1784:AA1784)</f>
        <v>1</v>
      </c>
    </row>
    <row r="1785" spans="1:32">
      <c r="A1785" s="2">
        <v>5955</v>
      </c>
      <c r="B1785" s="2">
        <v>1962</v>
      </c>
      <c r="C1785" s="3">
        <v>58</v>
      </c>
      <c r="D1785" s="2" t="s">
        <v>18</v>
      </c>
      <c r="E1785" s="2" t="s">
        <v>12</v>
      </c>
      <c r="F1785" s="2">
        <v>72025</v>
      </c>
      <c r="G1785" s="2">
        <v>0</v>
      </c>
      <c r="H1785" s="2">
        <v>0</v>
      </c>
      <c r="I1785" s="4">
        <v>41230</v>
      </c>
      <c r="J1785" s="2">
        <v>27</v>
      </c>
      <c r="K1785" s="5">
        <f>I1785+J1785</f>
        <v>41257</v>
      </c>
      <c r="L1785" s="2">
        <v>833</v>
      </c>
      <c r="M1785" s="2">
        <v>33</v>
      </c>
      <c r="N1785" s="2">
        <v>549</v>
      </c>
      <c r="O1785" s="2">
        <v>151</v>
      </c>
      <c r="P1785" s="2">
        <v>133</v>
      </c>
      <c r="Q1785" s="2">
        <v>233</v>
      </c>
      <c r="R1785" s="2">
        <v>1</v>
      </c>
      <c r="S1785" s="2">
        <v>4</v>
      </c>
      <c r="T1785" s="2">
        <v>3</v>
      </c>
      <c r="U1785" s="2">
        <v>8</v>
      </c>
      <c r="V1785" s="2">
        <v>3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3</v>
      </c>
      <c r="AD1785" s="2">
        <v>11</v>
      </c>
      <c r="AE1785" s="2">
        <v>0</v>
      </c>
      <c r="AF1785" s="3">
        <f>SUM(W1785:AA1785)</f>
        <v>0</v>
      </c>
    </row>
    <row r="1786" spans="1:32">
      <c r="A1786" s="2">
        <v>7875</v>
      </c>
      <c r="B1786" s="2">
        <v>1949</v>
      </c>
      <c r="C1786" s="3">
        <v>71</v>
      </c>
      <c r="D1786" s="2" t="s">
        <v>18</v>
      </c>
      <c r="E1786" s="2" t="s">
        <v>10</v>
      </c>
      <c r="F1786" s="2">
        <v>72025</v>
      </c>
      <c r="G1786" s="2">
        <v>0</v>
      </c>
      <c r="H1786" s="2">
        <v>0</v>
      </c>
      <c r="I1786" s="4">
        <v>41758</v>
      </c>
      <c r="J1786" s="2">
        <v>46</v>
      </c>
      <c r="K1786" s="5">
        <f>I1786+J1786</f>
        <v>41804</v>
      </c>
      <c r="L1786" s="2">
        <v>967</v>
      </c>
      <c r="M1786" s="2">
        <v>0</v>
      </c>
      <c r="N1786" s="2">
        <v>617</v>
      </c>
      <c r="O1786" s="2">
        <v>43</v>
      </c>
      <c r="P1786" s="2">
        <v>50</v>
      </c>
      <c r="Q1786" s="2">
        <v>0</v>
      </c>
      <c r="R1786" s="2">
        <v>1</v>
      </c>
      <c r="S1786" s="2">
        <v>4</v>
      </c>
      <c r="T1786" s="2">
        <v>8</v>
      </c>
      <c r="U1786" s="2">
        <v>13</v>
      </c>
      <c r="V1786" s="2">
        <v>2</v>
      </c>
      <c r="W1786" s="2">
        <v>0</v>
      </c>
      <c r="X1786" s="2">
        <v>1</v>
      </c>
      <c r="Y1786" s="2">
        <v>1</v>
      </c>
      <c r="Z1786" s="2">
        <v>1</v>
      </c>
      <c r="AA1786" s="2">
        <v>0</v>
      </c>
      <c r="AB1786" s="2">
        <v>0</v>
      </c>
      <c r="AC1786" s="2">
        <v>3</v>
      </c>
      <c r="AD1786" s="2">
        <v>11</v>
      </c>
      <c r="AE1786" s="2">
        <v>1</v>
      </c>
      <c r="AF1786" s="3">
        <f>SUM(W1786:AA1786)</f>
        <v>3</v>
      </c>
    </row>
    <row r="1787" spans="1:32">
      <c r="A1787" s="2">
        <v>10582</v>
      </c>
      <c r="B1787" s="2">
        <v>1979</v>
      </c>
      <c r="C1787" s="3">
        <v>41</v>
      </c>
      <c r="D1787" s="2" t="s">
        <v>18</v>
      </c>
      <c r="E1787" s="2" t="s">
        <v>10</v>
      </c>
      <c r="F1787" s="2">
        <v>72063</v>
      </c>
      <c r="G1787" s="2">
        <v>0</v>
      </c>
      <c r="H1787" s="2">
        <v>1</v>
      </c>
      <c r="I1787" s="4">
        <v>41458</v>
      </c>
      <c r="J1787" s="2">
        <v>3</v>
      </c>
      <c r="K1787" s="5">
        <f>I1787+J1787</f>
        <v>41461</v>
      </c>
      <c r="L1787" s="2">
        <v>180</v>
      </c>
      <c r="M1787" s="2">
        <v>32</v>
      </c>
      <c r="N1787" s="2">
        <v>348</v>
      </c>
      <c r="O1787" s="2">
        <v>76</v>
      </c>
      <c r="P1787" s="2">
        <v>32</v>
      </c>
      <c r="Q1787" s="2">
        <v>90</v>
      </c>
      <c r="R1787" s="2">
        <v>2</v>
      </c>
      <c r="S1787" s="2">
        <v>5</v>
      </c>
      <c r="T1787" s="2">
        <v>2</v>
      </c>
      <c r="U1787" s="2">
        <v>12</v>
      </c>
      <c r="V1787" s="2">
        <v>2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3</v>
      </c>
      <c r="AD1787" s="2">
        <v>11</v>
      </c>
      <c r="AE1787" s="2">
        <v>0</v>
      </c>
      <c r="AF1787" s="3">
        <f>SUM(W1787:AA1787)</f>
        <v>0</v>
      </c>
    </row>
    <row r="1788" spans="1:32">
      <c r="A1788" s="2">
        <v>2781</v>
      </c>
      <c r="B1788" s="2">
        <v>1981</v>
      </c>
      <c r="C1788" s="3">
        <v>39</v>
      </c>
      <c r="D1788" s="2" t="s">
        <v>18</v>
      </c>
      <c r="E1788" s="2" t="s">
        <v>11</v>
      </c>
      <c r="F1788" s="2">
        <v>72066</v>
      </c>
      <c r="G1788" s="2">
        <v>0</v>
      </c>
      <c r="H1788" s="2">
        <v>0</v>
      </c>
      <c r="I1788" s="4">
        <v>41813</v>
      </c>
      <c r="J1788" s="2">
        <v>55</v>
      </c>
      <c r="K1788" s="5">
        <f>I1788+J1788</f>
        <v>41868</v>
      </c>
      <c r="L1788" s="2">
        <v>1003</v>
      </c>
      <c r="M1788" s="2">
        <v>34</v>
      </c>
      <c r="N1788" s="2">
        <v>536</v>
      </c>
      <c r="O1788" s="2">
        <v>134</v>
      </c>
      <c r="P1788" s="2">
        <v>51</v>
      </c>
      <c r="Q1788" s="2">
        <v>34</v>
      </c>
      <c r="R1788" s="2">
        <v>1</v>
      </c>
      <c r="S1788" s="2">
        <v>4</v>
      </c>
      <c r="T1788" s="2">
        <v>6</v>
      </c>
      <c r="U1788" s="2">
        <v>6</v>
      </c>
      <c r="V1788" s="2">
        <v>2</v>
      </c>
      <c r="W1788" s="2">
        <v>0</v>
      </c>
      <c r="X1788" s="2">
        <v>0</v>
      </c>
      <c r="Y1788" s="2">
        <v>1</v>
      </c>
      <c r="Z1788" s="2">
        <v>1</v>
      </c>
      <c r="AA1788" s="2">
        <v>0</v>
      </c>
      <c r="AB1788" s="2">
        <v>0</v>
      </c>
      <c r="AC1788" s="2">
        <v>3</v>
      </c>
      <c r="AD1788" s="2">
        <v>11</v>
      </c>
      <c r="AE1788" s="2">
        <v>1</v>
      </c>
      <c r="AF1788" s="3">
        <f>SUM(W1788:AA1788)</f>
        <v>2</v>
      </c>
    </row>
    <row r="1789" spans="1:32">
      <c r="A1789" s="2">
        <v>10177</v>
      </c>
      <c r="B1789" s="2">
        <v>1954</v>
      </c>
      <c r="C1789" s="3">
        <v>66</v>
      </c>
      <c r="D1789" s="2" t="s">
        <v>18</v>
      </c>
      <c r="E1789" s="2" t="s">
        <v>9</v>
      </c>
      <c r="F1789" s="2">
        <v>72071</v>
      </c>
      <c r="G1789" s="2">
        <v>0</v>
      </c>
      <c r="H1789" s="2">
        <v>1</v>
      </c>
      <c r="I1789" s="4">
        <v>41319</v>
      </c>
      <c r="J1789" s="2">
        <v>4</v>
      </c>
      <c r="K1789" s="5">
        <f>I1789+J1789</f>
        <v>41323</v>
      </c>
      <c r="L1789" s="2">
        <v>531</v>
      </c>
      <c r="M1789" s="2">
        <v>69</v>
      </c>
      <c r="N1789" s="2">
        <v>300</v>
      </c>
      <c r="O1789" s="2">
        <v>150</v>
      </c>
      <c r="P1789" s="2">
        <v>138</v>
      </c>
      <c r="Q1789" s="2">
        <v>150</v>
      </c>
      <c r="R1789" s="2">
        <v>3</v>
      </c>
      <c r="S1789" s="2">
        <v>5</v>
      </c>
      <c r="T1789" s="2">
        <v>4</v>
      </c>
      <c r="U1789" s="2">
        <v>8</v>
      </c>
      <c r="V1789" s="2">
        <v>2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3</v>
      </c>
      <c r="AD1789" s="2">
        <v>11</v>
      </c>
      <c r="AE1789" s="2">
        <v>0</v>
      </c>
      <c r="AF1789" s="3">
        <f>SUM(W1789:AA1789)</f>
        <v>0</v>
      </c>
    </row>
    <row r="1790" spans="1:32">
      <c r="A1790" s="2">
        <v>2429</v>
      </c>
      <c r="B1790" s="2">
        <v>1954</v>
      </c>
      <c r="C1790" s="3">
        <v>66</v>
      </c>
      <c r="D1790" s="2" t="s">
        <v>18</v>
      </c>
      <c r="E1790" s="2" t="s">
        <v>9</v>
      </c>
      <c r="F1790" s="2">
        <v>72071</v>
      </c>
      <c r="G1790" s="2">
        <v>0</v>
      </c>
      <c r="H1790" s="2">
        <v>1</v>
      </c>
      <c r="I1790" s="4">
        <v>41319</v>
      </c>
      <c r="J1790" s="2">
        <v>4</v>
      </c>
      <c r="K1790" s="5">
        <f>I1790+J1790</f>
        <v>41323</v>
      </c>
      <c r="L1790" s="2">
        <v>531</v>
      </c>
      <c r="M1790" s="2">
        <v>69</v>
      </c>
      <c r="N1790" s="2">
        <v>300</v>
      </c>
      <c r="O1790" s="2">
        <v>150</v>
      </c>
      <c r="P1790" s="2">
        <v>138</v>
      </c>
      <c r="Q1790" s="2">
        <v>150</v>
      </c>
      <c r="R1790" s="2">
        <v>3</v>
      </c>
      <c r="S1790" s="2">
        <v>5</v>
      </c>
      <c r="T1790" s="2">
        <v>4</v>
      </c>
      <c r="U1790" s="2">
        <v>8</v>
      </c>
      <c r="V1790" s="2">
        <v>2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3</v>
      </c>
      <c r="AD1790" s="2">
        <v>11</v>
      </c>
      <c r="AE1790" s="2">
        <v>0</v>
      </c>
      <c r="AF1790" s="3">
        <f>SUM(W1790:AA1790)</f>
        <v>0</v>
      </c>
    </row>
    <row r="1791" spans="1:32">
      <c r="A1791" s="2">
        <v>11056</v>
      </c>
      <c r="B1791" s="2">
        <v>1974</v>
      </c>
      <c r="C1791" s="3">
        <v>46</v>
      </c>
      <c r="D1791" s="2" t="s">
        <v>18</v>
      </c>
      <c r="E1791" s="2" t="s">
        <v>10</v>
      </c>
      <c r="F1791" s="2">
        <v>72099</v>
      </c>
      <c r="G1791" s="2">
        <v>0</v>
      </c>
      <c r="H1791" s="2">
        <v>0</v>
      </c>
      <c r="I1791" s="4">
        <v>41209</v>
      </c>
      <c r="J1791" s="2">
        <v>18</v>
      </c>
      <c r="K1791" s="5">
        <f>I1791+J1791</f>
        <v>41227</v>
      </c>
      <c r="L1791" s="2">
        <v>546</v>
      </c>
      <c r="M1791" s="2">
        <v>91</v>
      </c>
      <c r="N1791" s="2">
        <v>410</v>
      </c>
      <c r="O1791" s="2">
        <v>119</v>
      </c>
      <c r="P1791" s="2">
        <v>0</v>
      </c>
      <c r="Q1791" s="2">
        <v>22</v>
      </c>
      <c r="R1791" s="2">
        <v>1</v>
      </c>
      <c r="S1791" s="2">
        <v>3</v>
      </c>
      <c r="T1791" s="2">
        <v>4</v>
      </c>
      <c r="U1791" s="2">
        <v>10</v>
      </c>
      <c r="V1791" s="2">
        <v>1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3</v>
      </c>
      <c r="AD1791" s="2">
        <v>11</v>
      </c>
      <c r="AE1791" s="2">
        <v>0</v>
      </c>
      <c r="AF1791" s="3">
        <f>SUM(W1791:AA1791)</f>
        <v>0</v>
      </c>
    </row>
    <row r="1792" spans="1:32">
      <c r="A1792" s="2">
        <v>2797</v>
      </c>
      <c r="B1792" s="2">
        <v>1977</v>
      </c>
      <c r="C1792" s="3">
        <v>43</v>
      </c>
      <c r="D1792" s="2" t="s">
        <v>18</v>
      </c>
      <c r="E1792" s="2" t="s">
        <v>10</v>
      </c>
      <c r="F1792" s="2">
        <v>72117</v>
      </c>
      <c r="G1792" s="2">
        <v>0</v>
      </c>
      <c r="H1792" s="2">
        <v>1</v>
      </c>
      <c r="I1792" s="4">
        <v>41506</v>
      </c>
      <c r="J1792" s="2">
        <v>34</v>
      </c>
      <c r="K1792" s="5">
        <f>I1792+J1792</f>
        <v>41540</v>
      </c>
      <c r="L1792" s="2">
        <v>707</v>
      </c>
      <c r="M1792" s="2">
        <v>20</v>
      </c>
      <c r="N1792" s="2">
        <v>171</v>
      </c>
      <c r="O1792" s="2">
        <v>65</v>
      </c>
      <c r="P1792" s="2">
        <v>60</v>
      </c>
      <c r="Q1792" s="2">
        <v>50</v>
      </c>
      <c r="R1792" s="2">
        <v>1</v>
      </c>
      <c r="S1792" s="2">
        <v>9</v>
      </c>
      <c r="T1792" s="2">
        <v>7</v>
      </c>
      <c r="U1792" s="2">
        <v>9</v>
      </c>
      <c r="V1792" s="2">
        <v>5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3</v>
      </c>
      <c r="AD1792" s="2">
        <v>11</v>
      </c>
      <c r="AE1792" s="2">
        <v>0</v>
      </c>
      <c r="AF1792" s="3">
        <f>SUM(W1792:AA1792)</f>
        <v>0</v>
      </c>
    </row>
    <row r="1793" spans="1:32">
      <c r="A1793" s="2">
        <v>1168</v>
      </c>
      <c r="B1793" s="2">
        <v>1978</v>
      </c>
      <c r="C1793" s="3">
        <v>42</v>
      </c>
      <c r="D1793" s="2" t="s">
        <v>20</v>
      </c>
      <c r="E1793" s="2" t="s">
        <v>10</v>
      </c>
      <c r="F1793" s="2">
        <v>72159</v>
      </c>
      <c r="G1793" s="2">
        <v>0</v>
      </c>
      <c r="H1793" s="2">
        <v>0</v>
      </c>
      <c r="I1793" s="4">
        <v>41211</v>
      </c>
      <c r="J1793" s="2">
        <v>62</v>
      </c>
      <c r="K1793" s="5">
        <f>I1793+J1793</f>
        <v>41273</v>
      </c>
      <c r="L1793" s="2">
        <v>322</v>
      </c>
      <c r="M1793" s="2">
        <v>53</v>
      </c>
      <c r="N1793" s="2">
        <v>899</v>
      </c>
      <c r="O1793" s="2">
        <v>34</v>
      </c>
      <c r="P1793" s="2">
        <v>40</v>
      </c>
      <c r="Q1793" s="2">
        <v>53</v>
      </c>
      <c r="R1793" s="2">
        <v>1</v>
      </c>
      <c r="S1793" s="2">
        <v>4</v>
      </c>
      <c r="T1793" s="2">
        <v>6</v>
      </c>
      <c r="U1793" s="2">
        <v>10</v>
      </c>
      <c r="V1793" s="2">
        <v>2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3</v>
      </c>
      <c r="AD1793" s="2">
        <v>11</v>
      </c>
      <c r="AE1793" s="2">
        <v>0</v>
      </c>
      <c r="AF1793" s="3">
        <f>SUM(W1793:AA1793)</f>
        <v>0</v>
      </c>
    </row>
    <row r="1794" spans="1:32">
      <c r="A1794" s="2">
        <v>10936</v>
      </c>
      <c r="B1794" s="2">
        <v>1965</v>
      </c>
      <c r="C1794" s="3">
        <v>55</v>
      </c>
      <c r="D1794" s="2" t="s">
        <v>18</v>
      </c>
      <c r="E1794" s="2" t="s">
        <v>10</v>
      </c>
      <c r="F1794" s="2">
        <v>72190</v>
      </c>
      <c r="G1794" s="2">
        <v>0</v>
      </c>
      <c r="H1794" s="2">
        <v>0</v>
      </c>
      <c r="I1794" s="4">
        <v>41318</v>
      </c>
      <c r="J1794" s="2">
        <v>79</v>
      </c>
      <c r="K1794" s="5">
        <f>I1794+J1794</f>
        <v>41397</v>
      </c>
      <c r="L1794" s="2">
        <v>597</v>
      </c>
      <c r="M1794" s="2">
        <v>166</v>
      </c>
      <c r="N1794" s="2">
        <v>597</v>
      </c>
      <c r="O1794" s="2">
        <v>172</v>
      </c>
      <c r="P1794" s="2">
        <v>166</v>
      </c>
      <c r="Q1794" s="2">
        <v>249</v>
      </c>
      <c r="R1794" s="2">
        <v>1</v>
      </c>
      <c r="S1794" s="2">
        <v>5</v>
      </c>
      <c r="T1794" s="2">
        <v>6</v>
      </c>
      <c r="U1794" s="2">
        <v>4</v>
      </c>
      <c r="V1794" s="2">
        <v>3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3</v>
      </c>
      <c r="AD1794" s="2">
        <v>11</v>
      </c>
      <c r="AE1794" s="2">
        <v>0</v>
      </c>
      <c r="AF1794" s="3">
        <f>SUM(W1794:AA1794)</f>
        <v>0</v>
      </c>
    </row>
    <row r="1795" spans="1:32">
      <c r="A1795" s="2">
        <v>6262</v>
      </c>
      <c r="B1795" s="2">
        <v>1962</v>
      </c>
      <c r="C1795" s="3">
        <v>58</v>
      </c>
      <c r="D1795" s="2" t="s">
        <v>19</v>
      </c>
      <c r="E1795" s="2" t="s">
        <v>11</v>
      </c>
      <c r="F1795" s="2">
        <v>72217</v>
      </c>
      <c r="G1795" s="2">
        <v>0</v>
      </c>
      <c r="H1795" s="2">
        <v>0</v>
      </c>
      <c r="I1795" s="4">
        <v>41374</v>
      </c>
      <c r="J1795" s="2">
        <v>93</v>
      </c>
      <c r="K1795" s="5">
        <f>I1795+J1795</f>
        <v>41467</v>
      </c>
      <c r="L1795" s="2">
        <v>816</v>
      </c>
      <c r="M1795" s="2">
        <v>42</v>
      </c>
      <c r="N1795" s="2">
        <v>450</v>
      </c>
      <c r="O1795" s="2">
        <v>55</v>
      </c>
      <c r="P1795" s="2">
        <v>56</v>
      </c>
      <c r="Q1795" s="2">
        <v>154</v>
      </c>
      <c r="R1795" s="2">
        <v>1</v>
      </c>
      <c r="S1795" s="2">
        <v>3</v>
      </c>
      <c r="T1795" s="2">
        <v>10</v>
      </c>
      <c r="U1795" s="2">
        <v>8</v>
      </c>
      <c r="V1795" s="2">
        <v>2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3</v>
      </c>
      <c r="AD1795" s="2">
        <v>11</v>
      </c>
      <c r="AE1795" s="2">
        <v>0</v>
      </c>
      <c r="AF1795" s="3">
        <f>SUM(W1795:AA1795)</f>
        <v>0</v>
      </c>
    </row>
    <row r="1796" spans="1:32">
      <c r="A1796" s="2">
        <v>4507</v>
      </c>
      <c r="B1796" s="2">
        <v>1952</v>
      </c>
      <c r="C1796" s="3">
        <v>68</v>
      </c>
      <c r="D1796" s="2" t="s">
        <v>18</v>
      </c>
      <c r="E1796" s="2" t="s">
        <v>11</v>
      </c>
      <c r="F1796" s="2">
        <v>72228</v>
      </c>
      <c r="G1796" s="2">
        <v>0</v>
      </c>
      <c r="H1796" s="2">
        <v>0</v>
      </c>
      <c r="I1796" s="4">
        <v>41240</v>
      </c>
      <c r="J1796" s="2">
        <v>87</v>
      </c>
      <c r="K1796" s="5">
        <f>I1796+J1796</f>
        <v>41327</v>
      </c>
      <c r="L1796" s="2">
        <v>631</v>
      </c>
      <c r="M1796" s="2">
        <v>28</v>
      </c>
      <c r="N1796" s="2">
        <v>491</v>
      </c>
      <c r="O1796" s="2">
        <v>30</v>
      </c>
      <c r="P1796" s="2">
        <v>14</v>
      </c>
      <c r="Q1796" s="2">
        <v>56</v>
      </c>
      <c r="R1796" s="2">
        <v>1</v>
      </c>
      <c r="S1796" s="2">
        <v>6</v>
      </c>
      <c r="T1796" s="2">
        <v>7</v>
      </c>
      <c r="U1796" s="2">
        <v>8</v>
      </c>
      <c r="V1796" s="2">
        <v>3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3</v>
      </c>
      <c r="AD1796" s="2">
        <v>11</v>
      </c>
      <c r="AE1796" s="2">
        <v>0</v>
      </c>
      <c r="AF1796" s="3">
        <f>SUM(W1796:AA1796)</f>
        <v>0</v>
      </c>
    </row>
    <row r="1797" spans="1:32">
      <c r="A1797" s="2">
        <v>10736</v>
      </c>
      <c r="B1797" s="2">
        <v>1971</v>
      </c>
      <c r="C1797" s="3">
        <v>49</v>
      </c>
      <c r="D1797" s="2" t="s">
        <v>18</v>
      </c>
      <c r="E1797" s="2" t="s">
        <v>11</v>
      </c>
      <c r="F1797" s="2">
        <v>72258</v>
      </c>
      <c r="G1797" s="2">
        <v>0</v>
      </c>
      <c r="H1797" s="2">
        <v>1</v>
      </c>
      <c r="I1797" s="4">
        <v>41529</v>
      </c>
      <c r="J1797" s="2">
        <v>28</v>
      </c>
      <c r="K1797" s="5">
        <f>I1797+J1797</f>
        <v>41557</v>
      </c>
      <c r="L1797" s="2">
        <v>522</v>
      </c>
      <c r="M1797" s="2">
        <v>0</v>
      </c>
      <c r="N1797" s="2">
        <v>522</v>
      </c>
      <c r="O1797" s="2">
        <v>227</v>
      </c>
      <c r="P1797" s="2">
        <v>120</v>
      </c>
      <c r="Q1797" s="2">
        <v>134</v>
      </c>
      <c r="R1797" s="2">
        <v>2</v>
      </c>
      <c r="S1797" s="2">
        <v>6</v>
      </c>
      <c r="T1797" s="2">
        <v>9</v>
      </c>
      <c r="U1797" s="2">
        <v>5</v>
      </c>
      <c r="V1797" s="2">
        <v>2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3</v>
      </c>
      <c r="AD1797" s="2">
        <v>11</v>
      </c>
      <c r="AE1797" s="2">
        <v>0</v>
      </c>
      <c r="AF1797" s="3">
        <f>SUM(W1797:AA1797)</f>
        <v>0</v>
      </c>
    </row>
    <row r="1798" spans="1:32">
      <c r="A1798" s="2">
        <v>10057</v>
      </c>
      <c r="B1798" s="2">
        <v>1951</v>
      </c>
      <c r="C1798" s="3">
        <v>69</v>
      </c>
      <c r="D1798" s="2" t="s">
        <v>18</v>
      </c>
      <c r="E1798" s="2" t="s">
        <v>11</v>
      </c>
      <c r="F1798" s="2">
        <v>72282</v>
      </c>
      <c r="G1798" s="2">
        <v>0</v>
      </c>
      <c r="H1798" s="2">
        <v>0</v>
      </c>
      <c r="I1798" s="4">
        <v>41474</v>
      </c>
      <c r="J1798" s="2">
        <v>70</v>
      </c>
      <c r="K1798" s="5">
        <f>I1798+J1798</f>
        <v>41544</v>
      </c>
      <c r="L1798" s="2">
        <v>503</v>
      </c>
      <c r="M1798" s="2">
        <v>27</v>
      </c>
      <c r="N1798" s="2">
        <v>419</v>
      </c>
      <c r="O1798" s="2">
        <v>90</v>
      </c>
      <c r="P1798" s="2">
        <v>139</v>
      </c>
      <c r="Q1798" s="2">
        <v>153</v>
      </c>
      <c r="R1798" s="2">
        <v>1</v>
      </c>
      <c r="S1798" s="2">
        <v>5</v>
      </c>
      <c r="T1798" s="2">
        <v>7</v>
      </c>
      <c r="U1798" s="2">
        <v>9</v>
      </c>
      <c r="V1798" s="2">
        <v>7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3</v>
      </c>
      <c r="AD1798" s="2">
        <v>11</v>
      </c>
      <c r="AE1798" s="2">
        <v>1</v>
      </c>
      <c r="AF1798" s="3">
        <f>SUM(W1798:AA1798)</f>
        <v>0</v>
      </c>
    </row>
    <row r="1799" spans="1:32">
      <c r="A1799" s="2">
        <v>10972</v>
      </c>
      <c r="B1799" s="2">
        <v>1949</v>
      </c>
      <c r="C1799" s="3">
        <v>71</v>
      </c>
      <c r="D1799" s="2" t="s">
        <v>18</v>
      </c>
      <c r="E1799" s="2" t="s">
        <v>13</v>
      </c>
      <c r="F1799" s="2">
        <v>72298</v>
      </c>
      <c r="G1799" s="2">
        <v>0</v>
      </c>
      <c r="H1799" s="2">
        <v>0</v>
      </c>
      <c r="I1799" s="4">
        <v>41708</v>
      </c>
      <c r="J1799" s="2">
        <v>52</v>
      </c>
      <c r="K1799" s="5">
        <f>I1799+J1799</f>
        <v>41760</v>
      </c>
      <c r="L1799" s="2">
        <v>625</v>
      </c>
      <c r="M1799" s="2">
        <v>35</v>
      </c>
      <c r="N1799" s="2">
        <v>169</v>
      </c>
      <c r="O1799" s="2">
        <v>58</v>
      </c>
      <c r="P1799" s="2">
        <v>17</v>
      </c>
      <c r="Q1799" s="2">
        <v>35</v>
      </c>
      <c r="R1799" s="2">
        <v>1</v>
      </c>
      <c r="S1799" s="2">
        <v>4</v>
      </c>
      <c r="T1799" s="2">
        <v>3</v>
      </c>
      <c r="U1799" s="2">
        <v>6</v>
      </c>
      <c r="V1799" s="2">
        <v>1</v>
      </c>
      <c r="W1799" s="2">
        <v>0</v>
      </c>
      <c r="X1799" s="2">
        <v>1</v>
      </c>
      <c r="Y1799" s="2">
        <v>1</v>
      </c>
      <c r="Z1799" s="2">
        <v>0</v>
      </c>
      <c r="AA1799" s="2">
        <v>0</v>
      </c>
      <c r="AB1799" s="2">
        <v>0</v>
      </c>
      <c r="AC1799" s="2">
        <v>3</v>
      </c>
      <c r="AD1799" s="2">
        <v>11</v>
      </c>
      <c r="AE1799" s="2">
        <v>0</v>
      </c>
      <c r="AF1799" s="3">
        <f>SUM(W1799:AA1799)</f>
        <v>2</v>
      </c>
    </row>
    <row r="1800" spans="1:32">
      <c r="A1800" s="2">
        <v>3919</v>
      </c>
      <c r="B1800" s="2">
        <v>1976</v>
      </c>
      <c r="C1800" s="3">
        <v>44</v>
      </c>
      <c r="D1800" s="2" t="s">
        <v>19</v>
      </c>
      <c r="E1800" s="2" t="s">
        <v>11</v>
      </c>
      <c r="F1800" s="2">
        <v>72309</v>
      </c>
      <c r="G1800" s="2">
        <v>0</v>
      </c>
      <c r="H1800" s="2">
        <v>0</v>
      </c>
      <c r="I1800" s="4">
        <v>41344</v>
      </c>
      <c r="J1800" s="2">
        <v>64</v>
      </c>
      <c r="K1800" s="5">
        <f>I1800+J1800</f>
        <v>41408</v>
      </c>
      <c r="L1800" s="2">
        <v>960</v>
      </c>
      <c r="M1800" s="2">
        <v>0</v>
      </c>
      <c r="N1800" s="2">
        <v>883</v>
      </c>
      <c r="O1800" s="2">
        <v>50</v>
      </c>
      <c r="P1800" s="2">
        <v>38</v>
      </c>
      <c r="Q1800" s="2">
        <v>0</v>
      </c>
      <c r="R1800" s="2">
        <v>1</v>
      </c>
      <c r="S1800" s="2">
        <v>5</v>
      </c>
      <c r="T1800" s="2">
        <v>6</v>
      </c>
      <c r="U1800" s="2">
        <v>8</v>
      </c>
      <c r="V1800" s="2">
        <v>3</v>
      </c>
      <c r="W1800" s="2">
        <v>0</v>
      </c>
      <c r="X1800" s="2">
        <v>0</v>
      </c>
      <c r="Y1800" s="2">
        <v>0</v>
      </c>
      <c r="Z1800" s="2">
        <v>1</v>
      </c>
      <c r="AA1800" s="2">
        <v>0</v>
      </c>
      <c r="AB1800" s="2">
        <v>0</v>
      </c>
      <c r="AC1800" s="2">
        <v>3</v>
      </c>
      <c r="AD1800" s="2">
        <v>11</v>
      </c>
      <c r="AE1800" s="2">
        <v>1</v>
      </c>
      <c r="AF1800" s="3">
        <f>SUM(W1800:AA1800)</f>
        <v>1</v>
      </c>
    </row>
    <row r="1801" spans="1:32">
      <c r="A1801" s="2">
        <v>7919</v>
      </c>
      <c r="B1801" s="2">
        <v>1976</v>
      </c>
      <c r="C1801" s="3">
        <v>44</v>
      </c>
      <c r="D1801" s="2" t="s">
        <v>20</v>
      </c>
      <c r="E1801" s="2" t="s">
        <v>12</v>
      </c>
      <c r="F1801" s="2">
        <v>72335</v>
      </c>
      <c r="G1801" s="2">
        <v>0</v>
      </c>
      <c r="H1801" s="2">
        <v>0</v>
      </c>
      <c r="I1801" s="4">
        <v>41134</v>
      </c>
      <c r="J1801" s="2">
        <v>2</v>
      </c>
      <c r="K1801" s="5">
        <f>I1801+J1801</f>
        <v>41136</v>
      </c>
      <c r="L1801" s="2">
        <v>1285</v>
      </c>
      <c r="M1801" s="2">
        <v>105</v>
      </c>
      <c r="N1801" s="2">
        <v>653</v>
      </c>
      <c r="O1801" s="2">
        <v>28</v>
      </c>
      <c r="P1801" s="2">
        <v>21</v>
      </c>
      <c r="Q1801" s="2">
        <v>0</v>
      </c>
      <c r="R1801" s="2">
        <v>1</v>
      </c>
      <c r="S1801" s="2">
        <v>10</v>
      </c>
      <c r="T1801" s="2">
        <v>4</v>
      </c>
      <c r="U1801" s="2">
        <v>8</v>
      </c>
      <c r="V1801" s="2">
        <v>8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3</v>
      </c>
      <c r="AD1801" s="2">
        <v>11</v>
      </c>
      <c r="AE1801" s="2">
        <v>1</v>
      </c>
      <c r="AF1801" s="3">
        <f>SUM(W1801:AA1801)</f>
        <v>0</v>
      </c>
    </row>
    <row r="1802" spans="1:32">
      <c r="A1802" s="2">
        <v>4483</v>
      </c>
      <c r="B1802" s="2">
        <v>1993</v>
      </c>
      <c r="C1802" s="3">
        <v>27</v>
      </c>
      <c r="D1802" s="2" t="s">
        <v>18</v>
      </c>
      <c r="E1802" s="2" t="s">
        <v>11</v>
      </c>
      <c r="F1802" s="2">
        <v>72354</v>
      </c>
      <c r="G1802" s="2">
        <v>0</v>
      </c>
      <c r="H1802" s="2">
        <v>0</v>
      </c>
      <c r="I1802" s="4">
        <v>41381</v>
      </c>
      <c r="J1802" s="2">
        <v>67</v>
      </c>
      <c r="K1802" s="5">
        <f>I1802+J1802</f>
        <v>41448</v>
      </c>
      <c r="L1802" s="2">
        <v>315</v>
      </c>
      <c r="M1802" s="2">
        <v>26</v>
      </c>
      <c r="N1802" s="2">
        <v>473</v>
      </c>
      <c r="O1802" s="2">
        <v>220</v>
      </c>
      <c r="P1802" s="2">
        <v>12</v>
      </c>
      <c r="Q1802" s="2">
        <v>182</v>
      </c>
      <c r="R1802" s="2">
        <v>1</v>
      </c>
      <c r="S1802" s="2">
        <v>2</v>
      </c>
      <c r="T1802" s="2">
        <v>10</v>
      </c>
      <c r="U1802" s="2">
        <v>6</v>
      </c>
      <c r="V1802" s="2">
        <v>1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  <c r="AC1802" s="2">
        <v>3</v>
      </c>
      <c r="AD1802" s="2">
        <v>11</v>
      </c>
      <c r="AE1802" s="2">
        <v>0</v>
      </c>
      <c r="AF1802" s="3">
        <f>SUM(W1802:AA1802)</f>
        <v>0</v>
      </c>
    </row>
    <row r="1803" spans="1:32">
      <c r="A1803" s="2">
        <v>2075</v>
      </c>
      <c r="B1803" s="2">
        <v>1969</v>
      </c>
      <c r="C1803" s="3">
        <v>51</v>
      </c>
      <c r="D1803" s="2" t="s">
        <v>18</v>
      </c>
      <c r="E1803" s="2" t="s">
        <v>10</v>
      </c>
      <c r="F1803" s="2">
        <v>72460</v>
      </c>
      <c r="G1803" s="2">
        <v>0</v>
      </c>
      <c r="H1803" s="2">
        <v>0</v>
      </c>
      <c r="I1803" s="4">
        <v>41592</v>
      </c>
      <c r="J1803" s="2">
        <v>56</v>
      </c>
      <c r="K1803" s="5">
        <f>I1803+J1803</f>
        <v>41648</v>
      </c>
      <c r="L1803" s="2">
        <v>377</v>
      </c>
      <c r="M1803" s="2">
        <v>10</v>
      </c>
      <c r="N1803" s="2">
        <v>540</v>
      </c>
      <c r="O1803" s="2">
        <v>80</v>
      </c>
      <c r="P1803" s="2">
        <v>30</v>
      </c>
      <c r="Q1803" s="2">
        <v>10</v>
      </c>
      <c r="R1803" s="2">
        <v>1</v>
      </c>
      <c r="S1803" s="2">
        <v>3</v>
      </c>
      <c r="T1803" s="2">
        <v>5</v>
      </c>
      <c r="U1803" s="2">
        <v>7</v>
      </c>
      <c r="V1803" s="2">
        <v>1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3</v>
      </c>
      <c r="AD1803" s="2">
        <v>11</v>
      </c>
      <c r="AE1803" s="2">
        <v>0</v>
      </c>
      <c r="AF1803" s="3">
        <f>SUM(W1803:AA1803)</f>
        <v>0</v>
      </c>
    </row>
    <row r="1804" spans="1:32">
      <c r="A1804" s="2">
        <v>9145</v>
      </c>
      <c r="B1804" s="2">
        <v>1972</v>
      </c>
      <c r="C1804" s="3">
        <v>48</v>
      </c>
      <c r="D1804" s="2" t="s">
        <v>18</v>
      </c>
      <c r="E1804" s="2" t="s">
        <v>11</v>
      </c>
      <c r="F1804" s="2">
        <v>72504</v>
      </c>
      <c r="G1804" s="2">
        <v>0</v>
      </c>
      <c r="H1804" s="2">
        <v>1</v>
      </c>
      <c r="I1804" s="4">
        <v>41370</v>
      </c>
      <c r="J1804" s="2">
        <v>43</v>
      </c>
      <c r="K1804" s="5">
        <f>I1804+J1804</f>
        <v>41413</v>
      </c>
      <c r="L1804" s="2">
        <v>604</v>
      </c>
      <c r="M1804" s="2">
        <v>26</v>
      </c>
      <c r="N1804" s="2">
        <v>470</v>
      </c>
      <c r="O1804" s="2">
        <v>123</v>
      </c>
      <c r="P1804" s="2">
        <v>161</v>
      </c>
      <c r="Q1804" s="2">
        <v>94</v>
      </c>
      <c r="R1804" s="2">
        <v>2</v>
      </c>
      <c r="S1804" s="2">
        <v>5</v>
      </c>
      <c r="T1804" s="2">
        <v>9</v>
      </c>
      <c r="U1804" s="2">
        <v>6</v>
      </c>
      <c r="V1804" s="2">
        <v>2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3</v>
      </c>
      <c r="AD1804" s="2">
        <v>11</v>
      </c>
      <c r="AE1804" s="2">
        <v>0</v>
      </c>
      <c r="AF1804" s="3">
        <f>SUM(W1804:AA1804)</f>
        <v>0</v>
      </c>
    </row>
    <row r="1805" spans="1:32">
      <c r="A1805" s="2">
        <v>6566</v>
      </c>
      <c r="B1805" s="2">
        <v>1954</v>
      </c>
      <c r="C1805" s="3">
        <v>66</v>
      </c>
      <c r="D1805" s="2" t="s">
        <v>20</v>
      </c>
      <c r="E1805" s="2" t="s">
        <v>10</v>
      </c>
      <c r="F1805" s="2">
        <v>72550</v>
      </c>
      <c r="G1805" s="2">
        <v>1</v>
      </c>
      <c r="H1805" s="2">
        <v>1</v>
      </c>
      <c r="I1805" s="4">
        <v>41221</v>
      </c>
      <c r="J1805" s="2">
        <v>39</v>
      </c>
      <c r="K1805" s="5">
        <f>I1805+J1805</f>
        <v>41260</v>
      </c>
      <c r="L1805" s="2">
        <v>826</v>
      </c>
      <c r="M1805" s="2">
        <v>50</v>
      </c>
      <c r="N1805" s="2">
        <v>317</v>
      </c>
      <c r="O1805" s="2">
        <v>50</v>
      </c>
      <c r="P1805" s="2">
        <v>38</v>
      </c>
      <c r="Q1805" s="2">
        <v>38</v>
      </c>
      <c r="R1805" s="2">
        <v>9</v>
      </c>
      <c r="S1805" s="2">
        <v>5</v>
      </c>
      <c r="T1805" s="2">
        <v>2</v>
      </c>
      <c r="U1805" s="2">
        <v>12</v>
      </c>
      <c r="V1805" s="2">
        <v>8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3</v>
      </c>
      <c r="AD1805" s="2">
        <v>11</v>
      </c>
      <c r="AE1805" s="2">
        <v>0</v>
      </c>
      <c r="AF1805" s="3">
        <f>SUM(W1805:AA1805)</f>
        <v>0</v>
      </c>
    </row>
    <row r="1806" spans="1:32">
      <c r="A1806" s="2">
        <v>10413</v>
      </c>
      <c r="B1806" s="2">
        <v>1984</v>
      </c>
      <c r="C1806" s="3">
        <v>36</v>
      </c>
      <c r="D1806" s="2" t="s">
        <v>18</v>
      </c>
      <c r="E1806" s="2" t="s">
        <v>10</v>
      </c>
      <c r="F1806" s="2">
        <v>72570</v>
      </c>
      <c r="G1806" s="2">
        <v>0</v>
      </c>
      <c r="H1806" s="2">
        <v>0</v>
      </c>
      <c r="I1806" s="4">
        <v>41754</v>
      </c>
      <c r="J1806" s="2">
        <v>67</v>
      </c>
      <c r="K1806" s="5">
        <f>I1806+J1806</f>
        <v>41821</v>
      </c>
      <c r="L1806" s="2">
        <v>274</v>
      </c>
      <c r="M1806" s="2">
        <v>83</v>
      </c>
      <c r="N1806" s="2">
        <v>216</v>
      </c>
      <c r="O1806" s="2">
        <v>151</v>
      </c>
      <c r="P1806" s="2">
        <v>141</v>
      </c>
      <c r="Q1806" s="2">
        <v>224</v>
      </c>
      <c r="R1806" s="2">
        <v>1</v>
      </c>
      <c r="S1806" s="2">
        <v>4</v>
      </c>
      <c r="T1806" s="2">
        <v>6</v>
      </c>
      <c r="U1806" s="2">
        <v>12</v>
      </c>
      <c r="V1806" s="2">
        <v>1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3</v>
      </c>
      <c r="AD1806" s="2">
        <v>11</v>
      </c>
      <c r="AE1806" s="2">
        <v>0</v>
      </c>
      <c r="AF1806" s="3">
        <f>SUM(W1806:AA1806)</f>
        <v>0</v>
      </c>
    </row>
    <row r="1807" spans="1:32">
      <c r="A1807" s="2">
        <v>6583</v>
      </c>
      <c r="B1807" s="2">
        <v>1955</v>
      </c>
      <c r="C1807" s="3">
        <v>65</v>
      </c>
      <c r="D1807" s="2" t="s">
        <v>16</v>
      </c>
      <c r="E1807" s="2" t="s">
        <v>10</v>
      </c>
      <c r="F1807" s="2">
        <v>72635</v>
      </c>
      <c r="G1807" s="2">
        <v>0</v>
      </c>
      <c r="H1807" s="2">
        <v>0</v>
      </c>
      <c r="I1807" s="4">
        <v>41428</v>
      </c>
      <c r="J1807" s="2">
        <v>54</v>
      </c>
      <c r="K1807" s="5">
        <f>I1807+J1807</f>
        <v>41482</v>
      </c>
      <c r="L1807" s="2">
        <v>390</v>
      </c>
      <c r="M1807" s="2">
        <v>22</v>
      </c>
      <c r="N1807" s="2">
        <v>323</v>
      </c>
      <c r="O1807" s="2">
        <v>104</v>
      </c>
      <c r="P1807" s="2">
        <v>35</v>
      </c>
      <c r="Q1807" s="2">
        <v>107</v>
      </c>
      <c r="R1807" s="2">
        <v>1</v>
      </c>
      <c r="S1807" s="2">
        <v>6</v>
      </c>
      <c r="T1807" s="2">
        <v>8</v>
      </c>
      <c r="U1807" s="2">
        <v>6</v>
      </c>
      <c r="V1807" s="2">
        <v>3</v>
      </c>
      <c r="W1807" s="2">
        <v>0</v>
      </c>
      <c r="X1807" s="2">
        <v>0</v>
      </c>
      <c r="Y1807" s="2">
        <v>0</v>
      </c>
      <c r="Z1807" s="2">
        <v>1</v>
      </c>
      <c r="AA1807" s="2">
        <v>0</v>
      </c>
      <c r="AB1807" s="2">
        <v>0</v>
      </c>
      <c r="AC1807" s="2">
        <v>3</v>
      </c>
      <c r="AD1807" s="2">
        <v>11</v>
      </c>
      <c r="AE1807" s="2">
        <v>0</v>
      </c>
      <c r="AF1807" s="3">
        <f>SUM(W1807:AA1807)</f>
        <v>1</v>
      </c>
    </row>
    <row r="1808" spans="1:32">
      <c r="A1808" s="2">
        <v>3433</v>
      </c>
      <c r="B1808" s="2">
        <v>1955</v>
      </c>
      <c r="C1808" s="3">
        <v>65</v>
      </c>
      <c r="D1808" s="2" t="s">
        <v>16</v>
      </c>
      <c r="E1808" s="2" t="s">
        <v>10</v>
      </c>
      <c r="F1808" s="2">
        <v>72635</v>
      </c>
      <c r="G1808" s="2">
        <v>0</v>
      </c>
      <c r="H1808" s="2">
        <v>0</v>
      </c>
      <c r="I1808" s="4">
        <v>41428</v>
      </c>
      <c r="J1808" s="2">
        <v>54</v>
      </c>
      <c r="K1808" s="5">
        <f>I1808+J1808</f>
        <v>41482</v>
      </c>
      <c r="L1808" s="2">
        <v>390</v>
      </c>
      <c r="M1808" s="2">
        <v>22</v>
      </c>
      <c r="N1808" s="2">
        <v>323</v>
      </c>
      <c r="O1808" s="2">
        <v>104</v>
      </c>
      <c r="P1808" s="2">
        <v>35</v>
      </c>
      <c r="Q1808" s="2">
        <v>107</v>
      </c>
      <c r="R1808" s="2">
        <v>1</v>
      </c>
      <c r="S1808" s="2">
        <v>6</v>
      </c>
      <c r="T1808" s="2">
        <v>8</v>
      </c>
      <c r="U1808" s="2">
        <v>6</v>
      </c>
      <c r="V1808" s="2">
        <v>3</v>
      </c>
      <c r="W1808" s="2">
        <v>0</v>
      </c>
      <c r="X1808" s="2">
        <v>0</v>
      </c>
      <c r="Y1808" s="2">
        <v>0</v>
      </c>
      <c r="Z1808" s="2">
        <v>1</v>
      </c>
      <c r="AA1808" s="2">
        <v>0</v>
      </c>
      <c r="AB1808" s="2">
        <v>0</v>
      </c>
      <c r="AC1808" s="2">
        <v>3</v>
      </c>
      <c r="AD1808" s="2">
        <v>11</v>
      </c>
      <c r="AE1808" s="2">
        <v>0</v>
      </c>
      <c r="AF1808" s="3">
        <f>SUM(W1808:AA1808)</f>
        <v>1</v>
      </c>
    </row>
    <row r="1809" spans="1:32">
      <c r="A1809" s="2">
        <v>8537</v>
      </c>
      <c r="B1809" s="2">
        <v>1949</v>
      </c>
      <c r="C1809" s="3">
        <v>71</v>
      </c>
      <c r="D1809" s="2" t="s">
        <v>18</v>
      </c>
      <c r="E1809" s="2" t="s">
        <v>13</v>
      </c>
      <c r="F1809" s="2">
        <v>72643</v>
      </c>
      <c r="G1809" s="2">
        <v>0</v>
      </c>
      <c r="H1809" s="2">
        <v>0</v>
      </c>
      <c r="I1809" s="4">
        <v>41332</v>
      </c>
      <c r="J1809" s="2">
        <v>60</v>
      </c>
      <c r="K1809" s="5">
        <f>I1809+J1809</f>
        <v>41392</v>
      </c>
      <c r="L1809" s="2">
        <v>526</v>
      </c>
      <c r="M1809" s="2">
        <v>80</v>
      </c>
      <c r="N1809" s="2">
        <v>553</v>
      </c>
      <c r="O1809" s="2">
        <v>123</v>
      </c>
      <c r="P1809" s="2">
        <v>94</v>
      </c>
      <c r="Q1809" s="2">
        <v>53</v>
      </c>
      <c r="R1809" s="2">
        <v>1</v>
      </c>
      <c r="S1809" s="2">
        <v>3</v>
      </c>
      <c r="T1809" s="2">
        <v>10</v>
      </c>
      <c r="U1809" s="2">
        <v>7</v>
      </c>
      <c r="V1809" s="2">
        <v>2</v>
      </c>
      <c r="W1809" s="2">
        <v>0</v>
      </c>
      <c r="X1809" s="2">
        <v>0</v>
      </c>
      <c r="Y1809" s="2">
        <v>0</v>
      </c>
      <c r="Z1809" s="2">
        <v>1</v>
      </c>
      <c r="AA1809" s="2">
        <v>0</v>
      </c>
      <c r="AB1809" s="2">
        <v>0</v>
      </c>
      <c r="AC1809" s="2">
        <v>3</v>
      </c>
      <c r="AD1809" s="2">
        <v>11</v>
      </c>
      <c r="AE1809" s="2">
        <v>1</v>
      </c>
      <c r="AF1809" s="3">
        <f>SUM(W1809:AA1809)</f>
        <v>1</v>
      </c>
    </row>
    <row r="1810" spans="1:32">
      <c r="A1810" s="2">
        <v>2004</v>
      </c>
      <c r="B1810" s="2">
        <v>1969</v>
      </c>
      <c r="C1810" s="3">
        <v>51</v>
      </c>
      <c r="D1810" s="2" t="s">
        <v>18</v>
      </c>
      <c r="E1810" s="2" t="s">
        <v>11</v>
      </c>
      <c r="F1810" s="2">
        <v>72679</v>
      </c>
      <c r="G1810" s="2">
        <v>0</v>
      </c>
      <c r="H1810" s="2">
        <v>1</v>
      </c>
      <c r="I1810" s="4">
        <v>41535</v>
      </c>
      <c r="J1810" s="2">
        <v>65</v>
      </c>
      <c r="K1810" s="5">
        <f>I1810+J1810</f>
        <v>41600</v>
      </c>
      <c r="L1810" s="2">
        <v>619</v>
      </c>
      <c r="M1810" s="2">
        <v>54</v>
      </c>
      <c r="N1810" s="2">
        <v>260</v>
      </c>
      <c r="O1810" s="2">
        <v>127</v>
      </c>
      <c r="P1810" s="2">
        <v>54</v>
      </c>
      <c r="Q1810" s="2">
        <v>54</v>
      </c>
      <c r="R1810" s="2">
        <v>1</v>
      </c>
      <c r="S1810" s="2">
        <v>4</v>
      </c>
      <c r="T1810" s="2">
        <v>7</v>
      </c>
      <c r="U1810" s="2">
        <v>5</v>
      </c>
      <c r="V1810" s="2">
        <v>1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3</v>
      </c>
      <c r="AD1810" s="2">
        <v>11</v>
      </c>
      <c r="AE1810" s="2">
        <v>0</v>
      </c>
      <c r="AF1810" s="3">
        <f>SUM(W1810:AA1810)</f>
        <v>0</v>
      </c>
    </row>
    <row r="1811" spans="1:32">
      <c r="A1811" s="2">
        <v>9212</v>
      </c>
      <c r="B1811" s="2">
        <v>1962</v>
      </c>
      <c r="C1811" s="3">
        <v>58</v>
      </c>
      <c r="D1811" s="2" t="s">
        <v>19</v>
      </c>
      <c r="E1811" s="2" t="s">
        <v>10</v>
      </c>
      <c r="F1811" s="2">
        <v>72828</v>
      </c>
      <c r="G1811" s="2">
        <v>0</v>
      </c>
      <c r="H1811" s="2">
        <v>1</v>
      </c>
      <c r="I1811" s="4">
        <v>41319</v>
      </c>
      <c r="J1811" s="2">
        <v>17</v>
      </c>
      <c r="K1811" s="5">
        <f>I1811+J1811</f>
        <v>41336</v>
      </c>
      <c r="L1811" s="2">
        <v>1205</v>
      </c>
      <c r="M1811" s="2">
        <v>0</v>
      </c>
      <c r="N1811" s="2">
        <v>235</v>
      </c>
      <c r="O1811" s="2">
        <v>19</v>
      </c>
      <c r="P1811" s="2">
        <v>14</v>
      </c>
      <c r="Q1811" s="2">
        <v>205</v>
      </c>
      <c r="R1811" s="2">
        <v>6</v>
      </c>
      <c r="S1811" s="2">
        <v>6</v>
      </c>
      <c r="T1811" s="2">
        <v>3</v>
      </c>
      <c r="U1811" s="2">
        <v>13</v>
      </c>
      <c r="V1811" s="2">
        <v>7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3</v>
      </c>
      <c r="AD1811" s="2">
        <v>11</v>
      </c>
      <c r="AE1811" s="2">
        <v>0</v>
      </c>
      <c r="AF1811" s="3">
        <f>SUM(W1811:AA1811)</f>
        <v>0</v>
      </c>
    </row>
    <row r="1812" spans="1:32">
      <c r="A1812" s="2">
        <v>2894</v>
      </c>
      <c r="B1812" s="2">
        <v>1985</v>
      </c>
      <c r="C1812" s="3">
        <v>35</v>
      </c>
      <c r="D1812" s="2" t="s">
        <v>18</v>
      </c>
      <c r="E1812" s="2" t="s">
        <v>11</v>
      </c>
      <c r="F1812" s="2">
        <v>72903</v>
      </c>
      <c r="G1812" s="2">
        <v>0</v>
      </c>
      <c r="H1812" s="2">
        <v>0</v>
      </c>
      <c r="I1812" s="4">
        <v>41576</v>
      </c>
      <c r="J1812" s="2">
        <v>74</v>
      </c>
      <c r="K1812" s="5">
        <f>I1812+J1812</f>
        <v>41650</v>
      </c>
      <c r="L1812" s="2">
        <v>1067</v>
      </c>
      <c r="M1812" s="2">
        <v>138</v>
      </c>
      <c r="N1812" s="2">
        <v>750</v>
      </c>
      <c r="O1812" s="2">
        <v>0</v>
      </c>
      <c r="P1812" s="2">
        <v>19</v>
      </c>
      <c r="Q1812" s="2">
        <v>39</v>
      </c>
      <c r="R1812" s="2">
        <v>1</v>
      </c>
      <c r="S1812" s="2">
        <v>7</v>
      </c>
      <c r="T1812" s="2">
        <v>5</v>
      </c>
      <c r="U1812" s="2">
        <v>8</v>
      </c>
      <c r="V1812" s="2">
        <v>4</v>
      </c>
      <c r="W1812" s="2">
        <v>0</v>
      </c>
      <c r="X1812" s="2">
        <v>1</v>
      </c>
      <c r="Y1812" s="2">
        <v>1</v>
      </c>
      <c r="Z1812" s="2">
        <v>1</v>
      </c>
      <c r="AA1812" s="2">
        <v>0</v>
      </c>
      <c r="AB1812" s="2">
        <v>0</v>
      </c>
      <c r="AC1812" s="2">
        <v>3</v>
      </c>
      <c r="AD1812" s="2">
        <v>11</v>
      </c>
      <c r="AE1812" s="2">
        <v>1</v>
      </c>
      <c r="AF1812" s="3">
        <f>SUM(W1812:AA1812)</f>
        <v>3</v>
      </c>
    </row>
    <row r="1813" spans="1:32">
      <c r="A1813" s="2">
        <v>1399</v>
      </c>
      <c r="B1813" s="2">
        <v>1958</v>
      </c>
      <c r="C1813" s="3">
        <v>62</v>
      </c>
      <c r="D1813" s="2" t="s">
        <v>18</v>
      </c>
      <c r="E1813" s="2" t="s">
        <v>10</v>
      </c>
      <c r="F1813" s="2">
        <v>72905</v>
      </c>
      <c r="G1813" s="2">
        <v>0</v>
      </c>
      <c r="H1813" s="2">
        <v>0</v>
      </c>
      <c r="I1813" s="4">
        <v>41660</v>
      </c>
      <c r="J1813" s="2">
        <v>52</v>
      </c>
      <c r="K1813" s="5">
        <f>I1813+J1813</f>
        <v>41712</v>
      </c>
      <c r="L1813" s="2">
        <v>407</v>
      </c>
      <c r="M1813" s="2">
        <v>114</v>
      </c>
      <c r="N1813" s="2">
        <v>445</v>
      </c>
      <c r="O1813" s="2">
        <v>181</v>
      </c>
      <c r="P1813" s="2">
        <v>165</v>
      </c>
      <c r="Q1813" s="2">
        <v>203</v>
      </c>
      <c r="R1813" s="2">
        <v>1</v>
      </c>
      <c r="S1813" s="2">
        <v>3</v>
      </c>
      <c r="T1813" s="2">
        <v>7</v>
      </c>
      <c r="U1813" s="2">
        <v>9</v>
      </c>
      <c r="V1813" s="2">
        <v>1</v>
      </c>
      <c r="W1813" s="2">
        <v>0</v>
      </c>
      <c r="X1813" s="2">
        <v>0</v>
      </c>
      <c r="Y1813" s="2">
        <v>0</v>
      </c>
      <c r="Z1813" s="2">
        <v>1</v>
      </c>
      <c r="AA1813" s="2">
        <v>0</v>
      </c>
      <c r="AB1813" s="2">
        <v>0</v>
      </c>
      <c r="AC1813" s="2">
        <v>3</v>
      </c>
      <c r="AD1813" s="2">
        <v>11</v>
      </c>
      <c r="AE1813" s="2">
        <v>0</v>
      </c>
      <c r="AF1813" s="3">
        <f>SUM(W1813:AA1813)</f>
        <v>1</v>
      </c>
    </row>
    <row r="1814" spans="1:32">
      <c r="A1814" s="2">
        <v>7972</v>
      </c>
      <c r="B1814" s="2">
        <v>1955</v>
      </c>
      <c r="C1814" s="3">
        <v>65</v>
      </c>
      <c r="D1814" s="2" t="s">
        <v>18</v>
      </c>
      <c r="E1814" s="2" t="s">
        <v>11</v>
      </c>
      <c r="F1814" s="2">
        <v>72906</v>
      </c>
      <c r="G1814" s="2">
        <v>0</v>
      </c>
      <c r="H1814" s="2">
        <v>0</v>
      </c>
      <c r="I1814" s="4">
        <v>41534</v>
      </c>
      <c r="J1814" s="2">
        <v>79</v>
      </c>
      <c r="K1814" s="5">
        <f>I1814+J1814</f>
        <v>41613</v>
      </c>
      <c r="L1814" s="2">
        <v>400</v>
      </c>
      <c r="M1814" s="2">
        <v>32</v>
      </c>
      <c r="N1814" s="2">
        <v>519</v>
      </c>
      <c r="O1814" s="2">
        <v>71</v>
      </c>
      <c r="P1814" s="2">
        <v>75</v>
      </c>
      <c r="Q1814" s="2">
        <v>54</v>
      </c>
      <c r="R1814" s="2">
        <v>1</v>
      </c>
      <c r="S1814" s="2">
        <v>3</v>
      </c>
      <c r="T1814" s="2">
        <v>4</v>
      </c>
      <c r="U1814" s="2">
        <v>9</v>
      </c>
      <c r="V1814" s="2">
        <v>1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3</v>
      </c>
      <c r="AD1814" s="2">
        <v>11</v>
      </c>
      <c r="AE1814" s="2">
        <v>0</v>
      </c>
      <c r="AF1814" s="3">
        <f>SUM(W1814:AA1814)</f>
        <v>0</v>
      </c>
    </row>
    <row r="1815" spans="1:32">
      <c r="A1815" s="2">
        <v>291</v>
      </c>
      <c r="B1815" s="2">
        <v>1970</v>
      </c>
      <c r="C1815" s="3">
        <v>50</v>
      </c>
      <c r="D1815" s="2" t="s">
        <v>18</v>
      </c>
      <c r="E1815" s="2" t="s">
        <v>10</v>
      </c>
      <c r="F1815" s="2">
        <v>72940</v>
      </c>
      <c r="G1815" s="2">
        <v>0</v>
      </c>
      <c r="H1815" s="2">
        <v>0</v>
      </c>
      <c r="I1815" s="4">
        <v>41444</v>
      </c>
      <c r="J1815" s="2">
        <v>13</v>
      </c>
      <c r="K1815" s="5">
        <f>I1815+J1815</f>
        <v>41457</v>
      </c>
      <c r="L1815" s="2">
        <v>182</v>
      </c>
      <c r="M1815" s="2">
        <v>74</v>
      </c>
      <c r="N1815" s="2">
        <v>298</v>
      </c>
      <c r="O1815" s="2">
        <v>162</v>
      </c>
      <c r="P1815" s="2">
        <v>149</v>
      </c>
      <c r="Q1815" s="2">
        <v>116</v>
      </c>
      <c r="R1815" s="2">
        <v>1</v>
      </c>
      <c r="S1815" s="2">
        <v>3</v>
      </c>
      <c r="T1815" s="2">
        <v>3</v>
      </c>
      <c r="U1815" s="2">
        <v>6</v>
      </c>
      <c r="V1815" s="2">
        <v>1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3</v>
      </c>
      <c r="AD1815" s="2">
        <v>11</v>
      </c>
      <c r="AE1815" s="2">
        <v>0</v>
      </c>
      <c r="AF1815" s="3">
        <f>SUM(W1815:AA1815)</f>
        <v>0</v>
      </c>
    </row>
    <row r="1816" spans="1:32">
      <c r="A1816" s="2">
        <v>340</v>
      </c>
      <c r="B1816" s="2">
        <v>1970</v>
      </c>
      <c r="C1816" s="3">
        <v>50</v>
      </c>
      <c r="D1816" s="2" t="s">
        <v>18</v>
      </c>
      <c r="E1816" s="2" t="s">
        <v>9</v>
      </c>
      <c r="F1816" s="2">
        <v>72967</v>
      </c>
      <c r="G1816" s="2">
        <v>0</v>
      </c>
      <c r="H1816" s="2">
        <v>1</v>
      </c>
      <c r="I1816" s="4">
        <v>41258</v>
      </c>
      <c r="J1816" s="2">
        <v>1</v>
      </c>
      <c r="K1816" s="5">
        <f>I1816+J1816</f>
        <v>41259</v>
      </c>
      <c r="L1816" s="2">
        <v>158</v>
      </c>
      <c r="M1816" s="2">
        <v>35</v>
      </c>
      <c r="N1816" s="2">
        <v>179</v>
      </c>
      <c r="O1816" s="2">
        <v>0</v>
      </c>
      <c r="P1816" s="2">
        <v>0</v>
      </c>
      <c r="Q1816" s="2">
        <v>125</v>
      </c>
      <c r="R1816" s="2">
        <v>2</v>
      </c>
      <c r="S1816" s="2">
        <v>7</v>
      </c>
      <c r="T1816" s="2">
        <v>2</v>
      </c>
      <c r="U1816" s="2">
        <v>8</v>
      </c>
      <c r="V1816" s="2">
        <v>5</v>
      </c>
      <c r="W1816" s="2">
        <v>1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3</v>
      </c>
      <c r="AD1816" s="2">
        <v>11</v>
      </c>
      <c r="AE1816" s="2">
        <v>1</v>
      </c>
      <c r="AF1816" s="3">
        <f>SUM(W1816:AA1816)</f>
        <v>1</v>
      </c>
    </row>
    <row r="1817" spans="1:32">
      <c r="A1817" s="2">
        <v>10949</v>
      </c>
      <c r="B1817" s="2">
        <v>1963</v>
      </c>
      <c r="C1817" s="3">
        <v>57</v>
      </c>
      <c r="D1817" s="2" t="s">
        <v>20</v>
      </c>
      <c r="E1817" s="2" t="s">
        <v>9</v>
      </c>
      <c r="F1817" s="2">
        <v>72968</v>
      </c>
      <c r="G1817" s="2">
        <v>0</v>
      </c>
      <c r="H1817" s="2">
        <v>0</v>
      </c>
      <c r="I1817" s="4">
        <v>41624</v>
      </c>
      <c r="J1817" s="2">
        <v>8</v>
      </c>
      <c r="K1817" s="5">
        <f>I1817+J1817</f>
        <v>41632</v>
      </c>
      <c r="L1817" s="2">
        <v>1092</v>
      </c>
      <c r="M1817" s="2">
        <v>37</v>
      </c>
      <c r="N1817" s="2">
        <v>592</v>
      </c>
      <c r="O1817" s="2">
        <v>145</v>
      </c>
      <c r="P1817" s="2">
        <v>37</v>
      </c>
      <c r="Q1817" s="2">
        <v>55</v>
      </c>
      <c r="R1817" s="2">
        <v>1</v>
      </c>
      <c r="S1817" s="2">
        <v>5</v>
      </c>
      <c r="T1817" s="2">
        <v>5</v>
      </c>
      <c r="U1817" s="2">
        <v>8</v>
      </c>
      <c r="V1817" s="2">
        <v>3</v>
      </c>
      <c r="W1817" s="2">
        <v>0</v>
      </c>
      <c r="X1817" s="2">
        <v>0</v>
      </c>
      <c r="Y1817" s="2">
        <v>0</v>
      </c>
      <c r="Z1817" s="2">
        <v>1</v>
      </c>
      <c r="AA1817" s="2">
        <v>0</v>
      </c>
      <c r="AB1817" s="2">
        <v>0</v>
      </c>
      <c r="AC1817" s="2">
        <v>3</v>
      </c>
      <c r="AD1817" s="2">
        <v>11</v>
      </c>
      <c r="AE1817" s="2">
        <v>1</v>
      </c>
      <c r="AF1817" s="3">
        <f>SUM(W1817:AA1817)</f>
        <v>1</v>
      </c>
    </row>
    <row r="1818" spans="1:32">
      <c r="A1818" s="2">
        <v>3867</v>
      </c>
      <c r="B1818" s="2">
        <v>1947</v>
      </c>
      <c r="C1818" s="3">
        <v>73</v>
      </c>
      <c r="D1818" s="2" t="s">
        <v>20</v>
      </c>
      <c r="E1818" s="2" t="s">
        <v>12</v>
      </c>
      <c r="F1818" s="2">
        <v>73059</v>
      </c>
      <c r="G1818" s="2">
        <v>0</v>
      </c>
      <c r="H1818" s="2">
        <v>1</v>
      </c>
      <c r="I1818" s="4">
        <v>41517</v>
      </c>
      <c r="J1818" s="2">
        <v>36</v>
      </c>
      <c r="K1818" s="5">
        <f>I1818+J1818</f>
        <v>41553</v>
      </c>
      <c r="L1818" s="2">
        <v>410</v>
      </c>
      <c r="M1818" s="2">
        <v>112</v>
      </c>
      <c r="N1818" s="2">
        <v>420</v>
      </c>
      <c r="O1818" s="2">
        <v>0</v>
      </c>
      <c r="P1818" s="2">
        <v>82</v>
      </c>
      <c r="Q1818" s="2">
        <v>71</v>
      </c>
      <c r="R1818" s="2">
        <v>1</v>
      </c>
      <c r="S1818" s="2">
        <v>9</v>
      </c>
      <c r="T1818" s="2">
        <v>3</v>
      </c>
      <c r="U1818" s="2">
        <v>13</v>
      </c>
      <c r="V1818" s="2">
        <v>4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3</v>
      </c>
      <c r="AD1818" s="2">
        <v>11</v>
      </c>
      <c r="AE1818" s="2">
        <v>0</v>
      </c>
      <c r="AF1818" s="3">
        <f>SUM(W1818:AA1818)</f>
        <v>0</v>
      </c>
    </row>
    <row r="1819" spans="1:32">
      <c r="A1819" s="2">
        <v>3859</v>
      </c>
      <c r="B1819" s="2">
        <v>1947</v>
      </c>
      <c r="C1819" s="3">
        <v>73</v>
      </c>
      <c r="D1819" s="2" t="s">
        <v>20</v>
      </c>
      <c r="E1819" s="2" t="s">
        <v>12</v>
      </c>
      <c r="F1819" s="2">
        <v>73059</v>
      </c>
      <c r="G1819" s="2">
        <v>0</v>
      </c>
      <c r="H1819" s="2">
        <v>1</v>
      </c>
      <c r="I1819" s="4">
        <v>41517</v>
      </c>
      <c r="J1819" s="2">
        <v>36</v>
      </c>
      <c r="K1819" s="5">
        <f>I1819+J1819</f>
        <v>41553</v>
      </c>
      <c r="L1819" s="2">
        <v>410</v>
      </c>
      <c r="M1819" s="2">
        <v>112</v>
      </c>
      <c r="N1819" s="2">
        <v>420</v>
      </c>
      <c r="O1819" s="2">
        <v>0</v>
      </c>
      <c r="P1819" s="2">
        <v>82</v>
      </c>
      <c r="Q1819" s="2">
        <v>71</v>
      </c>
      <c r="R1819" s="2">
        <v>1</v>
      </c>
      <c r="S1819" s="2">
        <v>9</v>
      </c>
      <c r="T1819" s="2">
        <v>3</v>
      </c>
      <c r="U1819" s="2">
        <v>13</v>
      </c>
      <c r="V1819" s="2">
        <v>4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3</v>
      </c>
      <c r="AD1819" s="2">
        <v>11</v>
      </c>
      <c r="AE1819" s="2">
        <v>0</v>
      </c>
      <c r="AF1819" s="3">
        <f>SUM(W1819:AA1819)</f>
        <v>0</v>
      </c>
    </row>
    <row r="1820" spans="1:32">
      <c r="A1820" s="2">
        <v>10505</v>
      </c>
      <c r="B1820" s="2">
        <v>1960</v>
      </c>
      <c r="C1820" s="3">
        <v>60</v>
      </c>
      <c r="D1820" s="2" t="s">
        <v>19</v>
      </c>
      <c r="E1820" s="2" t="s">
        <v>12</v>
      </c>
      <c r="F1820" s="2">
        <v>73113</v>
      </c>
      <c r="G1820" s="2">
        <v>0</v>
      </c>
      <c r="H1820" s="2">
        <v>0</v>
      </c>
      <c r="I1820" s="4">
        <v>41634</v>
      </c>
      <c r="J1820" s="2">
        <v>86</v>
      </c>
      <c r="K1820" s="5">
        <f>I1820+J1820</f>
        <v>41720</v>
      </c>
      <c r="L1820" s="2">
        <v>741</v>
      </c>
      <c r="M1820" s="2">
        <v>19</v>
      </c>
      <c r="N1820" s="2">
        <v>154</v>
      </c>
      <c r="O1820" s="2">
        <v>50</v>
      </c>
      <c r="P1820" s="2">
        <v>9</v>
      </c>
      <c r="Q1820" s="2">
        <v>28</v>
      </c>
      <c r="R1820" s="2">
        <v>1</v>
      </c>
      <c r="S1820" s="2">
        <v>3</v>
      </c>
      <c r="T1820" s="2">
        <v>4</v>
      </c>
      <c r="U1820" s="2">
        <v>7</v>
      </c>
      <c r="V1820" s="2">
        <v>2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3</v>
      </c>
      <c r="AD1820" s="2">
        <v>11</v>
      </c>
      <c r="AE1820" s="2">
        <v>0</v>
      </c>
      <c r="AF1820" s="3">
        <f>SUM(W1820:AA1820)</f>
        <v>0</v>
      </c>
    </row>
    <row r="1821" spans="1:32">
      <c r="A1821" s="2">
        <v>9687</v>
      </c>
      <c r="B1821" s="2">
        <v>1975</v>
      </c>
      <c r="C1821" s="3">
        <v>45</v>
      </c>
      <c r="D1821" s="2" t="s">
        <v>18</v>
      </c>
      <c r="E1821" s="2" t="s">
        <v>11</v>
      </c>
      <c r="F1821" s="2">
        <v>73170</v>
      </c>
      <c r="G1821" s="2">
        <v>0</v>
      </c>
      <c r="H1821" s="2">
        <v>0</v>
      </c>
      <c r="I1821" s="4">
        <v>41790</v>
      </c>
      <c r="J1821" s="2">
        <v>1</v>
      </c>
      <c r="K1821" s="5">
        <f>I1821+J1821</f>
        <v>41791</v>
      </c>
      <c r="L1821" s="2">
        <v>184</v>
      </c>
      <c r="M1821" s="2">
        <v>174</v>
      </c>
      <c r="N1821" s="2">
        <v>256</v>
      </c>
      <c r="O1821" s="2">
        <v>50</v>
      </c>
      <c r="P1821" s="2">
        <v>30</v>
      </c>
      <c r="Q1821" s="2">
        <v>32</v>
      </c>
      <c r="R1821" s="2">
        <v>1</v>
      </c>
      <c r="S1821" s="2">
        <v>5</v>
      </c>
      <c r="T1821" s="2">
        <v>4</v>
      </c>
      <c r="U1821" s="2">
        <v>6</v>
      </c>
      <c r="V1821" s="2">
        <v>2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3</v>
      </c>
      <c r="AD1821" s="2">
        <v>11</v>
      </c>
      <c r="AE1821" s="2">
        <v>0</v>
      </c>
      <c r="AF1821" s="3">
        <f>SUM(W1821:AA1821)</f>
        <v>0</v>
      </c>
    </row>
    <row r="1822" spans="1:32">
      <c r="A1822" s="2">
        <v>1139</v>
      </c>
      <c r="B1822" s="2">
        <v>1984</v>
      </c>
      <c r="C1822" s="3">
        <v>36</v>
      </c>
      <c r="D1822" s="2" t="s">
        <v>20</v>
      </c>
      <c r="E1822" s="2" t="s">
        <v>10</v>
      </c>
      <c r="F1822" s="2">
        <v>73356</v>
      </c>
      <c r="G1822" s="2">
        <v>0</v>
      </c>
      <c r="H1822" s="2">
        <v>0</v>
      </c>
      <c r="I1822" s="4">
        <v>41676</v>
      </c>
      <c r="J1822" s="2">
        <v>56</v>
      </c>
      <c r="K1822" s="5">
        <f>I1822+J1822</f>
        <v>41732</v>
      </c>
      <c r="L1822" s="2">
        <v>1050</v>
      </c>
      <c r="M1822" s="2">
        <v>14</v>
      </c>
      <c r="N1822" s="2">
        <v>322</v>
      </c>
      <c r="O1822" s="2">
        <v>0</v>
      </c>
      <c r="P1822" s="2">
        <v>14</v>
      </c>
      <c r="Q1822" s="2">
        <v>112</v>
      </c>
      <c r="R1822" s="2">
        <v>1</v>
      </c>
      <c r="S1822" s="2">
        <v>5</v>
      </c>
      <c r="T1822" s="2">
        <v>11</v>
      </c>
      <c r="U1822" s="2">
        <v>5</v>
      </c>
      <c r="V1822" s="2">
        <v>2</v>
      </c>
      <c r="W1822" s="2">
        <v>1</v>
      </c>
      <c r="X1822" s="2">
        <v>0</v>
      </c>
      <c r="Y1822" s="2">
        <v>1</v>
      </c>
      <c r="Z1822" s="2">
        <v>1</v>
      </c>
      <c r="AA1822" s="2">
        <v>0</v>
      </c>
      <c r="AB1822" s="2">
        <v>0</v>
      </c>
      <c r="AC1822" s="2">
        <v>3</v>
      </c>
      <c r="AD1822" s="2">
        <v>11</v>
      </c>
      <c r="AE1822" s="2">
        <v>1</v>
      </c>
      <c r="AF1822" s="3">
        <f>SUM(W1822:AA1822)</f>
        <v>3</v>
      </c>
    </row>
    <row r="1823" spans="1:32">
      <c r="A1823" s="2">
        <v>5896</v>
      </c>
      <c r="B1823" s="2">
        <v>1987</v>
      </c>
      <c r="C1823" s="3">
        <v>33</v>
      </c>
      <c r="D1823" s="2" t="s">
        <v>19</v>
      </c>
      <c r="E1823" s="2" t="s">
        <v>10</v>
      </c>
      <c r="F1823" s="2">
        <v>73395</v>
      </c>
      <c r="G1823" s="2">
        <v>0</v>
      </c>
      <c r="H1823" s="2">
        <v>0</v>
      </c>
      <c r="I1823" s="4">
        <v>41716</v>
      </c>
      <c r="J1823" s="2">
        <v>94</v>
      </c>
      <c r="K1823" s="5">
        <f>I1823+J1823</f>
        <v>41810</v>
      </c>
      <c r="L1823" s="2">
        <v>272</v>
      </c>
      <c r="M1823" s="2">
        <v>7</v>
      </c>
      <c r="N1823" s="2">
        <v>80</v>
      </c>
      <c r="O1823" s="2">
        <v>20</v>
      </c>
      <c r="P1823" s="2">
        <v>7</v>
      </c>
      <c r="Q1823" s="2">
        <v>11</v>
      </c>
      <c r="R1823" s="2">
        <v>1</v>
      </c>
      <c r="S1823" s="2">
        <v>4</v>
      </c>
      <c r="T1823" s="2">
        <v>4</v>
      </c>
      <c r="U1823" s="2">
        <v>6</v>
      </c>
      <c r="V1823" s="2">
        <v>2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3</v>
      </c>
      <c r="AD1823" s="2">
        <v>11</v>
      </c>
      <c r="AE1823" s="2">
        <v>0</v>
      </c>
      <c r="AF1823" s="3">
        <f>SUM(W1823:AA1823)</f>
        <v>0</v>
      </c>
    </row>
    <row r="1824" spans="1:32">
      <c r="A1824" s="2">
        <v>9597</v>
      </c>
      <c r="B1824" s="2">
        <v>1969</v>
      </c>
      <c r="C1824" s="3">
        <v>51</v>
      </c>
      <c r="D1824" s="2" t="s">
        <v>18</v>
      </c>
      <c r="E1824" s="2" t="s">
        <v>10</v>
      </c>
      <c r="F1824" s="2">
        <v>73448</v>
      </c>
      <c r="G1824" s="2">
        <v>0</v>
      </c>
      <c r="H1824" s="2">
        <v>0</v>
      </c>
      <c r="I1824" s="4">
        <v>41680</v>
      </c>
      <c r="J1824" s="2">
        <v>10</v>
      </c>
      <c r="K1824" s="5">
        <f>I1824+J1824</f>
        <v>41690</v>
      </c>
      <c r="L1824" s="2">
        <v>236</v>
      </c>
      <c r="M1824" s="2">
        <v>106</v>
      </c>
      <c r="N1824" s="2">
        <v>189</v>
      </c>
      <c r="O1824" s="2">
        <v>23</v>
      </c>
      <c r="P1824" s="2">
        <v>41</v>
      </c>
      <c r="Q1824" s="2">
        <v>130</v>
      </c>
      <c r="R1824" s="2">
        <v>1</v>
      </c>
      <c r="S1824" s="2">
        <v>7</v>
      </c>
      <c r="T1824" s="2">
        <v>2</v>
      </c>
      <c r="U1824" s="2">
        <v>9</v>
      </c>
      <c r="V1824" s="2">
        <v>4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3</v>
      </c>
      <c r="AD1824" s="2">
        <v>11</v>
      </c>
      <c r="AE1824" s="2">
        <v>0</v>
      </c>
      <c r="AF1824" s="3">
        <f>SUM(W1824:AA1824)</f>
        <v>0</v>
      </c>
    </row>
    <row r="1825" spans="1:32">
      <c r="A1825" s="2">
        <v>6049</v>
      </c>
      <c r="B1825" s="2">
        <v>1982</v>
      </c>
      <c r="C1825" s="3">
        <v>38</v>
      </c>
      <c r="D1825" s="2" t="s">
        <v>19</v>
      </c>
      <c r="E1825" s="2" t="s">
        <v>12</v>
      </c>
      <c r="F1825" s="2">
        <v>73450</v>
      </c>
      <c r="G1825" s="2">
        <v>0</v>
      </c>
      <c r="H1825" s="2">
        <v>0</v>
      </c>
      <c r="I1825" s="4">
        <v>41613</v>
      </c>
      <c r="J1825" s="2">
        <v>85</v>
      </c>
      <c r="K1825" s="5">
        <f>I1825+J1825</f>
        <v>41698</v>
      </c>
      <c r="L1825" s="2">
        <v>1142</v>
      </c>
      <c r="M1825" s="2">
        <v>51</v>
      </c>
      <c r="N1825" s="2">
        <v>415</v>
      </c>
      <c r="O1825" s="2">
        <v>90</v>
      </c>
      <c r="P1825" s="2">
        <v>69</v>
      </c>
      <c r="Q1825" s="2">
        <v>37</v>
      </c>
      <c r="R1825" s="2">
        <v>1</v>
      </c>
      <c r="S1825" s="2">
        <v>7</v>
      </c>
      <c r="T1825" s="2">
        <v>8</v>
      </c>
      <c r="U1825" s="2">
        <v>11</v>
      </c>
      <c r="V1825" s="2">
        <v>3</v>
      </c>
      <c r="W1825" s="2">
        <v>1</v>
      </c>
      <c r="X1825" s="2">
        <v>0</v>
      </c>
      <c r="Y1825" s="2">
        <v>0</v>
      </c>
      <c r="Z1825" s="2">
        <v>1</v>
      </c>
      <c r="AA1825" s="2">
        <v>0</v>
      </c>
      <c r="AB1825" s="2">
        <v>0</v>
      </c>
      <c r="AC1825" s="2">
        <v>3</v>
      </c>
      <c r="AD1825" s="2">
        <v>11</v>
      </c>
      <c r="AE1825" s="2">
        <v>0</v>
      </c>
      <c r="AF1825" s="3">
        <f>SUM(W1825:AA1825)</f>
        <v>2</v>
      </c>
    </row>
    <row r="1826" spans="1:32">
      <c r="A1826" s="2">
        <v>2532</v>
      </c>
      <c r="B1826" s="2">
        <v>1987</v>
      </c>
      <c r="C1826" s="3">
        <v>33</v>
      </c>
      <c r="D1826" s="2" t="s">
        <v>19</v>
      </c>
      <c r="E1826" s="2" t="s">
        <v>11</v>
      </c>
      <c r="F1826" s="2">
        <v>73454</v>
      </c>
      <c r="G1826" s="2">
        <v>0</v>
      </c>
      <c r="H1826" s="2">
        <v>0</v>
      </c>
      <c r="I1826" s="4">
        <v>41699</v>
      </c>
      <c r="J1826" s="2">
        <v>95</v>
      </c>
      <c r="K1826" s="5">
        <f>I1826+J1826</f>
        <v>41794</v>
      </c>
      <c r="L1826" s="2">
        <v>982</v>
      </c>
      <c r="M1826" s="2">
        <v>73</v>
      </c>
      <c r="N1826" s="2">
        <v>351</v>
      </c>
      <c r="O1826" s="2">
        <v>56</v>
      </c>
      <c r="P1826" s="2">
        <v>14</v>
      </c>
      <c r="Q1826" s="2">
        <v>175</v>
      </c>
      <c r="R1826" s="2">
        <v>1</v>
      </c>
      <c r="S1826" s="2">
        <v>2</v>
      </c>
      <c r="T1826" s="2">
        <v>4</v>
      </c>
      <c r="U1826" s="2">
        <v>6</v>
      </c>
      <c r="V1826" s="2">
        <v>5</v>
      </c>
      <c r="W1826" s="2">
        <v>1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3</v>
      </c>
      <c r="AD1826" s="2">
        <v>11</v>
      </c>
      <c r="AE1826" s="2">
        <v>0</v>
      </c>
      <c r="AF1826" s="3">
        <f>SUM(W1826:AA1826)</f>
        <v>1</v>
      </c>
    </row>
    <row r="1827" spans="1:32">
      <c r="A1827" s="2">
        <v>313</v>
      </c>
      <c r="B1827" s="2">
        <v>1968</v>
      </c>
      <c r="C1827" s="3">
        <v>52</v>
      </c>
      <c r="D1827" s="2" t="s">
        <v>18</v>
      </c>
      <c r="E1827" s="2" t="s">
        <v>13</v>
      </c>
      <c r="F1827" s="2">
        <v>73455</v>
      </c>
      <c r="G1827" s="2">
        <v>0</v>
      </c>
      <c r="H1827" s="2">
        <v>0</v>
      </c>
      <c r="I1827" s="4">
        <v>41575</v>
      </c>
      <c r="J1827" s="2">
        <v>98</v>
      </c>
      <c r="K1827" s="5">
        <f>I1827+J1827</f>
        <v>41673</v>
      </c>
      <c r="L1827" s="2">
        <v>901</v>
      </c>
      <c r="M1827" s="2">
        <v>61</v>
      </c>
      <c r="N1827" s="2">
        <v>757</v>
      </c>
      <c r="O1827" s="2">
        <v>186</v>
      </c>
      <c r="P1827" s="2">
        <v>163</v>
      </c>
      <c r="Q1827" s="2">
        <v>20</v>
      </c>
      <c r="R1827" s="2">
        <v>1</v>
      </c>
      <c r="S1827" s="2">
        <v>6</v>
      </c>
      <c r="T1827" s="2">
        <v>5</v>
      </c>
      <c r="U1827" s="2">
        <v>10</v>
      </c>
      <c r="V1827" s="2">
        <v>3</v>
      </c>
      <c r="W1827" s="2">
        <v>0</v>
      </c>
      <c r="X1827" s="2">
        <v>1</v>
      </c>
      <c r="Y1827" s="2">
        <v>0</v>
      </c>
      <c r="Z1827" s="2">
        <v>0</v>
      </c>
      <c r="AA1827" s="2">
        <v>0</v>
      </c>
      <c r="AB1827" s="2">
        <v>0</v>
      </c>
      <c r="AC1827" s="2">
        <v>3</v>
      </c>
      <c r="AD1827" s="2">
        <v>11</v>
      </c>
      <c r="AE1827" s="2">
        <v>0</v>
      </c>
      <c r="AF1827" s="3">
        <f>SUM(W1827:AA1827)</f>
        <v>1</v>
      </c>
    </row>
    <row r="1828" spans="1:32">
      <c r="A1828" s="2">
        <v>9451</v>
      </c>
      <c r="B1828" s="2">
        <v>1965</v>
      </c>
      <c r="C1828" s="3">
        <v>55</v>
      </c>
      <c r="D1828" s="2" t="s">
        <v>18</v>
      </c>
      <c r="E1828" s="2" t="s">
        <v>10</v>
      </c>
      <c r="F1828" s="2">
        <v>73538</v>
      </c>
      <c r="G1828" s="2">
        <v>0</v>
      </c>
      <c r="H1828" s="2">
        <v>1</v>
      </c>
      <c r="I1828" s="4">
        <v>41238</v>
      </c>
      <c r="J1828" s="2">
        <v>92</v>
      </c>
      <c r="K1828" s="5">
        <f>I1828+J1828</f>
        <v>41330</v>
      </c>
      <c r="L1828" s="2">
        <v>811</v>
      </c>
      <c r="M1828" s="2">
        <v>76</v>
      </c>
      <c r="N1828" s="2">
        <v>428</v>
      </c>
      <c r="O1828" s="2">
        <v>99</v>
      </c>
      <c r="P1828" s="2">
        <v>137</v>
      </c>
      <c r="Q1828" s="2">
        <v>107</v>
      </c>
      <c r="R1828" s="2">
        <v>3</v>
      </c>
      <c r="S1828" s="2">
        <v>10</v>
      </c>
      <c r="T1828" s="2">
        <v>4</v>
      </c>
      <c r="U1828" s="2">
        <v>9</v>
      </c>
      <c r="V1828" s="2">
        <v>7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3</v>
      </c>
      <c r="AD1828" s="2">
        <v>11</v>
      </c>
      <c r="AE1828" s="2">
        <v>0</v>
      </c>
      <c r="AF1828" s="3">
        <f>SUM(W1828:AA1828)</f>
        <v>0</v>
      </c>
    </row>
    <row r="1829" spans="1:32">
      <c r="A1829" s="2">
        <v>9529</v>
      </c>
      <c r="B1829" s="2">
        <v>1990</v>
      </c>
      <c r="C1829" s="3">
        <v>30</v>
      </c>
      <c r="D1829" s="2" t="s">
        <v>18</v>
      </c>
      <c r="E1829" s="2" t="s">
        <v>10</v>
      </c>
      <c r="F1829" s="2">
        <v>73687</v>
      </c>
      <c r="G1829" s="2">
        <v>0</v>
      </c>
      <c r="H1829" s="2">
        <v>0</v>
      </c>
      <c r="I1829" s="4">
        <v>41606</v>
      </c>
      <c r="J1829" s="2">
        <v>8</v>
      </c>
      <c r="K1829" s="5">
        <f>I1829+J1829</f>
        <v>41614</v>
      </c>
      <c r="L1829" s="2">
        <v>559</v>
      </c>
      <c r="M1829" s="2">
        <v>153</v>
      </c>
      <c r="N1829" s="2">
        <v>503</v>
      </c>
      <c r="O1829" s="2">
        <v>218</v>
      </c>
      <c r="P1829" s="2">
        <v>13</v>
      </c>
      <c r="Q1829" s="2">
        <v>181</v>
      </c>
      <c r="R1829" s="2">
        <v>1</v>
      </c>
      <c r="S1829" s="2">
        <v>3</v>
      </c>
      <c r="T1829" s="2">
        <v>9</v>
      </c>
      <c r="U1829" s="2">
        <v>9</v>
      </c>
      <c r="V1829" s="2">
        <v>2</v>
      </c>
      <c r="W1829" s="2">
        <v>0</v>
      </c>
      <c r="X1829" s="2">
        <v>0</v>
      </c>
      <c r="Y1829" s="2">
        <v>0</v>
      </c>
      <c r="Z1829" s="2">
        <v>1</v>
      </c>
      <c r="AA1829" s="2">
        <v>0</v>
      </c>
      <c r="AB1829" s="2">
        <v>0</v>
      </c>
      <c r="AC1829" s="2">
        <v>3</v>
      </c>
      <c r="AD1829" s="2">
        <v>11</v>
      </c>
      <c r="AE1829" s="2">
        <v>1</v>
      </c>
      <c r="AF1829" s="3">
        <f>SUM(W1829:AA1829)</f>
        <v>1</v>
      </c>
    </row>
    <row r="1830" spans="1:32">
      <c r="A1830" s="2">
        <v>701</v>
      </c>
      <c r="B1830" s="2">
        <v>1971</v>
      </c>
      <c r="C1830" s="3">
        <v>49</v>
      </c>
      <c r="D1830" s="2" t="s">
        <v>18</v>
      </c>
      <c r="E1830" s="2" t="s">
        <v>10</v>
      </c>
      <c r="F1830" s="2">
        <v>73691</v>
      </c>
      <c r="G1830" s="2">
        <v>0</v>
      </c>
      <c r="H1830" s="2">
        <v>1</v>
      </c>
      <c r="I1830" s="4">
        <v>41584</v>
      </c>
      <c r="J1830" s="2">
        <v>58</v>
      </c>
      <c r="K1830" s="5">
        <f>I1830+J1830</f>
        <v>41642</v>
      </c>
      <c r="L1830" s="2">
        <v>707</v>
      </c>
      <c r="M1830" s="2">
        <v>21</v>
      </c>
      <c r="N1830" s="2">
        <v>250</v>
      </c>
      <c r="O1830" s="2">
        <v>85</v>
      </c>
      <c r="P1830" s="2">
        <v>43</v>
      </c>
      <c r="Q1830" s="2">
        <v>73</v>
      </c>
      <c r="R1830" s="2">
        <v>2</v>
      </c>
      <c r="S1830" s="2">
        <v>6</v>
      </c>
      <c r="T1830" s="2">
        <v>2</v>
      </c>
      <c r="U1830" s="2">
        <v>8</v>
      </c>
      <c r="V1830" s="2">
        <v>2</v>
      </c>
      <c r="W1830" s="2">
        <v>1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3</v>
      </c>
      <c r="AD1830" s="2">
        <v>11</v>
      </c>
      <c r="AE1830" s="2">
        <v>0</v>
      </c>
      <c r="AF1830" s="3">
        <f>SUM(W1830:AA1830)</f>
        <v>1</v>
      </c>
    </row>
    <row r="1831" spans="1:32">
      <c r="A1831" s="2">
        <v>4676</v>
      </c>
      <c r="B1831" s="2">
        <v>1951</v>
      </c>
      <c r="C1831" s="3">
        <v>69</v>
      </c>
      <c r="D1831" s="2" t="s">
        <v>19</v>
      </c>
      <c r="E1831" s="2" t="s">
        <v>13</v>
      </c>
      <c r="F1831" s="2">
        <v>73705</v>
      </c>
      <c r="G1831" s="2">
        <v>0</v>
      </c>
      <c r="H1831" s="2">
        <v>2</v>
      </c>
      <c r="I1831" s="4">
        <v>41703</v>
      </c>
      <c r="J1831" s="2">
        <v>86</v>
      </c>
      <c r="K1831" s="5">
        <f>I1831+J1831</f>
        <v>41789</v>
      </c>
      <c r="L1831" s="2">
        <v>612</v>
      </c>
      <c r="M1831" s="2">
        <v>91</v>
      </c>
      <c r="N1831" s="2">
        <v>520</v>
      </c>
      <c r="O1831" s="2">
        <v>258</v>
      </c>
      <c r="P1831" s="2">
        <v>107</v>
      </c>
      <c r="Q1831" s="2">
        <v>107</v>
      </c>
      <c r="R1831" s="2">
        <v>2</v>
      </c>
      <c r="S1831" s="2">
        <v>9</v>
      </c>
      <c r="T1831" s="2">
        <v>6</v>
      </c>
      <c r="U1831" s="2">
        <v>8</v>
      </c>
      <c r="V1831" s="2">
        <v>5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3</v>
      </c>
      <c r="AD1831" s="2">
        <v>11</v>
      </c>
      <c r="AE1831" s="2">
        <v>0</v>
      </c>
      <c r="AF1831" s="3">
        <f>SUM(W1831:AA1831)</f>
        <v>0</v>
      </c>
    </row>
    <row r="1832" spans="1:32">
      <c r="A1832" s="2">
        <v>7118</v>
      </c>
      <c r="B1832" s="2">
        <v>1957</v>
      </c>
      <c r="C1832" s="3">
        <v>63</v>
      </c>
      <c r="D1832" s="2" t="s">
        <v>18</v>
      </c>
      <c r="E1832" s="2" t="s">
        <v>10</v>
      </c>
      <c r="F1832" s="2">
        <v>73803</v>
      </c>
      <c r="G1832" s="2">
        <v>0</v>
      </c>
      <c r="H1832" s="2">
        <v>1</v>
      </c>
      <c r="I1832" s="4">
        <v>41122</v>
      </c>
      <c r="J1832" s="2">
        <v>61</v>
      </c>
      <c r="K1832" s="5">
        <f>I1832+J1832</f>
        <v>41183</v>
      </c>
      <c r="L1832" s="2">
        <v>833</v>
      </c>
      <c r="M1832" s="2">
        <v>80</v>
      </c>
      <c r="N1832" s="2">
        <v>363</v>
      </c>
      <c r="O1832" s="2">
        <v>52</v>
      </c>
      <c r="P1832" s="2">
        <v>26</v>
      </c>
      <c r="Q1832" s="2">
        <v>174</v>
      </c>
      <c r="R1832" s="2">
        <v>2</v>
      </c>
      <c r="S1832" s="2">
        <v>9</v>
      </c>
      <c r="T1832" s="2">
        <v>5</v>
      </c>
      <c r="U1832" s="2">
        <v>6</v>
      </c>
      <c r="V1832" s="2">
        <v>6</v>
      </c>
      <c r="W1832" s="2">
        <v>1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3</v>
      </c>
      <c r="AD1832" s="2">
        <v>11</v>
      </c>
      <c r="AE1832" s="2">
        <v>1</v>
      </c>
      <c r="AF1832" s="3">
        <f>SUM(W1832:AA1832)</f>
        <v>1</v>
      </c>
    </row>
    <row r="1833" spans="1:32">
      <c r="A1833" s="2">
        <v>2736</v>
      </c>
      <c r="B1833" s="2">
        <v>1978</v>
      </c>
      <c r="C1833" s="3">
        <v>42</v>
      </c>
      <c r="D1833" s="2" t="s">
        <v>18</v>
      </c>
      <c r="E1833" s="2" t="s">
        <v>10</v>
      </c>
      <c r="F1833" s="2">
        <v>73807</v>
      </c>
      <c r="G1833" s="2">
        <v>0</v>
      </c>
      <c r="H1833" s="2">
        <v>1</v>
      </c>
      <c r="I1833" s="4">
        <v>41276</v>
      </c>
      <c r="J1833" s="2">
        <v>88</v>
      </c>
      <c r="K1833" s="5">
        <f>I1833+J1833</f>
        <v>41364</v>
      </c>
      <c r="L1833" s="2">
        <v>366</v>
      </c>
      <c r="M1833" s="2">
        <v>124</v>
      </c>
      <c r="N1833" s="2">
        <v>156</v>
      </c>
      <c r="O1833" s="2">
        <v>71</v>
      </c>
      <c r="P1833" s="2">
        <v>78</v>
      </c>
      <c r="Q1833" s="2">
        <v>54</v>
      </c>
      <c r="R1833" s="2">
        <v>2</v>
      </c>
      <c r="S1833" s="2">
        <v>5</v>
      </c>
      <c r="T1833" s="2">
        <v>5</v>
      </c>
      <c r="U1833" s="2">
        <v>11</v>
      </c>
      <c r="V1833" s="2">
        <v>2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3</v>
      </c>
      <c r="AD1833" s="2">
        <v>11</v>
      </c>
      <c r="AE1833" s="2">
        <v>0</v>
      </c>
      <c r="AF1833" s="3">
        <f>SUM(W1833:AA1833)</f>
        <v>0</v>
      </c>
    </row>
    <row r="1834" spans="1:32">
      <c r="A1834" s="2">
        <v>6246</v>
      </c>
      <c r="B1834" s="2">
        <v>1953</v>
      </c>
      <c r="C1834" s="3">
        <v>67</v>
      </c>
      <c r="D1834" s="2" t="s">
        <v>18</v>
      </c>
      <c r="E1834" s="2" t="s">
        <v>11</v>
      </c>
      <c r="F1834" s="2">
        <v>73892</v>
      </c>
      <c r="G1834" s="2">
        <v>0</v>
      </c>
      <c r="H1834" s="2">
        <v>0</v>
      </c>
      <c r="I1834" s="4">
        <v>41591</v>
      </c>
      <c r="J1834" s="2">
        <v>40</v>
      </c>
      <c r="K1834" s="5">
        <f>I1834+J1834</f>
        <v>41631</v>
      </c>
      <c r="L1834" s="2">
        <v>703</v>
      </c>
      <c r="M1834" s="2">
        <v>102</v>
      </c>
      <c r="N1834" s="2">
        <v>601</v>
      </c>
      <c r="O1834" s="2">
        <v>0</v>
      </c>
      <c r="P1834" s="2">
        <v>58</v>
      </c>
      <c r="Q1834" s="2">
        <v>43</v>
      </c>
      <c r="R1834" s="2">
        <v>1</v>
      </c>
      <c r="S1834" s="2">
        <v>3</v>
      </c>
      <c r="T1834" s="2">
        <v>11</v>
      </c>
      <c r="U1834" s="2">
        <v>8</v>
      </c>
      <c r="V1834" s="2">
        <v>1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3</v>
      </c>
      <c r="AD1834" s="2">
        <v>11</v>
      </c>
      <c r="AE1834" s="2">
        <v>1</v>
      </c>
      <c r="AF1834" s="3">
        <f>SUM(W1834:AA1834)</f>
        <v>0</v>
      </c>
    </row>
    <row r="1835" spans="1:32">
      <c r="A1835" s="2">
        <v>3749</v>
      </c>
      <c r="B1835" s="2">
        <v>1973</v>
      </c>
      <c r="C1835" s="3">
        <v>47</v>
      </c>
      <c r="D1835" s="2" t="s">
        <v>18</v>
      </c>
      <c r="E1835" s="2" t="s">
        <v>12</v>
      </c>
      <c r="F1835" s="2">
        <v>73926</v>
      </c>
      <c r="G1835" s="2">
        <v>0</v>
      </c>
      <c r="H1835" s="2">
        <v>0</v>
      </c>
      <c r="I1835" s="4">
        <v>41335</v>
      </c>
      <c r="J1835" s="2">
        <v>54</v>
      </c>
      <c r="K1835" s="5">
        <f>I1835+J1835</f>
        <v>41389</v>
      </c>
      <c r="L1835" s="2">
        <v>627</v>
      </c>
      <c r="M1835" s="2">
        <v>91</v>
      </c>
      <c r="N1835" s="2">
        <v>597</v>
      </c>
      <c r="O1835" s="2">
        <v>159</v>
      </c>
      <c r="P1835" s="2">
        <v>91</v>
      </c>
      <c r="Q1835" s="2">
        <v>15</v>
      </c>
      <c r="R1835" s="2">
        <v>1</v>
      </c>
      <c r="S1835" s="2">
        <v>6</v>
      </c>
      <c r="T1835" s="2">
        <v>5</v>
      </c>
      <c r="U1835" s="2">
        <v>12</v>
      </c>
      <c r="V1835" s="2">
        <v>3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3</v>
      </c>
      <c r="AD1835" s="2">
        <v>11</v>
      </c>
      <c r="AE1835" s="2">
        <v>0</v>
      </c>
      <c r="AF1835" s="3">
        <f>SUM(W1835:AA1835)</f>
        <v>0</v>
      </c>
    </row>
    <row r="1836" spans="1:32">
      <c r="A1836" s="2">
        <v>830</v>
      </c>
      <c r="B1836" s="2">
        <v>1987</v>
      </c>
      <c r="C1836" s="3">
        <v>33</v>
      </c>
      <c r="D1836" s="2" t="s">
        <v>20</v>
      </c>
      <c r="E1836" s="2" t="s">
        <v>11</v>
      </c>
      <c r="F1836" s="2">
        <v>74004</v>
      </c>
      <c r="G1836" s="2">
        <v>0</v>
      </c>
      <c r="H1836" s="2">
        <v>0</v>
      </c>
      <c r="I1836" s="4">
        <v>41694</v>
      </c>
      <c r="J1836" s="2">
        <v>5</v>
      </c>
      <c r="K1836" s="5">
        <f>I1836+J1836</f>
        <v>41699</v>
      </c>
      <c r="L1836" s="2">
        <v>784</v>
      </c>
      <c r="M1836" s="2">
        <v>48</v>
      </c>
      <c r="N1836" s="2">
        <v>560</v>
      </c>
      <c r="O1836" s="2">
        <v>42</v>
      </c>
      <c r="P1836" s="2">
        <v>176</v>
      </c>
      <c r="Q1836" s="2">
        <v>48</v>
      </c>
      <c r="R1836" s="2">
        <v>1</v>
      </c>
      <c r="S1836" s="2">
        <v>4</v>
      </c>
      <c r="T1836" s="2">
        <v>6</v>
      </c>
      <c r="U1836" s="2">
        <v>4</v>
      </c>
      <c r="V1836" s="2">
        <v>3</v>
      </c>
      <c r="W1836" s="2">
        <v>0</v>
      </c>
      <c r="X1836" s="2">
        <v>0</v>
      </c>
      <c r="Y1836" s="2">
        <v>1</v>
      </c>
      <c r="Z1836" s="2">
        <v>1</v>
      </c>
      <c r="AA1836" s="2">
        <v>0</v>
      </c>
      <c r="AB1836" s="2">
        <v>0</v>
      </c>
      <c r="AC1836" s="2">
        <v>3</v>
      </c>
      <c r="AD1836" s="2">
        <v>11</v>
      </c>
      <c r="AE1836" s="2">
        <v>1</v>
      </c>
      <c r="AF1836" s="3">
        <f>SUM(W1836:AA1836)</f>
        <v>2</v>
      </c>
    </row>
    <row r="1837" spans="1:32">
      <c r="A1837" s="2">
        <v>6982</v>
      </c>
      <c r="B1837" s="2">
        <v>1976</v>
      </c>
      <c r="C1837" s="3">
        <v>44</v>
      </c>
      <c r="D1837" s="2" t="s">
        <v>18</v>
      </c>
      <c r="E1837" s="2" t="s">
        <v>10</v>
      </c>
      <c r="F1837" s="2">
        <v>74068</v>
      </c>
      <c r="G1837" s="2">
        <v>0</v>
      </c>
      <c r="H1837" s="2">
        <v>0</v>
      </c>
      <c r="I1837" s="4">
        <v>41352</v>
      </c>
      <c r="J1837" s="2">
        <v>14</v>
      </c>
      <c r="K1837" s="5">
        <f>I1837+J1837</f>
        <v>41366</v>
      </c>
      <c r="L1837" s="2">
        <v>783</v>
      </c>
      <c r="M1837" s="2">
        <v>30</v>
      </c>
      <c r="N1837" s="2">
        <v>537</v>
      </c>
      <c r="O1837" s="2">
        <v>140</v>
      </c>
      <c r="P1837" s="2">
        <v>76</v>
      </c>
      <c r="Q1837" s="2">
        <v>15</v>
      </c>
      <c r="R1837" s="2">
        <v>1</v>
      </c>
      <c r="S1837" s="2">
        <v>4</v>
      </c>
      <c r="T1837" s="2">
        <v>10</v>
      </c>
      <c r="U1837" s="2">
        <v>9</v>
      </c>
      <c r="V1837" s="2">
        <v>2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3</v>
      </c>
      <c r="AD1837" s="2">
        <v>11</v>
      </c>
      <c r="AE1837" s="2">
        <v>0</v>
      </c>
      <c r="AF1837" s="3">
        <f>SUM(W1837:AA1837)</f>
        <v>0</v>
      </c>
    </row>
    <row r="1838" spans="1:32">
      <c r="A1838" s="2">
        <v>3139</v>
      </c>
      <c r="B1838" s="2">
        <v>1982</v>
      </c>
      <c r="C1838" s="3">
        <v>38</v>
      </c>
      <c r="D1838" s="2" t="s">
        <v>16</v>
      </c>
      <c r="E1838" s="2" t="s">
        <v>11</v>
      </c>
      <c r="F1838" s="2">
        <v>74116</v>
      </c>
      <c r="G1838" s="2">
        <v>0</v>
      </c>
      <c r="H1838" s="2">
        <v>0</v>
      </c>
      <c r="I1838" s="4">
        <v>41638</v>
      </c>
      <c r="J1838" s="2">
        <v>53</v>
      </c>
      <c r="K1838" s="5">
        <f>I1838+J1838</f>
        <v>41691</v>
      </c>
      <c r="L1838" s="2">
        <v>871</v>
      </c>
      <c r="M1838" s="2">
        <v>111</v>
      </c>
      <c r="N1838" s="2">
        <v>704</v>
      </c>
      <c r="O1838" s="2">
        <v>145</v>
      </c>
      <c r="P1838" s="2">
        <v>55</v>
      </c>
      <c r="Q1838" s="2">
        <v>166</v>
      </c>
      <c r="R1838" s="2">
        <v>1</v>
      </c>
      <c r="S1838" s="2">
        <v>4</v>
      </c>
      <c r="T1838" s="2">
        <v>4</v>
      </c>
      <c r="U1838" s="2">
        <v>10</v>
      </c>
      <c r="V1838" s="2">
        <v>2</v>
      </c>
      <c r="W1838" s="2">
        <v>0</v>
      </c>
      <c r="X1838" s="2">
        <v>1</v>
      </c>
      <c r="Y1838" s="2">
        <v>0</v>
      </c>
      <c r="Z1838" s="2">
        <v>0</v>
      </c>
      <c r="AA1838" s="2">
        <v>0</v>
      </c>
      <c r="AB1838" s="2">
        <v>0</v>
      </c>
      <c r="AC1838" s="2">
        <v>3</v>
      </c>
      <c r="AD1838" s="2">
        <v>11</v>
      </c>
      <c r="AE1838" s="2">
        <v>0</v>
      </c>
      <c r="AF1838" s="3">
        <f>SUM(W1838:AA1838)</f>
        <v>1</v>
      </c>
    </row>
    <row r="1839" spans="1:32">
      <c r="A1839" s="2">
        <v>10095</v>
      </c>
      <c r="B1839" s="2">
        <v>1975</v>
      </c>
      <c r="C1839" s="3">
        <v>45</v>
      </c>
      <c r="D1839" s="2" t="s">
        <v>20</v>
      </c>
      <c r="E1839" s="2" t="s">
        <v>9</v>
      </c>
      <c r="F1839" s="2">
        <v>74165</v>
      </c>
      <c r="G1839" s="2">
        <v>0</v>
      </c>
      <c r="H1839" s="2">
        <v>0</v>
      </c>
      <c r="I1839" s="4">
        <v>41395</v>
      </c>
      <c r="J1839" s="2">
        <v>9</v>
      </c>
      <c r="K1839" s="5">
        <f>I1839+J1839</f>
        <v>41404</v>
      </c>
      <c r="L1839" s="2">
        <v>1001</v>
      </c>
      <c r="M1839" s="2">
        <v>12</v>
      </c>
      <c r="N1839" s="2">
        <v>240</v>
      </c>
      <c r="O1839" s="2">
        <v>16</v>
      </c>
      <c r="P1839" s="2">
        <v>12</v>
      </c>
      <c r="Q1839" s="2">
        <v>12</v>
      </c>
      <c r="R1839" s="2">
        <v>1</v>
      </c>
      <c r="S1839" s="2">
        <v>5</v>
      </c>
      <c r="T1839" s="2">
        <v>4</v>
      </c>
      <c r="U1839" s="2">
        <v>10</v>
      </c>
      <c r="V1839" s="2">
        <v>2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3</v>
      </c>
      <c r="AD1839" s="2">
        <v>11</v>
      </c>
      <c r="AE1839" s="2">
        <v>0</v>
      </c>
      <c r="AF1839" s="3">
        <f>SUM(W1839:AA1839)</f>
        <v>0</v>
      </c>
    </row>
    <row r="1840" spans="1:32">
      <c r="A1840" s="2">
        <v>810</v>
      </c>
      <c r="B1840" s="2">
        <v>1975</v>
      </c>
      <c r="C1840" s="3">
        <v>45</v>
      </c>
      <c r="D1840" s="2" t="s">
        <v>18</v>
      </c>
      <c r="E1840" s="2" t="s">
        <v>10</v>
      </c>
      <c r="F1840" s="2">
        <v>74190</v>
      </c>
      <c r="G1840" s="2">
        <v>0</v>
      </c>
      <c r="H1840" s="2">
        <v>1</v>
      </c>
      <c r="I1840" s="4">
        <v>41771</v>
      </c>
      <c r="J1840" s="2">
        <v>49</v>
      </c>
      <c r="K1840" s="5">
        <f>I1840+J1840</f>
        <v>41820</v>
      </c>
      <c r="L1840" s="2">
        <v>151</v>
      </c>
      <c r="M1840" s="2">
        <v>81</v>
      </c>
      <c r="N1840" s="2">
        <v>86</v>
      </c>
      <c r="O1840" s="2">
        <v>168</v>
      </c>
      <c r="P1840" s="2">
        <v>91</v>
      </c>
      <c r="Q1840" s="2">
        <v>64</v>
      </c>
      <c r="R1840" s="2">
        <v>2</v>
      </c>
      <c r="S1840" s="2">
        <v>4</v>
      </c>
      <c r="T1840" s="2">
        <v>2</v>
      </c>
      <c r="U1840" s="2">
        <v>11</v>
      </c>
      <c r="V1840" s="2">
        <v>2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3</v>
      </c>
      <c r="AD1840" s="2">
        <v>11</v>
      </c>
      <c r="AE1840" s="2">
        <v>0</v>
      </c>
      <c r="AF1840" s="3">
        <f>SUM(W1840:AA1840)</f>
        <v>0</v>
      </c>
    </row>
    <row r="1841" spans="1:32">
      <c r="A1841" s="2">
        <v>8278</v>
      </c>
      <c r="B1841" s="2">
        <v>1990</v>
      </c>
      <c r="C1841" s="3">
        <v>30</v>
      </c>
      <c r="D1841" s="2" t="s">
        <v>20</v>
      </c>
      <c r="E1841" s="2" t="s">
        <v>10</v>
      </c>
      <c r="F1841" s="2">
        <v>74214</v>
      </c>
      <c r="G1841" s="2">
        <v>0</v>
      </c>
      <c r="H1841" s="2">
        <v>0</v>
      </c>
      <c r="I1841" s="4">
        <v>41147</v>
      </c>
      <c r="J1841" s="2">
        <v>3</v>
      </c>
      <c r="K1841" s="5">
        <f>I1841+J1841</f>
        <v>41150</v>
      </c>
      <c r="L1841" s="2">
        <v>863</v>
      </c>
      <c r="M1841" s="2">
        <v>83</v>
      </c>
      <c r="N1841" s="2">
        <v>547</v>
      </c>
      <c r="O1841" s="2">
        <v>86</v>
      </c>
      <c r="P1841" s="2">
        <v>99</v>
      </c>
      <c r="Q1841" s="2">
        <v>33</v>
      </c>
      <c r="R1841" s="2">
        <v>1</v>
      </c>
      <c r="S1841" s="2">
        <v>8</v>
      </c>
      <c r="T1841" s="2">
        <v>2</v>
      </c>
      <c r="U1841" s="2">
        <v>5</v>
      </c>
      <c r="V1841" s="2">
        <v>5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3</v>
      </c>
      <c r="AD1841" s="2">
        <v>11</v>
      </c>
      <c r="AE1841" s="2">
        <v>0</v>
      </c>
      <c r="AF1841" s="3">
        <f>SUM(W1841:AA1841)</f>
        <v>0</v>
      </c>
    </row>
    <row r="1842" spans="1:32">
      <c r="A1842" s="2">
        <v>4964</v>
      </c>
      <c r="B1842" s="2">
        <v>1958</v>
      </c>
      <c r="C1842" s="3">
        <v>62</v>
      </c>
      <c r="D1842" s="2" t="s">
        <v>20</v>
      </c>
      <c r="E1842" s="2" t="s">
        <v>12</v>
      </c>
      <c r="F1842" s="2">
        <v>74250</v>
      </c>
      <c r="G1842" s="2">
        <v>0</v>
      </c>
      <c r="H1842" s="2">
        <v>0</v>
      </c>
      <c r="I1842" s="4">
        <v>41665</v>
      </c>
      <c r="J1842" s="2">
        <v>90</v>
      </c>
      <c r="K1842" s="5">
        <f>I1842+J1842</f>
        <v>41755</v>
      </c>
      <c r="L1842" s="2">
        <v>680</v>
      </c>
      <c r="M1842" s="2">
        <v>11</v>
      </c>
      <c r="N1842" s="2">
        <v>392</v>
      </c>
      <c r="O1842" s="2">
        <v>75</v>
      </c>
      <c r="P1842" s="2">
        <v>0</v>
      </c>
      <c r="Q1842" s="2">
        <v>0</v>
      </c>
      <c r="R1842" s="2">
        <v>1</v>
      </c>
      <c r="S1842" s="2">
        <v>2</v>
      </c>
      <c r="T1842" s="2">
        <v>11</v>
      </c>
      <c r="U1842" s="2">
        <v>4</v>
      </c>
      <c r="V1842" s="2">
        <v>1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3</v>
      </c>
      <c r="AD1842" s="2">
        <v>11</v>
      </c>
      <c r="AE1842" s="2">
        <v>0</v>
      </c>
      <c r="AF1842" s="3">
        <f>SUM(W1842:AA1842)</f>
        <v>0</v>
      </c>
    </row>
    <row r="1843" spans="1:32">
      <c r="A1843" s="2">
        <v>5185</v>
      </c>
      <c r="B1843" s="2">
        <v>1955</v>
      </c>
      <c r="C1843" s="3">
        <v>65</v>
      </c>
      <c r="D1843" s="2" t="s">
        <v>18</v>
      </c>
      <c r="E1843" s="2" t="s">
        <v>10</v>
      </c>
      <c r="F1843" s="2">
        <v>74268</v>
      </c>
      <c r="G1843" s="2">
        <v>0</v>
      </c>
      <c r="H1843" s="2">
        <v>0</v>
      </c>
      <c r="I1843" s="4">
        <v>41319</v>
      </c>
      <c r="J1843" s="2">
        <v>83</v>
      </c>
      <c r="K1843" s="5">
        <f>I1843+J1843</f>
        <v>41402</v>
      </c>
      <c r="L1843" s="2">
        <v>199</v>
      </c>
      <c r="M1843" s="2">
        <v>66</v>
      </c>
      <c r="N1843" s="2">
        <v>315</v>
      </c>
      <c r="O1843" s="2">
        <v>97</v>
      </c>
      <c r="P1843" s="2">
        <v>174</v>
      </c>
      <c r="Q1843" s="2">
        <v>41</v>
      </c>
      <c r="R1843" s="2">
        <v>1</v>
      </c>
      <c r="S1843" s="2">
        <v>4</v>
      </c>
      <c r="T1843" s="2">
        <v>3</v>
      </c>
      <c r="U1843" s="2">
        <v>5</v>
      </c>
      <c r="V1843" s="2">
        <v>2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  <c r="AC1843" s="2">
        <v>3</v>
      </c>
      <c r="AD1843" s="2">
        <v>11</v>
      </c>
      <c r="AE1843" s="2">
        <v>0</v>
      </c>
      <c r="AF1843" s="3">
        <f>SUM(W1843:AA1843)</f>
        <v>0</v>
      </c>
    </row>
    <row r="1844" spans="1:32">
      <c r="A1844" s="2">
        <v>2886</v>
      </c>
      <c r="B1844" s="2">
        <v>1971</v>
      </c>
      <c r="C1844" s="3">
        <v>49</v>
      </c>
      <c r="D1844" s="2" t="s">
        <v>19</v>
      </c>
      <c r="E1844" s="2" t="s">
        <v>9</v>
      </c>
      <c r="F1844" s="2">
        <v>74290</v>
      </c>
      <c r="G1844" s="2">
        <v>0</v>
      </c>
      <c r="H1844" s="2">
        <v>1</v>
      </c>
      <c r="I1844" s="4">
        <v>41498</v>
      </c>
      <c r="J1844" s="2">
        <v>70</v>
      </c>
      <c r="K1844" s="5">
        <f>I1844+J1844</f>
        <v>41568</v>
      </c>
      <c r="L1844" s="2">
        <v>1121</v>
      </c>
      <c r="M1844" s="2">
        <v>0</v>
      </c>
      <c r="N1844" s="2">
        <v>72</v>
      </c>
      <c r="O1844" s="2">
        <v>0</v>
      </c>
      <c r="P1844" s="2">
        <v>12</v>
      </c>
      <c r="Q1844" s="2">
        <v>12</v>
      </c>
      <c r="R1844" s="2">
        <v>4</v>
      </c>
      <c r="S1844" s="2">
        <v>10</v>
      </c>
      <c r="T1844" s="2">
        <v>8</v>
      </c>
      <c r="U1844" s="2">
        <v>10</v>
      </c>
      <c r="V1844" s="2">
        <v>6</v>
      </c>
      <c r="W1844" s="2">
        <v>0</v>
      </c>
      <c r="X1844" s="2">
        <v>1</v>
      </c>
      <c r="Y1844" s="2">
        <v>0</v>
      </c>
      <c r="Z1844" s="2">
        <v>1</v>
      </c>
      <c r="AA1844" s="2">
        <v>0</v>
      </c>
      <c r="AB1844" s="2">
        <v>0</v>
      </c>
      <c r="AC1844" s="2">
        <v>3</v>
      </c>
      <c r="AD1844" s="2">
        <v>11</v>
      </c>
      <c r="AE1844" s="2">
        <v>0</v>
      </c>
      <c r="AF1844" s="3">
        <f>SUM(W1844:AA1844)</f>
        <v>2</v>
      </c>
    </row>
    <row r="1845" spans="1:32">
      <c r="A1845" s="2">
        <v>2669</v>
      </c>
      <c r="B1845" s="2">
        <v>1993</v>
      </c>
      <c r="C1845" s="3">
        <v>27</v>
      </c>
      <c r="D1845" s="2" t="s">
        <v>18</v>
      </c>
      <c r="E1845" s="2" t="s">
        <v>11</v>
      </c>
      <c r="F1845" s="2">
        <v>74293</v>
      </c>
      <c r="G1845" s="2">
        <v>0</v>
      </c>
      <c r="H1845" s="2">
        <v>0</v>
      </c>
      <c r="I1845" s="4">
        <v>41763</v>
      </c>
      <c r="J1845" s="2">
        <v>66</v>
      </c>
      <c r="K1845" s="5">
        <f>I1845+J1845</f>
        <v>41829</v>
      </c>
      <c r="L1845" s="2">
        <v>375</v>
      </c>
      <c r="M1845" s="2">
        <v>152</v>
      </c>
      <c r="N1845" s="2">
        <v>335</v>
      </c>
      <c r="O1845" s="2">
        <v>93</v>
      </c>
      <c r="P1845" s="2">
        <v>91</v>
      </c>
      <c r="Q1845" s="2">
        <v>81</v>
      </c>
      <c r="R1845" s="2">
        <v>1</v>
      </c>
      <c r="S1845" s="2">
        <v>5</v>
      </c>
      <c r="T1845" s="2">
        <v>4</v>
      </c>
      <c r="U1845" s="2">
        <v>6</v>
      </c>
      <c r="V1845" s="2">
        <v>2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  <c r="AC1845" s="2">
        <v>3</v>
      </c>
      <c r="AD1845" s="2">
        <v>11</v>
      </c>
      <c r="AE1845" s="2">
        <v>0</v>
      </c>
      <c r="AF1845" s="3">
        <f>SUM(W1845:AA1845)</f>
        <v>0</v>
      </c>
    </row>
    <row r="1846" spans="1:32">
      <c r="A1846" s="2">
        <v>10037</v>
      </c>
      <c r="B1846" s="2">
        <v>1993</v>
      </c>
      <c r="C1846" s="3">
        <v>27</v>
      </c>
      <c r="D1846" s="2" t="s">
        <v>18</v>
      </c>
      <c r="E1846" s="2" t="s">
        <v>11</v>
      </c>
      <c r="F1846" s="2">
        <v>74293</v>
      </c>
      <c r="G1846" s="2">
        <v>0</v>
      </c>
      <c r="H1846" s="2">
        <v>0</v>
      </c>
      <c r="I1846" s="4">
        <v>41763</v>
      </c>
      <c r="J1846" s="2">
        <v>66</v>
      </c>
      <c r="K1846" s="5">
        <f>I1846+J1846</f>
        <v>41829</v>
      </c>
      <c r="L1846" s="2">
        <v>375</v>
      </c>
      <c r="M1846" s="2">
        <v>152</v>
      </c>
      <c r="N1846" s="2">
        <v>335</v>
      </c>
      <c r="O1846" s="2">
        <v>93</v>
      </c>
      <c r="P1846" s="2">
        <v>91</v>
      </c>
      <c r="Q1846" s="2">
        <v>81</v>
      </c>
      <c r="R1846" s="2">
        <v>1</v>
      </c>
      <c r="S1846" s="2">
        <v>5</v>
      </c>
      <c r="T1846" s="2">
        <v>4</v>
      </c>
      <c r="U1846" s="2">
        <v>6</v>
      </c>
      <c r="V1846" s="2">
        <v>2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  <c r="AC1846" s="2">
        <v>3</v>
      </c>
      <c r="AD1846" s="2">
        <v>11</v>
      </c>
      <c r="AE1846" s="2">
        <v>0</v>
      </c>
      <c r="AF1846" s="3">
        <f>SUM(W1846:AA1846)</f>
        <v>0</v>
      </c>
    </row>
    <row r="1847" spans="1:32">
      <c r="A1847" s="2">
        <v>6203</v>
      </c>
      <c r="B1847" s="2">
        <v>1947</v>
      </c>
      <c r="C1847" s="3">
        <v>73</v>
      </c>
      <c r="D1847" s="2" t="s">
        <v>18</v>
      </c>
      <c r="E1847" s="2" t="s">
        <v>12</v>
      </c>
      <c r="F1847" s="2">
        <v>74485</v>
      </c>
      <c r="G1847" s="2">
        <v>0</v>
      </c>
      <c r="H1847" s="2">
        <v>0</v>
      </c>
      <c r="I1847" s="4">
        <v>41510</v>
      </c>
      <c r="J1847" s="2">
        <v>58</v>
      </c>
      <c r="K1847" s="5">
        <f>I1847+J1847</f>
        <v>41568</v>
      </c>
      <c r="L1847" s="2">
        <v>499</v>
      </c>
      <c r="M1847" s="2">
        <v>149</v>
      </c>
      <c r="N1847" s="2">
        <v>815</v>
      </c>
      <c r="O1847" s="2">
        <v>173</v>
      </c>
      <c r="P1847" s="2">
        <v>49</v>
      </c>
      <c r="Q1847" s="2">
        <v>49</v>
      </c>
      <c r="R1847" s="2">
        <v>1</v>
      </c>
      <c r="S1847" s="2">
        <v>6</v>
      </c>
      <c r="T1847" s="2">
        <v>7</v>
      </c>
      <c r="U1847" s="2">
        <v>12</v>
      </c>
      <c r="V1847" s="2">
        <v>3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3</v>
      </c>
      <c r="AD1847" s="2">
        <v>11</v>
      </c>
      <c r="AE1847" s="2">
        <v>0</v>
      </c>
      <c r="AF1847" s="3">
        <f>SUM(W1847:AA1847)</f>
        <v>0</v>
      </c>
    </row>
    <row r="1848" spans="1:32">
      <c r="A1848" s="2">
        <v>5204</v>
      </c>
      <c r="B1848" s="2">
        <v>1971</v>
      </c>
      <c r="C1848" s="3">
        <v>49</v>
      </c>
      <c r="D1848" s="2" t="s">
        <v>18</v>
      </c>
      <c r="E1848" s="2" t="s">
        <v>12</v>
      </c>
      <c r="F1848" s="2">
        <v>74538</v>
      </c>
      <c r="G1848" s="2">
        <v>0</v>
      </c>
      <c r="H1848" s="2">
        <v>0</v>
      </c>
      <c r="I1848" s="4">
        <v>41454</v>
      </c>
      <c r="J1848" s="2">
        <v>21</v>
      </c>
      <c r="K1848" s="5">
        <f>I1848+J1848</f>
        <v>41475</v>
      </c>
      <c r="L1848" s="2">
        <v>380</v>
      </c>
      <c r="M1848" s="2">
        <v>98</v>
      </c>
      <c r="N1848" s="2">
        <v>733</v>
      </c>
      <c r="O1848" s="2">
        <v>110</v>
      </c>
      <c r="P1848" s="2">
        <v>112</v>
      </c>
      <c r="Q1848" s="2">
        <v>28</v>
      </c>
      <c r="R1848" s="2">
        <v>1</v>
      </c>
      <c r="S1848" s="2">
        <v>8</v>
      </c>
      <c r="T1848" s="2">
        <v>8</v>
      </c>
      <c r="U1848" s="2">
        <v>5</v>
      </c>
      <c r="V1848" s="2">
        <v>3</v>
      </c>
      <c r="W1848" s="2">
        <v>0</v>
      </c>
      <c r="X1848" s="2">
        <v>0</v>
      </c>
      <c r="Y1848" s="2">
        <v>1</v>
      </c>
      <c r="Z1848" s="2">
        <v>0</v>
      </c>
      <c r="AA1848" s="2">
        <v>0</v>
      </c>
      <c r="AB1848" s="2">
        <v>0</v>
      </c>
      <c r="AC1848" s="2">
        <v>3</v>
      </c>
      <c r="AD1848" s="2">
        <v>11</v>
      </c>
      <c r="AE1848" s="2">
        <v>1</v>
      </c>
      <c r="AF1848" s="3">
        <f>SUM(W1848:AA1848)</f>
        <v>1</v>
      </c>
    </row>
    <row r="1849" spans="1:32">
      <c r="A1849" s="2">
        <v>4637</v>
      </c>
      <c r="B1849" s="2">
        <v>1954</v>
      </c>
      <c r="C1849" s="3">
        <v>66</v>
      </c>
      <c r="D1849" s="2" t="s">
        <v>20</v>
      </c>
      <c r="E1849" s="2" t="s">
        <v>11</v>
      </c>
      <c r="F1849" s="2">
        <v>74637</v>
      </c>
      <c r="G1849" s="2">
        <v>0</v>
      </c>
      <c r="H1849" s="2">
        <v>0</v>
      </c>
      <c r="I1849" s="4">
        <v>41412</v>
      </c>
      <c r="J1849" s="2">
        <v>73</v>
      </c>
      <c r="K1849" s="5">
        <f>I1849+J1849</f>
        <v>41485</v>
      </c>
      <c r="L1849" s="2">
        <v>960</v>
      </c>
      <c r="M1849" s="2">
        <v>64</v>
      </c>
      <c r="N1849" s="2">
        <v>464</v>
      </c>
      <c r="O1849" s="2">
        <v>146</v>
      </c>
      <c r="P1849" s="2">
        <v>0</v>
      </c>
      <c r="Q1849" s="2">
        <v>16</v>
      </c>
      <c r="R1849" s="2">
        <v>1</v>
      </c>
      <c r="S1849" s="2">
        <v>6</v>
      </c>
      <c r="T1849" s="2">
        <v>9</v>
      </c>
      <c r="U1849" s="2">
        <v>9</v>
      </c>
      <c r="V1849" s="2">
        <v>3</v>
      </c>
      <c r="W1849" s="2">
        <v>0</v>
      </c>
      <c r="X1849" s="2">
        <v>0</v>
      </c>
      <c r="Y1849" s="2">
        <v>0</v>
      </c>
      <c r="Z1849" s="2">
        <v>1</v>
      </c>
      <c r="AA1849" s="2">
        <v>0</v>
      </c>
      <c r="AB1849" s="2">
        <v>0</v>
      </c>
      <c r="AC1849" s="2">
        <v>3</v>
      </c>
      <c r="AD1849" s="2">
        <v>11</v>
      </c>
      <c r="AE1849" s="2">
        <v>0</v>
      </c>
      <c r="AF1849" s="3">
        <f>SUM(W1849:AA1849)</f>
        <v>1</v>
      </c>
    </row>
    <row r="1850" spans="1:32">
      <c r="A1850" s="2">
        <v>961</v>
      </c>
      <c r="B1850" s="2">
        <v>1972</v>
      </c>
      <c r="C1850" s="3">
        <v>48</v>
      </c>
      <c r="D1850" s="2" t="s">
        <v>18</v>
      </c>
      <c r="E1850" s="2" t="s">
        <v>10</v>
      </c>
      <c r="F1850" s="2">
        <v>74716</v>
      </c>
      <c r="G1850" s="2">
        <v>0</v>
      </c>
      <c r="H1850" s="2">
        <v>1</v>
      </c>
      <c r="I1850" s="4">
        <v>41529</v>
      </c>
      <c r="J1850" s="2">
        <v>92</v>
      </c>
      <c r="K1850" s="5">
        <f>I1850+J1850</f>
        <v>41621</v>
      </c>
      <c r="L1850" s="2">
        <v>133</v>
      </c>
      <c r="M1850" s="2">
        <v>27</v>
      </c>
      <c r="N1850" s="2">
        <v>421</v>
      </c>
      <c r="O1850" s="2">
        <v>13</v>
      </c>
      <c r="P1850" s="2">
        <v>195</v>
      </c>
      <c r="Q1850" s="2">
        <v>71</v>
      </c>
      <c r="R1850" s="2">
        <v>2</v>
      </c>
      <c r="S1850" s="2">
        <v>7</v>
      </c>
      <c r="T1850" s="2">
        <v>3</v>
      </c>
      <c r="U1850" s="2">
        <v>5</v>
      </c>
      <c r="V1850" s="2">
        <v>4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3</v>
      </c>
      <c r="AD1850" s="2">
        <v>11</v>
      </c>
      <c r="AE1850" s="2">
        <v>0</v>
      </c>
      <c r="AF1850" s="3">
        <f>SUM(W1850:AA1850)</f>
        <v>0</v>
      </c>
    </row>
    <row r="1851" spans="1:32">
      <c r="A1851" s="2">
        <v>7143</v>
      </c>
      <c r="B1851" s="2">
        <v>1955</v>
      </c>
      <c r="C1851" s="3">
        <v>65</v>
      </c>
      <c r="D1851" s="2" t="s">
        <v>16</v>
      </c>
      <c r="E1851" s="2" t="s">
        <v>12</v>
      </c>
      <c r="F1851" s="2">
        <v>74805</v>
      </c>
      <c r="G1851" s="2">
        <v>0</v>
      </c>
      <c r="H1851" s="2">
        <v>1</v>
      </c>
      <c r="I1851" s="4">
        <v>41584</v>
      </c>
      <c r="J1851" s="2">
        <v>14</v>
      </c>
      <c r="K1851" s="5">
        <f>I1851+J1851</f>
        <v>41598</v>
      </c>
      <c r="L1851" s="2">
        <v>209</v>
      </c>
      <c r="M1851" s="2">
        <v>162</v>
      </c>
      <c r="N1851" s="2">
        <v>209</v>
      </c>
      <c r="O1851" s="2">
        <v>41</v>
      </c>
      <c r="P1851" s="2">
        <v>162</v>
      </c>
      <c r="Q1851" s="2">
        <v>37</v>
      </c>
      <c r="R1851" s="2">
        <v>5</v>
      </c>
      <c r="S1851" s="2">
        <v>4</v>
      </c>
      <c r="T1851" s="2">
        <v>7</v>
      </c>
      <c r="U1851" s="2">
        <v>10</v>
      </c>
      <c r="V1851" s="2">
        <v>2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3</v>
      </c>
      <c r="AD1851" s="2">
        <v>11</v>
      </c>
      <c r="AE1851" s="2">
        <v>0</v>
      </c>
      <c r="AF1851" s="3">
        <f>SUM(W1851:AA1851)</f>
        <v>0</v>
      </c>
    </row>
    <row r="1852" spans="1:32">
      <c r="A1852" s="2">
        <v>5114</v>
      </c>
      <c r="B1852" s="2">
        <v>1965</v>
      </c>
      <c r="C1852" s="3">
        <v>55</v>
      </c>
      <c r="D1852" s="2" t="s">
        <v>19</v>
      </c>
      <c r="E1852" s="2" t="s">
        <v>10</v>
      </c>
      <c r="F1852" s="2">
        <v>74806</v>
      </c>
      <c r="G1852" s="2">
        <v>0</v>
      </c>
      <c r="H1852" s="2">
        <v>1</v>
      </c>
      <c r="I1852" s="4">
        <v>41262</v>
      </c>
      <c r="J1852" s="2">
        <v>1</v>
      </c>
      <c r="K1852" s="5">
        <f>I1852+J1852</f>
        <v>41263</v>
      </c>
      <c r="L1852" s="2">
        <v>670</v>
      </c>
      <c r="M1852" s="2">
        <v>9</v>
      </c>
      <c r="N1852" s="2">
        <v>249</v>
      </c>
      <c r="O1852" s="2">
        <v>0</v>
      </c>
      <c r="P1852" s="2">
        <v>28</v>
      </c>
      <c r="Q1852" s="2">
        <v>9</v>
      </c>
      <c r="R1852" s="2">
        <v>2</v>
      </c>
      <c r="S1852" s="2">
        <v>5</v>
      </c>
      <c r="T1852" s="2">
        <v>4</v>
      </c>
      <c r="U1852" s="2">
        <v>5</v>
      </c>
      <c r="V1852" s="2">
        <v>4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3</v>
      </c>
      <c r="AD1852" s="2">
        <v>11</v>
      </c>
      <c r="AE1852" s="2">
        <v>0</v>
      </c>
      <c r="AF1852" s="3">
        <f>SUM(W1852:AA1852)</f>
        <v>0</v>
      </c>
    </row>
    <row r="1853" spans="1:32">
      <c r="A1853" s="2">
        <v>1357</v>
      </c>
      <c r="B1853" s="2">
        <v>1970</v>
      </c>
      <c r="C1853" s="3">
        <v>50</v>
      </c>
      <c r="D1853" s="2" t="s">
        <v>18</v>
      </c>
      <c r="E1853" s="2" t="s">
        <v>12</v>
      </c>
      <c r="F1853" s="2">
        <v>74854</v>
      </c>
      <c r="G1853" s="2">
        <v>1</v>
      </c>
      <c r="H1853" s="2">
        <v>2</v>
      </c>
      <c r="I1853" s="4">
        <v>41372</v>
      </c>
      <c r="J1853" s="2">
        <v>90</v>
      </c>
      <c r="K1853" s="5">
        <f>I1853+J1853</f>
        <v>41462</v>
      </c>
      <c r="L1853" s="2">
        <v>856</v>
      </c>
      <c r="M1853" s="2">
        <v>59</v>
      </c>
      <c r="N1853" s="2">
        <v>487</v>
      </c>
      <c r="O1853" s="2">
        <v>58</v>
      </c>
      <c r="P1853" s="2">
        <v>29</v>
      </c>
      <c r="Q1853" s="2">
        <v>73</v>
      </c>
      <c r="R1853" s="2">
        <v>7</v>
      </c>
      <c r="S1853" s="2">
        <v>2</v>
      </c>
      <c r="T1853" s="2">
        <v>5</v>
      </c>
      <c r="U1853" s="2">
        <v>5</v>
      </c>
      <c r="V1853" s="2">
        <v>5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3</v>
      </c>
      <c r="AD1853" s="2">
        <v>11</v>
      </c>
      <c r="AE1853" s="2">
        <v>0</v>
      </c>
      <c r="AF1853" s="3">
        <f>SUM(W1853:AA1853)</f>
        <v>0</v>
      </c>
    </row>
    <row r="1854" spans="1:32">
      <c r="A1854" s="2">
        <v>7313</v>
      </c>
      <c r="B1854" s="2">
        <v>1949</v>
      </c>
      <c r="C1854" s="3">
        <v>71</v>
      </c>
      <c r="D1854" s="2" t="s">
        <v>16</v>
      </c>
      <c r="E1854" s="2" t="s">
        <v>13</v>
      </c>
      <c r="F1854" s="2">
        <v>74859</v>
      </c>
      <c r="G1854" s="2">
        <v>0</v>
      </c>
      <c r="H1854" s="2">
        <v>0</v>
      </c>
      <c r="I1854" s="4">
        <v>41428</v>
      </c>
      <c r="J1854" s="2">
        <v>63</v>
      </c>
      <c r="K1854" s="5">
        <f>I1854+J1854</f>
        <v>41491</v>
      </c>
      <c r="L1854" s="2">
        <v>570</v>
      </c>
      <c r="M1854" s="2">
        <v>73</v>
      </c>
      <c r="N1854" s="2">
        <v>614</v>
      </c>
      <c r="O1854" s="2">
        <v>133</v>
      </c>
      <c r="P1854" s="2">
        <v>102</v>
      </c>
      <c r="Q1854" s="2">
        <v>73</v>
      </c>
      <c r="R1854" s="2">
        <v>1</v>
      </c>
      <c r="S1854" s="2">
        <v>6</v>
      </c>
      <c r="T1854" s="2">
        <v>5</v>
      </c>
      <c r="U1854" s="2">
        <v>11</v>
      </c>
      <c r="V1854" s="2">
        <v>3</v>
      </c>
      <c r="W1854" s="2">
        <v>0</v>
      </c>
      <c r="X1854" s="2">
        <v>0</v>
      </c>
      <c r="Y1854" s="2">
        <v>0</v>
      </c>
      <c r="Z1854" s="2">
        <v>1</v>
      </c>
      <c r="AA1854" s="2">
        <v>0</v>
      </c>
      <c r="AB1854" s="2">
        <v>0</v>
      </c>
      <c r="AC1854" s="2">
        <v>3</v>
      </c>
      <c r="AD1854" s="2">
        <v>11</v>
      </c>
      <c r="AE1854" s="2">
        <v>0</v>
      </c>
      <c r="AF1854" s="3">
        <f>SUM(W1854:AA1854)</f>
        <v>1</v>
      </c>
    </row>
    <row r="1855" spans="1:32">
      <c r="A1855" s="2">
        <v>3852</v>
      </c>
      <c r="B1855" s="2">
        <v>1961</v>
      </c>
      <c r="C1855" s="3">
        <v>59</v>
      </c>
      <c r="D1855" s="2" t="s">
        <v>19</v>
      </c>
      <c r="E1855" s="2" t="s">
        <v>12</v>
      </c>
      <c r="F1855" s="2">
        <v>74881</v>
      </c>
      <c r="G1855" s="2">
        <v>1</v>
      </c>
      <c r="H1855" s="2">
        <v>1</v>
      </c>
      <c r="I1855" s="4">
        <v>41341</v>
      </c>
      <c r="J1855" s="2">
        <v>48</v>
      </c>
      <c r="K1855" s="5">
        <f>I1855+J1855</f>
        <v>41389</v>
      </c>
      <c r="L1855" s="2">
        <v>505</v>
      </c>
      <c r="M1855" s="2">
        <v>72</v>
      </c>
      <c r="N1855" s="2">
        <v>270</v>
      </c>
      <c r="O1855" s="2">
        <v>36</v>
      </c>
      <c r="P1855" s="2">
        <v>27</v>
      </c>
      <c r="Q1855" s="2">
        <v>54</v>
      </c>
      <c r="R1855" s="2">
        <v>4</v>
      </c>
      <c r="S1855" s="2">
        <v>9</v>
      </c>
      <c r="T1855" s="2">
        <v>2</v>
      </c>
      <c r="U1855" s="2">
        <v>12</v>
      </c>
      <c r="V1855" s="2">
        <v>5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3</v>
      </c>
      <c r="AD1855" s="2">
        <v>11</v>
      </c>
      <c r="AE1855" s="2">
        <v>0</v>
      </c>
      <c r="AF1855" s="3">
        <f>SUM(W1855:AA1855)</f>
        <v>0</v>
      </c>
    </row>
    <row r="1856" spans="1:32">
      <c r="A1856" s="2">
        <v>1000</v>
      </c>
      <c r="B1856" s="2">
        <v>1961</v>
      </c>
      <c r="C1856" s="3">
        <v>59</v>
      </c>
      <c r="D1856" s="2" t="s">
        <v>19</v>
      </c>
      <c r="E1856" s="2" t="s">
        <v>12</v>
      </c>
      <c r="F1856" s="2">
        <v>74881</v>
      </c>
      <c r="G1856" s="2">
        <v>1</v>
      </c>
      <c r="H1856" s="2">
        <v>1</v>
      </c>
      <c r="I1856" s="4">
        <v>41341</v>
      </c>
      <c r="J1856" s="2">
        <v>48</v>
      </c>
      <c r="K1856" s="5">
        <f>I1856+J1856</f>
        <v>41389</v>
      </c>
      <c r="L1856" s="2">
        <v>505</v>
      </c>
      <c r="M1856" s="2">
        <v>72</v>
      </c>
      <c r="N1856" s="2">
        <v>270</v>
      </c>
      <c r="O1856" s="2">
        <v>36</v>
      </c>
      <c r="P1856" s="2">
        <v>27</v>
      </c>
      <c r="Q1856" s="2">
        <v>54</v>
      </c>
      <c r="R1856" s="2">
        <v>4</v>
      </c>
      <c r="S1856" s="2">
        <v>9</v>
      </c>
      <c r="T1856" s="2">
        <v>2</v>
      </c>
      <c r="U1856" s="2">
        <v>12</v>
      </c>
      <c r="V1856" s="2">
        <v>5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3</v>
      </c>
      <c r="AD1856" s="2">
        <v>11</v>
      </c>
      <c r="AE1856" s="2">
        <v>0</v>
      </c>
      <c r="AF1856" s="3">
        <f>SUM(W1856:AA1856)</f>
        <v>0</v>
      </c>
    </row>
    <row r="1857" spans="1:32">
      <c r="A1857" s="2">
        <v>697</v>
      </c>
      <c r="B1857" s="2">
        <v>1969</v>
      </c>
      <c r="C1857" s="3">
        <v>51</v>
      </c>
      <c r="D1857" s="2" t="s">
        <v>18</v>
      </c>
      <c r="E1857" s="2" t="s">
        <v>12</v>
      </c>
      <c r="F1857" s="2">
        <v>74918</v>
      </c>
      <c r="G1857" s="2">
        <v>0</v>
      </c>
      <c r="H1857" s="2">
        <v>0</v>
      </c>
      <c r="I1857" s="4">
        <v>41345</v>
      </c>
      <c r="J1857" s="2">
        <v>78</v>
      </c>
      <c r="K1857" s="5">
        <f>I1857+J1857</f>
        <v>41423</v>
      </c>
      <c r="L1857" s="2">
        <v>972</v>
      </c>
      <c r="M1857" s="2">
        <v>59</v>
      </c>
      <c r="N1857" s="2">
        <v>913</v>
      </c>
      <c r="O1857" s="2">
        <v>25</v>
      </c>
      <c r="P1857" s="2">
        <v>19</v>
      </c>
      <c r="Q1857" s="2">
        <v>59</v>
      </c>
      <c r="R1857" s="2">
        <v>1</v>
      </c>
      <c r="S1857" s="2">
        <v>5</v>
      </c>
      <c r="T1857" s="2">
        <v>9</v>
      </c>
      <c r="U1857" s="2">
        <v>6</v>
      </c>
      <c r="V1857" s="2">
        <v>3</v>
      </c>
      <c r="W1857" s="2">
        <v>0</v>
      </c>
      <c r="X1857" s="2">
        <v>0</v>
      </c>
      <c r="Y1857" s="2">
        <v>1</v>
      </c>
      <c r="Z1857" s="2">
        <v>0</v>
      </c>
      <c r="AA1857" s="2">
        <v>0</v>
      </c>
      <c r="AB1857" s="2">
        <v>0</v>
      </c>
      <c r="AC1857" s="2">
        <v>3</v>
      </c>
      <c r="AD1857" s="2">
        <v>11</v>
      </c>
      <c r="AE1857" s="2">
        <v>0</v>
      </c>
      <c r="AF1857" s="3">
        <f>SUM(W1857:AA1857)</f>
        <v>1</v>
      </c>
    </row>
    <row r="1858" spans="1:32">
      <c r="A1858" s="2">
        <v>5331</v>
      </c>
      <c r="B1858" s="2">
        <v>1977</v>
      </c>
      <c r="C1858" s="3">
        <v>43</v>
      </c>
      <c r="D1858" s="2" t="s">
        <v>18</v>
      </c>
      <c r="E1858" s="2" t="s">
        <v>10</v>
      </c>
      <c r="F1858" s="2">
        <v>74985</v>
      </c>
      <c r="G1858" s="2">
        <v>0</v>
      </c>
      <c r="H1858" s="2">
        <v>0</v>
      </c>
      <c r="I1858" s="4">
        <v>41163</v>
      </c>
      <c r="J1858" s="2">
        <v>8</v>
      </c>
      <c r="K1858" s="5">
        <f>I1858+J1858</f>
        <v>41171</v>
      </c>
      <c r="L1858" s="2">
        <v>587</v>
      </c>
      <c r="M1858" s="2">
        <v>51</v>
      </c>
      <c r="N1858" s="2">
        <v>898</v>
      </c>
      <c r="O1858" s="2">
        <v>247</v>
      </c>
      <c r="P1858" s="2">
        <v>0</v>
      </c>
      <c r="Q1858" s="2">
        <v>86</v>
      </c>
      <c r="R1858" s="2">
        <v>1</v>
      </c>
      <c r="S1858" s="2">
        <v>3</v>
      </c>
      <c r="T1858" s="2">
        <v>6</v>
      </c>
      <c r="U1858" s="2">
        <v>7</v>
      </c>
      <c r="V1858" s="2">
        <v>2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3</v>
      </c>
      <c r="AD1858" s="2">
        <v>11</v>
      </c>
      <c r="AE1858" s="2">
        <v>0</v>
      </c>
      <c r="AF1858" s="3">
        <f>SUM(W1858:AA1858)</f>
        <v>0</v>
      </c>
    </row>
    <row r="1859" spans="1:32">
      <c r="A1859" s="2">
        <v>437</v>
      </c>
      <c r="B1859" s="2">
        <v>1976</v>
      </c>
      <c r="C1859" s="3">
        <v>44</v>
      </c>
      <c r="D1859" s="2" t="s">
        <v>19</v>
      </c>
      <c r="E1859" s="2" t="s">
        <v>9</v>
      </c>
      <c r="F1859" s="2">
        <v>75012</v>
      </c>
      <c r="G1859" s="2">
        <v>0</v>
      </c>
      <c r="H1859" s="2">
        <v>0</v>
      </c>
      <c r="I1859" s="4">
        <v>41664</v>
      </c>
      <c r="J1859" s="2">
        <v>41</v>
      </c>
      <c r="K1859" s="5">
        <f>I1859+J1859</f>
        <v>41705</v>
      </c>
      <c r="L1859" s="2">
        <v>294</v>
      </c>
      <c r="M1859" s="2">
        <v>142</v>
      </c>
      <c r="N1859" s="2">
        <v>218</v>
      </c>
      <c r="O1859" s="2">
        <v>164</v>
      </c>
      <c r="P1859" s="2">
        <v>58</v>
      </c>
      <c r="Q1859" s="2">
        <v>151</v>
      </c>
      <c r="R1859" s="2">
        <v>1</v>
      </c>
      <c r="S1859" s="2">
        <v>3</v>
      </c>
      <c r="T1859" s="2">
        <v>8</v>
      </c>
      <c r="U1859" s="2">
        <v>11</v>
      </c>
      <c r="V1859" s="2">
        <v>1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3</v>
      </c>
      <c r="AD1859" s="2">
        <v>11</v>
      </c>
      <c r="AE1859" s="2">
        <v>0</v>
      </c>
      <c r="AF1859" s="3">
        <f>SUM(W1859:AA1859)</f>
        <v>0</v>
      </c>
    </row>
    <row r="1860" spans="1:32">
      <c r="A1860" s="2">
        <v>9265</v>
      </c>
      <c r="B1860" s="2">
        <v>1953</v>
      </c>
      <c r="C1860" s="3">
        <v>67</v>
      </c>
      <c r="D1860" s="2" t="s">
        <v>18</v>
      </c>
      <c r="E1860" s="2" t="s">
        <v>10</v>
      </c>
      <c r="F1860" s="2">
        <v>75027</v>
      </c>
      <c r="G1860" s="2">
        <v>0</v>
      </c>
      <c r="H1860" s="2">
        <v>1</v>
      </c>
      <c r="I1860" s="4">
        <v>41283</v>
      </c>
      <c r="J1860" s="2">
        <v>74</v>
      </c>
      <c r="K1860" s="5">
        <f>I1860+J1860</f>
        <v>41357</v>
      </c>
      <c r="L1860" s="2">
        <v>925</v>
      </c>
      <c r="M1860" s="2">
        <v>64</v>
      </c>
      <c r="N1860" s="2">
        <v>179</v>
      </c>
      <c r="O1860" s="2">
        <v>133</v>
      </c>
      <c r="P1860" s="2">
        <v>12</v>
      </c>
      <c r="Q1860" s="2">
        <v>77</v>
      </c>
      <c r="R1860" s="2">
        <v>2</v>
      </c>
      <c r="S1860" s="2">
        <v>9</v>
      </c>
      <c r="T1860" s="2">
        <v>4</v>
      </c>
      <c r="U1860" s="2">
        <v>6</v>
      </c>
      <c r="V1860" s="2">
        <v>5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3</v>
      </c>
      <c r="AD1860" s="2">
        <v>11</v>
      </c>
      <c r="AE1860" s="2">
        <v>0</v>
      </c>
      <c r="AF1860" s="3">
        <f>SUM(W1860:AA1860)</f>
        <v>0</v>
      </c>
    </row>
    <row r="1861" spans="1:32">
      <c r="A1861" s="2">
        <v>257</v>
      </c>
      <c r="B1861" s="2">
        <v>1959</v>
      </c>
      <c r="C1861" s="3">
        <v>61</v>
      </c>
      <c r="D1861" s="2" t="s">
        <v>20</v>
      </c>
      <c r="E1861" s="2" t="s">
        <v>10</v>
      </c>
      <c r="F1861" s="2">
        <v>75032</v>
      </c>
      <c r="G1861" s="2">
        <v>0</v>
      </c>
      <c r="H1861" s="2">
        <v>1</v>
      </c>
      <c r="I1861" s="4">
        <v>41392</v>
      </c>
      <c r="J1861" s="2">
        <v>74</v>
      </c>
      <c r="K1861" s="5">
        <f>I1861+J1861</f>
        <v>41466</v>
      </c>
      <c r="L1861" s="2">
        <v>952</v>
      </c>
      <c r="M1861" s="2">
        <v>12</v>
      </c>
      <c r="N1861" s="2">
        <v>180</v>
      </c>
      <c r="O1861" s="2">
        <v>47</v>
      </c>
      <c r="P1861" s="2">
        <v>12</v>
      </c>
      <c r="Q1861" s="2">
        <v>12</v>
      </c>
      <c r="R1861" s="2">
        <v>2</v>
      </c>
      <c r="S1861" s="2">
        <v>5</v>
      </c>
      <c r="T1861" s="2">
        <v>4</v>
      </c>
      <c r="U1861" s="2">
        <v>9</v>
      </c>
      <c r="V1861" s="2">
        <v>3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3</v>
      </c>
      <c r="AD1861" s="2">
        <v>11</v>
      </c>
      <c r="AE1861" s="2">
        <v>0</v>
      </c>
      <c r="AF1861" s="3">
        <f>SUM(W1861:AA1861)</f>
        <v>0</v>
      </c>
    </row>
    <row r="1862" spans="1:32">
      <c r="A1862" s="2">
        <v>3523</v>
      </c>
      <c r="B1862" s="2">
        <v>1962</v>
      </c>
      <c r="C1862" s="3">
        <v>58</v>
      </c>
      <c r="D1862" s="2" t="s">
        <v>18</v>
      </c>
      <c r="E1862" s="2" t="s">
        <v>12</v>
      </c>
      <c r="F1862" s="2">
        <v>75072</v>
      </c>
      <c r="G1862" s="2">
        <v>0</v>
      </c>
      <c r="H1862" s="2">
        <v>1</v>
      </c>
      <c r="I1862" s="4">
        <v>41297</v>
      </c>
      <c r="J1862" s="2">
        <v>83</v>
      </c>
      <c r="K1862" s="5">
        <f>I1862+J1862</f>
        <v>41380</v>
      </c>
      <c r="L1862" s="2">
        <v>583</v>
      </c>
      <c r="M1862" s="2">
        <v>34</v>
      </c>
      <c r="N1862" s="2">
        <v>309</v>
      </c>
      <c r="O1862" s="2">
        <v>0</v>
      </c>
      <c r="P1862" s="2">
        <v>22</v>
      </c>
      <c r="Q1862" s="2">
        <v>125</v>
      </c>
      <c r="R1862" s="2">
        <v>2</v>
      </c>
      <c r="S1862" s="2">
        <v>5</v>
      </c>
      <c r="T1862" s="2">
        <v>4</v>
      </c>
      <c r="U1862" s="2">
        <v>8</v>
      </c>
      <c r="V1862" s="2">
        <v>3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3</v>
      </c>
      <c r="AD1862" s="2">
        <v>11</v>
      </c>
      <c r="AE1862" s="2">
        <v>0</v>
      </c>
      <c r="AF1862" s="3">
        <f>SUM(W1862:AA1862)</f>
        <v>0</v>
      </c>
    </row>
    <row r="1863" spans="1:32">
      <c r="A1863" s="2">
        <v>4654</v>
      </c>
      <c r="B1863" s="2">
        <v>1992</v>
      </c>
      <c r="C1863" s="3">
        <v>28</v>
      </c>
      <c r="D1863" s="2" t="s">
        <v>18</v>
      </c>
      <c r="E1863" s="2" t="s">
        <v>12</v>
      </c>
      <c r="F1863" s="2">
        <v>75114</v>
      </c>
      <c r="G1863" s="2">
        <v>0</v>
      </c>
      <c r="H1863" s="2">
        <v>0</v>
      </c>
      <c r="I1863" s="4">
        <v>41585</v>
      </c>
      <c r="J1863" s="2">
        <v>40</v>
      </c>
      <c r="K1863" s="5">
        <f>I1863+J1863</f>
        <v>41625</v>
      </c>
      <c r="L1863" s="2">
        <v>571</v>
      </c>
      <c r="M1863" s="2">
        <v>12</v>
      </c>
      <c r="N1863" s="2">
        <v>523</v>
      </c>
      <c r="O1863" s="2">
        <v>63</v>
      </c>
      <c r="P1863" s="2">
        <v>60</v>
      </c>
      <c r="Q1863" s="2">
        <v>24</v>
      </c>
      <c r="R1863" s="2">
        <v>1</v>
      </c>
      <c r="S1863" s="2">
        <v>3</v>
      </c>
      <c r="T1863" s="2">
        <v>10</v>
      </c>
      <c r="U1863" s="2">
        <v>5</v>
      </c>
      <c r="V1863" s="2">
        <v>2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3</v>
      </c>
      <c r="AD1863" s="2">
        <v>11</v>
      </c>
      <c r="AE1863" s="2">
        <v>0</v>
      </c>
      <c r="AF1863" s="3">
        <f>SUM(W1863:AA1863)</f>
        <v>0</v>
      </c>
    </row>
    <row r="1864" spans="1:32">
      <c r="A1864" s="2">
        <v>4508</v>
      </c>
      <c r="B1864" s="2">
        <v>1952</v>
      </c>
      <c r="C1864" s="3">
        <v>68</v>
      </c>
      <c r="D1864" s="2" t="s">
        <v>18</v>
      </c>
      <c r="E1864" s="2" t="s">
        <v>11</v>
      </c>
      <c r="F1864" s="2">
        <v>75127</v>
      </c>
      <c r="G1864" s="2">
        <v>0</v>
      </c>
      <c r="H1864" s="2">
        <v>0</v>
      </c>
      <c r="I1864" s="4">
        <v>41781</v>
      </c>
      <c r="J1864" s="2">
        <v>92</v>
      </c>
      <c r="K1864" s="5">
        <f>I1864+J1864</f>
        <v>41873</v>
      </c>
      <c r="L1864" s="2">
        <v>203</v>
      </c>
      <c r="M1864" s="2">
        <v>35</v>
      </c>
      <c r="N1864" s="2">
        <v>305</v>
      </c>
      <c r="O1864" s="2">
        <v>46</v>
      </c>
      <c r="P1864" s="2">
        <v>17</v>
      </c>
      <c r="Q1864" s="2">
        <v>227</v>
      </c>
      <c r="R1864" s="2">
        <v>1</v>
      </c>
      <c r="S1864" s="2">
        <v>2</v>
      </c>
      <c r="T1864" s="2">
        <v>11</v>
      </c>
      <c r="U1864" s="2">
        <v>5</v>
      </c>
      <c r="V1864" s="2">
        <v>1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3</v>
      </c>
      <c r="AD1864" s="2">
        <v>11</v>
      </c>
      <c r="AE1864" s="2">
        <v>0</v>
      </c>
      <c r="AF1864" s="3">
        <f>SUM(W1864:AA1864)</f>
        <v>0</v>
      </c>
    </row>
    <row r="1865" spans="1:32">
      <c r="A1865" s="2">
        <v>4843</v>
      </c>
      <c r="B1865" s="2">
        <v>1952</v>
      </c>
      <c r="C1865" s="3">
        <v>68</v>
      </c>
      <c r="D1865" s="2" t="s">
        <v>18</v>
      </c>
      <c r="E1865" s="2" t="s">
        <v>11</v>
      </c>
      <c r="F1865" s="2">
        <v>75127</v>
      </c>
      <c r="G1865" s="2">
        <v>0</v>
      </c>
      <c r="H1865" s="2">
        <v>0</v>
      </c>
      <c r="I1865" s="4">
        <v>41781</v>
      </c>
      <c r="J1865" s="2">
        <v>92</v>
      </c>
      <c r="K1865" s="5">
        <f>I1865+J1865</f>
        <v>41873</v>
      </c>
      <c r="L1865" s="2">
        <v>203</v>
      </c>
      <c r="M1865" s="2">
        <v>35</v>
      </c>
      <c r="N1865" s="2">
        <v>305</v>
      </c>
      <c r="O1865" s="2">
        <v>46</v>
      </c>
      <c r="P1865" s="2">
        <v>17</v>
      </c>
      <c r="Q1865" s="2">
        <v>227</v>
      </c>
      <c r="R1865" s="2">
        <v>1</v>
      </c>
      <c r="S1865" s="2">
        <v>2</v>
      </c>
      <c r="T1865" s="2">
        <v>11</v>
      </c>
      <c r="U1865" s="2">
        <v>5</v>
      </c>
      <c r="V1865" s="2">
        <v>1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3</v>
      </c>
      <c r="AD1865" s="2">
        <v>11</v>
      </c>
      <c r="AE1865" s="2">
        <v>0</v>
      </c>
      <c r="AF1865" s="3">
        <f>SUM(W1865:AA1865)</f>
        <v>0</v>
      </c>
    </row>
    <row r="1866" spans="1:32">
      <c r="A1866" s="2">
        <v>2674</v>
      </c>
      <c r="B1866" s="2">
        <v>1958</v>
      </c>
      <c r="C1866" s="3">
        <v>62</v>
      </c>
      <c r="D1866" s="2" t="s">
        <v>19</v>
      </c>
      <c r="E1866" s="2" t="s">
        <v>11</v>
      </c>
      <c r="F1866" s="2">
        <v>75154</v>
      </c>
      <c r="G1866" s="2">
        <v>0</v>
      </c>
      <c r="H1866" s="2">
        <v>1</v>
      </c>
      <c r="I1866" s="4">
        <v>41156</v>
      </c>
      <c r="J1866" s="2">
        <v>79</v>
      </c>
      <c r="K1866" s="5">
        <f>I1866+J1866</f>
        <v>41235</v>
      </c>
      <c r="L1866" s="2">
        <v>543</v>
      </c>
      <c r="M1866" s="2">
        <v>10</v>
      </c>
      <c r="N1866" s="2">
        <v>205</v>
      </c>
      <c r="O1866" s="2">
        <v>160</v>
      </c>
      <c r="P1866" s="2">
        <v>143</v>
      </c>
      <c r="Q1866" s="2">
        <v>82</v>
      </c>
      <c r="R1866" s="2">
        <v>1</v>
      </c>
      <c r="S1866" s="2">
        <v>6</v>
      </c>
      <c r="T1866" s="2">
        <v>3</v>
      </c>
      <c r="U1866" s="2">
        <v>6</v>
      </c>
      <c r="V1866" s="2">
        <v>3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3</v>
      </c>
      <c r="AD1866" s="2">
        <v>11</v>
      </c>
      <c r="AE1866" s="2">
        <v>1</v>
      </c>
      <c r="AF1866" s="3">
        <f>SUM(W1866:AA1866)</f>
        <v>0</v>
      </c>
    </row>
    <row r="1867" spans="1:32">
      <c r="A1867" s="2">
        <v>6694</v>
      </c>
      <c r="B1867" s="2">
        <v>1964</v>
      </c>
      <c r="C1867" s="3">
        <v>56</v>
      </c>
      <c r="D1867" s="2" t="s">
        <v>18</v>
      </c>
      <c r="E1867" s="2" t="s">
        <v>10</v>
      </c>
      <c r="F1867" s="2">
        <v>75236</v>
      </c>
      <c r="G1867" s="2">
        <v>0</v>
      </c>
      <c r="H1867" s="2">
        <v>1</v>
      </c>
      <c r="I1867" s="4">
        <v>41603</v>
      </c>
      <c r="J1867" s="2">
        <v>27</v>
      </c>
      <c r="K1867" s="5">
        <f>I1867+J1867</f>
        <v>41630</v>
      </c>
      <c r="L1867" s="2">
        <v>438</v>
      </c>
      <c r="M1867" s="2">
        <v>66</v>
      </c>
      <c r="N1867" s="2">
        <v>400</v>
      </c>
      <c r="O1867" s="2">
        <v>12</v>
      </c>
      <c r="P1867" s="2">
        <v>38</v>
      </c>
      <c r="Q1867" s="2">
        <v>114</v>
      </c>
      <c r="R1867" s="2">
        <v>1</v>
      </c>
      <c r="S1867" s="2">
        <v>8</v>
      </c>
      <c r="T1867" s="2">
        <v>3</v>
      </c>
      <c r="U1867" s="2">
        <v>13</v>
      </c>
      <c r="V1867" s="2">
        <v>4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3</v>
      </c>
      <c r="AD1867" s="2">
        <v>11</v>
      </c>
      <c r="AE1867" s="2">
        <v>0</v>
      </c>
      <c r="AF1867" s="3">
        <f>SUM(W1867:AA1867)</f>
        <v>0</v>
      </c>
    </row>
    <row r="1868" spans="1:32">
      <c r="A1868" s="2">
        <v>1859</v>
      </c>
      <c r="B1868" s="2">
        <v>1972</v>
      </c>
      <c r="C1868" s="3">
        <v>48</v>
      </c>
      <c r="D1868" s="2" t="s">
        <v>19</v>
      </c>
      <c r="E1868" s="2" t="s">
        <v>10</v>
      </c>
      <c r="F1868" s="2">
        <v>75251</v>
      </c>
      <c r="G1868" s="2">
        <v>0</v>
      </c>
      <c r="H1868" s="2">
        <v>0</v>
      </c>
      <c r="I1868" s="4">
        <v>41148</v>
      </c>
      <c r="J1868" s="2">
        <v>34</v>
      </c>
      <c r="K1868" s="5">
        <f>I1868+J1868</f>
        <v>41182</v>
      </c>
      <c r="L1868" s="2">
        <v>721</v>
      </c>
      <c r="M1868" s="2">
        <v>111</v>
      </c>
      <c r="N1868" s="2">
        <v>925</v>
      </c>
      <c r="O1868" s="2">
        <v>97</v>
      </c>
      <c r="P1868" s="2">
        <v>18</v>
      </c>
      <c r="Q1868" s="2">
        <v>18</v>
      </c>
      <c r="R1868" s="2">
        <v>1</v>
      </c>
      <c r="S1868" s="2">
        <v>7</v>
      </c>
      <c r="T1868" s="2">
        <v>6</v>
      </c>
      <c r="U1868" s="2">
        <v>5</v>
      </c>
      <c r="V1868" s="2">
        <v>5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  <c r="AC1868" s="2">
        <v>3</v>
      </c>
      <c r="AD1868" s="2">
        <v>11</v>
      </c>
      <c r="AE1868" s="2">
        <v>1</v>
      </c>
      <c r="AF1868" s="3">
        <f>SUM(W1868:AA1868)</f>
        <v>0</v>
      </c>
    </row>
    <row r="1869" spans="1:32">
      <c r="A1869" s="2">
        <v>7999</v>
      </c>
      <c r="B1869" s="2">
        <v>1955</v>
      </c>
      <c r="C1869" s="3">
        <v>65</v>
      </c>
      <c r="D1869" s="2" t="s">
        <v>20</v>
      </c>
      <c r="E1869" s="2" t="s">
        <v>12</v>
      </c>
      <c r="F1869" s="2">
        <v>75261</v>
      </c>
      <c r="G1869" s="2">
        <v>0</v>
      </c>
      <c r="H1869" s="2">
        <v>0</v>
      </c>
      <c r="I1869" s="4">
        <v>41387</v>
      </c>
      <c r="J1869" s="2">
        <v>17</v>
      </c>
      <c r="K1869" s="5">
        <f>I1869+J1869</f>
        <v>41404</v>
      </c>
      <c r="L1869" s="2">
        <v>1239</v>
      </c>
      <c r="M1869" s="2">
        <v>17</v>
      </c>
      <c r="N1869" s="2">
        <v>413</v>
      </c>
      <c r="O1869" s="2">
        <v>23</v>
      </c>
      <c r="P1869" s="2">
        <v>34</v>
      </c>
      <c r="Q1869" s="2">
        <v>17</v>
      </c>
      <c r="R1869" s="2">
        <v>1</v>
      </c>
      <c r="S1869" s="2">
        <v>5</v>
      </c>
      <c r="T1869" s="2">
        <v>6</v>
      </c>
      <c r="U1869" s="2">
        <v>5</v>
      </c>
      <c r="V1869" s="2">
        <v>2</v>
      </c>
      <c r="W1869" s="2">
        <v>0</v>
      </c>
      <c r="X1869" s="2">
        <v>1</v>
      </c>
      <c r="Y1869" s="2">
        <v>1</v>
      </c>
      <c r="Z1869" s="2">
        <v>0</v>
      </c>
      <c r="AA1869" s="2">
        <v>0</v>
      </c>
      <c r="AB1869" s="2">
        <v>0</v>
      </c>
      <c r="AC1869" s="2">
        <v>3</v>
      </c>
      <c r="AD1869" s="2">
        <v>11</v>
      </c>
      <c r="AE1869" s="2">
        <v>1</v>
      </c>
      <c r="AF1869" s="3">
        <f>SUM(W1869:AA1869)</f>
        <v>2</v>
      </c>
    </row>
    <row r="1870" spans="1:32">
      <c r="A1870" s="2">
        <v>9999</v>
      </c>
      <c r="B1870" s="2">
        <v>1965</v>
      </c>
      <c r="C1870" s="3">
        <v>55</v>
      </c>
      <c r="D1870" s="2" t="s">
        <v>18</v>
      </c>
      <c r="E1870" s="2" t="s">
        <v>12</v>
      </c>
      <c r="F1870" s="2">
        <v>75276</v>
      </c>
      <c r="G1870" s="2">
        <v>0</v>
      </c>
      <c r="H1870" s="2">
        <v>0</v>
      </c>
      <c r="I1870" s="4">
        <v>41179</v>
      </c>
      <c r="J1870" s="2">
        <v>2</v>
      </c>
      <c r="K1870" s="5">
        <f>I1870+J1870</f>
        <v>41181</v>
      </c>
      <c r="L1870" s="2">
        <v>610</v>
      </c>
      <c r="M1870" s="2">
        <v>105</v>
      </c>
      <c r="N1870" s="2">
        <v>125</v>
      </c>
      <c r="O1870" s="2">
        <v>137</v>
      </c>
      <c r="P1870" s="2">
        <v>42</v>
      </c>
      <c r="Q1870" s="2">
        <v>21</v>
      </c>
      <c r="R1870" s="2">
        <v>1</v>
      </c>
      <c r="S1870" s="2">
        <v>9</v>
      </c>
      <c r="T1870" s="2">
        <v>4</v>
      </c>
      <c r="U1870" s="2">
        <v>9</v>
      </c>
      <c r="V1870" s="2">
        <v>5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  <c r="AC1870" s="2">
        <v>3</v>
      </c>
      <c r="AD1870" s="2">
        <v>11</v>
      </c>
      <c r="AE1870" s="2">
        <v>0</v>
      </c>
      <c r="AF1870" s="3">
        <f>SUM(W1870:AA1870)</f>
        <v>0</v>
      </c>
    </row>
    <row r="1871" spans="1:32">
      <c r="A1871" s="2">
        <v>10983</v>
      </c>
      <c r="B1871" s="2">
        <v>1952</v>
      </c>
      <c r="C1871" s="3">
        <v>68</v>
      </c>
      <c r="D1871" s="2" t="s">
        <v>18</v>
      </c>
      <c r="E1871" s="2" t="s">
        <v>12</v>
      </c>
      <c r="F1871" s="2">
        <v>75278</v>
      </c>
      <c r="G1871" s="2">
        <v>0</v>
      </c>
      <c r="H1871" s="2">
        <v>0</v>
      </c>
      <c r="I1871" s="4">
        <v>41303</v>
      </c>
      <c r="J1871" s="2">
        <v>17</v>
      </c>
      <c r="K1871" s="5">
        <f>I1871+J1871</f>
        <v>41320</v>
      </c>
      <c r="L1871" s="2">
        <v>304</v>
      </c>
      <c r="M1871" s="2">
        <v>98</v>
      </c>
      <c r="N1871" s="2">
        <v>230</v>
      </c>
      <c r="O1871" s="2">
        <v>150</v>
      </c>
      <c r="P1871" s="2">
        <v>74</v>
      </c>
      <c r="Q1871" s="2">
        <v>74</v>
      </c>
      <c r="R1871" s="2">
        <v>1</v>
      </c>
      <c r="S1871" s="2">
        <v>6</v>
      </c>
      <c r="T1871" s="2">
        <v>3</v>
      </c>
      <c r="U1871" s="2">
        <v>13</v>
      </c>
      <c r="V1871" s="2">
        <v>3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3</v>
      </c>
      <c r="AD1871" s="2">
        <v>11</v>
      </c>
      <c r="AE1871" s="2">
        <v>0</v>
      </c>
      <c r="AF1871" s="3">
        <f>SUM(W1871:AA1871)</f>
        <v>0</v>
      </c>
    </row>
    <row r="1872" spans="1:32">
      <c r="A1872" s="2">
        <v>1081</v>
      </c>
      <c r="B1872" s="2">
        <v>1957</v>
      </c>
      <c r="C1872" s="3">
        <v>63</v>
      </c>
      <c r="D1872" s="2" t="s">
        <v>20</v>
      </c>
      <c r="E1872" s="2" t="s">
        <v>10</v>
      </c>
      <c r="F1872" s="2">
        <v>75283</v>
      </c>
      <c r="G1872" s="2">
        <v>1</v>
      </c>
      <c r="H1872" s="2">
        <v>2</v>
      </c>
      <c r="I1872" s="4">
        <v>41360</v>
      </c>
      <c r="J1872" s="2">
        <v>26</v>
      </c>
      <c r="K1872" s="5">
        <f>I1872+J1872</f>
        <v>41386</v>
      </c>
      <c r="L1872" s="2">
        <v>733</v>
      </c>
      <c r="M1872" s="2">
        <v>9</v>
      </c>
      <c r="N1872" s="2">
        <v>180</v>
      </c>
      <c r="O1872" s="2">
        <v>12</v>
      </c>
      <c r="P1872" s="2">
        <v>19</v>
      </c>
      <c r="Q1872" s="2">
        <v>66</v>
      </c>
      <c r="R1872" s="2">
        <v>11</v>
      </c>
      <c r="S1872" s="2">
        <v>6</v>
      </c>
      <c r="T1872" s="2">
        <v>3</v>
      </c>
      <c r="U1872" s="2">
        <v>5</v>
      </c>
      <c r="V1872" s="2">
        <v>4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3</v>
      </c>
      <c r="AD1872" s="2">
        <v>11</v>
      </c>
      <c r="AE1872" s="2">
        <v>0</v>
      </c>
      <c r="AF1872" s="3">
        <f>SUM(W1872:AA1872)</f>
        <v>0</v>
      </c>
    </row>
    <row r="1873" spans="1:32">
      <c r="A1873" s="2">
        <v>4390</v>
      </c>
      <c r="B1873" s="2">
        <v>1954</v>
      </c>
      <c r="C1873" s="3">
        <v>66</v>
      </c>
      <c r="D1873" s="2" t="s">
        <v>18</v>
      </c>
      <c r="E1873" s="2" t="s">
        <v>12</v>
      </c>
      <c r="F1873" s="2">
        <v>75315</v>
      </c>
      <c r="G1873" s="2">
        <v>0</v>
      </c>
      <c r="H1873" s="2">
        <v>1</v>
      </c>
      <c r="I1873" s="4">
        <v>41744</v>
      </c>
      <c r="J1873" s="2">
        <v>14</v>
      </c>
      <c r="K1873" s="5">
        <f>I1873+J1873</f>
        <v>41758</v>
      </c>
      <c r="L1873" s="2">
        <v>459</v>
      </c>
      <c r="M1873" s="2">
        <v>15</v>
      </c>
      <c r="N1873" s="2">
        <v>171</v>
      </c>
      <c r="O1873" s="2">
        <v>142</v>
      </c>
      <c r="P1873" s="2">
        <v>23</v>
      </c>
      <c r="Q1873" s="2">
        <v>31</v>
      </c>
      <c r="R1873" s="2">
        <v>2</v>
      </c>
      <c r="S1873" s="2">
        <v>5</v>
      </c>
      <c r="T1873" s="2">
        <v>4</v>
      </c>
      <c r="U1873" s="2">
        <v>12</v>
      </c>
      <c r="V1873" s="2">
        <v>2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3</v>
      </c>
      <c r="AD1873" s="2">
        <v>11</v>
      </c>
      <c r="AE1873" s="2">
        <v>0</v>
      </c>
      <c r="AF1873" s="3">
        <f>SUM(W1873:AA1873)</f>
        <v>0</v>
      </c>
    </row>
    <row r="1874" spans="1:32">
      <c r="A1874" s="2">
        <v>4786</v>
      </c>
      <c r="B1874" s="2">
        <v>1977</v>
      </c>
      <c r="C1874" s="3">
        <v>43</v>
      </c>
      <c r="D1874" s="2" t="s">
        <v>18</v>
      </c>
      <c r="E1874" s="2" t="s">
        <v>10</v>
      </c>
      <c r="F1874" s="2">
        <v>75330</v>
      </c>
      <c r="G1874" s="2">
        <v>1</v>
      </c>
      <c r="H1874" s="2">
        <v>1</v>
      </c>
      <c r="I1874" s="4">
        <v>41186</v>
      </c>
      <c r="J1874" s="2">
        <v>94</v>
      </c>
      <c r="K1874" s="5">
        <f>I1874+J1874</f>
        <v>41280</v>
      </c>
      <c r="L1874" s="2">
        <v>555</v>
      </c>
      <c r="M1874" s="2">
        <v>82</v>
      </c>
      <c r="N1874" s="2">
        <v>257</v>
      </c>
      <c r="O1874" s="2">
        <v>93</v>
      </c>
      <c r="P1874" s="2">
        <v>61</v>
      </c>
      <c r="Q1874" s="2">
        <v>61</v>
      </c>
      <c r="R1874" s="2">
        <v>4</v>
      </c>
      <c r="S1874" s="2">
        <v>10</v>
      </c>
      <c r="T1874" s="2">
        <v>3</v>
      </c>
      <c r="U1874" s="2">
        <v>12</v>
      </c>
      <c r="V1874" s="2">
        <v>6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3</v>
      </c>
      <c r="AD1874" s="2">
        <v>11</v>
      </c>
      <c r="AE1874" s="2">
        <v>0</v>
      </c>
      <c r="AF1874" s="3">
        <f>SUM(W1874:AA1874)</f>
        <v>0</v>
      </c>
    </row>
    <row r="1875" spans="1:32">
      <c r="A1875" s="2">
        <v>2499</v>
      </c>
      <c r="B1875" s="2">
        <v>1958</v>
      </c>
      <c r="C1875" s="3">
        <v>62</v>
      </c>
      <c r="D1875" s="2" t="s">
        <v>16</v>
      </c>
      <c r="E1875" s="2" t="s">
        <v>11</v>
      </c>
      <c r="F1875" s="2">
        <v>75342</v>
      </c>
      <c r="G1875" s="2">
        <v>0</v>
      </c>
      <c r="H1875" s="2">
        <v>1</v>
      </c>
      <c r="I1875" s="4">
        <v>41400</v>
      </c>
      <c r="J1875" s="2">
        <v>38</v>
      </c>
      <c r="K1875" s="5">
        <f>I1875+J1875</f>
        <v>41438</v>
      </c>
      <c r="L1875" s="2">
        <v>204</v>
      </c>
      <c r="M1875" s="2">
        <v>97</v>
      </c>
      <c r="N1875" s="2">
        <v>97</v>
      </c>
      <c r="O1875" s="2">
        <v>21</v>
      </c>
      <c r="P1875" s="2">
        <v>118</v>
      </c>
      <c r="Q1875" s="2">
        <v>26</v>
      </c>
      <c r="R1875" s="2">
        <v>1</v>
      </c>
      <c r="S1875" s="2">
        <v>5</v>
      </c>
      <c r="T1875" s="2">
        <v>2</v>
      </c>
      <c r="U1875" s="2">
        <v>10</v>
      </c>
      <c r="V1875" s="2">
        <v>4</v>
      </c>
      <c r="W1875" s="2">
        <v>0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3</v>
      </c>
      <c r="AD1875" s="2">
        <v>11</v>
      </c>
      <c r="AE1875" s="2">
        <v>0</v>
      </c>
      <c r="AF1875" s="3">
        <f>SUM(W1875:AA1875)</f>
        <v>0</v>
      </c>
    </row>
    <row r="1876" spans="1:32">
      <c r="A1876" s="2">
        <v>6072</v>
      </c>
      <c r="B1876" s="2">
        <v>1970</v>
      </c>
      <c r="C1876" s="3">
        <v>50</v>
      </c>
      <c r="D1876" s="2" t="s">
        <v>19</v>
      </c>
      <c r="E1876" s="2" t="s">
        <v>11</v>
      </c>
      <c r="F1876" s="2">
        <v>75345</v>
      </c>
      <c r="G1876" s="2">
        <v>0</v>
      </c>
      <c r="H1876" s="2">
        <v>0</v>
      </c>
      <c r="I1876" s="4">
        <v>41307</v>
      </c>
      <c r="J1876" s="2">
        <v>16</v>
      </c>
      <c r="K1876" s="5">
        <f>I1876+J1876</f>
        <v>41323</v>
      </c>
      <c r="L1876" s="2">
        <v>918</v>
      </c>
      <c r="M1876" s="2">
        <v>57</v>
      </c>
      <c r="N1876" s="2">
        <v>842</v>
      </c>
      <c r="O1876" s="2">
        <v>99</v>
      </c>
      <c r="P1876" s="2">
        <v>38</v>
      </c>
      <c r="Q1876" s="2">
        <v>133</v>
      </c>
      <c r="R1876" s="2">
        <v>1</v>
      </c>
      <c r="S1876" s="2">
        <v>5</v>
      </c>
      <c r="T1876" s="2">
        <v>8</v>
      </c>
      <c r="U1876" s="2">
        <v>6</v>
      </c>
      <c r="V1876" s="2">
        <v>3</v>
      </c>
      <c r="W1876" s="2">
        <v>0</v>
      </c>
      <c r="X1876" s="2">
        <v>0</v>
      </c>
      <c r="Y1876" s="2">
        <v>0</v>
      </c>
      <c r="Z1876" s="2">
        <v>1</v>
      </c>
      <c r="AA1876" s="2">
        <v>0</v>
      </c>
      <c r="AB1876" s="2">
        <v>0</v>
      </c>
      <c r="AC1876" s="2">
        <v>3</v>
      </c>
      <c r="AD1876" s="2">
        <v>11</v>
      </c>
      <c r="AE1876" s="2">
        <v>1</v>
      </c>
      <c r="AF1876" s="3">
        <f>SUM(W1876:AA1876)</f>
        <v>1</v>
      </c>
    </row>
    <row r="1877" spans="1:32">
      <c r="A1877" s="2">
        <v>8746</v>
      </c>
      <c r="B1877" s="2">
        <v>1989</v>
      </c>
      <c r="C1877" s="3">
        <v>31</v>
      </c>
      <c r="D1877" s="2" t="s">
        <v>18</v>
      </c>
      <c r="E1877" s="2" t="s">
        <v>10</v>
      </c>
      <c r="F1877" s="2">
        <v>75433</v>
      </c>
      <c r="G1877" s="2">
        <v>1</v>
      </c>
      <c r="H1877" s="2">
        <v>0</v>
      </c>
      <c r="I1877" s="4">
        <v>41734</v>
      </c>
      <c r="J1877" s="2">
        <v>28</v>
      </c>
      <c r="K1877" s="5">
        <f>I1877+J1877</f>
        <v>41762</v>
      </c>
      <c r="L1877" s="2">
        <v>800</v>
      </c>
      <c r="M1877" s="2">
        <v>0</v>
      </c>
      <c r="N1877" s="2">
        <v>297</v>
      </c>
      <c r="O1877" s="2">
        <v>0</v>
      </c>
      <c r="P1877" s="2">
        <v>34</v>
      </c>
      <c r="Q1877" s="2">
        <v>57</v>
      </c>
      <c r="R1877" s="2">
        <v>2</v>
      </c>
      <c r="S1877" s="2">
        <v>2</v>
      </c>
      <c r="T1877" s="2">
        <v>5</v>
      </c>
      <c r="U1877" s="2">
        <v>10</v>
      </c>
      <c r="V1877" s="2">
        <v>6</v>
      </c>
      <c r="W1877" s="2">
        <v>0</v>
      </c>
      <c r="X1877" s="2">
        <v>1</v>
      </c>
      <c r="Y1877" s="2">
        <v>0</v>
      </c>
      <c r="Z1877" s="2">
        <v>1</v>
      </c>
      <c r="AA1877" s="2">
        <v>0</v>
      </c>
      <c r="AB1877" s="2">
        <v>0</v>
      </c>
      <c r="AC1877" s="2">
        <v>3</v>
      </c>
      <c r="AD1877" s="2">
        <v>11</v>
      </c>
      <c r="AE1877" s="2">
        <v>0</v>
      </c>
      <c r="AF1877" s="3">
        <f>SUM(W1877:AA1877)</f>
        <v>2</v>
      </c>
    </row>
    <row r="1878" spans="1:32">
      <c r="A1878" s="2">
        <v>8492</v>
      </c>
      <c r="B1878" s="2">
        <v>1978</v>
      </c>
      <c r="C1878" s="3">
        <v>42</v>
      </c>
      <c r="D1878" s="2" t="s">
        <v>18</v>
      </c>
      <c r="E1878" s="2" t="s">
        <v>12</v>
      </c>
      <c r="F1878" s="2">
        <v>75437</v>
      </c>
      <c r="G1878" s="2">
        <v>0</v>
      </c>
      <c r="H1878" s="2">
        <v>0</v>
      </c>
      <c r="I1878" s="4">
        <v>41587</v>
      </c>
      <c r="J1878" s="2">
        <v>25</v>
      </c>
      <c r="K1878" s="5">
        <f>I1878+J1878</f>
        <v>41612</v>
      </c>
      <c r="L1878" s="2">
        <v>795</v>
      </c>
      <c r="M1878" s="2">
        <v>0</v>
      </c>
      <c r="N1878" s="2">
        <v>545</v>
      </c>
      <c r="O1878" s="2">
        <v>95</v>
      </c>
      <c r="P1878" s="2">
        <v>58</v>
      </c>
      <c r="Q1878" s="2">
        <v>0</v>
      </c>
      <c r="R1878" s="2">
        <v>1</v>
      </c>
      <c r="S1878" s="2">
        <v>8</v>
      </c>
      <c r="T1878" s="2">
        <v>4</v>
      </c>
      <c r="U1878" s="2">
        <v>10</v>
      </c>
      <c r="V1878" s="2">
        <v>6</v>
      </c>
      <c r="W1878" s="2">
        <v>0</v>
      </c>
      <c r="X1878" s="2">
        <v>0</v>
      </c>
      <c r="Y1878" s="2">
        <v>0</v>
      </c>
      <c r="Z1878" s="2">
        <v>1</v>
      </c>
      <c r="AA1878" s="2">
        <v>0</v>
      </c>
      <c r="AB1878" s="2">
        <v>0</v>
      </c>
      <c r="AC1878" s="2">
        <v>3</v>
      </c>
      <c r="AD1878" s="2">
        <v>11</v>
      </c>
      <c r="AE1878" s="2">
        <v>0</v>
      </c>
      <c r="AF1878" s="3">
        <f>SUM(W1878:AA1878)</f>
        <v>1</v>
      </c>
    </row>
    <row r="1879" spans="1:32">
      <c r="A1879" s="2">
        <v>8370</v>
      </c>
      <c r="B1879" s="2">
        <v>1976</v>
      </c>
      <c r="C1879" s="3">
        <v>44</v>
      </c>
      <c r="D1879" s="2" t="s">
        <v>16</v>
      </c>
      <c r="E1879" s="2" t="s">
        <v>12</v>
      </c>
      <c r="F1879" s="2">
        <v>75484</v>
      </c>
      <c r="G1879" s="2">
        <v>0</v>
      </c>
      <c r="H1879" s="2">
        <v>1</v>
      </c>
      <c r="I1879" s="4">
        <v>41123</v>
      </c>
      <c r="J1879" s="2">
        <v>50</v>
      </c>
      <c r="K1879" s="5">
        <f>I1879+J1879</f>
        <v>41173</v>
      </c>
      <c r="L1879" s="2">
        <v>378</v>
      </c>
      <c r="M1879" s="2">
        <v>97</v>
      </c>
      <c r="N1879" s="2">
        <v>259</v>
      </c>
      <c r="O1879" s="2">
        <v>197</v>
      </c>
      <c r="P1879" s="2">
        <v>194</v>
      </c>
      <c r="Q1879" s="2">
        <v>34</v>
      </c>
      <c r="R1879" s="2">
        <v>2</v>
      </c>
      <c r="S1879" s="2">
        <v>7</v>
      </c>
      <c r="T1879" s="2">
        <v>3</v>
      </c>
      <c r="U1879" s="2">
        <v>6</v>
      </c>
      <c r="V1879" s="2">
        <v>4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3</v>
      </c>
      <c r="AD1879" s="2">
        <v>11</v>
      </c>
      <c r="AE1879" s="2">
        <v>0</v>
      </c>
      <c r="AF1879" s="3">
        <f>SUM(W1879:AA1879)</f>
        <v>0</v>
      </c>
    </row>
    <row r="1880" spans="1:32">
      <c r="A1880" s="2">
        <v>7723</v>
      </c>
      <c r="B1880" s="2">
        <v>1979</v>
      </c>
      <c r="C1880" s="3">
        <v>41</v>
      </c>
      <c r="D1880" s="2" t="s">
        <v>18</v>
      </c>
      <c r="E1880" s="2" t="s">
        <v>12</v>
      </c>
      <c r="F1880" s="2">
        <v>75507</v>
      </c>
      <c r="G1880" s="2">
        <v>0</v>
      </c>
      <c r="H1880" s="2">
        <v>0</v>
      </c>
      <c r="I1880" s="4">
        <v>41761</v>
      </c>
      <c r="J1880" s="2">
        <v>56</v>
      </c>
      <c r="K1880" s="5">
        <f>I1880+J1880</f>
        <v>41817</v>
      </c>
      <c r="L1880" s="2">
        <v>709</v>
      </c>
      <c r="M1880" s="2">
        <v>93</v>
      </c>
      <c r="N1880" s="2">
        <v>374</v>
      </c>
      <c r="O1880" s="2">
        <v>104</v>
      </c>
      <c r="P1880" s="2">
        <v>80</v>
      </c>
      <c r="Q1880" s="2">
        <v>80</v>
      </c>
      <c r="R1880" s="2">
        <v>1</v>
      </c>
      <c r="S1880" s="2">
        <v>8</v>
      </c>
      <c r="T1880" s="2">
        <v>6</v>
      </c>
      <c r="U1880" s="2">
        <v>6</v>
      </c>
      <c r="V1880" s="2">
        <v>3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3</v>
      </c>
      <c r="AD1880" s="2">
        <v>11</v>
      </c>
      <c r="AE1880" s="2">
        <v>0</v>
      </c>
      <c r="AF1880" s="3">
        <f>SUM(W1880:AA1880)</f>
        <v>0</v>
      </c>
    </row>
    <row r="1881" spans="1:32">
      <c r="A1881" s="2">
        <v>2963</v>
      </c>
      <c r="B1881" s="2">
        <v>1979</v>
      </c>
      <c r="C1881" s="3">
        <v>41</v>
      </c>
      <c r="D1881" s="2" t="s">
        <v>18</v>
      </c>
      <c r="E1881" s="2" t="s">
        <v>12</v>
      </c>
      <c r="F1881" s="2">
        <v>75507</v>
      </c>
      <c r="G1881" s="2">
        <v>0</v>
      </c>
      <c r="H1881" s="2">
        <v>0</v>
      </c>
      <c r="I1881" s="4">
        <v>41761</v>
      </c>
      <c r="J1881" s="2">
        <v>56</v>
      </c>
      <c r="K1881" s="5">
        <f>I1881+J1881</f>
        <v>41817</v>
      </c>
      <c r="L1881" s="2">
        <v>709</v>
      </c>
      <c r="M1881" s="2">
        <v>93</v>
      </c>
      <c r="N1881" s="2">
        <v>374</v>
      </c>
      <c r="O1881" s="2">
        <v>104</v>
      </c>
      <c r="P1881" s="2">
        <v>80</v>
      </c>
      <c r="Q1881" s="2">
        <v>80</v>
      </c>
      <c r="R1881" s="2">
        <v>1</v>
      </c>
      <c r="S1881" s="2">
        <v>8</v>
      </c>
      <c r="T1881" s="2">
        <v>6</v>
      </c>
      <c r="U1881" s="2">
        <v>6</v>
      </c>
      <c r="V1881" s="2">
        <v>3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3</v>
      </c>
      <c r="AD1881" s="2">
        <v>11</v>
      </c>
      <c r="AE1881" s="2">
        <v>0</v>
      </c>
      <c r="AF1881" s="3">
        <f>SUM(W1881:AA1881)</f>
        <v>0</v>
      </c>
    </row>
    <row r="1882" spans="1:32">
      <c r="A1882" s="2">
        <v>7381</v>
      </c>
      <c r="B1882" s="2">
        <v>1968</v>
      </c>
      <c r="C1882" s="3">
        <v>52</v>
      </c>
      <c r="D1882" s="2" t="s">
        <v>18</v>
      </c>
      <c r="E1882" s="2" t="s">
        <v>9</v>
      </c>
      <c r="F1882" s="2">
        <v>75693</v>
      </c>
      <c r="G1882" s="2">
        <v>0</v>
      </c>
      <c r="H1882" s="2">
        <v>0</v>
      </c>
      <c r="I1882" s="4">
        <v>41249</v>
      </c>
      <c r="J1882" s="2">
        <v>10</v>
      </c>
      <c r="K1882" s="5">
        <f>I1882+J1882</f>
        <v>41259</v>
      </c>
      <c r="L1882" s="2">
        <v>797</v>
      </c>
      <c r="M1882" s="2">
        <v>153</v>
      </c>
      <c r="N1882" s="2">
        <v>293</v>
      </c>
      <c r="O1882" s="2">
        <v>72</v>
      </c>
      <c r="P1882" s="2">
        <v>97</v>
      </c>
      <c r="Q1882" s="2">
        <v>30</v>
      </c>
      <c r="R1882" s="2">
        <v>1</v>
      </c>
      <c r="S1882" s="2">
        <v>11</v>
      </c>
      <c r="T1882" s="2">
        <v>4</v>
      </c>
      <c r="U1882" s="2">
        <v>6</v>
      </c>
      <c r="V1882" s="2">
        <v>4</v>
      </c>
      <c r="W1882" s="2">
        <v>0</v>
      </c>
      <c r="X1882" s="2">
        <v>1</v>
      </c>
      <c r="Y1882" s="2">
        <v>1</v>
      </c>
      <c r="Z1882" s="2">
        <v>1</v>
      </c>
      <c r="AA1882" s="2">
        <v>0</v>
      </c>
      <c r="AB1882" s="2">
        <v>0</v>
      </c>
      <c r="AC1882" s="2">
        <v>3</v>
      </c>
      <c r="AD1882" s="2">
        <v>11</v>
      </c>
      <c r="AE1882" s="2">
        <v>1</v>
      </c>
      <c r="AF1882" s="3">
        <f>SUM(W1882:AA1882)</f>
        <v>3</v>
      </c>
    </row>
    <row r="1883" spans="1:32">
      <c r="A1883" s="2">
        <v>10992</v>
      </c>
      <c r="B1883" s="2">
        <v>1967</v>
      </c>
      <c r="C1883" s="3">
        <v>53</v>
      </c>
      <c r="D1883" s="2" t="s">
        <v>18</v>
      </c>
      <c r="E1883" s="2" t="s">
        <v>12</v>
      </c>
      <c r="F1883" s="2">
        <v>75702</v>
      </c>
      <c r="G1883" s="2">
        <v>1</v>
      </c>
      <c r="H1883" s="2">
        <v>1</v>
      </c>
      <c r="I1883" s="4">
        <v>41150</v>
      </c>
      <c r="J1883" s="2">
        <v>77</v>
      </c>
      <c r="K1883" s="5">
        <f>I1883+J1883</f>
        <v>41227</v>
      </c>
      <c r="L1883" s="2">
        <v>650</v>
      </c>
      <c r="M1883" s="2">
        <v>28</v>
      </c>
      <c r="N1883" s="2">
        <v>353</v>
      </c>
      <c r="O1883" s="2">
        <v>45</v>
      </c>
      <c r="P1883" s="2">
        <v>42</v>
      </c>
      <c r="Q1883" s="2">
        <v>30</v>
      </c>
      <c r="R1883" s="2">
        <v>5</v>
      </c>
      <c r="S1883" s="2">
        <v>4</v>
      </c>
      <c r="T1883" s="2">
        <v>6</v>
      </c>
      <c r="U1883" s="2">
        <v>11</v>
      </c>
      <c r="V1883" s="2">
        <v>8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3</v>
      </c>
      <c r="AD1883" s="2">
        <v>11</v>
      </c>
      <c r="AE1883" s="2">
        <v>0</v>
      </c>
      <c r="AF1883" s="3">
        <f>SUM(W1883:AA1883)</f>
        <v>0</v>
      </c>
    </row>
    <row r="1884" spans="1:32">
      <c r="A1884" s="2">
        <v>6977</v>
      </c>
      <c r="B1884" s="2">
        <v>1974</v>
      </c>
      <c r="C1884" s="3">
        <v>46</v>
      </c>
      <c r="D1884" s="2" t="s">
        <v>18</v>
      </c>
      <c r="E1884" s="2" t="s">
        <v>12</v>
      </c>
      <c r="F1884" s="2">
        <v>75702</v>
      </c>
      <c r="G1884" s="2">
        <v>0</v>
      </c>
      <c r="H1884" s="2">
        <v>1</v>
      </c>
      <c r="I1884" s="4">
        <v>41196</v>
      </c>
      <c r="J1884" s="2">
        <v>87</v>
      </c>
      <c r="K1884" s="5">
        <f>I1884+J1884</f>
        <v>41283</v>
      </c>
      <c r="L1884" s="2">
        <v>1073</v>
      </c>
      <c r="M1884" s="2">
        <v>0</v>
      </c>
      <c r="N1884" s="2">
        <v>629</v>
      </c>
      <c r="O1884" s="2">
        <v>145</v>
      </c>
      <c r="P1884" s="2">
        <v>37</v>
      </c>
      <c r="Q1884" s="2">
        <v>37</v>
      </c>
      <c r="R1884" s="2">
        <v>1</v>
      </c>
      <c r="S1884" s="2">
        <v>10</v>
      </c>
      <c r="T1884" s="2">
        <v>5</v>
      </c>
      <c r="U1884" s="2">
        <v>13</v>
      </c>
      <c r="V1884" s="2">
        <v>6</v>
      </c>
      <c r="W1884" s="2">
        <v>0</v>
      </c>
      <c r="X1884" s="2">
        <v>0</v>
      </c>
      <c r="Y1884" s="2">
        <v>1</v>
      </c>
      <c r="Z1884" s="2">
        <v>0</v>
      </c>
      <c r="AA1884" s="2">
        <v>0</v>
      </c>
      <c r="AB1884" s="2">
        <v>0</v>
      </c>
      <c r="AC1884" s="2">
        <v>3</v>
      </c>
      <c r="AD1884" s="2">
        <v>11</v>
      </c>
      <c r="AE1884" s="2">
        <v>0</v>
      </c>
      <c r="AF1884" s="3">
        <f>SUM(W1884:AA1884)</f>
        <v>1</v>
      </c>
    </row>
    <row r="1885" spans="1:32">
      <c r="A1885" s="2">
        <v>4580</v>
      </c>
      <c r="B1885" s="2">
        <v>1969</v>
      </c>
      <c r="C1885" s="3">
        <v>51</v>
      </c>
      <c r="D1885" s="2" t="s">
        <v>18</v>
      </c>
      <c r="E1885" s="2" t="s">
        <v>10</v>
      </c>
      <c r="F1885" s="2">
        <v>75759</v>
      </c>
      <c r="G1885" s="2">
        <v>0</v>
      </c>
      <c r="H1885" s="2">
        <v>0</v>
      </c>
      <c r="I1885" s="4">
        <v>41572</v>
      </c>
      <c r="J1885" s="2">
        <v>46</v>
      </c>
      <c r="K1885" s="5">
        <f>I1885+J1885</f>
        <v>41618</v>
      </c>
      <c r="L1885" s="2">
        <v>1394</v>
      </c>
      <c r="M1885" s="2">
        <v>22</v>
      </c>
      <c r="N1885" s="2">
        <v>708</v>
      </c>
      <c r="O1885" s="2">
        <v>89</v>
      </c>
      <c r="P1885" s="2">
        <v>91</v>
      </c>
      <c r="Q1885" s="2">
        <v>182</v>
      </c>
      <c r="R1885" s="2">
        <v>1</v>
      </c>
      <c r="S1885" s="2">
        <v>9</v>
      </c>
      <c r="T1885" s="2">
        <v>7</v>
      </c>
      <c r="U1885" s="2">
        <v>9</v>
      </c>
      <c r="V1885" s="2">
        <v>5</v>
      </c>
      <c r="W1885" s="2">
        <v>1</v>
      </c>
      <c r="X1885" s="2">
        <v>0</v>
      </c>
      <c r="Y1885" s="2">
        <v>1</v>
      </c>
      <c r="Z1885" s="2">
        <v>1</v>
      </c>
      <c r="AA1885" s="2">
        <v>0</v>
      </c>
      <c r="AB1885" s="2">
        <v>0</v>
      </c>
      <c r="AC1885" s="2">
        <v>3</v>
      </c>
      <c r="AD1885" s="2">
        <v>11</v>
      </c>
      <c r="AE1885" s="2">
        <v>1</v>
      </c>
      <c r="AF1885" s="3">
        <f>SUM(W1885:AA1885)</f>
        <v>3</v>
      </c>
    </row>
    <row r="1886" spans="1:32">
      <c r="A1886" s="2">
        <v>3091</v>
      </c>
      <c r="B1886" s="2">
        <v>1981</v>
      </c>
      <c r="C1886" s="3">
        <v>39</v>
      </c>
      <c r="D1886" s="2" t="s">
        <v>16</v>
      </c>
      <c r="E1886" s="2" t="s">
        <v>12</v>
      </c>
      <c r="F1886" s="2">
        <v>75774</v>
      </c>
      <c r="G1886" s="2">
        <v>1</v>
      </c>
      <c r="H1886" s="2">
        <v>0</v>
      </c>
      <c r="I1886" s="4">
        <v>41761</v>
      </c>
      <c r="J1886" s="2">
        <v>27</v>
      </c>
      <c r="K1886" s="5">
        <f>I1886+J1886</f>
        <v>41788</v>
      </c>
      <c r="L1886" s="2">
        <v>340</v>
      </c>
      <c r="M1886" s="2">
        <v>21</v>
      </c>
      <c r="N1886" s="2">
        <v>134</v>
      </c>
      <c r="O1886" s="2">
        <v>258</v>
      </c>
      <c r="P1886" s="2">
        <v>14</v>
      </c>
      <c r="Q1886" s="2">
        <v>56</v>
      </c>
      <c r="R1886" s="2">
        <v>1</v>
      </c>
      <c r="S1886" s="2">
        <v>7</v>
      </c>
      <c r="T1886" s="2">
        <v>5</v>
      </c>
      <c r="U1886" s="2">
        <v>8</v>
      </c>
      <c r="V1886" s="2">
        <v>4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3</v>
      </c>
      <c r="AD1886" s="2">
        <v>11</v>
      </c>
      <c r="AE1886" s="2">
        <v>0</v>
      </c>
      <c r="AF1886" s="3">
        <f>SUM(W1886:AA1886)</f>
        <v>0</v>
      </c>
    </row>
    <row r="1887" spans="1:32">
      <c r="A1887" s="2">
        <v>762</v>
      </c>
      <c r="B1887" s="2">
        <v>1981</v>
      </c>
      <c r="C1887" s="3">
        <v>39</v>
      </c>
      <c r="D1887" s="2" t="s">
        <v>16</v>
      </c>
      <c r="E1887" s="2" t="s">
        <v>12</v>
      </c>
      <c r="F1887" s="2">
        <v>75774</v>
      </c>
      <c r="G1887" s="2">
        <v>1</v>
      </c>
      <c r="H1887" s="2">
        <v>0</v>
      </c>
      <c r="I1887" s="4">
        <v>41761</v>
      </c>
      <c r="J1887" s="2">
        <v>27</v>
      </c>
      <c r="K1887" s="5">
        <f>I1887+J1887</f>
        <v>41788</v>
      </c>
      <c r="L1887" s="2">
        <v>340</v>
      </c>
      <c r="M1887" s="2">
        <v>21</v>
      </c>
      <c r="N1887" s="2">
        <v>134</v>
      </c>
      <c r="O1887" s="2">
        <v>258</v>
      </c>
      <c r="P1887" s="2">
        <v>14</v>
      </c>
      <c r="Q1887" s="2">
        <v>56</v>
      </c>
      <c r="R1887" s="2">
        <v>1</v>
      </c>
      <c r="S1887" s="2">
        <v>7</v>
      </c>
      <c r="T1887" s="2">
        <v>5</v>
      </c>
      <c r="U1887" s="2">
        <v>8</v>
      </c>
      <c r="V1887" s="2">
        <v>4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  <c r="AC1887" s="2">
        <v>3</v>
      </c>
      <c r="AD1887" s="2">
        <v>11</v>
      </c>
      <c r="AE1887" s="2">
        <v>0</v>
      </c>
      <c r="AF1887" s="3">
        <f>SUM(W1887:AA1887)</f>
        <v>0</v>
      </c>
    </row>
    <row r="1888" spans="1:32">
      <c r="A1888" s="2">
        <v>6853</v>
      </c>
      <c r="B1888" s="2">
        <v>1982</v>
      </c>
      <c r="C1888" s="3">
        <v>38</v>
      </c>
      <c r="D1888" s="2" t="s">
        <v>19</v>
      </c>
      <c r="E1888" s="2" t="s">
        <v>11</v>
      </c>
      <c r="F1888" s="2">
        <v>75777</v>
      </c>
      <c r="G1888" s="2">
        <v>0</v>
      </c>
      <c r="H1888" s="2">
        <v>0</v>
      </c>
      <c r="I1888" s="4">
        <v>41459</v>
      </c>
      <c r="J1888" s="2">
        <v>12</v>
      </c>
      <c r="K1888" s="5">
        <f>I1888+J1888</f>
        <v>41471</v>
      </c>
      <c r="L1888" s="2">
        <v>712</v>
      </c>
      <c r="M1888" s="2">
        <v>26</v>
      </c>
      <c r="N1888" s="2">
        <v>538</v>
      </c>
      <c r="O1888" s="2">
        <v>69</v>
      </c>
      <c r="P1888" s="2">
        <v>13</v>
      </c>
      <c r="Q1888" s="2">
        <v>80</v>
      </c>
      <c r="R1888" s="2">
        <v>1</v>
      </c>
      <c r="S1888" s="2">
        <v>3</v>
      </c>
      <c r="T1888" s="2">
        <v>6</v>
      </c>
      <c r="U1888" s="2">
        <v>11</v>
      </c>
      <c r="V1888" s="2">
        <v>1</v>
      </c>
      <c r="W1888" s="2">
        <v>0</v>
      </c>
      <c r="X1888" s="2">
        <v>1</v>
      </c>
      <c r="Y1888" s="2">
        <v>1</v>
      </c>
      <c r="Z1888" s="2">
        <v>0</v>
      </c>
      <c r="AA1888" s="2">
        <v>0</v>
      </c>
      <c r="AB1888" s="2">
        <v>0</v>
      </c>
      <c r="AC1888" s="2">
        <v>3</v>
      </c>
      <c r="AD1888" s="2">
        <v>11</v>
      </c>
      <c r="AE1888" s="2">
        <v>1</v>
      </c>
      <c r="AF1888" s="3">
        <f>SUM(W1888:AA1888)</f>
        <v>2</v>
      </c>
    </row>
    <row r="1889" spans="1:32">
      <c r="A1889" s="2">
        <v>7366</v>
      </c>
      <c r="B1889" s="2">
        <v>1982</v>
      </c>
      <c r="C1889" s="3">
        <v>38</v>
      </c>
      <c r="D1889" s="2" t="s">
        <v>19</v>
      </c>
      <c r="E1889" s="2" t="s">
        <v>11</v>
      </c>
      <c r="F1889" s="2">
        <v>75777</v>
      </c>
      <c r="G1889" s="2">
        <v>0</v>
      </c>
      <c r="H1889" s="2">
        <v>0</v>
      </c>
      <c r="I1889" s="4">
        <v>41459</v>
      </c>
      <c r="J1889" s="2">
        <v>12</v>
      </c>
      <c r="K1889" s="5">
        <f>I1889+J1889</f>
        <v>41471</v>
      </c>
      <c r="L1889" s="2">
        <v>712</v>
      </c>
      <c r="M1889" s="2">
        <v>26</v>
      </c>
      <c r="N1889" s="2">
        <v>538</v>
      </c>
      <c r="O1889" s="2">
        <v>69</v>
      </c>
      <c r="P1889" s="2">
        <v>13</v>
      </c>
      <c r="Q1889" s="2">
        <v>80</v>
      </c>
      <c r="R1889" s="2">
        <v>1</v>
      </c>
      <c r="S1889" s="2">
        <v>3</v>
      </c>
      <c r="T1889" s="2">
        <v>6</v>
      </c>
      <c r="U1889" s="2">
        <v>11</v>
      </c>
      <c r="V1889" s="2">
        <v>1</v>
      </c>
      <c r="W1889" s="2">
        <v>0</v>
      </c>
      <c r="X1889" s="2">
        <v>1</v>
      </c>
      <c r="Y1889" s="2">
        <v>1</v>
      </c>
      <c r="Z1889" s="2">
        <v>0</v>
      </c>
      <c r="AA1889" s="2">
        <v>0</v>
      </c>
      <c r="AB1889" s="2">
        <v>0</v>
      </c>
      <c r="AC1889" s="2">
        <v>3</v>
      </c>
      <c r="AD1889" s="2">
        <v>11</v>
      </c>
      <c r="AE1889" s="2">
        <v>1</v>
      </c>
      <c r="AF1889" s="3">
        <f>SUM(W1889:AA1889)</f>
        <v>2</v>
      </c>
    </row>
    <row r="1890" spans="1:32">
      <c r="A1890" s="2">
        <v>2612</v>
      </c>
      <c r="B1890" s="2">
        <v>1987</v>
      </c>
      <c r="C1890" s="3">
        <v>33</v>
      </c>
      <c r="D1890" s="2" t="s">
        <v>18</v>
      </c>
      <c r="E1890" s="2" t="s">
        <v>10</v>
      </c>
      <c r="F1890" s="2">
        <v>75794</v>
      </c>
      <c r="G1890" s="2">
        <v>0</v>
      </c>
      <c r="H1890" s="2">
        <v>0</v>
      </c>
      <c r="I1890" s="4">
        <v>41632</v>
      </c>
      <c r="J1890" s="2">
        <v>33</v>
      </c>
      <c r="K1890" s="5">
        <f>I1890+J1890</f>
        <v>41665</v>
      </c>
      <c r="L1890" s="2">
        <v>754</v>
      </c>
      <c r="M1890" s="2">
        <v>160</v>
      </c>
      <c r="N1890" s="2">
        <v>625</v>
      </c>
      <c r="O1890" s="2">
        <v>63</v>
      </c>
      <c r="P1890" s="2">
        <v>32</v>
      </c>
      <c r="Q1890" s="2">
        <v>48</v>
      </c>
      <c r="R1890" s="2">
        <v>1</v>
      </c>
      <c r="S1890" s="2">
        <v>7</v>
      </c>
      <c r="T1890" s="2">
        <v>5</v>
      </c>
      <c r="U1890" s="2">
        <v>12</v>
      </c>
      <c r="V1890" s="2">
        <v>3</v>
      </c>
      <c r="W1890" s="2">
        <v>0</v>
      </c>
      <c r="X1890" s="2">
        <v>0</v>
      </c>
      <c r="Y1890" s="2">
        <v>0</v>
      </c>
      <c r="Z1890" s="2">
        <v>1</v>
      </c>
      <c r="AA1890" s="2">
        <v>0</v>
      </c>
      <c r="AB1890" s="2">
        <v>0</v>
      </c>
      <c r="AC1890" s="2">
        <v>3</v>
      </c>
      <c r="AD1890" s="2">
        <v>11</v>
      </c>
      <c r="AE1890" s="2">
        <v>0</v>
      </c>
      <c r="AF1890" s="3">
        <f>SUM(W1890:AA1890)</f>
        <v>1</v>
      </c>
    </row>
    <row r="1891" spans="1:32">
      <c r="A1891" s="2">
        <v>7503</v>
      </c>
      <c r="B1891" s="2">
        <v>1976</v>
      </c>
      <c r="C1891" s="3">
        <v>44</v>
      </c>
      <c r="D1891" s="2" t="s">
        <v>18</v>
      </c>
      <c r="E1891" s="2" t="s">
        <v>11</v>
      </c>
      <c r="F1891" s="2">
        <v>75825</v>
      </c>
      <c r="G1891" s="2">
        <v>0</v>
      </c>
      <c r="H1891" s="2">
        <v>0</v>
      </c>
      <c r="I1891" s="4">
        <v>41194</v>
      </c>
      <c r="J1891" s="2">
        <v>40</v>
      </c>
      <c r="K1891" s="5">
        <f>I1891+J1891</f>
        <v>41234</v>
      </c>
      <c r="L1891" s="2">
        <v>1032</v>
      </c>
      <c r="M1891" s="2">
        <v>105</v>
      </c>
      <c r="N1891" s="2">
        <v>779</v>
      </c>
      <c r="O1891" s="2">
        <v>137</v>
      </c>
      <c r="P1891" s="2">
        <v>105</v>
      </c>
      <c r="Q1891" s="2">
        <v>51</v>
      </c>
      <c r="R1891" s="2">
        <v>0</v>
      </c>
      <c r="S1891" s="2">
        <v>5</v>
      </c>
      <c r="T1891" s="2">
        <v>8</v>
      </c>
      <c r="U1891" s="2">
        <v>9</v>
      </c>
      <c r="V1891" s="2">
        <v>4</v>
      </c>
      <c r="W1891" s="2">
        <v>1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3</v>
      </c>
      <c r="AD1891" s="2">
        <v>11</v>
      </c>
      <c r="AE1891" s="2">
        <v>1</v>
      </c>
      <c r="AF1891" s="3">
        <f>SUM(W1891:AA1891)</f>
        <v>1</v>
      </c>
    </row>
    <row r="1892" spans="1:32">
      <c r="A1892" s="2">
        <v>7106</v>
      </c>
      <c r="B1892" s="2">
        <v>1943</v>
      </c>
      <c r="C1892" s="3">
        <v>77</v>
      </c>
      <c r="D1892" s="2" t="s">
        <v>20</v>
      </c>
      <c r="E1892" s="2" t="s">
        <v>10</v>
      </c>
      <c r="F1892" s="2">
        <v>75865</v>
      </c>
      <c r="G1892" s="2">
        <v>0</v>
      </c>
      <c r="H1892" s="2">
        <v>0</v>
      </c>
      <c r="I1892" s="4">
        <v>41729</v>
      </c>
      <c r="J1892" s="2">
        <v>73</v>
      </c>
      <c r="K1892" s="5">
        <f>I1892+J1892</f>
        <v>41802</v>
      </c>
      <c r="L1892" s="2">
        <v>483</v>
      </c>
      <c r="M1892" s="2">
        <v>0</v>
      </c>
      <c r="N1892" s="2">
        <v>591</v>
      </c>
      <c r="O1892" s="2">
        <v>156</v>
      </c>
      <c r="P1892" s="2">
        <v>0</v>
      </c>
      <c r="Q1892" s="2">
        <v>12</v>
      </c>
      <c r="R1892" s="2">
        <v>1</v>
      </c>
      <c r="S1892" s="2">
        <v>3</v>
      </c>
      <c r="T1892" s="2">
        <v>5</v>
      </c>
      <c r="U1892" s="2">
        <v>10</v>
      </c>
      <c r="V1892" s="2">
        <v>1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3</v>
      </c>
      <c r="AD1892" s="2">
        <v>11</v>
      </c>
      <c r="AE1892" s="2">
        <v>0</v>
      </c>
      <c r="AF1892" s="3">
        <f>SUM(W1892:AA1892)</f>
        <v>0</v>
      </c>
    </row>
    <row r="1893" spans="1:32">
      <c r="A1893" s="2">
        <v>6200</v>
      </c>
      <c r="B1893" s="2">
        <v>1951</v>
      </c>
      <c r="C1893" s="3">
        <v>69</v>
      </c>
      <c r="D1893" s="2" t="s">
        <v>18</v>
      </c>
      <c r="E1893" s="2" t="s">
        <v>10</v>
      </c>
      <c r="F1893" s="2">
        <v>75903</v>
      </c>
      <c r="G1893" s="2">
        <v>0</v>
      </c>
      <c r="H1893" s="2">
        <v>1</v>
      </c>
      <c r="I1893" s="4">
        <v>41372</v>
      </c>
      <c r="J1893" s="2">
        <v>50</v>
      </c>
      <c r="K1893" s="5">
        <f>I1893+J1893</f>
        <v>41422</v>
      </c>
      <c r="L1893" s="2">
        <v>340</v>
      </c>
      <c r="M1893" s="2">
        <v>108</v>
      </c>
      <c r="N1893" s="2">
        <v>185</v>
      </c>
      <c r="O1893" s="2">
        <v>130</v>
      </c>
      <c r="P1893" s="2">
        <v>38</v>
      </c>
      <c r="Q1893" s="2">
        <v>100</v>
      </c>
      <c r="R1893" s="2">
        <v>2</v>
      </c>
      <c r="S1893" s="2">
        <v>6</v>
      </c>
      <c r="T1893" s="2">
        <v>6</v>
      </c>
      <c r="U1893" s="2">
        <v>9</v>
      </c>
      <c r="V1893" s="2">
        <v>3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3</v>
      </c>
      <c r="AD1893" s="2">
        <v>11</v>
      </c>
      <c r="AE1893" s="2">
        <v>0</v>
      </c>
      <c r="AF1893" s="3">
        <f>SUM(W1893:AA1893)</f>
        <v>0</v>
      </c>
    </row>
    <row r="1894" spans="1:32">
      <c r="A1894" s="2">
        <v>10424</v>
      </c>
      <c r="B1894" s="2">
        <v>1968</v>
      </c>
      <c r="C1894" s="3">
        <v>52</v>
      </c>
      <c r="D1894" s="2" t="s">
        <v>18</v>
      </c>
      <c r="E1894" s="2" t="s">
        <v>11</v>
      </c>
      <c r="F1894" s="2">
        <v>75922</v>
      </c>
      <c r="G1894" s="2">
        <v>0</v>
      </c>
      <c r="H1894" s="2">
        <v>0</v>
      </c>
      <c r="I1894" s="4">
        <v>41617</v>
      </c>
      <c r="J1894" s="2">
        <v>60</v>
      </c>
      <c r="K1894" s="5">
        <f>I1894+J1894</f>
        <v>41677</v>
      </c>
      <c r="L1894" s="2">
        <v>265</v>
      </c>
      <c r="M1894" s="2">
        <v>138</v>
      </c>
      <c r="N1894" s="2">
        <v>553</v>
      </c>
      <c r="O1894" s="2">
        <v>224</v>
      </c>
      <c r="P1894" s="2">
        <v>23</v>
      </c>
      <c r="Q1894" s="2">
        <v>92</v>
      </c>
      <c r="R1894" s="2">
        <v>1</v>
      </c>
      <c r="S1894" s="2">
        <v>4</v>
      </c>
      <c r="T1894" s="2">
        <v>4</v>
      </c>
      <c r="U1894" s="2">
        <v>9</v>
      </c>
      <c r="V1894" s="2">
        <v>1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3</v>
      </c>
      <c r="AD1894" s="2">
        <v>11</v>
      </c>
      <c r="AE1894" s="2">
        <v>0</v>
      </c>
      <c r="AF1894" s="3">
        <f>SUM(W1894:AA1894)</f>
        <v>0</v>
      </c>
    </row>
    <row r="1895" spans="1:32">
      <c r="A1895" s="2">
        <v>10965</v>
      </c>
      <c r="B1895" s="2">
        <v>1955</v>
      </c>
      <c r="C1895" s="3">
        <v>65</v>
      </c>
      <c r="D1895" s="2" t="s">
        <v>18</v>
      </c>
      <c r="E1895" s="2" t="s">
        <v>12</v>
      </c>
      <c r="F1895" s="2">
        <v>76005</v>
      </c>
      <c r="G1895" s="2">
        <v>0</v>
      </c>
      <c r="H1895" s="2">
        <v>0</v>
      </c>
      <c r="I1895" s="4">
        <v>41327</v>
      </c>
      <c r="J1895" s="2">
        <v>72</v>
      </c>
      <c r="K1895" s="5">
        <f>I1895+J1895</f>
        <v>41399</v>
      </c>
      <c r="L1895" s="2">
        <v>983</v>
      </c>
      <c r="M1895" s="2">
        <v>20</v>
      </c>
      <c r="N1895" s="2">
        <v>389</v>
      </c>
      <c r="O1895" s="2">
        <v>240</v>
      </c>
      <c r="P1895" s="2">
        <v>50</v>
      </c>
      <c r="Q1895" s="2">
        <v>40</v>
      </c>
      <c r="R1895" s="2">
        <v>1</v>
      </c>
      <c r="S1895" s="2">
        <v>3</v>
      </c>
      <c r="T1895" s="2">
        <v>5</v>
      </c>
      <c r="U1895" s="2">
        <v>13</v>
      </c>
      <c r="V1895" s="2">
        <v>6</v>
      </c>
      <c r="W1895" s="2">
        <v>0</v>
      </c>
      <c r="X1895" s="2">
        <v>0</v>
      </c>
      <c r="Y1895" s="2">
        <v>0</v>
      </c>
      <c r="Z1895" s="2">
        <v>1</v>
      </c>
      <c r="AA1895" s="2">
        <v>0</v>
      </c>
      <c r="AB1895" s="2">
        <v>0</v>
      </c>
      <c r="AC1895" s="2">
        <v>3</v>
      </c>
      <c r="AD1895" s="2">
        <v>11</v>
      </c>
      <c r="AE1895" s="2">
        <v>0</v>
      </c>
      <c r="AF1895" s="3">
        <f>SUM(W1895:AA1895)</f>
        <v>1</v>
      </c>
    </row>
    <row r="1896" spans="1:32">
      <c r="A1896" s="2">
        <v>146</v>
      </c>
      <c r="B1896" s="2">
        <v>1960</v>
      </c>
      <c r="C1896" s="3">
        <v>60</v>
      </c>
      <c r="D1896" s="2" t="s">
        <v>20</v>
      </c>
      <c r="E1896" s="2" t="s">
        <v>11</v>
      </c>
      <c r="F1896" s="2">
        <v>76045</v>
      </c>
      <c r="G1896" s="2">
        <v>0</v>
      </c>
      <c r="H1896" s="2">
        <v>0</v>
      </c>
      <c r="I1896" s="4">
        <v>41593</v>
      </c>
      <c r="J1896" s="2">
        <v>78</v>
      </c>
      <c r="K1896" s="5">
        <f>I1896+J1896</f>
        <v>41671</v>
      </c>
      <c r="L1896" s="2">
        <v>760</v>
      </c>
      <c r="M1896" s="2">
        <v>53</v>
      </c>
      <c r="N1896" s="2">
        <v>400</v>
      </c>
      <c r="O1896" s="2">
        <v>17</v>
      </c>
      <c r="P1896" s="2">
        <v>93</v>
      </c>
      <c r="Q1896" s="2">
        <v>0</v>
      </c>
      <c r="R1896" s="2">
        <v>1</v>
      </c>
      <c r="S1896" s="2">
        <v>4</v>
      </c>
      <c r="T1896" s="2">
        <v>5</v>
      </c>
      <c r="U1896" s="2">
        <v>11</v>
      </c>
      <c r="V1896" s="2">
        <v>2</v>
      </c>
      <c r="W1896" s="2">
        <v>0</v>
      </c>
      <c r="X1896" s="2">
        <v>0</v>
      </c>
      <c r="Y1896" s="2">
        <v>0</v>
      </c>
      <c r="Z1896" s="2">
        <v>1</v>
      </c>
      <c r="AA1896" s="2">
        <v>0</v>
      </c>
      <c r="AB1896" s="2">
        <v>0</v>
      </c>
      <c r="AC1896" s="2">
        <v>3</v>
      </c>
      <c r="AD1896" s="2">
        <v>11</v>
      </c>
      <c r="AE1896" s="2">
        <v>0</v>
      </c>
      <c r="AF1896" s="3">
        <f>SUM(W1896:AA1896)</f>
        <v>1</v>
      </c>
    </row>
    <row r="1897" spans="1:32">
      <c r="A1897" s="2">
        <v>3422</v>
      </c>
      <c r="B1897" s="2">
        <v>1975</v>
      </c>
      <c r="C1897" s="3">
        <v>45</v>
      </c>
      <c r="D1897" s="2" t="s">
        <v>18</v>
      </c>
      <c r="E1897" s="2" t="s">
        <v>10</v>
      </c>
      <c r="F1897" s="2">
        <v>76068</v>
      </c>
      <c r="G1897" s="2">
        <v>0</v>
      </c>
      <c r="H1897" s="2">
        <v>1</v>
      </c>
      <c r="I1897" s="4">
        <v>41242</v>
      </c>
      <c r="J1897" s="2">
        <v>67</v>
      </c>
      <c r="K1897" s="5">
        <f>I1897+J1897</f>
        <v>41309</v>
      </c>
      <c r="L1897" s="2">
        <v>1115</v>
      </c>
      <c r="M1897" s="2">
        <v>12</v>
      </c>
      <c r="N1897" s="2">
        <v>128</v>
      </c>
      <c r="O1897" s="2">
        <v>33</v>
      </c>
      <c r="P1897" s="2">
        <v>12</v>
      </c>
      <c r="Q1897" s="2">
        <v>76</v>
      </c>
      <c r="R1897" s="2">
        <v>1</v>
      </c>
      <c r="S1897" s="2">
        <v>2</v>
      </c>
      <c r="T1897" s="2">
        <v>3</v>
      </c>
      <c r="U1897" s="2">
        <v>4</v>
      </c>
      <c r="V1897" s="2">
        <v>6</v>
      </c>
      <c r="W1897" s="2">
        <v>0</v>
      </c>
      <c r="X1897" s="2">
        <v>1</v>
      </c>
      <c r="Y1897" s="2">
        <v>0</v>
      </c>
      <c r="Z1897" s="2">
        <v>0</v>
      </c>
      <c r="AA1897" s="2">
        <v>1</v>
      </c>
      <c r="AB1897" s="2">
        <v>0</v>
      </c>
      <c r="AC1897" s="2">
        <v>3</v>
      </c>
      <c r="AD1897" s="2">
        <v>11</v>
      </c>
      <c r="AE1897" s="2">
        <v>0</v>
      </c>
      <c r="AF1897" s="3">
        <f>SUM(W1897:AA1897)</f>
        <v>2</v>
      </c>
    </row>
    <row r="1898" spans="1:32">
      <c r="A1898" s="2">
        <v>4998</v>
      </c>
      <c r="B1898" s="2">
        <v>1962</v>
      </c>
      <c r="C1898" s="3">
        <v>58</v>
      </c>
      <c r="D1898" s="2" t="s">
        <v>18</v>
      </c>
      <c r="E1898" s="2" t="s">
        <v>12</v>
      </c>
      <c r="F1898" s="2">
        <v>76081</v>
      </c>
      <c r="G1898" s="2">
        <v>0</v>
      </c>
      <c r="H1898" s="2">
        <v>0</v>
      </c>
      <c r="I1898" s="4">
        <v>41782</v>
      </c>
      <c r="J1898" s="2">
        <v>85</v>
      </c>
      <c r="K1898" s="5">
        <f>I1898+J1898</f>
        <v>41867</v>
      </c>
      <c r="L1898" s="2">
        <v>292</v>
      </c>
      <c r="M1898" s="2">
        <v>30</v>
      </c>
      <c r="N1898" s="2">
        <v>415</v>
      </c>
      <c r="O1898" s="2">
        <v>63</v>
      </c>
      <c r="P1898" s="2">
        <v>33</v>
      </c>
      <c r="Q1898" s="2">
        <v>200</v>
      </c>
      <c r="R1898" s="2">
        <v>1</v>
      </c>
      <c r="S1898" s="2">
        <v>4</v>
      </c>
      <c r="T1898" s="2">
        <v>5</v>
      </c>
      <c r="U1898" s="2">
        <v>4</v>
      </c>
      <c r="V1898" s="2">
        <v>2</v>
      </c>
      <c r="W1898" s="2">
        <v>0</v>
      </c>
      <c r="X1898" s="2">
        <v>0</v>
      </c>
      <c r="Y1898" s="2">
        <v>0</v>
      </c>
      <c r="Z1898" s="2">
        <v>1</v>
      </c>
      <c r="AA1898" s="2">
        <v>0</v>
      </c>
      <c r="AB1898" s="2">
        <v>0</v>
      </c>
      <c r="AC1898" s="2">
        <v>3</v>
      </c>
      <c r="AD1898" s="2">
        <v>11</v>
      </c>
      <c r="AE1898" s="2">
        <v>0</v>
      </c>
      <c r="AF1898" s="3">
        <f>SUM(W1898:AA1898)</f>
        <v>1</v>
      </c>
    </row>
    <row r="1899" spans="1:32">
      <c r="A1899" s="2">
        <v>7321</v>
      </c>
      <c r="B1899" s="2">
        <v>1962</v>
      </c>
      <c r="C1899" s="3">
        <v>58</v>
      </c>
      <c r="D1899" s="2" t="s">
        <v>18</v>
      </c>
      <c r="E1899" s="2" t="s">
        <v>12</v>
      </c>
      <c r="F1899" s="2">
        <v>76081</v>
      </c>
      <c r="G1899" s="2">
        <v>0</v>
      </c>
      <c r="H1899" s="2">
        <v>0</v>
      </c>
      <c r="I1899" s="4">
        <v>41782</v>
      </c>
      <c r="J1899" s="2">
        <v>85</v>
      </c>
      <c r="K1899" s="5">
        <f>I1899+J1899</f>
        <v>41867</v>
      </c>
      <c r="L1899" s="2">
        <v>292</v>
      </c>
      <c r="M1899" s="2">
        <v>30</v>
      </c>
      <c r="N1899" s="2">
        <v>415</v>
      </c>
      <c r="O1899" s="2">
        <v>63</v>
      </c>
      <c r="P1899" s="2">
        <v>33</v>
      </c>
      <c r="Q1899" s="2">
        <v>200</v>
      </c>
      <c r="R1899" s="2">
        <v>1</v>
      </c>
      <c r="S1899" s="2">
        <v>4</v>
      </c>
      <c r="T1899" s="2">
        <v>5</v>
      </c>
      <c r="U1899" s="2">
        <v>4</v>
      </c>
      <c r="V1899" s="2">
        <v>2</v>
      </c>
      <c r="W1899" s="2">
        <v>0</v>
      </c>
      <c r="X1899" s="2">
        <v>0</v>
      </c>
      <c r="Y1899" s="2">
        <v>0</v>
      </c>
      <c r="Z1899" s="2">
        <v>1</v>
      </c>
      <c r="AA1899" s="2">
        <v>0</v>
      </c>
      <c r="AB1899" s="2">
        <v>0</v>
      </c>
      <c r="AC1899" s="2">
        <v>3</v>
      </c>
      <c r="AD1899" s="2">
        <v>11</v>
      </c>
      <c r="AE1899" s="2">
        <v>0</v>
      </c>
      <c r="AF1899" s="3">
        <f>SUM(W1899:AA1899)</f>
        <v>1</v>
      </c>
    </row>
    <row r="1900" spans="1:32">
      <c r="A1900" s="2">
        <v>4149</v>
      </c>
      <c r="B1900" s="2">
        <v>1948</v>
      </c>
      <c r="C1900" s="3">
        <v>72</v>
      </c>
      <c r="D1900" s="2" t="s">
        <v>20</v>
      </c>
      <c r="E1900" s="2" t="s">
        <v>12</v>
      </c>
      <c r="F1900" s="2">
        <v>76140</v>
      </c>
      <c r="G1900" s="2">
        <v>0</v>
      </c>
      <c r="H1900" s="2">
        <v>0</v>
      </c>
      <c r="I1900" s="4">
        <v>41772</v>
      </c>
      <c r="J1900" s="2">
        <v>57</v>
      </c>
      <c r="K1900" s="5">
        <f>I1900+J1900</f>
        <v>41829</v>
      </c>
      <c r="L1900" s="2">
        <v>586</v>
      </c>
      <c r="M1900" s="2">
        <v>66</v>
      </c>
      <c r="N1900" s="2">
        <v>653</v>
      </c>
      <c r="O1900" s="2">
        <v>17</v>
      </c>
      <c r="P1900" s="2">
        <v>0</v>
      </c>
      <c r="Q1900" s="2">
        <v>26</v>
      </c>
      <c r="R1900" s="2">
        <v>1</v>
      </c>
      <c r="S1900" s="2">
        <v>5</v>
      </c>
      <c r="T1900" s="2">
        <v>9</v>
      </c>
      <c r="U1900" s="2">
        <v>6</v>
      </c>
      <c r="V1900" s="2">
        <v>2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3</v>
      </c>
      <c r="AD1900" s="2">
        <v>11</v>
      </c>
      <c r="AE1900" s="2">
        <v>0</v>
      </c>
      <c r="AF1900" s="3">
        <f>SUM(W1900:AA1900)</f>
        <v>0</v>
      </c>
    </row>
    <row r="1901" spans="1:32">
      <c r="A1901" s="2">
        <v>2666</v>
      </c>
      <c r="B1901" s="2">
        <v>1972</v>
      </c>
      <c r="C1901" s="3">
        <v>48</v>
      </c>
      <c r="D1901" s="2" t="s">
        <v>19</v>
      </c>
      <c r="E1901" s="2" t="s">
        <v>10</v>
      </c>
      <c r="F1901" s="2">
        <v>76234</v>
      </c>
      <c r="G1901" s="2">
        <v>0</v>
      </c>
      <c r="H1901" s="2">
        <v>1</v>
      </c>
      <c r="I1901" s="4">
        <v>41676</v>
      </c>
      <c r="J1901" s="2">
        <v>21</v>
      </c>
      <c r="K1901" s="5">
        <f>I1901+J1901</f>
        <v>41697</v>
      </c>
      <c r="L1901" s="2">
        <v>519</v>
      </c>
      <c r="M1901" s="2">
        <v>50</v>
      </c>
      <c r="N1901" s="2">
        <v>167</v>
      </c>
      <c r="O1901" s="2">
        <v>130</v>
      </c>
      <c r="P1901" s="2">
        <v>0</v>
      </c>
      <c r="Q1901" s="2">
        <v>41</v>
      </c>
      <c r="R1901" s="2">
        <v>1</v>
      </c>
      <c r="S1901" s="2">
        <v>8</v>
      </c>
      <c r="T1901" s="2">
        <v>3</v>
      </c>
      <c r="U1901" s="2">
        <v>11</v>
      </c>
      <c r="V1901" s="2">
        <v>3</v>
      </c>
      <c r="W1901" s="2">
        <v>0</v>
      </c>
      <c r="X1901" s="2">
        <v>1</v>
      </c>
      <c r="Y1901" s="2">
        <v>0</v>
      </c>
      <c r="Z1901" s="2">
        <v>0</v>
      </c>
      <c r="AA1901" s="2">
        <v>0</v>
      </c>
      <c r="AB1901" s="2">
        <v>0</v>
      </c>
      <c r="AC1901" s="2">
        <v>3</v>
      </c>
      <c r="AD1901" s="2">
        <v>11</v>
      </c>
      <c r="AE1901" s="2">
        <v>0</v>
      </c>
      <c r="AF1901" s="3">
        <f>SUM(W1901:AA1901)</f>
        <v>1</v>
      </c>
    </row>
    <row r="1902" spans="1:32">
      <c r="A1902" s="2">
        <v>2591</v>
      </c>
      <c r="B1902" s="2">
        <v>1959</v>
      </c>
      <c r="C1902" s="3">
        <v>61</v>
      </c>
      <c r="D1902" s="2" t="s">
        <v>18</v>
      </c>
      <c r="E1902" s="2" t="s">
        <v>13</v>
      </c>
      <c r="F1902" s="2">
        <v>76320</v>
      </c>
      <c r="G1902" s="2">
        <v>0</v>
      </c>
      <c r="H1902" s="2">
        <v>1</v>
      </c>
      <c r="I1902" s="4">
        <v>41812</v>
      </c>
      <c r="J1902" s="2">
        <v>49</v>
      </c>
      <c r="K1902" s="5">
        <f>I1902+J1902</f>
        <v>41861</v>
      </c>
      <c r="L1902" s="2">
        <v>526</v>
      </c>
      <c r="M1902" s="2">
        <v>35</v>
      </c>
      <c r="N1902" s="2">
        <v>214</v>
      </c>
      <c r="O1902" s="2">
        <v>69</v>
      </c>
      <c r="P1902" s="2">
        <v>53</v>
      </c>
      <c r="Q1902" s="2">
        <v>35</v>
      </c>
      <c r="R1902" s="2">
        <v>2</v>
      </c>
      <c r="S1902" s="2">
        <v>6</v>
      </c>
      <c r="T1902" s="2">
        <v>3</v>
      </c>
      <c r="U1902" s="2">
        <v>4</v>
      </c>
      <c r="V1902" s="2">
        <v>2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3</v>
      </c>
      <c r="AD1902" s="2">
        <v>11</v>
      </c>
      <c r="AE1902" s="2">
        <v>0</v>
      </c>
      <c r="AF1902" s="3">
        <f>SUM(W1902:AA1902)</f>
        <v>0</v>
      </c>
    </row>
    <row r="1903" spans="1:32">
      <c r="A1903" s="2">
        <v>9493</v>
      </c>
      <c r="B1903" s="2">
        <v>1980</v>
      </c>
      <c r="C1903" s="3">
        <v>40</v>
      </c>
      <c r="D1903" s="2" t="s">
        <v>20</v>
      </c>
      <c r="E1903" s="2" t="s">
        <v>11</v>
      </c>
      <c r="F1903" s="2">
        <v>76412</v>
      </c>
      <c r="G1903" s="2">
        <v>0</v>
      </c>
      <c r="H1903" s="2">
        <v>0</v>
      </c>
      <c r="I1903" s="4">
        <v>41399</v>
      </c>
      <c r="J1903" s="2">
        <v>15</v>
      </c>
      <c r="K1903" s="5">
        <f>I1903+J1903</f>
        <v>41414</v>
      </c>
      <c r="L1903" s="2">
        <v>840</v>
      </c>
      <c r="M1903" s="2">
        <v>53</v>
      </c>
      <c r="N1903" s="2">
        <v>804</v>
      </c>
      <c r="O1903" s="2">
        <v>23</v>
      </c>
      <c r="P1903" s="2">
        <v>71</v>
      </c>
      <c r="Q1903" s="2">
        <v>17</v>
      </c>
      <c r="R1903" s="2">
        <v>1</v>
      </c>
      <c r="S1903" s="2">
        <v>5</v>
      </c>
      <c r="T1903" s="2">
        <v>4</v>
      </c>
      <c r="U1903" s="2">
        <v>8</v>
      </c>
      <c r="V1903" s="2">
        <v>3</v>
      </c>
      <c r="W1903" s="2">
        <v>0</v>
      </c>
      <c r="X1903" s="2">
        <v>0</v>
      </c>
      <c r="Y1903" s="2">
        <v>1</v>
      </c>
      <c r="Z1903" s="2">
        <v>1</v>
      </c>
      <c r="AA1903" s="2">
        <v>0</v>
      </c>
      <c r="AB1903" s="2">
        <v>0</v>
      </c>
      <c r="AC1903" s="2">
        <v>3</v>
      </c>
      <c r="AD1903" s="2">
        <v>11</v>
      </c>
      <c r="AE1903" s="2">
        <v>1</v>
      </c>
      <c r="AF1903" s="3">
        <f>SUM(W1903:AA1903)</f>
        <v>2</v>
      </c>
    </row>
    <row r="1904" spans="1:32">
      <c r="A1904" s="2">
        <v>7022</v>
      </c>
      <c r="B1904" s="2">
        <v>1971</v>
      </c>
      <c r="C1904" s="3">
        <v>49</v>
      </c>
      <c r="D1904" s="2" t="s">
        <v>18</v>
      </c>
      <c r="E1904" s="2" t="s">
        <v>10</v>
      </c>
      <c r="F1904" s="2">
        <v>76445</v>
      </c>
      <c r="G1904" s="2">
        <v>1</v>
      </c>
      <c r="H1904" s="2">
        <v>0</v>
      </c>
      <c r="I1904" s="4">
        <v>41180</v>
      </c>
      <c r="J1904" s="2">
        <v>2</v>
      </c>
      <c r="K1904" s="5">
        <f>I1904+J1904</f>
        <v>41182</v>
      </c>
      <c r="L1904" s="2">
        <v>739</v>
      </c>
      <c r="M1904" s="2">
        <v>107</v>
      </c>
      <c r="N1904" s="2">
        <v>309</v>
      </c>
      <c r="O1904" s="2">
        <v>140</v>
      </c>
      <c r="P1904" s="2">
        <v>80</v>
      </c>
      <c r="Q1904" s="2">
        <v>35</v>
      </c>
      <c r="R1904" s="2">
        <v>1</v>
      </c>
      <c r="S1904" s="2">
        <v>2</v>
      </c>
      <c r="T1904" s="2">
        <v>5</v>
      </c>
      <c r="U1904" s="2">
        <v>13</v>
      </c>
      <c r="V1904" s="2">
        <v>6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3</v>
      </c>
      <c r="AD1904" s="2">
        <v>11</v>
      </c>
      <c r="AE1904" s="2">
        <v>0</v>
      </c>
      <c r="AF1904" s="3">
        <f>SUM(W1904:AA1904)</f>
        <v>0</v>
      </c>
    </row>
    <row r="1905" spans="1:32">
      <c r="A1905" s="2">
        <v>3507</v>
      </c>
      <c r="B1905" s="2">
        <v>1970</v>
      </c>
      <c r="C1905" s="3">
        <v>50</v>
      </c>
      <c r="D1905" s="2" t="s">
        <v>18</v>
      </c>
      <c r="E1905" s="2" t="s">
        <v>11</v>
      </c>
      <c r="F1905" s="2">
        <v>76467</v>
      </c>
      <c r="G1905" s="2">
        <v>1</v>
      </c>
      <c r="H1905" s="2">
        <v>0</v>
      </c>
      <c r="I1905" s="4">
        <v>41138</v>
      </c>
      <c r="J1905" s="2">
        <v>44</v>
      </c>
      <c r="K1905" s="5">
        <f>I1905+J1905</f>
        <v>41182</v>
      </c>
      <c r="L1905" s="2">
        <v>676</v>
      </c>
      <c r="M1905" s="2">
        <v>161</v>
      </c>
      <c r="N1905" s="2">
        <v>426</v>
      </c>
      <c r="O1905" s="2">
        <v>210</v>
      </c>
      <c r="P1905" s="2">
        <v>44</v>
      </c>
      <c r="Q1905" s="2">
        <v>58</v>
      </c>
      <c r="R1905" s="2">
        <v>2</v>
      </c>
      <c r="S1905" s="2">
        <v>2</v>
      </c>
      <c r="T1905" s="2">
        <v>5</v>
      </c>
      <c r="U1905" s="2">
        <v>5</v>
      </c>
      <c r="V1905" s="2">
        <v>6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3</v>
      </c>
      <c r="AD1905" s="2">
        <v>11</v>
      </c>
      <c r="AE1905" s="2">
        <v>1</v>
      </c>
      <c r="AF1905" s="3">
        <f>SUM(W1905:AA1905)</f>
        <v>0</v>
      </c>
    </row>
    <row r="1906" spans="1:32">
      <c r="A1906" s="2">
        <v>10858</v>
      </c>
      <c r="B1906" s="2">
        <v>1975</v>
      </c>
      <c r="C1906" s="3">
        <v>45</v>
      </c>
      <c r="D1906" s="2" t="s">
        <v>18</v>
      </c>
      <c r="E1906" s="2" t="s">
        <v>12</v>
      </c>
      <c r="F1906" s="2">
        <v>76532</v>
      </c>
      <c r="G1906" s="2">
        <v>1</v>
      </c>
      <c r="H1906" s="2">
        <v>1</v>
      </c>
      <c r="I1906" s="4">
        <v>41526</v>
      </c>
      <c r="J1906" s="2">
        <v>38</v>
      </c>
      <c r="K1906" s="5">
        <f>I1906+J1906</f>
        <v>41564</v>
      </c>
      <c r="L1906" s="2">
        <v>355</v>
      </c>
      <c r="M1906" s="2">
        <v>30</v>
      </c>
      <c r="N1906" s="2">
        <v>177</v>
      </c>
      <c r="O1906" s="2">
        <v>90</v>
      </c>
      <c r="P1906" s="2">
        <v>138</v>
      </c>
      <c r="Q1906" s="2">
        <v>30</v>
      </c>
      <c r="R1906" s="2">
        <v>4</v>
      </c>
      <c r="S1906" s="2">
        <v>9</v>
      </c>
      <c r="T1906" s="2">
        <v>5</v>
      </c>
      <c r="U1906" s="2">
        <v>7</v>
      </c>
      <c r="V1906" s="2">
        <v>5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3</v>
      </c>
      <c r="AD1906" s="2">
        <v>11</v>
      </c>
      <c r="AE1906" s="2">
        <v>0</v>
      </c>
      <c r="AF1906" s="3">
        <f>SUM(W1906:AA1906)</f>
        <v>0</v>
      </c>
    </row>
    <row r="1907" spans="1:32">
      <c r="A1907" s="2">
        <v>10590</v>
      </c>
      <c r="B1907" s="2">
        <v>1956</v>
      </c>
      <c r="C1907" s="3">
        <v>64</v>
      </c>
      <c r="D1907" s="2" t="s">
        <v>20</v>
      </c>
      <c r="E1907" s="2" t="s">
        <v>12</v>
      </c>
      <c r="F1907" s="2">
        <v>76542</v>
      </c>
      <c r="G1907" s="2">
        <v>0</v>
      </c>
      <c r="H1907" s="2">
        <v>0</v>
      </c>
      <c r="I1907" s="4">
        <v>41363</v>
      </c>
      <c r="J1907" s="2">
        <v>91</v>
      </c>
      <c r="K1907" s="5">
        <f>I1907+J1907</f>
        <v>41454</v>
      </c>
      <c r="L1907" s="2">
        <v>794</v>
      </c>
      <c r="M1907" s="2">
        <v>73</v>
      </c>
      <c r="N1907" s="2">
        <v>573</v>
      </c>
      <c r="O1907" s="2">
        <v>0</v>
      </c>
      <c r="P1907" s="2">
        <v>29</v>
      </c>
      <c r="Q1907" s="2">
        <v>14</v>
      </c>
      <c r="R1907" s="2">
        <v>1</v>
      </c>
      <c r="S1907" s="2">
        <v>4</v>
      </c>
      <c r="T1907" s="2">
        <v>8</v>
      </c>
      <c r="U1907" s="2">
        <v>10</v>
      </c>
      <c r="V1907" s="2">
        <v>2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3</v>
      </c>
      <c r="AD1907" s="2">
        <v>11</v>
      </c>
      <c r="AE1907" s="2">
        <v>0</v>
      </c>
      <c r="AF1907" s="3">
        <f>SUM(W1907:AA1907)</f>
        <v>0</v>
      </c>
    </row>
    <row r="1908" spans="1:32">
      <c r="A1908" s="2">
        <v>10479</v>
      </c>
      <c r="B1908" s="2">
        <v>1975</v>
      </c>
      <c r="C1908" s="3">
        <v>45</v>
      </c>
      <c r="D1908" s="2" t="s">
        <v>20</v>
      </c>
      <c r="E1908" s="2" t="s">
        <v>10</v>
      </c>
      <c r="F1908" s="2">
        <v>76618</v>
      </c>
      <c r="G1908" s="2">
        <v>0</v>
      </c>
      <c r="H1908" s="2">
        <v>0</v>
      </c>
      <c r="I1908" s="4">
        <v>41250</v>
      </c>
      <c r="J1908" s="2">
        <v>64</v>
      </c>
      <c r="K1908" s="5">
        <f>I1908+J1908</f>
        <v>41314</v>
      </c>
      <c r="L1908" s="2">
        <v>749</v>
      </c>
      <c r="M1908" s="2">
        <v>40</v>
      </c>
      <c r="N1908" s="2">
        <v>294</v>
      </c>
      <c r="O1908" s="2">
        <v>121</v>
      </c>
      <c r="P1908" s="2">
        <v>160</v>
      </c>
      <c r="Q1908" s="2">
        <v>147</v>
      </c>
      <c r="R1908" s="2">
        <v>1</v>
      </c>
      <c r="S1908" s="2">
        <v>3</v>
      </c>
      <c r="T1908" s="2">
        <v>2</v>
      </c>
      <c r="U1908" s="2">
        <v>5</v>
      </c>
      <c r="V1908" s="2">
        <v>1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3</v>
      </c>
      <c r="AD1908" s="2">
        <v>11</v>
      </c>
      <c r="AE1908" s="2">
        <v>0</v>
      </c>
      <c r="AF1908" s="3">
        <f>SUM(W1908:AA1908)</f>
        <v>0</v>
      </c>
    </row>
    <row r="1909" spans="1:32">
      <c r="A1909" s="2">
        <v>4138</v>
      </c>
      <c r="B1909" s="2">
        <v>1962</v>
      </c>
      <c r="C1909" s="3">
        <v>58</v>
      </c>
      <c r="D1909" s="2" t="s">
        <v>18</v>
      </c>
      <c r="E1909" s="2" t="s">
        <v>11</v>
      </c>
      <c r="F1909" s="2">
        <v>76624</v>
      </c>
      <c r="G1909" s="2">
        <v>0</v>
      </c>
      <c r="H1909" s="2">
        <v>1</v>
      </c>
      <c r="I1909" s="4">
        <v>41783</v>
      </c>
      <c r="J1909" s="2">
        <v>68</v>
      </c>
      <c r="K1909" s="5">
        <f>I1909+J1909</f>
        <v>41851</v>
      </c>
      <c r="L1909" s="2">
        <v>411</v>
      </c>
      <c r="M1909" s="2">
        <v>106</v>
      </c>
      <c r="N1909" s="2">
        <v>147</v>
      </c>
      <c r="O1909" s="2">
        <v>54</v>
      </c>
      <c r="P1909" s="2">
        <v>115</v>
      </c>
      <c r="Q1909" s="2">
        <v>66</v>
      </c>
      <c r="R1909" s="2">
        <v>1</v>
      </c>
      <c r="S1909" s="2">
        <v>5</v>
      </c>
      <c r="T1909" s="2">
        <v>10</v>
      </c>
      <c r="U1909" s="2">
        <v>7</v>
      </c>
      <c r="V1909" s="2">
        <v>1</v>
      </c>
      <c r="W1909" s="2">
        <v>1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3</v>
      </c>
      <c r="AD1909" s="2">
        <v>11</v>
      </c>
      <c r="AE1909" s="2">
        <v>0</v>
      </c>
      <c r="AF1909" s="3">
        <f>SUM(W1909:AA1909)</f>
        <v>1</v>
      </c>
    </row>
    <row r="1910" spans="1:32">
      <c r="A1910" s="2">
        <v>10925</v>
      </c>
      <c r="B1910" s="2">
        <v>1983</v>
      </c>
      <c r="C1910" s="3">
        <v>37</v>
      </c>
      <c r="D1910" s="2" t="s">
        <v>18</v>
      </c>
      <c r="E1910" s="2" t="s">
        <v>10</v>
      </c>
      <c r="F1910" s="2">
        <v>76630</v>
      </c>
      <c r="G1910" s="2">
        <v>0</v>
      </c>
      <c r="H1910" s="2">
        <v>0</v>
      </c>
      <c r="I1910" s="4">
        <v>41653</v>
      </c>
      <c r="J1910" s="2">
        <v>93</v>
      </c>
      <c r="K1910" s="5">
        <f>I1910+J1910</f>
        <v>41746</v>
      </c>
      <c r="L1910" s="2">
        <v>255</v>
      </c>
      <c r="M1910" s="2">
        <v>31</v>
      </c>
      <c r="N1910" s="2">
        <v>446</v>
      </c>
      <c r="O1910" s="2">
        <v>40</v>
      </c>
      <c r="P1910" s="2">
        <v>56</v>
      </c>
      <c r="Q1910" s="2">
        <v>175</v>
      </c>
      <c r="R1910" s="2">
        <v>1</v>
      </c>
      <c r="S1910" s="2">
        <v>3</v>
      </c>
      <c r="T1910" s="2">
        <v>10</v>
      </c>
      <c r="U1910" s="2">
        <v>11</v>
      </c>
      <c r="V1910" s="2">
        <v>1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  <c r="AC1910" s="2">
        <v>3</v>
      </c>
      <c r="AD1910" s="2">
        <v>11</v>
      </c>
      <c r="AE1910" s="2">
        <v>0</v>
      </c>
      <c r="AF1910" s="3">
        <f>SUM(W1910:AA1910)</f>
        <v>0</v>
      </c>
    </row>
    <row r="1911" spans="1:32">
      <c r="A1911" s="2">
        <v>2147</v>
      </c>
      <c r="B1911" s="2">
        <v>1969</v>
      </c>
      <c r="C1911" s="3">
        <v>51</v>
      </c>
      <c r="D1911" s="2" t="s">
        <v>18</v>
      </c>
      <c r="E1911" s="2" t="s">
        <v>12</v>
      </c>
      <c r="F1911" s="2">
        <v>76653</v>
      </c>
      <c r="G1911" s="2">
        <v>0</v>
      </c>
      <c r="H1911" s="2">
        <v>0</v>
      </c>
      <c r="I1911" s="4">
        <v>41502</v>
      </c>
      <c r="J1911" s="2">
        <v>91</v>
      </c>
      <c r="K1911" s="5">
        <f>I1911+J1911</f>
        <v>41593</v>
      </c>
      <c r="L1911" s="2">
        <v>736</v>
      </c>
      <c r="M1911" s="2">
        <v>63</v>
      </c>
      <c r="N1911" s="2">
        <v>946</v>
      </c>
      <c r="O1911" s="2">
        <v>219</v>
      </c>
      <c r="P1911" s="2">
        <v>189</v>
      </c>
      <c r="Q1911" s="2">
        <v>126</v>
      </c>
      <c r="R1911" s="2">
        <v>1</v>
      </c>
      <c r="S1911" s="2">
        <v>4</v>
      </c>
      <c r="T1911" s="2">
        <v>7</v>
      </c>
      <c r="U1911" s="2">
        <v>11</v>
      </c>
      <c r="V1911" s="2">
        <v>2</v>
      </c>
      <c r="W1911" s="2">
        <v>0</v>
      </c>
      <c r="X1911" s="2">
        <v>0</v>
      </c>
      <c r="Y1911" s="2">
        <v>1</v>
      </c>
      <c r="Z1911" s="2">
        <v>1</v>
      </c>
      <c r="AA1911" s="2">
        <v>0</v>
      </c>
      <c r="AB1911" s="2">
        <v>0</v>
      </c>
      <c r="AC1911" s="2">
        <v>3</v>
      </c>
      <c r="AD1911" s="2">
        <v>11</v>
      </c>
      <c r="AE1911" s="2">
        <v>0</v>
      </c>
      <c r="AF1911" s="3">
        <f>SUM(W1911:AA1911)</f>
        <v>2</v>
      </c>
    </row>
    <row r="1912" spans="1:32">
      <c r="A1912" s="2">
        <v>375</v>
      </c>
      <c r="B1912" s="2">
        <v>1954</v>
      </c>
      <c r="C1912" s="3">
        <v>66</v>
      </c>
      <c r="D1912" s="2" t="s">
        <v>18</v>
      </c>
      <c r="E1912" s="2" t="s">
        <v>9</v>
      </c>
      <c r="F1912" s="2">
        <v>76773</v>
      </c>
      <c r="G1912" s="2">
        <v>0</v>
      </c>
      <c r="H1912" s="2">
        <v>0</v>
      </c>
      <c r="I1912" s="4">
        <v>41330</v>
      </c>
      <c r="J1912" s="2">
        <v>79</v>
      </c>
      <c r="K1912" s="5">
        <f>I1912+J1912</f>
        <v>41409</v>
      </c>
      <c r="L1912" s="2">
        <v>516</v>
      </c>
      <c r="M1912" s="2">
        <v>56</v>
      </c>
      <c r="N1912" s="2">
        <v>449</v>
      </c>
      <c r="O1912" s="2">
        <v>86</v>
      </c>
      <c r="P1912" s="2">
        <v>33</v>
      </c>
      <c r="Q1912" s="2">
        <v>16</v>
      </c>
      <c r="R1912" s="2">
        <v>1</v>
      </c>
      <c r="S1912" s="2">
        <v>2</v>
      </c>
      <c r="T1912" s="2">
        <v>2</v>
      </c>
      <c r="U1912" s="2">
        <v>11</v>
      </c>
      <c r="V1912" s="2">
        <v>1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  <c r="AC1912" s="2">
        <v>3</v>
      </c>
      <c r="AD1912" s="2">
        <v>11</v>
      </c>
      <c r="AE1912" s="2">
        <v>0</v>
      </c>
      <c r="AF1912" s="3">
        <f>SUM(W1912:AA1912)</f>
        <v>0</v>
      </c>
    </row>
    <row r="1913" spans="1:32">
      <c r="A1913" s="2">
        <v>7725</v>
      </c>
      <c r="B1913" s="2">
        <v>1965</v>
      </c>
      <c r="C1913" s="3">
        <v>55</v>
      </c>
      <c r="D1913" s="2" t="s">
        <v>16</v>
      </c>
      <c r="E1913" s="2" t="s">
        <v>10</v>
      </c>
      <c r="F1913" s="2">
        <v>76800</v>
      </c>
      <c r="G1913" s="2">
        <v>0</v>
      </c>
      <c r="H1913" s="2">
        <v>0</v>
      </c>
      <c r="I1913" s="4">
        <v>41706</v>
      </c>
      <c r="J1913" s="2">
        <v>33</v>
      </c>
      <c r="K1913" s="5">
        <f>I1913+J1913</f>
        <v>41739</v>
      </c>
      <c r="L1913" s="2">
        <v>173</v>
      </c>
      <c r="M1913" s="2">
        <v>26</v>
      </c>
      <c r="N1913" s="2">
        <v>255</v>
      </c>
      <c r="O1913" s="2">
        <v>35</v>
      </c>
      <c r="P1913" s="2">
        <v>71</v>
      </c>
      <c r="Q1913" s="2">
        <v>81</v>
      </c>
      <c r="R1913" s="2">
        <v>1</v>
      </c>
      <c r="S1913" s="2">
        <v>4</v>
      </c>
      <c r="T1913" s="2">
        <v>4</v>
      </c>
      <c r="U1913" s="2">
        <v>7</v>
      </c>
      <c r="V1913" s="2">
        <v>1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3</v>
      </c>
      <c r="AD1913" s="2">
        <v>11</v>
      </c>
      <c r="AE1913" s="2">
        <v>0</v>
      </c>
      <c r="AF1913" s="3">
        <f>SUM(W1913:AA1913)</f>
        <v>0</v>
      </c>
    </row>
    <row r="1914" spans="1:32">
      <c r="A1914" s="2">
        <v>6428</v>
      </c>
      <c r="B1914" s="2">
        <v>1950</v>
      </c>
      <c r="C1914" s="3">
        <v>70</v>
      </c>
      <c r="D1914" s="2" t="s">
        <v>20</v>
      </c>
      <c r="E1914" s="2" t="s">
        <v>13</v>
      </c>
      <c r="F1914" s="2">
        <v>76842</v>
      </c>
      <c r="G1914" s="2">
        <v>0</v>
      </c>
      <c r="H1914" s="2">
        <v>0</v>
      </c>
      <c r="I1914" s="4">
        <v>41762</v>
      </c>
      <c r="J1914" s="2">
        <v>37</v>
      </c>
      <c r="K1914" s="5">
        <f>I1914+J1914</f>
        <v>41799</v>
      </c>
      <c r="L1914" s="2">
        <v>605</v>
      </c>
      <c r="M1914" s="2">
        <v>10</v>
      </c>
      <c r="N1914" s="2">
        <v>345</v>
      </c>
      <c r="O1914" s="2">
        <v>84</v>
      </c>
      <c r="P1914" s="2">
        <v>54</v>
      </c>
      <c r="Q1914" s="2">
        <v>32</v>
      </c>
      <c r="R1914" s="2">
        <v>1</v>
      </c>
      <c r="S1914" s="2">
        <v>1</v>
      </c>
      <c r="T1914" s="2">
        <v>8</v>
      </c>
      <c r="U1914" s="2">
        <v>7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3</v>
      </c>
      <c r="AD1914" s="2">
        <v>11</v>
      </c>
      <c r="AE1914" s="2">
        <v>0</v>
      </c>
      <c r="AF1914" s="3">
        <f>SUM(W1914:AA1914)</f>
        <v>0</v>
      </c>
    </row>
    <row r="1915" spans="1:32">
      <c r="A1915" s="2">
        <v>6931</v>
      </c>
      <c r="B1915" s="2">
        <v>1967</v>
      </c>
      <c r="C1915" s="3">
        <v>53</v>
      </c>
      <c r="D1915" s="2" t="s">
        <v>18</v>
      </c>
      <c r="E1915" s="2" t="s">
        <v>9</v>
      </c>
      <c r="F1915" s="2">
        <v>76982</v>
      </c>
      <c r="G1915" s="2">
        <v>0</v>
      </c>
      <c r="H1915" s="2">
        <v>0</v>
      </c>
      <c r="I1915" s="4">
        <v>41685</v>
      </c>
      <c r="J1915" s="2">
        <v>19</v>
      </c>
      <c r="K1915" s="5">
        <f>I1915+J1915</f>
        <v>41704</v>
      </c>
      <c r="L1915" s="2">
        <v>464</v>
      </c>
      <c r="M1915" s="2">
        <v>151</v>
      </c>
      <c r="N1915" s="2">
        <v>292</v>
      </c>
      <c r="O1915" s="2">
        <v>65</v>
      </c>
      <c r="P1915" s="2">
        <v>60</v>
      </c>
      <c r="Q1915" s="2">
        <v>30</v>
      </c>
      <c r="R1915" s="2">
        <v>1</v>
      </c>
      <c r="S1915" s="2">
        <v>8</v>
      </c>
      <c r="T1915" s="2">
        <v>3</v>
      </c>
      <c r="U1915" s="2">
        <v>4</v>
      </c>
      <c r="V1915" s="2">
        <v>4</v>
      </c>
      <c r="W1915" s="2">
        <v>0</v>
      </c>
      <c r="X1915" s="2">
        <v>0</v>
      </c>
      <c r="Y1915" s="2">
        <v>1</v>
      </c>
      <c r="Z1915" s="2">
        <v>0</v>
      </c>
      <c r="AA1915" s="2">
        <v>0</v>
      </c>
      <c r="AB1915" s="2">
        <v>0</v>
      </c>
      <c r="AC1915" s="2">
        <v>3</v>
      </c>
      <c r="AD1915" s="2">
        <v>11</v>
      </c>
      <c r="AE1915" s="2">
        <v>1</v>
      </c>
      <c r="AF1915" s="3">
        <f>SUM(W1915:AA1915)</f>
        <v>1</v>
      </c>
    </row>
    <row r="1916" spans="1:32">
      <c r="A1916" s="2">
        <v>6565</v>
      </c>
      <c r="B1916" s="2">
        <v>1949</v>
      </c>
      <c r="C1916" s="3">
        <v>71</v>
      </c>
      <c r="D1916" s="2" t="s">
        <v>19</v>
      </c>
      <c r="E1916" s="2" t="s">
        <v>10</v>
      </c>
      <c r="F1916" s="2">
        <v>76995</v>
      </c>
      <c r="G1916" s="2">
        <v>0</v>
      </c>
      <c r="H1916" s="2">
        <v>1</v>
      </c>
      <c r="I1916" s="4">
        <v>41361</v>
      </c>
      <c r="J1916" s="2">
        <v>91</v>
      </c>
      <c r="K1916" s="5">
        <f>I1916+J1916</f>
        <v>41452</v>
      </c>
      <c r="L1916" s="2">
        <v>1012</v>
      </c>
      <c r="M1916" s="2">
        <v>80</v>
      </c>
      <c r="N1916" s="2">
        <v>498</v>
      </c>
      <c r="O1916" s="2">
        <v>0</v>
      </c>
      <c r="P1916" s="2">
        <v>16</v>
      </c>
      <c r="Q1916" s="2">
        <v>176</v>
      </c>
      <c r="R1916" s="2">
        <v>2</v>
      </c>
      <c r="S1916" s="2">
        <v>11</v>
      </c>
      <c r="T1916" s="2">
        <v>4</v>
      </c>
      <c r="U1916" s="2">
        <v>9</v>
      </c>
      <c r="V1916" s="2">
        <v>5</v>
      </c>
      <c r="W1916" s="2">
        <v>0</v>
      </c>
      <c r="X1916" s="2">
        <v>0</v>
      </c>
      <c r="Y1916" s="2">
        <v>0</v>
      </c>
      <c r="Z1916" s="2">
        <v>1</v>
      </c>
      <c r="AA1916" s="2">
        <v>0</v>
      </c>
      <c r="AB1916" s="2">
        <v>0</v>
      </c>
      <c r="AC1916" s="2">
        <v>3</v>
      </c>
      <c r="AD1916" s="2">
        <v>11</v>
      </c>
      <c r="AE1916" s="2">
        <v>0</v>
      </c>
      <c r="AF1916" s="3">
        <f>SUM(W1916:AA1916)</f>
        <v>1</v>
      </c>
    </row>
    <row r="1917" spans="1:32">
      <c r="A1917" s="2">
        <v>9743</v>
      </c>
      <c r="B1917" s="2">
        <v>1955</v>
      </c>
      <c r="C1917" s="3">
        <v>65</v>
      </c>
      <c r="D1917" s="2" t="s">
        <v>18</v>
      </c>
      <c r="E1917" s="2" t="s">
        <v>10</v>
      </c>
      <c r="F1917" s="2">
        <v>76998</v>
      </c>
      <c r="G1917" s="2">
        <v>0</v>
      </c>
      <c r="H1917" s="2">
        <v>1</v>
      </c>
      <c r="I1917" s="4">
        <v>41285</v>
      </c>
      <c r="J1917" s="2">
        <v>85</v>
      </c>
      <c r="K1917" s="5">
        <f>I1917+J1917</f>
        <v>41370</v>
      </c>
      <c r="L1917" s="2">
        <v>1449</v>
      </c>
      <c r="M1917" s="2">
        <v>89</v>
      </c>
      <c r="N1917" s="2">
        <v>161</v>
      </c>
      <c r="O1917" s="2">
        <v>69</v>
      </c>
      <c r="P1917" s="2">
        <v>35</v>
      </c>
      <c r="Q1917" s="2">
        <v>107</v>
      </c>
      <c r="R1917" s="2">
        <v>2</v>
      </c>
      <c r="S1917" s="2">
        <v>11</v>
      </c>
      <c r="T1917" s="2">
        <v>8</v>
      </c>
      <c r="U1917" s="2">
        <v>8</v>
      </c>
      <c r="V1917" s="2">
        <v>6</v>
      </c>
      <c r="W1917" s="2">
        <v>0</v>
      </c>
      <c r="X1917" s="2">
        <v>0</v>
      </c>
      <c r="Y1917" s="2">
        <v>1</v>
      </c>
      <c r="Z1917" s="2">
        <v>0</v>
      </c>
      <c r="AA1917" s="2">
        <v>0</v>
      </c>
      <c r="AB1917" s="2">
        <v>0</v>
      </c>
      <c r="AC1917" s="2">
        <v>3</v>
      </c>
      <c r="AD1917" s="2">
        <v>11</v>
      </c>
      <c r="AE1917" s="2">
        <v>0</v>
      </c>
      <c r="AF1917" s="3">
        <f>SUM(W1917:AA1917)</f>
        <v>1</v>
      </c>
    </row>
    <row r="1918" spans="1:32">
      <c r="A1918" s="2">
        <v>7861</v>
      </c>
      <c r="B1918" s="2">
        <v>1952</v>
      </c>
      <c r="C1918" s="3">
        <v>68</v>
      </c>
      <c r="D1918" s="2" t="s">
        <v>19</v>
      </c>
      <c r="E1918" s="2" t="s">
        <v>10</v>
      </c>
      <c r="F1918" s="2">
        <v>77027</v>
      </c>
      <c r="G1918" s="2">
        <v>0</v>
      </c>
      <c r="H1918" s="2">
        <v>1</v>
      </c>
      <c r="I1918" s="4">
        <v>41675</v>
      </c>
      <c r="J1918" s="2">
        <v>23</v>
      </c>
      <c r="K1918" s="5">
        <f>I1918+J1918</f>
        <v>41698</v>
      </c>
      <c r="L1918" s="2">
        <v>820</v>
      </c>
      <c r="M1918" s="2">
        <v>57</v>
      </c>
      <c r="N1918" s="2">
        <v>242</v>
      </c>
      <c r="O1918" s="2">
        <v>45</v>
      </c>
      <c r="P1918" s="2">
        <v>0</v>
      </c>
      <c r="Q1918" s="2">
        <v>11</v>
      </c>
      <c r="R1918" s="2">
        <v>2</v>
      </c>
      <c r="S1918" s="2">
        <v>8</v>
      </c>
      <c r="T1918" s="2">
        <v>3</v>
      </c>
      <c r="U1918" s="2">
        <v>6</v>
      </c>
      <c r="V1918" s="2">
        <v>4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3</v>
      </c>
      <c r="AD1918" s="2">
        <v>11</v>
      </c>
      <c r="AE1918" s="2">
        <v>0</v>
      </c>
      <c r="AF1918" s="3">
        <f>SUM(W1918:AA1918)</f>
        <v>0</v>
      </c>
    </row>
    <row r="1919" spans="1:32">
      <c r="A1919" s="2">
        <v>4002</v>
      </c>
      <c r="B1919" s="2">
        <v>1960</v>
      </c>
      <c r="C1919" s="3">
        <v>60</v>
      </c>
      <c r="D1919" s="2" t="s">
        <v>20</v>
      </c>
      <c r="E1919" s="2" t="s">
        <v>10</v>
      </c>
      <c r="F1919" s="2">
        <v>77037</v>
      </c>
      <c r="G1919" s="2">
        <v>0</v>
      </c>
      <c r="H1919" s="2">
        <v>1</v>
      </c>
      <c r="I1919" s="4">
        <v>41560</v>
      </c>
      <c r="J1919" s="2">
        <v>3</v>
      </c>
      <c r="K1919" s="5">
        <f>I1919+J1919</f>
        <v>41563</v>
      </c>
      <c r="L1919" s="2">
        <v>463</v>
      </c>
      <c r="M1919" s="2">
        <v>96</v>
      </c>
      <c r="N1919" s="2">
        <v>333</v>
      </c>
      <c r="O1919" s="2">
        <v>168</v>
      </c>
      <c r="P1919" s="2">
        <v>53</v>
      </c>
      <c r="Q1919" s="2">
        <v>10</v>
      </c>
      <c r="R1919" s="2">
        <v>1</v>
      </c>
      <c r="S1919" s="2">
        <v>7</v>
      </c>
      <c r="T1919" s="2">
        <v>7</v>
      </c>
      <c r="U1919" s="2">
        <v>12</v>
      </c>
      <c r="V1919" s="2">
        <v>3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3</v>
      </c>
      <c r="AD1919" s="2">
        <v>11</v>
      </c>
      <c r="AE1919" s="2">
        <v>0</v>
      </c>
      <c r="AF1919" s="3">
        <f>SUM(W1919:AA1919)</f>
        <v>0</v>
      </c>
    </row>
    <row r="1920" spans="1:32">
      <c r="A1920" s="2">
        <v>2324</v>
      </c>
      <c r="B1920" s="2">
        <v>1972</v>
      </c>
      <c r="C1920" s="3">
        <v>48</v>
      </c>
      <c r="D1920" s="2" t="s">
        <v>18</v>
      </c>
      <c r="E1920" s="2" t="s">
        <v>12</v>
      </c>
      <c r="F1920" s="2">
        <v>77044</v>
      </c>
      <c r="G1920" s="2">
        <v>0</v>
      </c>
      <c r="H1920" s="2">
        <v>1</v>
      </c>
      <c r="I1920" s="4">
        <v>41574</v>
      </c>
      <c r="J1920" s="2">
        <v>12</v>
      </c>
      <c r="K1920" s="5">
        <f>I1920+J1920</f>
        <v>41586</v>
      </c>
      <c r="L1920" s="2">
        <v>625</v>
      </c>
      <c r="M1920" s="2">
        <v>38</v>
      </c>
      <c r="N1920" s="2">
        <v>242</v>
      </c>
      <c r="O1920" s="2">
        <v>50</v>
      </c>
      <c r="P1920" s="2">
        <v>34</v>
      </c>
      <c r="Q1920" s="2">
        <v>76</v>
      </c>
      <c r="R1920" s="2">
        <v>2</v>
      </c>
      <c r="S1920" s="2">
        <v>7</v>
      </c>
      <c r="T1920" s="2">
        <v>11</v>
      </c>
      <c r="U1920" s="2">
        <v>11</v>
      </c>
      <c r="V1920" s="2">
        <v>4</v>
      </c>
      <c r="W1920" s="2">
        <v>1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3</v>
      </c>
      <c r="AD1920" s="2">
        <v>11</v>
      </c>
      <c r="AE1920" s="2">
        <v>0</v>
      </c>
      <c r="AF1920" s="3">
        <f>SUM(W1920:AA1920)</f>
        <v>1</v>
      </c>
    </row>
    <row r="1921" spans="1:32">
      <c r="A1921" s="2">
        <v>10486</v>
      </c>
      <c r="B1921" s="2">
        <v>1948</v>
      </c>
      <c r="C1921" s="3">
        <v>72</v>
      </c>
      <c r="D1921" s="2" t="s">
        <v>18</v>
      </c>
      <c r="E1921" s="2" t="s">
        <v>10</v>
      </c>
      <c r="F1921" s="2">
        <v>77142</v>
      </c>
      <c r="G1921" s="2">
        <v>0</v>
      </c>
      <c r="H1921" s="2">
        <v>0</v>
      </c>
      <c r="I1921" s="4">
        <v>41423</v>
      </c>
      <c r="J1921" s="2">
        <v>54</v>
      </c>
      <c r="K1921" s="5">
        <f>I1921+J1921</f>
        <v>41477</v>
      </c>
      <c r="L1921" s="2">
        <v>476</v>
      </c>
      <c r="M1921" s="2">
        <v>75</v>
      </c>
      <c r="N1921" s="2">
        <v>162</v>
      </c>
      <c r="O1921" s="2">
        <v>29</v>
      </c>
      <c r="P1921" s="2">
        <v>151</v>
      </c>
      <c r="Q1921" s="2">
        <v>97</v>
      </c>
      <c r="R1921" s="2">
        <v>1</v>
      </c>
      <c r="S1921" s="2">
        <v>4</v>
      </c>
      <c r="T1921" s="2">
        <v>4</v>
      </c>
      <c r="U1921" s="2">
        <v>8</v>
      </c>
      <c r="V1921" s="2">
        <v>2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3</v>
      </c>
      <c r="AD1921" s="2">
        <v>11</v>
      </c>
      <c r="AE1921" s="2">
        <v>0</v>
      </c>
      <c r="AF1921" s="3">
        <f>SUM(W1921:AA1921)</f>
        <v>0</v>
      </c>
    </row>
    <row r="1922" spans="1:32">
      <c r="A1922" s="2">
        <v>3595</v>
      </c>
      <c r="B1922" s="2">
        <v>1963</v>
      </c>
      <c r="C1922" s="3">
        <v>57</v>
      </c>
      <c r="D1922" s="2" t="s">
        <v>18</v>
      </c>
      <c r="E1922" s="2" t="s">
        <v>12</v>
      </c>
      <c r="F1922" s="2">
        <v>77226</v>
      </c>
      <c r="G1922" s="2">
        <v>0</v>
      </c>
      <c r="H1922" s="2">
        <v>1</v>
      </c>
      <c r="I1922" s="4">
        <v>41698</v>
      </c>
      <c r="J1922" s="2">
        <v>29</v>
      </c>
      <c r="K1922" s="5">
        <f>I1922+J1922</f>
        <v>41727</v>
      </c>
      <c r="L1922" s="2">
        <v>631</v>
      </c>
      <c r="M1922" s="2">
        <v>43</v>
      </c>
      <c r="N1922" s="2">
        <v>239</v>
      </c>
      <c r="O1922" s="2">
        <v>128</v>
      </c>
      <c r="P1922" s="2">
        <v>76</v>
      </c>
      <c r="Q1922" s="2">
        <v>21</v>
      </c>
      <c r="R1922" s="2">
        <v>2</v>
      </c>
      <c r="S1922" s="2">
        <v>6</v>
      </c>
      <c r="T1922" s="2">
        <v>8</v>
      </c>
      <c r="U1922" s="2">
        <v>12</v>
      </c>
      <c r="V1922" s="2">
        <v>3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3</v>
      </c>
      <c r="AD1922" s="2">
        <v>11</v>
      </c>
      <c r="AE1922" s="2">
        <v>0</v>
      </c>
      <c r="AF1922" s="3">
        <f>SUM(W1922:AA1922)</f>
        <v>0</v>
      </c>
    </row>
    <row r="1923" spans="1:32">
      <c r="A1923" s="2">
        <v>1627</v>
      </c>
      <c r="B1923" s="2">
        <v>1957</v>
      </c>
      <c r="C1923" s="3">
        <v>63</v>
      </c>
      <c r="D1923" s="2" t="s">
        <v>16</v>
      </c>
      <c r="E1923" s="2" t="s">
        <v>9</v>
      </c>
      <c r="F1923" s="2">
        <v>77297</v>
      </c>
      <c r="G1923" s="2">
        <v>0</v>
      </c>
      <c r="H1923" s="2">
        <v>0</v>
      </c>
      <c r="I1923" s="4">
        <v>41300</v>
      </c>
      <c r="J1923" s="2">
        <v>84</v>
      </c>
      <c r="K1923" s="5">
        <f>I1923+J1923</f>
        <v>41384</v>
      </c>
      <c r="L1923" s="2">
        <v>408</v>
      </c>
      <c r="M1923" s="2">
        <v>61</v>
      </c>
      <c r="N1923" s="2">
        <v>109</v>
      </c>
      <c r="O1923" s="2">
        <v>48</v>
      </c>
      <c r="P1923" s="2">
        <v>122</v>
      </c>
      <c r="Q1923" s="2">
        <v>41</v>
      </c>
      <c r="R1923" s="2">
        <v>1</v>
      </c>
      <c r="S1923" s="2">
        <v>5</v>
      </c>
      <c r="T1923" s="2">
        <v>7</v>
      </c>
      <c r="U1923" s="2">
        <v>9</v>
      </c>
      <c r="V1923" s="2">
        <v>4</v>
      </c>
      <c r="W1923" s="2">
        <v>0</v>
      </c>
      <c r="X1923" s="2">
        <v>0</v>
      </c>
      <c r="Y1923" s="2">
        <v>0</v>
      </c>
      <c r="Z1923" s="2">
        <v>1</v>
      </c>
      <c r="AA1923" s="2">
        <v>0</v>
      </c>
      <c r="AB1923" s="2">
        <v>0</v>
      </c>
      <c r="AC1923" s="2">
        <v>3</v>
      </c>
      <c r="AD1923" s="2">
        <v>11</v>
      </c>
      <c r="AE1923" s="2">
        <v>0</v>
      </c>
      <c r="AF1923" s="3">
        <f>SUM(W1923:AA1923)</f>
        <v>1</v>
      </c>
    </row>
    <row r="1924" spans="1:32">
      <c r="A1924" s="2">
        <v>5077</v>
      </c>
      <c r="B1924" s="2">
        <v>1979</v>
      </c>
      <c r="C1924" s="3">
        <v>41</v>
      </c>
      <c r="D1924" s="2" t="s">
        <v>18</v>
      </c>
      <c r="E1924" s="2" t="s">
        <v>12</v>
      </c>
      <c r="F1924" s="2">
        <v>77298</v>
      </c>
      <c r="G1924" s="2">
        <v>0</v>
      </c>
      <c r="H1924" s="2">
        <v>1</v>
      </c>
      <c r="I1924" s="4">
        <v>41580</v>
      </c>
      <c r="J1924" s="2">
        <v>46</v>
      </c>
      <c r="K1924" s="5">
        <f>I1924+J1924</f>
        <v>41626</v>
      </c>
      <c r="L1924" s="2">
        <v>425</v>
      </c>
      <c r="M1924" s="2">
        <v>115</v>
      </c>
      <c r="N1924" s="2">
        <v>292</v>
      </c>
      <c r="O1924" s="2">
        <v>23</v>
      </c>
      <c r="P1924" s="2">
        <v>35</v>
      </c>
      <c r="Q1924" s="2">
        <v>79</v>
      </c>
      <c r="R1924" s="2">
        <v>1</v>
      </c>
      <c r="S1924" s="2">
        <v>6</v>
      </c>
      <c r="T1924" s="2">
        <v>6</v>
      </c>
      <c r="U1924" s="2">
        <v>11</v>
      </c>
      <c r="V1924" s="2">
        <v>3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3</v>
      </c>
      <c r="AD1924" s="2">
        <v>11</v>
      </c>
      <c r="AE1924" s="2">
        <v>0</v>
      </c>
      <c r="AF1924" s="3">
        <f>SUM(W1924:AA1924)</f>
        <v>0</v>
      </c>
    </row>
    <row r="1925" spans="1:32">
      <c r="A1925" s="2">
        <v>6173</v>
      </c>
      <c r="B1925" s="2">
        <v>1979</v>
      </c>
      <c r="C1925" s="3">
        <v>41</v>
      </c>
      <c r="D1925" s="2" t="s">
        <v>18</v>
      </c>
      <c r="E1925" s="2" t="s">
        <v>12</v>
      </c>
      <c r="F1925" s="2">
        <v>77298</v>
      </c>
      <c r="G1925" s="2">
        <v>0</v>
      </c>
      <c r="H1925" s="2">
        <v>1</v>
      </c>
      <c r="I1925" s="4">
        <v>41580</v>
      </c>
      <c r="J1925" s="2">
        <v>46</v>
      </c>
      <c r="K1925" s="5">
        <f>I1925+J1925</f>
        <v>41626</v>
      </c>
      <c r="L1925" s="2">
        <v>425</v>
      </c>
      <c r="M1925" s="2">
        <v>115</v>
      </c>
      <c r="N1925" s="2">
        <v>292</v>
      </c>
      <c r="O1925" s="2">
        <v>23</v>
      </c>
      <c r="P1925" s="2">
        <v>35</v>
      </c>
      <c r="Q1925" s="2">
        <v>79</v>
      </c>
      <c r="R1925" s="2">
        <v>1</v>
      </c>
      <c r="S1925" s="2">
        <v>6</v>
      </c>
      <c r="T1925" s="2">
        <v>6</v>
      </c>
      <c r="U1925" s="2">
        <v>11</v>
      </c>
      <c r="V1925" s="2">
        <v>3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3</v>
      </c>
      <c r="AD1925" s="2">
        <v>11</v>
      </c>
      <c r="AE1925" s="2">
        <v>0</v>
      </c>
      <c r="AF1925" s="3">
        <f>SUM(W1925:AA1925)</f>
        <v>0</v>
      </c>
    </row>
    <row r="1926" spans="1:32">
      <c r="A1926" s="2">
        <v>6652</v>
      </c>
      <c r="B1926" s="2">
        <v>1965</v>
      </c>
      <c r="C1926" s="3">
        <v>55</v>
      </c>
      <c r="D1926" s="2" t="s">
        <v>18</v>
      </c>
      <c r="E1926" s="2" t="s">
        <v>10</v>
      </c>
      <c r="F1926" s="2">
        <v>77343</v>
      </c>
      <c r="G1926" s="2">
        <v>0</v>
      </c>
      <c r="H1926" s="2">
        <v>0</v>
      </c>
      <c r="I1926" s="4">
        <v>41799</v>
      </c>
      <c r="J1926" s="2">
        <v>28</v>
      </c>
      <c r="K1926" s="5">
        <f>I1926+J1926</f>
        <v>41827</v>
      </c>
      <c r="L1926" s="2">
        <v>227</v>
      </c>
      <c r="M1926" s="2">
        <v>151</v>
      </c>
      <c r="N1926" s="2">
        <v>573</v>
      </c>
      <c r="O1926" s="2">
        <v>98</v>
      </c>
      <c r="P1926" s="2">
        <v>54</v>
      </c>
      <c r="Q1926" s="2">
        <v>31</v>
      </c>
      <c r="R1926" s="2">
        <v>1</v>
      </c>
      <c r="S1926" s="2">
        <v>3</v>
      </c>
      <c r="T1926" s="2">
        <v>4</v>
      </c>
      <c r="U1926" s="2">
        <v>9</v>
      </c>
      <c r="V1926" s="2">
        <v>1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3</v>
      </c>
      <c r="AD1926" s="2">
        <v>11</v>
      </c>
      <c r="AE1926" s="2">
        <v>0</v>
      </c>
      <c r="AF1926" s="3">
        <f>SUM(W1926:AA1926)</f>
        <v>0</v>
      </c>
    </row>
    <row r="1927" spans="1:32">
      <c r="A1927" s="2">
        <v>3197</v>
      </c>
      <c r="B1927" s="2">
        <v>1980</v>
      </c>
      <c r="C1927" s="3">
        <v>40</v>
      </c>
      <c r="D1927" s="2" t="s">
        <v>18</v>
      </c>
      <c r="E1927" s="2" t="s">
        <v>10</v>
      </c>
      <c r="F1927" s="2">
        <v>77353</v>
      </c>
      <c r="G1927" s="2">
        <v>0</v>
      </c>
      <c r="H1927" s="2">
        <v>1</v>
      </c>
      <c r="I1927" s="4">
        <v>41624</v>
      </c>
      <c r="J1927" s="2">
        <v>38</v>
      </c>
      <c r="K1927" s="5">
        <f>I1927+J1927</f>
        <v>41662</v>
      </c>
      <c r="L1927" s="2">
        <v>275</v>
      </c>
      <c r="M1927" s="2">
        <v>59</v>
      </c>
      <c r="N1927" s="2">
        <v>107</v>
      </c>
      <c r="O1927" s="2">
        <v>69</v>
      </c>
      <c r="P1927" s="2">
        <v>101</v>
      </c>
      <c r="Q1927" s="2">
        <v>59</v>
      </c>
      <c r="R1927" s="2">
        <v>2</v>
      </c>
      <c r="S1927" s="2">
        <v>6</v>
      </c>
      <c r="T1927" s="2">
        <v>4</v>
      </c>
      <c r="U1927" s="2">
        <v>8</v>
      </c>
      <c r="V1927" s="2">
        <v>4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3</v>
      </c>
      <c r="AD1927" s="2">
        <v>11</v>
      </c>
      <c r="AE1927" s="2">
        <v>0</v>
      </c>
      <c r="AF1927" s="3">
        <f>SUM(W1927:AA1927)</f>
        <v>0</v>
      </c>
    </row>
    <row r="1928" spans="1:32">
      <c r="A1928" s="2">
        <v>11051</v>
      </c>
      <c r="B1928" s="2">
        <v>1956</v>
      </c>
      <c r="C1928" s="3">
        <v>64</v>
      </c>
      <c r="D1928" s="2" t="s">
        <v>20</v>
      </c>
      <c r="E1928" s="2" t="s">
        <v>12</v>
      </c>
      <c r="F1928" s="2">
        <v>77376</v>
      </c>
      <c r="G1928" s="2">
        <v>1</v>
      </c>
      <c r="H1928" s="2">
        <v>1</v>
      </c>
      <c r="I1928" s="4">
        <v>41769</v>
      </c>
      <c r="J1928" s="2">
        <v>72</v>
      </c>
      <c r="K1928" s="5">
        <f>I1928+J1928</f>
        <v>41841</v>
      </c>
      <c r="L1928" s="2">
        <v>492</v>
      </c>
      <c r="M1928" s="2">
        <v>19</v>
      </c>
      <c r="N1928" s="2">
        <v>110</v>
      </c>
      <c r="O1928" s="2">
        <v>16</v>
      </c>
      <c r="P1928" s="2">
        <v>12</v>
      </c>
      <c r="Q1928" s="2">
        <v>12</v>
      </c>
      <c r="R1928" s="2">
        <v>4</v>
      </c>
      <c r="S1928" s="2">
        <v>6</v>
      </c>
      <c r="T1928" s="2">
        <v>3</v>
      </c>
      <c r="U1928" s="2">
        <v>10</v>
      </c>
      <c r="V1928" s="2">
        <v>4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3</v>
      </c>
      <c r="AD1928" s="2">
        <v>11</v>
      </c>
      <c r="AE1928" s="2">
        <v>0</v>
      </c>
      <c r="AF1928" s="3">
        <f>SUM(W1928:AA1928)</f>
        <v>0</v>
      </c>
    </row>
    <row r="1929" spans="1:32">
      <c r="A1929" s="2">
        <v>9206</v>
      </c>
      <c r="B1929" s="2">
        <v>1968</v>
      </c>
      <c r="C1929" s="3">
        <v>52</v>
      </c>
      <c r="D1929" s="2" t="s">
        <v>18</v>
      </c>
      <c r="E1929" s="2" t="s">
        <v>12</v>
      </c>
      <c r="F1929" s="2">
        <v>77382</v>
      </c>
      <c r="G1929" s="2">
        <v>0</v>
      </c>
      <c r="H1929" s="2">
        <v>1</v>
      </c>
      <c r="I1929" s="4">
        <v>41646</v>
      </c>
      <c r="J1929" s="2">
        <v>36</v>
      </c>
      <c r="K1929" s="5">
        <f>I1929+J1929</f>
        <v>41682</v>
      </c>
      <c r="L1929" s="2">
        <v>491</v>
      </c>
      <c r="M1929" s="2">
        <v>48</v>
      </c>
      <c r="N1929" s="2">
        <v>231</v>
      </c>
      <c r="O1929" s="2">
        <v>112</v>
      </c>
      <c r="P1929" s="2">
        <v>105</v>
      </c>
      <c r="Q1929" s="2">
        <v>134</v>
      </c>
      <c r="R1929" s="2">
        <v>2</v>
      </c>
      <c r="S1929" s="2">
        <v>5</v>
      </c>
      <c r="T1929" s="2">
        <v>7</v>
      </c>
      <c r="U1929" s="2">
        <v>12</v>
      </c>
      <c r="V1929" s="2">
        <v>1</v>
      </c>
      <c r="W1929" s="2">
        <v>0</v>
      </c>
      <c r="X1929" s="2">
        <v>0</v>
      </c>
      <c r="Y1929" s="2">
        <v>1</v>
      </c>
      <c r="Z1929" s="2">
        <v>0</v>
      </c>
      <c r="AA1929" s="2">
        <v>0</v>
      </c>
      <c r="AB1929" s="2">
        <v>0</v>
      </c>
      <c r="AC1929" s="2">
        <v>3</v>
      </c>
      <c r="AD1929" s="2">
        <v>11</v>
      </c>
      <c r="AE1929" s="2">
        <v>0</v>
      </c>
      <c r="AF1929" s="3">
        <f>SUM(W1929:AA1929)</f>
        <v>1</v>
      </c>
    </row>
    <row r="1930" spans="1:32">
      <c r="A1930" s="2">
        <v>5796</v>
      </c>
      <c r="B1930" s="2">
        <v>1963</v>
      </c>
      <c r="C1930" s="3">
        <v>57</v>
      </c>
      <c r="D1930" s="2" t="s">
        <v>18</v>
      </c>
      <c r="E1930" s="2" t="s">
        <v>10</v>
      </c>
      <c r="F1930" s="2">
        <v>77437</v>
      </c>
      <c r="G1930" s="2">
        <v>0</v>
      </c>
      <c r="H1930" s="2">
        <v>0</v>
      </c>
      <c r="I1930" s="4">
        <v>41604</v>
      </c>
      <c r="J1930" s="2">
        <v>70</v>
      </c>
      <c r="K1930" s="5">
        <f>I1930+J1930</f>
        <v>41674</v>
      </c>
      <c r="L1930" s="2">
        <v>560</v>
      </c>
      <c r="M1930" s="2">
        <v>21</v>
      </c>
      <c r="N1930" s="2">
        <v>442</v>
      </c>
      <c r="O1930" s="2">
        <v>29</v>
      </c>
      <c r="P1930" s="2">
        <v>44</v>
      </c>
      <c r="Q1930" s="2">
        <v>29</v>
      </c>
      <c r="R1930" s="2">
        <v>1</v>
      </c>
      <c r="S1930" s="2">
        <v>4</v>
      </c>
      <c r="T1930" s="2">
        <v>5</v>
      </c>
      <c r="U1930" s="2">
        <v>13</v>
      </c>
      <c r="V1930" s="2">
        <v>1</v>
      </c>
      <c r="W1930" s="2">
        <v>0</v>
      </c>
      <c r="X1930" s="2">
        <v>0</v>
      </c>
      <c r="Y1930" s="2">
        <v>1</v>
      </c>
      <c r="Z1930" s="2">
        <v>0</v>
      </c>
      <c r="AA1930" s="2">
        <v>0</v>
      </c>
      <c r="AB1930" s="2">
        <v>0</v>
      </c>
      <c r="AC1930" s="2">
        <v>3</v>
      </c>
      <c r="AD1930" s="2">
        <v>11</v>
      </c>
      <c r="AE1930" s="2">
        <v>0</v>
      </c>
      <c r="AF1930" s="3">
        <f>SUM(W1930:AA1930)</f>
        <v>1</v>
      </c>
    </row>
    <row r="1931" spans="1:32">
      <c r="A1931" s="2">
        <v>6963</v>
      </c>
      <c r="B1931" s="2">
        <v>1947</v>
      </c>
      <c r="C1931" s="3">
        <v>73</v>
      </c>
      <c r="D1931" s="2" t="s">
        <v>18</v>
      </c>
      <c r="E1931" s="2" t="s">
        <v>11</v>
      </c>
      <c r="F1931" s="2">
        <v>77457</v>
      </c>
      <c r="G1931" s="2">
        <v>0</v>
      </c>
      <c r="H1931" s="2">
        <v>0</v>
      </c>
      <c r="I1931" s="4">
        <v>41703</v>
      </c>
      <c r="J1931" s="2">
        <v>85</v>
      </c>
      <c r="K1931" s="5">
        <f>I1931+J1931</f>
        <v>41788</v>
      </c>
      <c r="L1931" s="2">
        <v>675</v>
      </c>
      <c r="M1931" s="2">
        <v>11</v>
      </c>
      <c r="N1931" s="2">
        <v>400</v>
      </c>
      <c r="O1931" s="2">
        <v>15</v>
      </c>
      <c r="P1931" s="2">
        <v>45</v>
      </c>
      <c r="Q1931" s="2">
        <v>11</v>
      </c>
      <c r="R1931" s="2">
        <v>1</v>
      </c>
      <c r="S1931" s="2">
        <v>2</v>
      </c>
      <c r="T1931" s="2">
        <v>5</v>
      </c>
      <c r="U1931" s="2">
        <v>10</v>
      </c>
      <c r="V1931" s="2">
        <v>1</v>
      </c>
      <c r="W1931" s="2">
        <v>0</v>
      </c>
      <c r="X1931" s="2">
        <v>0</v>
      </c>
      <c r="Y1931" s="2">
        <v>1</v>
      </c>
      <c r="Z1931" s="2">
        <v>0</v>
      </c>
      <c r="AA1931" s="2">
        <v>0</v>
      </c>
      <c r="AB1931" s="2">
        <v>0</v>
      </c>
      <c r="AC1931" s="2">
        <v>3</v>
      </c>
      <c r="AD1931" s="2">
        <v>11</v>
      </c>
      <c r="AE1931" s="2">
        <v>0</v>
      </c>
      <c r="AF1931" s="3">
        <f>SUM(W1931:AA1931)</f>
        <v>1</v>
      </c>
    </row>
    <row r="1932" spans="1:32">
      <c r="A1932" s="2">
        <v>7832</v>
      </c>
      <c r="B1932" s="2">
        <v>1959</v>
      </c>
      <c r="C1932" s="3">
        <v>61</v>
      </c>
      <c r="D1932" s="2" t="s">
        <v>19</v>
      </c>
      <c r="E1932" s="2" t="s">
        <v>10</v>
      </c>
      <c r="F1932" s="2">
        <v>77520</v>
      </c>
      <c r="G1932" s="2">
        <v>0</v>
      </c>
      <c r="H1932" s="2">
        <v>1</v>
      </c>
      <c r="I1932" s="4">
        <v>41514</v>
      </c>
      <c r="J1932" s="2">
        <v>30</v>
      </c>
      <c r="K1932" s="5">
        <f>I1932+J1932</f>
        <v>41544</v>
      </c>
      <c r="L1932" s="2">
        <v>940</v>
      </c>
      <c r="M1932" s="2">
        <v>44</v>
      </c>
      <c r="N1932" s="2">
        <v>396</v>
      </c>
      <c r="O1932" s="2">
        <v>0</v>
      </c>
      <c r="P1932" s="2">
        <v>88</v>
      </c>
      <c r="Q1932" s="2">
        <v>58</v>
      </c>
      <c r="R1932" s="2">
        <v>1</v>
      </c>
      <c r="S1932" s="2">
        <v>8</v>
      </c>
      <c r="T1932" s="2">
        <v>7</v>
      </c>
      <c r="U1932" s="2">
        <v>7</v>
      </c>
      <c r="V1932" s="2">
        <v>4</v>
      </c>
      <c r="W1932" s="2">
        <v>1</v>
      </c>
      <c r="X1932" s="2">
        <v>0</v>
      </c>
      <c r="Y1932" s="2">
        <v>1</v>
      </c>
      <c r="Z1932" s="2">
        <v>1</v>
      </c>
      <c r="AA1932" s="2">
        <v>0</v>
      </c>
      <c r="AB1932" s="2">
        <v>0</v>
      </c>
      <c r="AC1932" s="2">
        <v>3</v>
      </c>
      <c r="AD1932" s="2">
        <v>11</v>
      </c>
      <c r="AE1932" s="2">
        <v>1</v>
      </c>
      <c r="AF1932" s="3">
        <f>SUM(W1932:AA1932)</f>
        <v>3</v>
      </c>
    </row>
    <row r="1933" spans="1:32">
      <c r="A1933" s="2">
        <v>5236</v>
      </c>
      <c r="B1933" s="2">
        <v>1979</v>
      </c>
      <c r="C1933" s="3">
        <v>41</v>
      </c>
      <c r="D1933" s="2" t="s">
        <v>18</v>
      </c>
      <c r="E1933" s="2" t="s">
        <v>12</v>
      </c>
      <c r="F1933" s="2">
        <v>77568</v>
      </c>
      <c r="G1933" s="2">
        <v>0</v>
      </c>
      <c r="H1933" s="2">
        <v>1</v>
      </c>
      <c r="I1933" s="4">
        <v>41146</v>
      </c>
      <c r="J1933" s="2">
        <v>30</v>
      </c>
      <c r="K1933" s="5">
        <f>I1933+J1933</f>
        <v>41176</v>
      </c>
      <c r="L1933" s="2">
        <v>1230</v>
      </c>
      <c r="M1933" s="2">
        <v>0</v>
      </c>
      <c r="N1933" s="2">
        <v>396</v>
      </c>
      <c r="O1933" s="2">
        <v>232</v>
      </c>
      <c r="P1933" s="2">
        <v>178</v>
      </c>
      <c r="Q1933" s="2">
        <v>158</v>
      </c>
      <c r="R1933" s="2">
        <v>1</v>
      </c>
      <c r="S1933" s="2">
        <v>10</v>
      </c>
      <c r="T1933" s="2">
        <v>2</v>
      </c>
      <c r="U1933" s="2">
        <v>8</v>
      </c>
      <c r="V1933" s="2">
        <v>5</v>
      </c>
      <c r="W1933" s="2">
        <v>0</v>
      </c>
      <c r="X1933" s="2">
        <v>1</v>
      </c>
      <c r="Y1933" s="2">
        <v>1</v>
      </c>
      <c r="Z1933" s="2">
        <v>1</v>
      </c>
      <c r="AA1933" s="2">
        <v>0</v>
      </c>
      <c r="AB1933" s="2">
        <v>0</v>
      </c>
      <c r="AC1933" s="2">
        <v>3</v>
      </c>
      <c r="AD1933" s="2">
        <v>11</v>
      </c>
      <c r="AE1933" s="2">
        <v>0</v>
      </c>
      <c r="AF1933" s="3">
        <f>SUM(W1933:AA1933)</f>
        <v>3</v>
      </c>
    </row>
    <row r="1934" spans="1:32">
      <c r="A1934" s="2">
        <v>2008</v>
      </c>
      <c r="B1934" s="2">
        <v>1978</v>
      </c>
      <c r="C1934" s="3">
        <v>42</v>
      </c>
      <c r="D1934" s="2" t="s">
        <v>18</v>
      </c>
      <c r="E1934" s="2" t="s">
        <v>10</v>
      </c>
      <c r="F1934" s="2">
        <v>77583</v>
      </c>
      <c r="G1934" s="2">
        <v>0</v>
      </c>
      <c r="H1934" s="2">
        <v>0</v>
      </c>
      <c r="I1934" s="4">
        <v>41680</v>
      </c>
      <c r="J1934" s="2">
        <v>93</v>
      </c>
      <c r="K1934" s="5">
        <f>I1934+J1934</f>
        <v>41773</v>
      </c>
      <c r="L1934" s="2">
        <v>372</v>
      </c>
      <c r="M1934" s="2">
        <v>23</v>
      </c>
      <c r="N1934" s="2">
        <v>384</v>
      </c>
      <c r="O1934" s="2">
        <v>250</v>
      </c>
      <c r="P1934" s="2">
        <v>12</v>
      </c>
      <c r="Q1934" s="2">
        <v>108</v>
      </c>
      <c r="R1934" s="2">
        <v>1</v>
      </c>
      <c r="S1934" s="2">
        <v>4</v>
      </c>
      <c r="T1934" s="2">
        <v>5</v>
      </c>
      <c r="U1934" s="2">
        <v>9</v>
      </c>
      <c r="V1934" s="2">
        <v>2</v>
      </c>
      <c r="W1934" s="2">
        <v>0</v>
      </c>
      <c r="X1934" s="2">
        <v>0</v>
      </c>
      <c r="Y1934" s="2">
        <v>0</v>
      </c>
      <c r="Z1934" s="2">
        <v>1</v>
      </c>
      <c r="AA1934" s="2">
        <v>0</v>
      </c>
      <c r="AB1934" s="2">
        <v>0</v>
      </c>
      <c r="AC1934" s="2">
        <v>3</v>
      </c>
      <c r="AD1934" s="2">
        <v>11</v>
      </c>
      <c r="AE1934" s="2">
        <v>0</v>
      </c>
      <c r="AF1934" s="3">
        <f>SUM(W1934:AA1934)</f>
        <v>1</v>
      </c>
    </row>
    <row r="1935" spans="1:32">
      <c r="A1935" s="2">
        <v>4994</v>
      </c>
      <c r="B1935" s="2">
        <v>1943</v>
      </c>
      <c r="C1935" s="3">
        <v>77</v>
      </c>
      <c r="D1935" s="2" t="s">
        <v>19</v>
      </c>
      <c r="E1935" s="2" t="s">
        <v>11</v>
      </c>
      <c r="F1935" s="2">
        <v>77598</v>
      </c>
      <c r="G1935" s="2">
        <v>0</v>
      </c>
      <c r="H1935" s="2">
        <v>0</v>
      </c>
      <c r="I1935" s="4">
        <v>41548</v>
      </c>
      <c r="J1935" s="2">
        <v>53</v>
      </c>
      <c r="K1935" s="5">
        <f>I1935+J1935</f>
        <v>41601</v>
      </c>
      <c r="L1935" s="2">
        <v>1193</v>
      </c>
      <c r="M1935" s="2">
        <v>33</v>
      </c>
      <c r="N1935" s="2">
        <v>281</v>
      </c>
      <c r="O1935" s="2">
        <v>129</v>
      </c>
      <c r="P1935" s="2">
        <v>66</v>
      </c>
      <c r="Q1935" s="2">
        <v>33</v>
      </c>
      <c r="R1935" s="2">
        <v>1</v>
      </c>
      <c r="S1935" s="2">
        <v>7</v>
      </c>
      <c r="T1935" s="2">
        <v>5</v>
      </c>
      <c r="U1935" s="2">
        <v>13</v>
      </c>
      <c r="V1935" s="2">
        <v>3</v>
      </c>
      <c r="W1935" s="2">
        <v>0</v>
      </c>
      <c r="X1935" s="2">
        <v>0</v>
      </c>
      <c r="Y1935" s="2">
        <v>1</v>
      </c>
      <c r="Z1935" s="2">
        <v>0</v>
      </c>
      <c r="AA1935" s="2">
        <v>0</v>
      </c>
      <c r="AB1935" s="2">
        <v>0</v>
      </c>
      <c r="AC1935" s="2">
        <v>3</v>
      </c>
      <c r="AD1935" s="2">
        <v>11</v>
      </c>
      <c r="AE1935" s="2">
        <v>0</v>
      </c>
      <c r="AF1935" s="3">
        <f>SUM(W1935:AA1935)</f>
        <v>1</v>
      </c>
    </row>
    <row r="1936" spans="1:32">
      <c r="A1936" s="2">
        <v>7899</v>
      </c>
      <c r="B1936" s="2">
        <v>1952</v>
      </c>
      <c r="C1936" s="3">
        <v>68</v>
      </c>
      <c r="D1936" s="2" t="s">
        <v>20</v>
      </c>
      <c r="E1936" s="2" t="s">
        <v>10</v>
      </c>
      <c r="F1936" s="2">
        <v>77610</v>
      </c>
      <c r="G1936" s="2">
        <v>0</v>
      </c>
      <c r="H1936" s="2">
        <v>1</v>
      </c>
      <c r="I1936" s="4">
        <v>41211</v>
      </c>
      <c r="J1936" s="2">
        <v>70</v>
      </c>
      <c r="K1936" s="5">
        <f>I1936+J1936</f>
        <v>41281</v>
      </c>
      <c r="L1936" s="2">
        <v>1245</v>
      </c>
      <c r="M1936" s="2">
        <v>33</v>
      </c>
      <c r="N1936" s="2">
        <v>332</v>
      </c>
      <c r="O1936" s="2">
        <v>21</v>
      </c>
      <c r="P1936" s="2">
        <v>33</v>
      </c>
      <c r="Q1936" s="2">
        <v>16</v>
      </c>
      <c r="R1936" s="2">
        <v>2</v>
      </c>
      <c r="S1936" s="2">
        <v>4</v>
      </c>
      <c r="T1936" s="2">
        <v>7</v>
      </c>
      <c r="U1936" s="2">
        <v>4</v>
      </c>
      <c r="V1936" s="2">
        <v>7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  <c r="AC1936" s="2">
        <v>3</v>
      </c>
      <c r="AD1936" s="2">
        <v>11</v>
      </c>
      <c r="AE1936" s="2">
        <v>0</v>
      </c>
      <c r="AF1936" s="3">
        <f>SUM(W1936:AA1936)</f>
        <v>0</v>
      </c>
    </row>
    <row r="1937" spans="1:32">
      <c r="A1937" s="2">
        <v>4785</v>
      </c>
      <c r="B1937" s="2">
        <v>1970</v>
      </c>
      <c r="C1937" s="3">
        <v>50</v>
      </c>
      <c r="D1937" s="2" t="s">
        <v>20</v>
      </c>
      <c r="E1937" s="2" t="s">
        <v>12</v>
      </c>
      <c r="F1937" s="2">
        <v>77622</v>
      </c>
      <c r="G1937" s="2">
        <v>0</v>
      </c>
      <c r="H1937" s="2">
        <v>2</v>
      </c>
      <c r="I1937" s="4">
        <v>41743</v>
      </c>
      <c r="J1937" s="2">
        <v>3</v>
      </c>
      <c r="K1937" s="5">
        <f>I1937+J1937</f>
        <v>41746</v>
      </c>
      <c r="L1937" s="2">
        <v>520</v>
      </c>
      <c r="M1937" s="2">
        <v>7</v>
      </c>
      <c r="N1937" s="2">
        <v>154</v>
      </c>
      <c r="O1937" s="2">
        <v>19</v>
      </c>
      <c r="P1937" s="2">
        <v>0</v>
      </c>
      <c r="Q1937" s="2">
        <v>14</v>
      </c>
      <c r="R1937" s="2">
        <v>2</v>
      </c>
      <c r="S1937" s="2">
        <v>6</v>
      </c>
      <c r="T1937" s="2">
        <v>3</v>
      </c>
      <c r="U1937" s="2">
        <v>11</v>
      </c>
      <c r="V1937" s="2">
        <v>3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3</v>
      </c>
      <c r="AD1937" s="2">
        <v>11</v>
      </c>
      <c r="AE1937" s="2">
        <v>0</v>
      </c>
      <c r="AF1937" s="3">
        <f>SUM(W1937:AA1937)</f>
        <v>0</v>
      </c>
    </row>
    <row r="1938" spans="1:32">
      <c r="A1938" s="2">
        <v>1173</v>
      </c>
      <c r="B1938" s="2">
        <v>1947</v>
      </c>
      <c r="C1938" s="3">
        <v>73</v>
      </c>
      <c r="D1938" s="2" t="s">
        <v>19</v>
      </c>
      <c r="E1938" s="2" t="s">
        <v>12</v>
      </c>
      <c r="F1938" s="2">
        <v>77632</v>
      </c>
      <c r="G1938" s="2">
        <v>0</v>
      </c>
      <c r="H1938" s="2">
        <v>0</v>
      </c>
      <c r="I1938" s="4">
        <v>41343</v>
      </c>
      <c r="J1938" s="2">
        <v>73</v>
      </c>
      <c r="K1938" s="5">
        <f>I1938+J1938</f>
        <v>41416</v>
      </c>
      <c r="L1938" s="2">
        <v>1200</v>
      </c>
      <c r="M1938" s="2">
        <v>105</v>
      </c>
      <c r="N1938" s="2">
        <v>758</v>
      </c>
      <c r="O1938" s="2">
        <v>0</v>
      </c>
      <c r="P1938" s="2">
        <v>42</v>
      </c>
      <c r="Q1938" s="2">
        <v>147</v>
      </c>
      <c r="R1938" s="2">
        <v>1</v>
      </c>
      <c r="S1938" s="2">
        <v>4</v>
      </c>
      <c r="T1938" s="2">
        <v>2</v>
      </c>
      <c r="U1938" s="2">
        <v>6</v>
      </c>
      <c r="V1938" s="2">
        <v>2</v>
      </c>
      <c r="W1938" s="2">
        <v>0</v>
      </c>
      <c r="X1938" s="2">
        <v>1</v>
      </c>
      <c r="Y1938" s="2">
        <v>1</v>
      </c>
      <c r="Z1938" s="2">
        <v>0</v>
      </c>
      <c r="AA1938" s="2">
        <v>0</v>
      </c>
      <c r="AB1938" s="2">
        <v>0</v>
      </c>
      <c r="AC1938" s="2">
        <v>3</v>
      </c>
      <c r="AD1938" s="2">
        <v>11</v>
      </c>
      <c r="AE1938" s="2">
        <v>1</v>
      </c>
      <c r="AF1938" s="3">
        <f>SUM(W1938:AA1938)</f>
        <v>2</v>
      </c>
    </row>
    <row r="1939" spans="1:32">
      <c r="A1939" s="2">
        <v>5153</v>
      </c>
      <c r="B1939" s="2">
        <v>1967</v>
      </c>
      <c r="C1939" s="3">
        <v>53</v>
      </c>
      <c r="D1939" s="2" t="s">
        <v>20</v>
      </c>
      <c r="E1939" s="2" t="s">
        <v>10</v>
      </c>
      <c r="F1939" s="2">
        <v>77766</v>
      </c>
      <c r="G1939" s="2">
        <v>0</v>
      </c>
      <c r="H1939" s="2">
        <v>1</v>
      </c>
      <c r="I1939" s="4">
        <v>41327</v>
      </c>
      <c r="J1939" s="2">
        <v>97</v>
      </c>
      <c r="K1939" s="5">
        <f>I1939+J1939</f>
        <v>41424</v>
      </c>
      <c r="L1939" s="2">
        <v>1004</v>
      </c>
      <c r="M1939" s="2">
        <v>59</v>
      </c>
      <c r="N1939" s="2">
        <v>265</v>
      </c>
      <c r="O1939" s="2">
        <v>115</v>
      </c>
      <c r="P1939" s="2">
        <v>59</v>
      </c>
      <c r="Q1939" s="2">
        <v>27</v>
      </c>
      <c r="R1939" s="2">
        <v>2</v>
      </c>
      <c r="S1939" s="2">
        <v>11</v>
      </c>
      <c r="T1939" s="2">
        <v>10</v>
      </c>
      <c r="U1939" s="2">
        <v>11</v>
      </c>
      <c r="V1939" s="2">
        <v>6</v>
      </c>
      <c r="W1939" s="2">
        <v>1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3</v>
      </c>
      <c r="AD1939" s="2">
        <v>11</v>
      </c>
      <c r="AE1939" s="2">
        <v>1</v>
      </c>
      <c r="AF1939" s="3">
        <f>SUM(W1939:AA1939)</f>
        <v>1</v>
      </c>
    </row>
    <row r="1940" spans="1:32">
      <c r="A1940" s="2">
        <v>4127</v>
      </c>
      <c r="B1940" s="2">
        <v>1967</v>
      </c>
      <c r="C1940" s="3">
        <v>53</v>
      </c>
      <c r="D1940" s="2" t="s">
        <v>20</v>
      </c>
      <c r="E1940" s="2" t="s">
        <v>10</v>
      </c>
      <c r="F1940" s="2">
        <v>77766</v>
      </c>
      <c r="G1940" s="2">
        <v>0</v>
      </c>
      <c r="H1940" s="2">
        <v>1</v>
      </c>
      <c r="I1940" s="4">
        <v>41327</v>
      </c>
      <c r="J1940" s="2">
        <v>97</v>
      </c>
      <c r="K1940" s="5">
        <f>I1940+J1940</f>
        <v>41424</v>
      </c>
      <c r="L1940" s="2">
        <v>1004</v>
      </c>
      <c r="M1940" s="2">
        <v>59</v>
      </c>
      <c r="N1940" s="2">
        <v>265</v>
      </c>
      <c r="O1940" s="2">
        <v>115</v>
      </c>
      <c r="P1940" s="2">
        <v>59</v>
      </c>
      <c r="Q1940" s="2">
        <v>27</v>
      </c>
      <c r="R1940" s="2">
        <v>2</v>
      </c>
      <c r="S1940" s="2">
        <v>11</v>
      </c>
      <c r="T1940" s="2">
        <v>10</v>
      </c>
      <c r="U1940" s="2">
        <v>11</v>
      </c>
      <c r="V1940" s="2">
        <v>6</v>
      </c>
      <c r="W1940" s="2">
        <v>1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3</v>
      </c>
      <c r="AD1940" s="2">
        <v>11</v>
      </c>
      <c r="AE1940" s="2">
        <v>1</v>
      </c>
      <c r="AF1940" s="3">
        <f>SUM(W1940:AA1940)</f>
        <v>1</v>
      </c>
    </row>
    <row r="1941" spans="1:32">
      <c r="A1941" s="2">
        <v>10767</v>
      </c>
      <c r="B1941" s="2">
        <v>1989</v>
      </c>
      <c r="C1941" s="3">
        <v>31</v>
      </c>
      <c r="D1941" s="2" t="s">
        <v>20</v>
      </c>
      <c r="E1941" s="2" t="s">
        <v>12</v>
      </c>
      <c r="F1941" s="2">
        <v>77845</v>
      </c>
      <c r="G1941" s="2">
        <v>0</v>
      </c>
      <c r="H1941" s="2">
        <v>0</v>
      </c>
      <c r="I1941" s="4">
        <v>41775</v>
      </c>
      <c r="J1941" s="2">
        <v>40</v>
      </c>
      <c r="K1941" s="5">
        <f>I1941+J1941</f>
        <v>41815</v>
      </c>
      <c r="L1941" s="2">
        <v>760</v>
      </c>
      <c r="M1941" s="2">
        <v>40</v>
      </c>
      <c r="N1941" s="2">
        <v>480</v>
      </c>
      <c r="O1941" s="2">
        <v>0</v>
      </c>
      <c r="P1941" s="2">
        <v>40</v>
      </c>
      <c r="Q1941" s="2">
        <v>26</v>
      </c>
      <c r="R1941" s="2">
        <v>1</v>
      </c>
      <c r="S1941" s="2">
        <v>3</v>
      </c>
      <c r="T1941" s="2">
        <v>5</v>
      </c>
      <c r="U1941" s="2">
        <v>12</v>
      </c>
      <c r="V1941" s="2">
        <v>1</v>
      </c>
      <c r="W1941" s="2">
        <v>0</v>
      </c>
      <c r="X1941" s="2">
        <v>0</v>
      </c>
      <c r="Y1941" s="2">
        <v>1</v>
      </c>
      <c r="Z1941" s="2">
        <v>1</v>
      </c>
      <c r="AA1941" s="2">
        <v>0</v>
      </c>
      <c r="AB1941" s="2">
        <v>0</v>
      </c>
      <c r="AC1941" s="2">
        <v>3</v>
      </c>
      <c r="AD1941" s="2">
        <v>11</v>
      </c>
      <c r="AE1941" s="2">
        <v>0</v>
      </c>
      <c r="AF1941" s="3">
        <f>SUM(W1941:AA1941)</f>
        <v>2</v>
      </c>
    </row>
    <row r="1942" spans="1:32">
      <c r="A1942" s="2">
        <v>4322</v>
      </c>
      <c r="B1942" s="2">
        <v>1958</v>
      </c>
      <c r="C1942" s="3">
        <v>62</v>
      </c>
      <c r="D1942" s="2" t="s">
        <v>20</v>
      </c>
      <c r="E1942" s="2" t="s">
        <v>12</v>
      </c>
      <c r="F1942" s="2">
        <v>77863</v>
      </c>
      <c r="G1942" s="2">
        <v>0</v>
      </c>
      <c r="H1942" s="2">
        <v>0</v>
      </c>
      <c r="I1942" s="4">
        <v>41605</v>
      </c>
      <c r="J1942" s="2">
        <v>20</v>
      </c>
      <c r="K1942" s="5">
        <f>I1942+J1942</f>
        <v>41625</v>
      </c>
      <c r="L1942" s="2">
        <v>881</v>
      </c>
      <c r="M1942" s="2">
        <v>38</v>
      </c>
      <c r="N1942" s="2">
        <v>319</v>
      </c>
      <c r="O1942" s="2">
        <v>16</v>
      </c>
      <c r="P1942" s="2">
        <v>25</v>
      </c>
      <c r="Q1942" s="2">
        <v>12</v>
      </c>
      <c r="R1942" s="2">
        <v>1</v>
      </c>
      <c r="S1942" s="2">
        <v>4</v>
      </c>
      <c r="T1942" s="2">
        <v>5</v>
      </c>
      <c r="U1942" s="2">
        <v>10</v>
      </c>
      <c r="V1942" s="2">
        <v>2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3</v>
      </c>
      <c r="AD1942" s="2">
        <v>11</v>
      </c>
      <c r="AE1942" s="2">
        <v>0</v>
      </c>
      <c r="AF1942" s="3">
        <f>SUM(W1942:AA1942)</f>
        <v>0</v>
      </c>
    </row>
    <row r="1943" spans="1:32">
      <c r="A1943" s="2">
        <v>5831</v>
      </c>
      <c r="B1943" s="2">
        <v>1967</v>
      </c>
      <c r="C1943" s="3">
        <v>53</v>
      </c>
      <c r="D1943" s="2" t="s">
        <v>18</v>
      </c>
      <c r="E1943" s="2" t="s">
        <v>10</v>
      </c>
      <c r="F1943" s="2">
        <v>77870</v>
      </c>
      <c r="G1943" s="2">
        <v>0</v>
      </c>
      <c r="H1943" s="2">
        <v>1</v>
      </c>
      <c r="I1943" s="4">
        <v>41143</v>
      </c>
      <c r="J1943" s="2">
        <v>93</v>
      </c>
      <c r="K1943" s="5">
        <f>I1943+J1943</f>
        <v>41236</v>
      </c>
      <c r="L1943" s="2">
        <v>1017</v>
      </c>
      <c r="M1943" s="2">
        <v>50</v>
      </c>
      <c r="N1943" s="2">
        <v>500</v>
      </c>
      <c r="O1943" s="2">
        <v>65</v>
      </c>
      <c r="P1943" s="2">
        <v>50</v>
      </c>
      <c r="Q1943" s="2">
        <v>133</v>
      </c>
      <c r="R1943" s="2">
        <v>3</v>
      </c>
      <c r="S1943" s="2">
        <v>5</v>
      </c>
      <c r="T1943" s="2">
        <v>5</v>
      </c>
      <c r="U1943" s="2">
        <v>5</v>
      </c>
      <c r="V1943" s="2">
        <v>8</v>
      </c>
      <c r="W1943" s="2">
        <v>0</v>
      </c>
      <c r="X1943" s="2">
        <v>1</v>
      </c>
      <c r="Y1943" s="2">
        <v>0</v>
      </c>
      <c r="Z1943" s="2">
        <v>1</v>
      </c>
      <c r="AA1943" s="2">
        <v>0</v>
      </c>
      <c r="AB1943" s="2">
        <v>0</v>
      </c>
      <c r="AC1943" s="2">
        <v>3</v>
      </c>
      <c r="AD1943" s="2">
        <v>11</v>
      </c>
      <c r="AE1943" s="2">
        <v>1</v>
      </c>
      <c r="AF1943" s="3">
        <f>SUM(W1943:AA1943)</f>
        <v>2</v>
      </c>
    </row>
    <row r="1944" spans="1:32">
      <c r="A1944" s="2">
        <v>7828</v>
      </c>
      <c r="B1944" s="2">
        <v>1981</v>
      </c>
      <c r="C1944" s="3">
        <v>39</v>
      </c>
      <c r="D1944" s="2" t="s">
        <v>19</v>
      </c>
      <c r="E1944" s="2" t="s">
        <v>12</v>
      </c>
      <c r="F1944" s="2">
        <v>77882</v>
      </c>
      <c r="G1944" s="2">
        <v>0</v>
      </c>
      <c r="H1944" s="2">
        <v>0</v>
      </c>
      <c r="I1944" s="4">
        <v>41759</v>
      </c>
      <c r="J1944" s="2">
        <v>29</v>
      </c>
      <c r="K1944" s="5">
        <f>I1944+J1944</f>
        <v>41788</v>
      </c>
      <c r="L1944" s="2">
        <v>68</v>
      </c>
      <c r="M1944" s="2">
        <v>129</v>
      </c>
      <c r="N1944" s="2">
        <v>396</v>
      </c>
      <c r="O1944" s="2">
        <v>188</v>
      </c>
      <c r="P1944" s="2">
        <v>22</v>
      </c>
      <c r="Q1944" s="2">
        <v>15</v>
      </c>
      <c r="R1944" s="2">
        <v>1</v>
      </c>
      <c r="S1944" s="2">
        <v>3</v>
      </c>
      <c r="T1944" s="2">
        <v>3</v>
      </c>
      <c r="U1944" s="2">
        <v>5</v>
      </c>
      <c r="V1944" s="2">
        <v>1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  <c r="AC1944" s="2">
        <v>3</v>
      </c>
      <c r="AD1944" s="2">
        <v>11</v>
      </c>
      <c r="AE1944" s="2">
        <v>0</v>
      </c>
      <c r="AF1944" s="3">
        <f>SUM(W1944:AA1944)</f>
        <v>0</v>
      </c>
    </row>
    <row r="1945" spans="1:32">
      <c r="A1945" s="2">
        <v>6521</v>
      </c>
      <c r="B1945" s="2">
        <v>1954</v>
      </c>
      <c r="C1945" s="3">
        <v>66</v>
      </c>
      <c r="D1945" s="2" t="s">
        <v>18</v>
      </c>
      <c r="E1945" s="2" t="s">
        <v>12</v>
      </c>
      <c r="F1945" s="2">
        <v>77972</v>
      </c>
      <c r="G1945" s="2">
        <v>0</v>
      </c>
      <c r="H1945" s="2">
        <v>0</v>
      </c>
      <c r="I1945" s="4">
        <v>41716</v>
      </c>
      <c r="J1945" s="2">
        <v>18</v>
      </c>
      <c r="K1945" s="5">
        <f>I1945+J1945</f>
        <v>41734</v>
      </c>
      <c r="L1945" s="2">
        <v>613</v>
      </c>
      <c r="M1945" s="2">
        <v>22</v>
      </c>
      <c r="N1945" s="2">
        <v>319</v>
      </c>
      <c r="O1945" s="2">
        <v>33</v>
      </c>
      <c r="P1945" s="2">
        <v>102</v>
      </c>
      <c r="Q1945" s="2">
        <v>12</v>
      </c>
      <c r="R1945" s="2">
        <v>1</v>
      </c>
      <c r="S1945" s="2">
        <v>4</v>
      </c>
      <c r="T1945" s="2">
        <v>6</v>
      </c>
      <c r="U1945" s="2">
        <v>9</v>
      </c>
      <c r="V1945" s="2">
        <v>1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  <c r="AC1945" s="2">
        <v>3</v>
      </c>
      <c r="AD1945" s="2">
        <v>11</v>
      </c>
      <c r="AE1945" s="2">
        <v>0</v>
      </c>
      <c r="AF1945" s="3">
        <f>SUM(W1945:AA1945)</f>
        <v>0</v>
      </c>
    </row>
    <row r="1946" spans="1:32">
      <c r="A1946" s="2">
        <v>5883</v>
      </c>
      <c r="B1946" s="2">
        <v>1972</v>
      </c>
      <c r="C1946" s="3">
        <v>48</v>
      </c>
      <c r="D1946" s="2" t="s">
        <v>18</v>
      </c>
      <c r="E1946" s="2" t="s">
        <v>10</v>
      </c>
      <c r="F1946" s="2">
        <v>77981</v>
      </c>
      <c r="G1946" s="2">
        <v>1</v>
      </c>
      <c r="H1946" s="2">
        <v>0</v>
      </c>
      <c r="I1946" s="4">
        <v>41420</v>
      </c>
      <c r="J1946" s="2">
        <v>78</v>
      </c>
      <c r="K1946" s="5">
        <f>I1946+J1946</f>
        <v>41498</v>
      </c>
      <c r="L1946" s="2">
        <v>138</v>
      </c>
      <c r="M1946" s="2">
        <v>120</v>
      </c>
      <c r="N1946" s="2">
        <v>204</v>
      </c>
      <c r="O1946" s="2">
        <v>16</v>
      </c>
      <c r="P1946" s="2">
        <v>126</v>
      </c>
      <c r="Q1946" s="2">
        <v>60</v>
      </c>
      <c r="R1946" s="2">
        <v>3</v>
      </c>
      <c r="S1946" s="2">
        <v>7</v>
      </c>
      <c r="T1946" s="2">
        <v>4</v>
      </c>
      <c r="U1946" s="2">
        <v>7</v>
      </c>
      <c r="V1946" s="2">
        <v>5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3</v>
      </c>
      <c r="AD1946" s="2">
        <v>11</v>
      </c>
      <c r="AE1946" s="2">
        <v>0</v>
      </c>
      <c r="AF1946" s="3">
        <f>SUM(W1946:AA1946)</f>
        <v>0</v>
      </c>
    </row>
    <row r="1947" spans="1:32">
      <c r="A1947" s="2">
        <v>10473</v>
      </c>
      <c r="B1947" s="2">
        <v>1956</v>
      </c>
      <c r="C1947" s="3">
        <v>64</v>
      </c>
      <c r="D1947" s="2" t="s">
        <v>20</v>
      </c>
      <c r="E1947" s="2" t="s">
        <v>13</v>
      </c>
      <c r="F1947" s="2">
        <v>78028</v>
      </c>
      <c r="G1947" s="2">
        <v>0</v>
      </c>
      <c r="H1947" s="2">
        <v>1</v>
      </c>
      <c r="I1947" s="4">
        <v>41162</v>
      </c>
      <c r="J1947" s="2">
        <v>38</v>
      </c>
      <c r="K1947" s="5">
        <f>I1947+J1947</f>
        <v>41200</v>
      </c>
      <c r="L1947" s="2">
        <v>158</v>
      </c>
      <c r="M1947" s="2">
        <v>19</v>
      </c>
      <c r="N1947" s="2">
        <v>288</v>
      </c>
      <c r="O1947" s="2">
        <v>25</v>
      </c>
      <c r="P1947" s="2">
        <v>0</v>
      </c>
      <c r="Q1947" s="2">
        <v>38</v>
      </c>
      <c r="R1947" s="2">
        <v>1</v>
      </c>
      <c r="S1947" s="2">
        <v>6</v>
      </c>
      <c r="T1947" s="2">
        <v>4</v>
      </c>
      <c r="U1947" s="2">
        <v>9</v>
      </c>
      <c r="V1947" s="2">
        <v>7</v>
      </c>
      <c r="W1947" s="2">
        <v>0</v>
      </c>
      <c r="X1947" s="2">
        <v>1</v>
      </c>
      <c r="Y1947" s="2">
        <v>1</v>
      </c>
      <c r="Z1947" s="2">
        <v>0</v>
      </c>
      <c r="AA1947" s="2">
        <v>0</v>
      </c>
      <c r="AB1947" s="2">
        <v>0</v>
      </c>
      <c r="AC1947" s="2">
        <v>3</v>
      </c>
      <c r="AD1947" s="2">
        <v>11</v>
      </c>
      <c r="AE1947" s="2">
        <v>1</v>
      </c>
      <c r="AF1947" s="3">
        <f>SUM(W1947:AA1947)</f>
        <v>2</v>
      </c>
    </row>
    <row r="1948" spans="1:32">
      <c r="A1948" s="2">
        <v>8204</v>
      </c>
      <c r="B1948" s="2">
        <v>1971</v>
      </c>
      <c r="C1948" s="3">
        <v>49</v>
      </c>
      <c r="D1948" s="2" t="s">
        <v>16</v>
      </c>
      <c r="E1948" s="2" t="s">
        <v>10</v>
      </c>
      <c r="F1948" s="2">
        <v>78041</v>
      </c>
      <c r="G1948" s="2">
        <v>0</v>
      </c>
      <c r="H1948" s="2">
        <v>0</v>
      </c>
      <c r="I1948" s="4">
        <v>41259</v>
      </c>
      <c r="J1948" s="2">
        <v>93</v>
      </c>
      <c r="K1948" s="5">
        <f>I1948+J1948</f>
        <v>41352</v>
      </c>
      <c r="L1948" s="2">
        <v>482</v>
      </c>
      <c r="M1948" s="2">
        <v>35</v>
      </c>
      <c r="N1948" s="2">
        <v>553</v>
      </c>
      <c r="O1948" s="2">
        <v>72</v>
      </c>
      <c r="P1948" s="2">
        <v>160</v>
      </c>
      <c r="Q1948" s="2">
        <v>17</v>
      </c>
      <c r="R1948" s="2">
        <v>1</v>
      </c>
      <c r="S1948" s="2">
        <v>4</v>
      </c>
      <c r="T1948" s="2">
        <v>4</v>
      </c>
      <c r="U1948" s="2">
        <v>9</v>
      </c>
      <c r="V1948" s="2">
        <v>2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3</v>
      </c>
      <c r="AD1948" s="2">
        <v>11</v>
      </c>
      <c r="AE1948" s="2">
        <v>0</v>
      </c>
      <c r="AF1948" s="3">
        <f>SUM(W1948:AA1948)</f>
        <v>0</v>
      </c>
    </row>
    <row r="1949" spans="1:32">
      <c r="A1949" s="2">
        <v>5545</v>
      </c>
      <c r="B1949" s="2">
        <v>1972</v>
      </c>
      <c r="C1949" s="3">
        <v>48</v>
      </c>
      <c r="D1949" s="2" t="s">
        <v>20</v>
      </c>
      <c r="E1949" s="2" t="s">
        <v>10</v>
      </c>
      <c r="F1949" s="2">
        <v>78075</v>
      </c>
      <c r="G1949" s="2">
        <v>0</v>
      </c>
      <c r="H1949" s="2">
        <v>0</v>
      </c>
      <c r="I1949" s="4">
        <v>41734</v>
      </c>
      <c r="J1949" s="2">
        <v>72</v>
      </c>
      <c r="K1949" s="5">
        <f>I1949+J1949</f>
        <v>41806</v>
      </c>
      <c r="L1949" s="2">
        <v>572</v>
      </c>
      <c r="M1949" s="2">
        <v>8</v>
      </c>
      <c r="N1949" s="2">
        <v>259</v>
      </c>
      <c r="O1949" s="2">
        <v>34</v>
      </c>
      <c r="P1949" s="2">
        <v>35</v>
      </c>
      <c r="Q1949" s="2">
        <v>80</v>
      </c>
      <c r="R1949" s="2">
        <v>1</v>
      </c>
      <c r="S1949" s="2">
        <v>3</v>
      </c>
      <c r="T1949" s="2">
        <v>5</v>
      </c>
      <c r="U1949" s="2">
        <v>5</v>
      </c>
      <c r="V1949" s="2">
        <v>1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3</v>
      </c>
      <c r="AD1949" s="2">
        <v>11</v>
      </c>
      <c r="AE1949" s="2">
        <v>0</v>
      </c>
      <c r="AF1949" s="3">
        <f>SUM(W1949:AA1949)</f>
        <v>0</v>
      </c>
    </row>
    <row r="1950" spans="1:32">
      <c r="A1950" s="2">
        <v>9952</v>
      </c>
      <c r="B1950" s="2">
        <v>1947</v>
      </c>
      <c r="C1950" s="3">
        <v>73</v>
      </c>
      <c r="D1950" s="2" t="s">
        <v>19</v>
      </c>
      <c r="E1950" s="2" t="s">
        <v>12</v>
      </c>
      <c r="F1950" s="2">
        <v>78093</v>
      </c>
      <c r="G1950" s="2">
        <v>0</v>
      </c>
      <c r="H1950" s="2">
        <v>0</v>
      </c>
      <c r="I1950" s="4">
        <v>41619</v>
      </c>
      <c r="J1950" s="2">
        <v>53</v>
      </c>
      <c r="K1950" s="5">
        <f>I1950+J1950</f>
        <v>41672</v>
      </c>
      <c r="L1950" s="2">
        <v>368</v>
      </c>
      <c r="M1950" s="2">
        <v>32</v>
      </c>
      <c r="N1950" s="2">
        <v>639</v>
      </c>
      <c r="O1950" s="2">
        <v>13</v>
      </c>
      <c r="P1950" s="2">
        <v>43</v>
      </c>
      <c r="Q1950" s="2">
        <v>10</v>
      </c>
      <c r="R1950" s="2">
        <v>1</v>
      </c>
      <c r="S1950" s="2">
        <v>4</v>
      </c>
      <c r="T1950" s="2">
        <v>7</v>
      </c>
      <c r="U1950" s="2">
        <v>5</v>
      </c>
      <c r="V1950" s="2">
        <v>1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3</v>
      </c>
      <c r="AD1950" s="2">
        <v>11</v>
      </c>
      <c r="AE1950" s="2">
        <v>0</v>
      </c>
      <c r="AF1950" s="3">
        <f>SUM(W1950:AA1950)</f>
        <v>0</v>
      </c>
    </row>
    <row r="1951" spans="1:32">
      <c r="A1951" s="2">
        <v>2909</v>
      </c>
      <c r="B1951" s="2">
        <v>1974</v>
      </c>
      <c r="C1951" s="3">
        <v>46</v>
      </c>
      <c r="D1951" s="2" t="s">
        <v>20</v>
      </c>
      <c r="E1951" s="2" t="s">
        <v>10</v>
      </c>
      <c r="F1951" s="2">
        <v>78128</v>
      </c>
      <c r="G1951" s="2">
        <v>0</v>
      </c>
      <c r="H1951" s="2">
        <v>1</v>
      </c>
      <c r="I1951" s="4">
        <v>41689</v>
      </c>
      <c r="J1951" s="2">
        <v>89</v>
      </c>
      <c r="K1951" s="5">
        <f>I1951+J1951</f>
        <v>41778</v>
      </c>
      <c r="L1951" s="2">
        <v>934</v>
      </c>
      <c r="M1951" s="2">
        <v>24</v>
      </c>
      <c r="N1951" s="2">
        <v>230</v>
      </c>
      <c r="O1951" s="2">
        <v>16</v>
      </c>
      <c r="P1951" s="2">
        <v>24</v>
      </c>
      <c r="Q1951" s="2">
        <v>36</v>
      </c>
      <c r="R1951" s="2">
        <v>2</v>
      </c>
      <c r="S1951" s="2">
        <v>8</v>
      </c>
      <c r="T1951" s="2">
        <v>4</v>
      </c>
      <c r="U1951" s="2">
        <v>6</v>
      </c>
      <c r="V1951" s="2">
        <v>3</v>
      </c>
      <c r="W1951" s="2">
        <v>0</v>
      </c>
      <c r="X1951" s="2">
        <v>1</v>
      </c>
      <c r="Y1951" s="2">
        <v>1</v>
      </c>
      <c r="Z1951" s="2">
        <v>0</v>
      </c>
      <c r="AA1951" s="2">
        <v>0</v>
      </c>
      <c r="AB1951" s="2">
        <v>0</v>
      </c>
      <c r="AC1951" s="2">
        <v>3</v>
      </c>
      <c r="AD1951" s="2">
        <v>11</v>
      </c>
      <c r="AE1951" s="2">
        <v>0</v>
      </c>
      <c r="AF1951" s="3">
        <f>SUM(W1951:AA1951)</f>
        <v>2</v>
      </c>
    </row>
    <row r="1952" spans="1:32">
      <c r="A1952" s="2">
        <v>6406</v>
      </c>
      <c r="B1952" s="2">
        <v>1988</v>
      </c>
      <c r="C1952" s="3">
        <v>32</v>
      </c>
      <c r="D1952" s="2" t="s">
        <v>19</v>
      </c>
      <c r="E1952" s="2" t="s">
        <v>10</v>
      </c>
      <c r="F1952" s="2">
        <v>78285</v>
      </c>
      <c r="G1952" s="2">
        <v>0</v>
      </c>
      <c r="H1952" s="2">
        <v>0</v>
      </c>
      <c r="I1952" s="4">
        <v>41575</v>
      </c>
      <c r="J1952" s="2">
        <v>13</v>
      </c>
      <c r="K1952" s="5">
        <f>I1952+J1952</f>
        <v>41588</v>
      </c>
      <c r="L1952" s="2">
        <v>647</v>
      </c>
      <c r="M1952" s="2">
        <v>107</v>
      </c>
      <c r="N1952" s="2">
        <v>391</v>
      </c>
      <c r="O1952" s="2">
        <v>175</v>
      </c>
      <c r="P1952" s="2">
        <v>67</v>
      </c>
      <c r="Q1952" s="2">
        <v>40</v>
      </c>
      <c r="R1952" s="2">
        <v>1</v>
      </c>
      <c r="S1952" s="2">
        <v>6</v>
      </c>
      <c r="T1952" s="2">
        <v>4</v>
      </c>
      <c r="U1952" s="2">
        <v>10</v>
      </c>
      <c r="V1952" s="2">
        <v>3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3</v>
      </c>
      <c r="AD1952" s="2">
        <v>11</v>
      </c>
      <c r="AE1952" s="2">
        <v>0</v>
      </c>
      <c r="AF1952" s="3">
        <f>SUM(W1952:AA1952)</f>
        <v>0</v>
      </c>
    </row>
    <row r="1953" spans="1:32">
      <c r="A1953" s="2">
        <v>5046</v>
      </c>
      <c r="B1953" s="2">
        <v>1958</v>
      </c>
      <c r="C1953" s="3">
        <v>62</v>
      </c>
      <c r="D1953" s="2" t="s">
        <v>18</v>
      </c>
      <c r="E1953" s="2" t="s">
        <v>9</v>
      </c>
      <c r="F1953" s="2">
        <v>78331</v>
      </c>
      <c r="G1953" s="2">
        <v>0</v>
      </c>
      <c r="H1953" s="2">
        <v>1</v>
      </c>
      <c r="I1953" s="4">
        <v>41662</v>
      </c>
      <c r="J1953" s="2">
        <v>97</v>
      </c>
      <c r="K1953" s="5">
        <f>I1953+J1953</f>
        <v>41759</v>
      </c>
      <c r="L1953" s="2">
        <v>756</v>
      </c>
      <c r="M1953" s="2">
        <v>138</v>
      </c>
      <c r="N1953" s="2">
        <v>354</v>
      </c>
      <c r="O1953" s="2">
        <v>160</v>
      </c>
      <c r="P1953" s="2">
        <v>169</v>
      </c>
      <c r="Q1953" s="2">
        <v>61</v>
      </c>
      <c r="R1953" s="2">
        <v>2</v>
      </c>
      <c r="S1953" s="2">
        <v>10</v>
      </c>
      <c r="T1953" s="2">
        <v>6</v>
      </c>
      <c r="U1953" s="2">
        <v>7</v>
      </c>
      <c r="V1953" s="2">
        <v>4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3</v>
      </c>
      <c r="AD1953" s="2">
        <v>11</v>
      </c>
      <c r="AE1953" s="2">
        <v>0</v>
      </c>
      <c r="AF1953" s="3">
        <f>SUM(W1953:AA1953)</f>
        <v>0</v>
      </c>
    </row>
    <row r="1954" spans="1:32">
      <c r="A1954" s="2">
        <v>5989</v>
      </c>
      <c r="B1954" s="2">
        <v>1959</v>
      </c>
      <c r="C1954" s="3">
        <v>61</v>
      </c>
      <c r="D1954" s="2" t="s">
        <v>16</v>
      </c>
      <c r="E1954" s="2" t="s">
        <v>9</v>
      </c>
      <c r="F1954" s="2">
        <v>78353</v>
      </c>
      <c r="G1954" s="2">
        <v>0</v>
      </c>
      <c r="H1954" s="2">
        <v>1</v>
      </c>
      <c r="I1954" s="4">
        <v>41380</v>
      </c>
      <c r="J1954" s="2">
        <v>51</v>
      </c>
      <c r="K1954" s="5">
        <f>I1954+J1954</f>
        <v>41431</v>
      </c>
      <c r="L1954" s="2">
        <v>752</v>
      </c>
      <c r="M1954" s="2">
        <v>122</v>
      </c>
      <c r="N1954" s="2">
        <v>476</v>
      </c>
      <c r="O1954" s="2">
        <v>39</v>
      </c>
      <c r="P1954" s="2">
        <v>153</v>
      </c>
      <c r="Q1954" s="2">
        <v>34</v>
      </c>
      <c r="R1954" s="2">
        <v>1</v>
      </c>
      <c r="S1954" s="2">
        <v>10</v>
      </c>
      <c r="T1954" s="2">
        <v>2</v>
      </c>
      <c r="U1954" s="2">
        <v>11</v>
      </c>
      <c r="V1954" s="2">
        <v>8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3</v>
      </c>
      <c r="AD1954" s="2">
        <v>11</v>
      </c>
      <c r="AE1954" s="2">
        <v>0</v>
      </c>
      <c r="AF1954" s="3">
        <f>SUM(W1954:AA1954)</f>
        <v>0</v>
      </c>
    </row>
    <row r="1955" spans="1:32">
      <c r="A1955" s="2">
        <v>5302</v>
      </c>
      <c r="B1955" s="2">
        <v>1986</v>
      </c>
      <c r="C1955" s="3">
        <v>34</v>
      </c>
      <c r="D1955" s="2" t="s">
        <v>18</v>
      </c>
      <c r="E1955" s="2" t="s">
        <v>12</v>
      </c>
      <c r="F1955" s="2">
        <v>78394</v>
      </c>
      <c r="G1955" s="2">
        <v>0</v>
      </c>
      <c r="H1955" s="2">
        <v>0</v>
      </c>
      <c r="I1955" s="4">
        <v>41320</v>
      </c>
      <c r="J1955" s="2">
        <v>13</v>
      </c>
      <c r="K1955" s="5">
        <f>I1955+J1955</f>
        <v>41333</v>
      </c>
      <c r="L1955" s="2">
        <v>298</v>
      </c>
      <c r="M1955" s="2">
        <v>27</v>
      </c>
      <c r="N1955" s="2">
        <v>697</v>
      </c>
      <c r="O1955" s="2">
        <v>216</v>
      </c>
      <c r="P1955" s="2">
        <v>24</v>
      </c>
      <c r="Q1955" s="2">
        <v>166</v>
      </c>
      <c r="R1955" s="2">
        <v>1</v>
      </c>
      <c r="S1955" s="2">
        <v>4</v>
      </c>
      <c r="T1955" s="2">
        <v>6</v>
      </c>
      <c r="U1955" s="2">
        <v>5</v>
      </c>
      <c r="V1955" s="2">
        <v>2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3</v>
      </c>
      <c r="AD1955" s="2">
        <v>11</v>
      </c>
      <c r="AE1955" s="2">
        <v>1</v>
      </c>
      <c r="AF1955" s="3">
        <f>SUM(W1955:AA1955)</f>
        <v>0</v>
      </c>
    </row>
    <row r="1956" spans="1:32">
      <c r="A1956" s="2">
        <v>2831</v>
      </c>
      <c r="B1956" s="2">
        <v>1976</v>
      </c>
      <c r="C1956" s="3">
        <v>44</v>
      </c>
      <c r="D1956" s="2" t="s">
        <v>18</v>
      </c>
      <c r="E1956" s="2" t="s">
        <v>12</v>
      </c>
      <c r="F1956" s="2">
        <v>78416</v>
      </c>
      <c r="G1956" s="2">
        <v>0</v>
      </c>
      <c r="H1956" s="2">
        <v>1</v>
      </c>
      <c r="I1956" s="4">
        <v>41817</v>
      </c>
      <c r="J1956" s="2">
        <v>99</v>
      </c>
      <c r="K1956" s="5">
        <f>I1956+J1956</f>
        <v>41916</v>
      </c>
      <c r="L1956" s="2">
        <v>453</v>
      </c>
      <c r="M1956" s="2">
        <v>38</v>
      </c>
      <c r="N1956" s="2">
        <v>279</v>
      </c>
      <c r="O1956" s="2">
        <v>188</v>
      </c>
      <c r="P1956" s="2">
        <v>38</v>
      </c>
      <c r="Q1956" s="2">
        <v>183</v>
      </c>
      <c r="R1956" s="2">
        <v>2</v>
      </c>
      <c r="S1956" s="2">
        <v>7</v>
      </c>
      <c r="T1956" s="2">
        <v>7</v>
      </c>
      <c r="U1956" s="2">
        <v>10</v>
      </c>
      <c r="V1956" s="2">
        <v>3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3</v>
      </c>
      <c r="AD1956" s="2">
        <v>11</v>
      </c>
      <c r="AE1956" s="2">
        <v>0</v>
      </c>
      <c r="AF1956" s="3">
        <f>SUM(W1956:AA1956)</f>
        <v>0</v>
      </c>
    </row>
    <row r="1957" spans="1:32">
      <c r="A1957" s="2">
        <v>7053</v>
      </c>
      <c r="B1957" s="2">
        <v>1966</v>
      </c>
      <c r="C1957" s="3">
        <v>54</v>
      </c>
      <c r="D1957" s="2" t="s">
        <v>20</v>
      </c>
      <c r="E1957" s="2" t="s">
        <v>11</v>
      </c>
      <c r="F1957" s="2">
        <v>78420</v>
      </c>
      <c r="G1957" s="2">
        <v>0</v>
      </c>
      <c r="H1957" s="2">
        <v>0</v>
      </c>
      <c r="I1957" s="4">
        <v>41454</v>
      </c>
      <c r="J1957" s="2">
        <v>75</v>
      </c>
      <c r="K1957" s="5">
        <f>I1957+J1957</f>
        <v>41529</v>
      </c>
      <c r="L1957" s="2">
        <v>604</v>
      </c>
      <c r="M1957" s="2">
        <v>28</v>
      </c>
      <c r="N1957" s="2">
        <v>674</v>
      </c>
      <c r="O1957" s="2">
        <v>91</v>
      </c>
      <c r="P1957" s="2">
        <v>28</v>
      </c>
      <c r="Q1957" s="2">
        <v>28</v>
      </c>
      <c r="R1957" s="2">
        <v>1</v>
      </c>
      <c r="S1957" s="2">
        <v>3</v>
      </c>
      <c r="T1957" s="2">
        <v>10</v>
      </c>
      <c r="U1957" s="2">
        <v>8</v>
      </c>
      <c r="V1957" s="2">
        <v>1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  <c r="AC1957" s="2">
        <v>3</v>
      </c>
      <c r="AD1957" s="2">
        <v>11</v>
      </c>
      <c r="AE1957" s="2">
        <v>0</v>
      </c>
      <c r="AF1957" s="3">
        <f>SUM(W1957:AA1957)</f>
        <v>0</v>
      </c>
    </row>
    <row r="1958" spans="1:32">
      <c r="A1958" s="2">
        <v>4530</v>
      </c>
      <c r="B1958" s="2">
        <v>1948</v>
      </c>
      <c r="C1958" s="3">
        <v>72</v>
      </c>
      <c r="D1958" s="2" t="s">
        <v>19</v>
      </c>
      <c r="E1958" s="2" t="s">
        <v>13</v>
      </c>
      <c r="F1958" s="2">
        <v>78427</v>
      </c>
      <c r="G1958" s="2">
        <v>0</v>
      </c>
      <c r="H1958" s="2">
        <v>0</v>
      </c>
      <c r="I1958" s="4">
        <v>41206</v>
      </c>
      <c r="J1958" s="2">
        <v>36</v>
      </c>
      <c r="K1958" s="5">
        <f>I1958+J1958</f>
        <v>41242</v>
      </c>
      <c r="L1958" s="2">
        <v>972</v>
      </c>
      <c r="M1958" s="2">
        <v>19</v>
      </c>
      <c r="N1958" s="2">
        <v>595</v>
      </c>
      <c r="O1958" s="2">
        <v>180</v>
      </c>
      <c r="P1958" s="2">
        <v>26</v>
      </c>
      <c r="Q1958" s="2">
        <v>138</v>
      </c>
      <c r="R1958" s="2">
        <v>3</v>
      </c>
      <c r="S1958" s="2">
        <v>3</v>
      </c>
      <c r="T1958" s="2">
        <v>7</v>
      </c>
      <c r="U1958" s="2">
        <v>10</v>
      </c>
      <c r="V1958" s="2">
        <v>3</v>
      </c>
      <c r="W1958" s="2">
        <v>0</v>
      </c>
      <c r="X1958" s="2">
        <v>0</v>
      </c>
      <c r="Y1958" s="2">
        <v>0</v>
      </c>
      <c r="Z1958" s="2">
        <v>1</v>
      </c>
      <c r="AA1958" s="2">
        <v>0</v>
      </c>
      <c r="AB1958" s="2">
        <v>0</v>
      </c>
      <c r="AC1958" s="2">
        <v>3</v>
      </c>
      <c r="AD1958" s="2">
        <v>11</v>
      </c>
      <c r="AE1958" s="2">
        <v>1</v>
      </c>
      <c r="AF1958" s="3">
        <f>SUM(W1958:AA1958)</f>
        <v>1</v>
      </c>
    </row>
    <row r="1959" spans="1:32">
      <c r="A1959" s="2">
        <v>1277</v>
      </c>
      <c r="B1959" s="2">
        <v>1960</v>
      </c>
      <c r="C1959" s="3">
        <v>60</v>
      </c>
      <c r="D1959" s="2" t="s">
        <v>18</v>
      </c>
      <c r="E1959" s="2" t="s">
        <v>12</v>
      </c>
      <c r="F1959" s="2">
        <v>78468</v>
      </c>
      <c r="G1959" s="2">
        <v>0</v>
      </c>
      <c r="H1959" s="2">
        <v>0</v>
      </c>
      <c r="I1959" s="4">
        <v>41738</v>
      </c>
      <c r="J1959" s="2">
        <v>29</v>
      </c>
      <c r="K1959" s="5">
        <f>I1959+J1959</f>
        <v>41767</v>
      </c>
      <c r="L1959" s="2">
        <v>434</v>
      </c>
      <c r="M1959" s="2">
        <v>22</v>
      </c>
      <c r="N1959" s="2">
        <v>388</v>
      </c>
      <c r="O1959" s="2">
        <v>104</v>
      </c>
      <c r="P1959" s="2">
        <v>22</v>
      </c>
      <c r="Q1959" s="2">
        <v>34</v>
      </c>
      <c r="R1959" s="2">
        <v>1</v>
      </c>
      <c r="S1959" s="2">
        <v>10</v>
      </c>
      <c r="T1959" s="2">
        <v>7</v>
      </c>
      <c r="U1959" s="2">
        <v>10</v>
      </c>
      <c r="V1959" s="2">
        <v>4</v>
      </c>
      <c r="W1959" s="2">
        <v>0</v>
      </c>
      <c r="X1959" s="2">
        <v>0</v>
      </c>
      <c r="Y1959" s="2">
        <v>0</v>
      </c>
      <c r="Z1959" s="2">
        <v>1</v>
      </c>
      <c r="AA1959" s="2">
        <v>0</v>
      </c>
      <c r="AB1959" s="2">
        <v>0</v>
      </c>
      <c r="AC1959" s="2">
        <v>3</v>
      </c>
      <c r="AD1959" s="2">
        <v>11</v>
      </c>
      <c r="AE1959" s="2">
        <v>0</v>
      </c>
      <c r="AF1959" s="3">
        <f>SUM(W1959:AA1959)</f>
        <v>1</v>
      </c>
    </row>
    <row r="1960" spans="1:32">
      <c r="A1960" s="2">
        <v>4646</v>
      </c>
      <c r="B1960" s="2">
        <v>1951</v>
      </c>
      <c r="C1960" s="3">
        <v>69</v>
      </c>
      <c r="D1960" s="2" t="s">
        <v>16</v>
      </c>
      <c r="E1960" s="2" t="s">
        <v>10</v>
      </c>
      <c r="F1960" s="2">
        <v>78497</v>
      </c>
      <c r="G1960" s="2">
        <v>0</v>
      </c>
      <c r="H1960" s="2">
        <v>0</v>
      </c>
      <c r="I1960" s="4">
        <v>41609</v>
      </c>
      <c r="J1960" s="2">
        <v>44</v>
      </c>
      <c r="K1960" s="5">
        <f>I1960+J1960</f>
        <v>41653</v>
      </c>
      <c r="L1960" s="2">
        <v>207</v>
      </c>
      <c r="M1960" s="2">
        <v>26</v>
      </c>
      <c r="N1960" s="2">
        <v>447</v>
      </c>
      <c r="O1960" s="2">
        <v>75</v>
      </c>
      <c r="P1960" s="2">
        <v>0</v>
      </c>
      <c r="Q1960" s="2">
        <v>223</v>
      </c>
      <c r="R1960" s="2">
        <v>1</v>
      </c>
      <c r="S1960" s="2">
        <v>5</v>
      </c>
      <c r="T1960" s="2">
        <v>7</v>
      </c>
      <c r="U1960" s="2">
        <v>12</v>
      </c>
      <c r="V1960" s="2">
        <v>2</v>
      </c>
      <c r="W1960" s="2">
        <v>0</v>
      </c>
      <c r="X1960" s="2">
        <v>0</v>
      </c>
      <c r="Y1960" s="2">
        <v>0</v>
      </c>
      <c r="Z1960" s="2">
        <v>1</v>
      </c>
      <c r="AA1960" s="2">
        <v>0</v>
      </c>
      <c r="AB1960" s="2">
        <v>0</v>
      </c>
      <c r="AC1960" s="2">
        <v>3</v>
      </c>
      <c r="AD1960" s="2">
        <v>11</v>
      </c>
      <c r="AE1960" s="2">
        <v>0</v>
      </c>
      <c r="AF1960" s="3">
        <f>SUM(W1960:AA1960)</f>
        <v>1</v>
      </c>
    </row>
    <row r="1961" spans="1:32">
      <c r="A1961" s="2">
        <v>6935</v>
      </c>
      <c r="B1961" s="2">
        <v>1951</v>
      </c>
      <c r="C1961" s="3">
        <v>69</v>
      </c>
      <c r="D1961" s="2" t="s">
        <v>16</v>
      </c>
      <c r="E1961" s="2" t="s">
        <v>10</v>
      </c>
      <c r="F1961" s="2">
        <v>78497</v>
      </c>
      <c r="G1961" s="2">
        <v>0</v>
      </c>
      <c r="H1961" s="2">
        <v>0</v>
      </c>
      <c r="I1961" s="4">
        <v>41609</v>
      </c>
      <c r="J1961" s="2">
        <v>44</v>
      </c>
      <c r="K1961" s="5">
        <f>I1961+J1961</f>
        <v>41653</v>
      </c>
      <c r="L1961" s="2">
        <v>207</v>
      </c>
      <c r="M1961" s="2">
        <v>26</v>
      </c>
      <c r="N1961" s="2">
        <v>447</v>
      </c>
      <c r="O1961" s="2">
        <v>75</v>
      </c>
      <c r="P1961" s="2">
        <v>0</v>
      </c>
      <c r="Q1961" s="2">
        <v>223</v>
      </c>
      <c r="R1961" s="2">
        <v>1</v>
      </c>
      <c r="S1961" s="2">
        <v>5</v>
      </c>
      <c r="T1961" s="2">
        <v>7</v>
      </c>
      <c r="U1961" s="2">
        <v>12</v>
      </c>
      <c r="V1961" s="2">
        <v>2</v>
      </c>
      <c r="W1961" s="2">
        <v>0</v>
      </c>
      <c r="X1961" s="2">
        <v>0</v>
      </c>
      <c r="Y1961" s="2">
        <v>0</v>
      </c>
      <c r="Z1961" s="2">
        <v>1</v>
      </c>
      <c r="AA1961" s="2">
        <v>0</v>
      </c>
      <c r="AB1961" s="2">
        <v>0</v>
      </c>
      <c r="AC1961" s="2">
        <v>3</v>
      </c>
      <c r="AD1961" s="2">
        <v>11</v>
      </c>
      <c r="AE1961" s="2">
        <v>0</v>
      </c>
      <c r="AF1961" s="3">
        <f>SUM(W1961:AA1961)</f>
        <v>1</v>
      </c>
    </row>
    <row r="1962" spans="1:32">
      <c r="A1962" s="2">
        <v>9790</v>
      </c>
      <c r="B1962" s="2">
        <v>1957</v>
      </c>
      <c r="C1962" s="3">
        <v>63</v>
      </c>
      <c r="D1962" s="2" t="s">
        <v>18</v>
      </c>
      <c r="E1962" s="2" t="s">
        <v>11</v>
      </c>
      <c r="F1962" s="2">
        <v>78499</v>
      </c>
      <c r="G1962" s="2">
        <v>0</v>
      </c>
      <c r="H1962" s="2">
        <v>0</v>
      </c>
      <c r="I1962" s="4">
        <v>41601</v>
      </c>
      <c r="J1962" s="2">
        <v>12</v>
      </c>
      <c r="K1962" s="5">
        <f>I1962+J1962</f>
        <v>41613</v>
      </c>
      <c r="L1962" s="2">
        <v>912</v>
      </c>
      <c r="M1962" s="2">
        <v>72</v>
      </c>
      <c r="N1962" s="2">
        <v>170</v>
      </c>
      <c r="O1962" s="2">
        <v>47</v>
      </c>
      <c r="P1962" s="2">
        <v>36</v>
      </c>
      <c r="Q1962" s="2">
        <v>97</v>
      </c>
      <c r="R1962" s="2">
        <v>1</v>
      </c>
      <c r="S1962" s="2">
        <v>11</v>
      </c>
      <c r="T1962" s="2">
        <v>3</v>
      </c>
      <c r="U1962" s="2">
        <v>4</v>
      </c>
      <c r="V1962" s="2">
        <v>4</v>
      </c>
      <c r="W1962" s="2">
        <v>0</v>
      </c>
      <c r="X1962" s="2">
        <v>0</v>
      </c>
      <c r="Y1962" s="2">
        <v>1</v>
      </c>
      <c r="Z1962" s="2">
        <v>0</v>
      </c>
      <c r="AA1962" s="2">
        <v>0</v>
      </c>
      <c r="AB1962" s="2">
        <v>0</v>
      </c>
      <c r="AC1962" s="2">
        <v>3</v>
      </c>
      <c r="AD1962" s="2">
        <v>11</v>
      </c>
      <c r="AE1962" s="2">
        <v>1</v>
      </c>
      <c r="AF1962" s="3">
        <f>SUM(W1962:AA1962)</f>
        <v>1</v>
      </c>
    </row>
    <row r="1963" spans="1:32">
      <c r="A1963" s="2">
        <v>1577</v>
      </c>
      <c r="B1963" s="2">
        <v>1946</v>
      </c>
      <c r="C1963" s="3">
        <v>74</v>
      </c>
      <c r="D1963" s="2" t="s">
        <v>18</v>
      </c>
      <c r="E1963" s="2" t="s">
        <v>10</v>
      </c>
      <c r="F1963" s="2">
        <v>78569</v>
      </c>
      <c r="G1963" s="2">
        <v>0</v>
      </c>
      <c r="H1963" s="2">
        <v>0</v>
      </c>
      <c r="I1963" s="4">
        <v>41689</v>
      </c>
      <c r="J1963" s="2">
        <v>14</v>
      </c>
      <c r="K1963" s="5">
        <f>I1963+J1963</f>
        <v>41703</v>
      </c>
      <c r="L1963" s="2">
        <v>558</v>
      </c>
      <c r="M1963" s="2">
        <v>79</v>
      </c>
      <c r="N1963" s="2">
        <v>622</v>
      </c>
      <c r="O1963" s="2">
        <v>207</v>
      </c>
      <c r="P1963" s="2">
        <v>175</v>
      </c>
      <c r="Q1963" s="2">
        <v>95</v>
      </c>
      <c r="R1963" s="2">
        <v>1</v>
      </c>
      <c r="S1963" s="2">
        <v>4</v>
      </c>
      <c r="T1963" s="2">
        <v>6</v>
      </c>
      <c r="U1963" s="2">
        <v>4</v>
      </c>
      <c r="V1963" s="2">
        <v>1</v>
      </c>
      <c r="W1963" s="2">
        <v>0</v>
      </c>
      <c r="X1963" s="2">
        <v>0</v>
      </c>
      <c r="Y1963" s="2">
        <v>1</v>
      </c>
      <c r="Z1963" s="2">
        <v>0</v>
      </c>
      <c r="AA1963" s="2">
        <v>0</v>
      </c>
      <c r="AB1963" s="2">
        <v>0</v>
      </c>
      <c r="AC1963" s="2">
        <v>3</v>
      </c>
      <c r="AD1963" s="2">
        <v>11</v>
      </c>
      <c r="AE1963" s="2">
        <v>1</v>
      </c>
      <c r="AF1963" s="3">
        <f>SUM(W1963:AA1963)</f>
        <v>1</v>
      </c>
    </row>
    <row r="1964" spans="1:32">
      <c r="A1964" s="2">
        <v>590</v>
      </c>
      <c r="B1964" s="2">
        <v>1970</v>
      </c>
      <c r="C1964" s="3">
        <v>50</v>
      </c>
      <c r="D1964" s="2" t="s">
        <v>19</v>
      </c>
      <c r="E1964" s="2" t="s">
        <v>9</v>
      </c>
      <c r="F1964" s="2">
        <v>78579</v>
      </c>
      <c r="G1964" s="2">
        <v>0</v>
      </c>
      <c r="H1964" s="2">
        <v>0</v>
      </c>
      <c r="I1964" s="4">
        <v>41265</v>
      </c>
      <c r="J1964" s="2">
        <v>35</v>
      </c>
      <c r="K1964" s="5">
        <f>I1964+J1964</f>
        <v>41300</v>
      </c>
      <c r="L1964" s="2">
        <v>816</v>
      </c>
      <c r="M1964" s="2">
        <v>66</v>
      </c>
      <c r="N1964" s="2">
        <v>549</v>
      </c>
      <c r="O1964" s="2">
        <v>216</v>
      </c>
      <c r="P1964" s="2">
        <v>66</v>
      </c>
      <c r="Q1964" s="2">
        <v>99</v>
      </c>
      <c r="R1964" s="2">
        <v>1</v>
      </c>
      <c r="S1964" s="2">
        <v>5</v>
      </c>
      <c r="T1964" s="2">
        <v>6</v>
      </c>
      <c r="U1964" s="2">
        <v>4</v>
      </c>
      <c r="V1964" s="2">
        <v>3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3</v>
      </c>
      <c r="AD1964" s="2">
        <v>11</v>
      </c>
      <c r="AE1964" s="2">
        <v>1</v>
      </c>
      <c r="AF1964" s="3">
        <f>SUM(W1964:AA1964)</f>
        <v>0</v>
      </c>
    </row>
    <row r="1965" spans="1:32">
      <c r="A1965" s="2">
        <v>7274</v>
      </c>
      <c r="B1965" s="2">
        <v>1957</v>
      </c>
      <c r="C1965" s="3">
        <v>63</v>
      </c>
      <c r="D1965" s="2" t="s">
        <v>18</v>
      </c>
      <c r="E1965" s="2" t="s">
        <v>10</v>
      </c>
      <c r="F1965" s="2">
        <v>78618</v>
      </c>
      <c r="G1965" s="2">
        <v>0</v>
      </c>
      <c r="H1965" s="2">
        <v>0</v>
      </c>
      <c r="I1965" s="4">
        <v>41180</v>
      </c>
      <c r="J1965" s="2">
        <v>87</v>
      </c>
      <c r="K1965" s="5">
        <f>I1965+J1965</f>
        <v>41267</v>
      </c>
      <c r="L1965" s="2">
        <v>736</v>
      </c>
      <c r="M1965" s="2">
        <v>163</v>
      </c>
      <c r="N1965" s="2">
        <v>818</v>
      </c>
      <c r="O1965" s="2">
        <v>212</v>
      </c>
      <c r="P1965" s="2">
        <v>163</v>
      </c>
      <c r="Q1965" s="2">
        <v>61</v>
      </c>
      <c r="R1965" s="2">
        <v>1</v>
      </c>
      <c r="S1965" s="2">
        <v>4</v>
      </c>
      <c r="T1965" s="2">
        <v>7</v>
      </c>
      <c r="U1965" s="2">
        <v>10</v>
      </c>
      <c r="V1965" s="2">
        <v>2</v>
      </c>
      <c r="W1965" s="2">
        <v>0</v>
      </c>
      <c r="X1965" s="2">
        <v>1</v>
      </c>
      <c r="Y1965" s="2">
        <v>0</v>
      </c>
      <c r="Z1965" s="2">
        <v>0</v>
      </c>
      <c r="AA1965" s="2">
        <v>0</v>
      </c>
      <c r="AB1965" s="2">
        <v>0</v>
      </c>
      <c r="AC1965" s="2">
        <v>3</v>
      </c>
      <c r="AD1965" s="2">
        <v>11</v>
      </c>
      <c r="AE1965" s="2">
        <v>0</v>
      </c>
      <c r="AF1965" s="3">
        <f>SUM(W1965:AA1965)</f>
        <v>1</v>
      </c>
    </row>
    <row r="1966" spans="1:32">
      <c r="A1966" s="2">
        <v>11088</v>
      </c>
      <c r="B1966" s="2">
        <v>1971</v>
      </c>
      <c r="C1966" s="3">
        <v>49</v>
      </c>
      <c r="D1966" s="2" t="s">
        <v>20</v>
      </c>
      <c r="E1966" s="2" t="s">
        <v>12</v>
      </c>
      <c r="F1966" s="2">
        <v>78642</v>
      </c>
      <c r="G1966" s="2">
        <v>0</v>
      </c>
      <c r="H1966" s="2">
        <v>1</v>
      </c>
      <c r="I1966" s="4">
        <v>41385</v>
      </c>
      <c r="J1966" s="2">
        <v>83</v>
      </c>
      <c r="K1966" s="5">
        <f>I1966+J1966</f>
        <v>41468</v>
      </c>
      <c r="L1966" s="2">
        <v>1396</v>
      </c>
      <c r="M1966" s="2">
        <v>0</v>
      </c>
      <c r="N1966" s="2">
        <v>322</v>
      </c>
      <c r="O1966" s="2">
        <v>46</v>
      </c>
      <c r="P1966" s="2">
        <v>35</v>
      </c>
      <c r="Q1966" s="2">
        <v>17</v>
      </c>
      <c r="R1966" s="2">
        <v>1</v>
      </c>
      <c r="S1966" s="2">
        <v>4</v>
      </c>
      <c r="T1966" s="2">
        <v>9</v>
      </c>
      <c r="U1966" s="2">
        <v>4</v>
      </c>
      <c r="V1966" s="2">
        <v>6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  <c r="AC1966" s="2">
        <v>3</v>
      </c>
      <c r="AD1966" s="2">
        <v>11</v>
      </c>
      <c r="AE1966" s="2">
        <v>0</v>
      </c>
      <c r="AF1966" s="3">
        <f>SUM(W1966:AA1966)</f>
        <v>0</v>
      </c>
    </row>
    <row r="1967" spans="1:32">
      <c r="A1967" s="2">
        <v>3698</v>
      </c>
      <c r="B1967" s="2">
        <v>1983</v>
      </c>
      <c r="C1967" s="3">
        <v>37</v>
      </c>
      <c r="D1967" s="2" t="s">
        <v>18</v>
      </c>
      <c r="E1967" s="2" t="s">
        <v>12</v>
      </c>
      <c r="F1967" s="2">
        <v>78687</v>
      </c>
      <c r="G1967" s="2">
        <v>0</v>
      </c>
      <c r="H1967" s="2">
        <v>0</v>
      </c>
      <c r="I1967" s="4">
        <v>41130</v>
      </c>
      <c r="J1967" s="2">
        <v>13</v>
      </c>
      <c r="K1967" s="5">
        <f>I1967+J1967</f>
        <v>41143</v>
      </c>
      <c r="L1967" s="2">
        <v>817</v>
      </c>
      <c r="M1967" s="2">
        <v>185</v>
      </c>
      <c r="N1967" s="2">
        <v>687</v>
      </c>
      <c r="O1967" s="2">
        <v>145</v>
      </c>
      <c r="P1967" s="2">
        <v>55</v>
      </c>
      <c r="Q1967" s="2">
        <v>241</v>
      </c>
      <c r="R1967" s="2">
        <v>1</v>
      </c>
      <c r="S1967" s="2">
        <v>4</v>
      </c>
      <c r="T1967" s="2">
        <v>6</v>
      </c>
      <c r="U1967" s="2">
        <v>8</v>
      </c>
      <c r="V1967" s="2">
        <v>2</v>
      </c>
      <c r="W1967" s="2">
        <v>0</v>
      </c>
      <c r="X1967" s="2">
        <v>0</v>
      </c>
      <c r="Y1967" s="2">
        <v>1</v>
      </c>
      <c r="Z1967" s="2">
        <v>0</v>
      </c>
      <c r="AA1967" s="2">
        <v>0</v>
      </c>
      <c r="AB1967" s="2">
        <v>0</v>
      </c>
      <c r="AC1967" s="2">
        <v>3</v>
      </c>
      <c r="AD1967" s="2">
        <v>11</v>
      </c>
      <c r="AE1967" s="2">
        <v>1</v>
      </c>
      <c r="AF1967" s="3">
        <f>SUM(W1967:AA1967)</f>
        <v>1</v>
      </c>
    </row>
    <row r="1968" spans="1:32">
      <c r="A1968" s="2">
        <v>4679</v>
      </c>
      <c r="B1968" s="2">
        <v>1977</v>
      </c>
      <c r="C1968" s="3">
        <v>43</v>
      </c>
      <c r="D1968" s="2" t="s">
        <v>19</v>
      </c>
      <c r="E1968" s="2" t="s">
        <v>10</v>
      </c>
      <c r="F1968" s="2">
        <v>78710</v>
      </c>
      <c r="G1968" s="2">
        <v>0</v>
      </c>
      <c r="H1968" s="2">
        <v>1</v>
      </c>
      <c r="I1968" s="4">
        <v>41782</v>
      </c>
      <c r="J1968" s="2">
        <v>42</v>
      </c>
      <c r="K1968" s="5">
        <f>I1968+J1968</f>
        <v>41824</v>
      </c>
      <c r="L1968" s="2">
        <v>721</v>
      </c>
      <c r="M1968" s="2">
        <v>0</v>
      </c>
      <c r="N1968" s="2">
        <v>152</v>
      </c>
      <c r="O1968" s="2">
        <v>119</v>
      </c>
      <c r="P1968" s="2">
        <v>50</v>
      </c>
      <c r="Q1968" s="2">
        <v>50</v>
      </c>
      <c r="R1968" s="2">
        <v>3</v>
      </c>
      <c r="S1968" s="2">
        <v>7</v>
      </c>
      <c r="T1968" s="2">
        <v>6</v>
      </c>
      <c r="U1968" s="2">
        <v>12</v>
      </c>
      <c r="V1968" s="2">
        <v>4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3</v>
      </c>
      <c r="AD1968" s="2">
        <v>11</v>
      </c>
      <c r="AE1968" s="2">
        <v>0</v>
      </c>
      <c r="AF1968" s="3">
        <f>SUM(W1968:AA1968)</f>
        <v>0</v>
      </c>
    </row>
    <row r="1969" spans="1:32">
      <c r="A1969" s="2">
        <v>1891</v>
      </c>
      <c r="B1969" s="2">
        <v>1980</v>
      </c>
      <c r="C1969" s="3">
        <v>40</v>
      </c>
      <c r="D1969" s="2" t="s">
        <v>19</v>
      </c>
      <c r="E1969" s="2" t="s">
        <v>9</v>
      </c>
      <c r="F1969" s="2">
        <v>78789</v>
      </c>
      <c r="G1969" s="2">
        <v>0</v>
      </c>
      <c r="H1969" s="2">
        <v>0</v>
      </c>
      <c r="I1969" s="4">
        <v>41129</v>
      </c>
      <c r="J1969" s="2">
        <v>12</v>
      </c>
      <c r="K1969" s="5">
        <f>I1969+J1969</f>
        <v>41141</v>
      </c>
      <c r="L1969" s="2">
        <v>667</v>
      </c>
      <c r="M1969" s="2">
        <v>50</v>
      </c>
      <c r="N1969" s="2">
        <v>850</v>
      </c>
      <c r="O1969" s="2">
        <v>21</v>
      </c>
      <c r="P1969" s="2">
        <v>83</v>
      </c>
      <c r="Q1969" s="2">
        <v>83</v>
      </c>
      <c r="R1969" s="2">
        <v>1</v>
      </c>
      <c r="S1969" s="2">
        <v>4</v>
      </c>
      <c r="T1969" s="2">
        <v>6</v>
      </c>
      <c r="U1969" s="2">
        <v>5</v>
      </c>
      <c r="V1969" s="2">
        <v>2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  <c r="AC1969" s="2">
        <v>3</v>
      </c>
      <c r="AD1969" s="2">
        <v>11</v>
      </c>
      <c r="AE1969" s="2">
        <v>1</v>
      </c>
      <c r="AF1969" s="3">
        <f>SUM(W1969:AA1969)</f>
        <v>0</v>
      </c>
    </row>
    <row r="1970" spans="1:32">
      <c r="A1970" s="2">
        <v>2426</v>
      </c>
      <c r="B1970" s="2">
        <v>1964</v>
      </c>
      <c r="C1970" s="3">
        <v>56</v>
      </c>
      <c r="D1970" s="2" t="s">
        <v>20</v>
      </c>
      <c r="E1970" s="2" t="s">
        <v>9</v>
      </c>
      <c r="F1970" s="2">
        <v>78825</v>
      </c>
      <c r="G1970" s="2">
        <v>0</v>
      </c>
      <c r="H1970" s="2">
        <v>0</v>
      </c>
      <c r="I1970" s="4">
        <v>41166</v>
      </c>
      <c r="J1970" s="2">
        <v>35</v>
      </c>
      <c r="K1970" s="5">
        <f>I1970+J1970</f>
        <v>41201</v>
      </c>
      <c r="L1970" s="2">
        <v>483</v>
      </c>
      <c r="M1970" s="2">
        <v>74</v>
      </c>
      <c r="N1970" s="2">
        <v>114</v>
      </c>
      <c r="O1970" s="2">
        <v>169</v>
      </c>
      <c r="P1970" s="2">
        <v>37</v>
      </c>
      <c r="Q1970" s="2">
        <v>18</v>
      </c>
      <c r="R1970" s="2">
        <v>1</v>
      </c>
      <c r="S1970" s="2">
        <v>5</v>
      </c>
      <c r="T1970" s="2">
        <v>10</v>
      </c>
      <c r="U1970" s="2">
        <v>13</v>
      </c>
      <c r="V1970" s="2">
        <v>3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3</v>
      </c>
      <c r="AD1970" s="2">
        <v>11</v>
      </c>
      <c r="AE1970" s="2">
        <v>1</v>
      </c>
      <c r="AF1970" s="3">
        <f>SUM(W1970:AA1970)</f>
        <v>0</v>
      </c>
    </row>
    <row r="1971" spans="1:32">
      <c r="A1971" s="2">
        <v>9977</v>
      </c>
      <c r="B1971" s="2">
        <v>1973</v>
      </c>
      <c r="C1971" s="3">
        <v>47</v>
      </c>
      <c r="D1971" s="2" t="s">
        <v>18</v>
      </c>
      <c r="E1971" s="2" t="s">
        <v>9</v>
      </c>
      <c r="F1971" s="2">
        <v>78901</v>
      </c>
      <c r="G1971" s="2">
        <v>0</v>
      </c>
      <c r="H1971" s="2">
        <v>1</v>
      </c>
      <c r="I1971" s="4">
        <v>41534</v>
      </c>
      <c r="J1971" s="2">
        <v>99</v>
      </c>
      <c r="K1971" s="5">
        <f>I1971+J1971</f>
        <v>41633</v>
      </c>
      <c r="L1971" s="2">
        <v>321</v>
      </c>
      <c r="M1971" s="2">
        <v>11</v>
      </c>
      <c r="N1971" s="2">
        <v>309</v>
      </c>
      <c r="O1971" s="2">
        <v>33</v>
      </c>
      <c r="P1971" s="2">
        <v>26</v>
      </c>
      <c r="Q1971" s="2">
        <v>34</v>
      </c>
      <c r="R1971" s="2">
        <v>3</v>
      </c>
      <c r="S1971" s="2">
        <v>9</v>
      </c>
      <c r="T1971" s="2">
        <v>3</v>
      </c>
      <c r="U1971" s="2">
        <v>5</v>
      </c>
      <c r="V1971" s="2">
        <v>4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3</v>
      </c>
      <c r="AD1971" s="2">
        <v>11</v>
      </c>
      <c r="AE1971" s="2">
        <v>0</v>
      </c>
      <c r="AF1971" s="3">
        <f>SUM(W1971:AA1971)</f>
        <v>0</v>
      </c>
    </row>
    <row r="1972" spans="1:32">
      <c r="A1972" s="2">
        <v>3967</v>
      </c>
      <c r="B1972" s="2">
        <v>1971</v>
      </c>
      <c r="C1972" s="3">
        <v>49</v>
      </c>
      <c r="D1972" s="2" t="s">
        <v>20</v>
      </c>
      <c r="E1972" s="2" t="s">
        <v>10</v>
      </c>
      <c r="F1972" s="2">
        <v>78931</v>
      </c>
      <c r="G1972" s="2">
        <v>0</v>
      </c>
      <c r="H1972" s="2">
        <v>0</v>
      </c>
      <c r="I1972" s="4">
        <v>41572</v>
      </c>
      <c r="J1972" s="2">
        <v>19</v>
      </c>
      <c r="K1972" s="5">
        <f>I1972+J1972</f>
        <v>41591</v>
      </c>
      <c r="L1972" s="2">
        <v>331</v>
      </c>
      <c r="M1972" s="2">
        <v>197</v>
      </c>
      <c r="N1972" s="2">
        <v>170</v>
      </c>
      <c r="O1972" s="2">
        <v>58</v>
      </c>
      <c r="P1972" s="2">
        <v>152</v>
      </c>
      <c r="Q1972" s="2">
        <v>35</v>
      </c>
      <c r="R1972" s="2">
        <v>1</v>
      </c>
      <c r="S1972" s="2">
        <v>2</v>
      </c>
      <c r="T1972" s="2">
        <v>8</v>
      </c>
      <c r="U1972" s="2">
        <v>13</v>
      </c>
      <c r="V1972" s="2">
        <v>1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3</v>
      </c>
      <c r="AD1972" s="2">
        <v>11</v>
      </c>
      <c r="AE1972" s="2">
        <v>0</v>
      </c>
      <c r="AF1972" s="3">
        <f>SUM(W1972:AA1972)</f>
        <v>0</v>
      </c>
    </row>
    <row r="1973" spans="1:32">
      <c r="A1973" s="2">
        <v>1915</v>
      </c>
      <c r="B1973" s="2">
        <v>1951</v>
      </c>
      <c r="C1973" s="3">
        <v>69</v>
      </c>
      <c r="D1973" s="2" t="s">
        <v>20</v>
      </c>
      <c r="E1973" s="2" t="s">
        <v>10</v>
      </c>
      <c r="F1973" s="2">
        <v>78939</v>
      </c>
      <c r="G1973" s="2">
        <v>0</v>
      </c>
      <c r="H1973" s="2">
        <v>0</v>
      </c>
      <c r="I1973" s="4">
        <v>41620</v>
      </c>
      <c r="J1973" s="2">
        <v>57</v>
      </c>
      <c r="K1973" s="5">
        <f>I1973+J1973</f>
        <v>41677</v>
      </c>
      <c r="L1973" s="2">
        <v>794</v>
      </c>
      <c r="M1973" s="2">
        <v>115</v>
      </c>
      <c r="N1973" s="2">
        <v>243</v>
      </c>
      <c r="O1973" s="2">
        <v>150</v>
      </c>
      <c r="P1973" s="2">
        <v>0</v>
      </c>
      <c r="Q1973" s="2">
        <v>205</v>
      </c>
      <c r="R1973" s="2">
        <v>1</v>
      </c>
      <c r="S1973" s="2">
        <v>8</v>
      </c>
      <c r="T1973" s="2">
        <v>5</v>
      </c>
      <c r="U1973" s="2">
        <v>6</v>
      </c>
      <c r="V1973" s="2">
        <v>3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3</v>
      </c>
      <c r="AD1973" s="2">
        <v>11</v>
      </c>
      <c r="AE1973" s="2">
        <v>0</v>
      </c>
      <c r="AF1973" s="3">
        <f>SUM(W1973:AA1973)</f>
        <v>0</v>
      </c>
    </row>
    <row r="1974" spans="1:32">
      <c r="A1974" s="2">
        <v>3403</v>
      </c>
      <c r="B1974" s="2">
        <v>1958</v>
      </c>
      <c r="C1974" s="3">
        <v>62</v>
      </c>
      <c r="D1974" s="2" t="s">
        <v>20</v>
      </c>
      <c r="E1974" s="2" t="s">
        <v>12</v>
      </c>
      <c r="F1974" s="2">
        <v>78952</v>
      </c>
      <c r="G1974" s="2">
        <v>0</v>
      </c>
      <c r="H1974" s="2">
        <v>1</v>
      </c>
      <c r="I1974" s="4">
        <v>41176</v>
      </c>
      <c r="J1974" s="2">
        <v>11</v>
      </c>
      <c r="K1974" s="5">
        <f>I1974+J1974</f>
        <v>41187</v>
      </c>
      <c r="L1974" s="2">
        <v>1170</v>
      </c>
      <c r="M1974" s="2">
        <v>19</v>
      </c>
      <c r="N1974" s="2">
        <v>594</v>
      </c>
      <c r="O1974" s="2">
        <v>99</v>
      </c>
      <c r="P1974" s="2">
        <v>76</v>
      </c>
      <c r="Q1974" s="2">
        <v>134</v>
      </c>
      <c r="R1974" s="2">
        <v>2</v>
      </c>
      <c r="S1974" s="2">
        <v>2</v>
      </c>
      <c r="T1974" s="2">
        <v>5</v>
      </c>
      <c r="U1974" s="2">
        <v>12</v>
      </c>
      <c r="V1974" s="2">
        <v>6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3</v>
      </c>
      <c r="AD1974" s="2">
        <v>11</v>
      </c>
      <c r="AE1974" s="2">
        <v>0</v>
      </c>
      <c r="AF1974" s="3">
        <f>SUM(W1974:AA1974)</f>
        <v>0</v>
      </c>
    </row>
    <row r="1975" spans="1:32">
      <c r="A1975" s="2">
        <v>4114</v>
      </c>
      <c r="B1975" s="2">
        <v>1964</v>
      </c>
      <c r="C1975" s="3">
        <v>56</v>
      </c>
      <c r="D1975" s="2" t="s">
        <v>19</v>
      </c>
      <c r="E1975" s="2" t="s">
        <v>10</v>
      </c>
      <c r="F1975" s="2">
        <v>79143</v>
      </c>
      <c r="G1975" s="2">
        <v>0</v>
      </c>
      <c r="H1975" s="2">
        <v>0</v>
      </c>
      <c r="I1975" s="4">
        <v>41132</v>
      </c>
      <c r="J1975" s="2">
        <v>2</v>
      </c>
      <c r="K1975" s="5">
        <f>I1975+J1975</f>
        <v>41134</v>
      </c>
      <c r="L1975" s="2">
        <v>650</v>
      </c>
      <c r="M1975" s="2">
        <v>37</v>
      </c>
      <c r="N1975" s="2">
        <v>780</v>
      </c>
      <c r="O1975" s="2">
        <v>27</v>
      </c>
      <c r="P1975" s="2">
        <v>167</v>
      </c>
      <c r="Q1975" s="2">
        <v>32</v>
      </c>
      <c r="R1975" s="2">
        <v>1</v>
      </c>
      <c r="S1975" s="2">
        <v>6</v>
      </c>
      <c r="T1975" s="2">
        <v>9</v>
      </c>
      <c r="U1975" s="2">
        <v>13</v>
      </c>
      <c r="V1975" s="2">
        <v>3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3</v>
      </c>
      <c r="AD1975" s="2">
        <v>11</v>
      </c>
      <c r="AE1975" s="2">
        <v>0</v>
      </c>
      <c r="AF1975" s="3">
        <f>SUM(W1975:AA1975)</f>
        <v>0</v>
      </c>
    </row>
    <row r="1976" spans="1:32">
      <c r="A1976" s="2">
        <v>6887</v>
      </c>
      <c r="B1976" s="2">
        <v>1967</v>
      </c>
      <c r="C1976" s="3">
        <v>53</v>
      </c>
      <c r="D1976" s="2" t="s">
        <v>18</v>
      </c>
      <c r="E1976" s="2" t="s">
        <v>11</v>
      </c>
      <c r="F1976" s="2">
        <v>79146</v>
      </c>
      <c r="G1976" s="2">
        <v>1</v>
      </c>
      <c r="H1976" s="2">
        <v>1</v>
      </c>
      <c r="I1976" s="4">
        <v>41753</v>
      </c>
      <c r="J1976" s="2">
        <v>33</v>
      </c>
      <c r="K1976" s="5">
        <f>I1976+J1976</f>
        <v>41786</v>
      </c>
      <c r="L1976" s="2">
        <v>245</v>
      </c>
      <c r="M1976" s="2">
        <v>16</v>
      </c>
      <c r="N1976" s="2">
        <v>223</v>
      </c>
      <c r="O1976" s="2">
        <v>21</v>
      </c>
      <c r="P1976" s="2">
        <v>43</v>
      </c>
      <c r="Q1976" s="2">
        <v>16</v>
      </c>
      <c r="R1976" s="2">
        <v>2</v>
      </c>
      <c r="S1976" s="2">
        <v>8</v>
      </c>
      <c r="T1976" s="2">
        <v>1</v>
      </c>
      <c r="U1976" s="2">
        <v>8</v>
      </c>
      <c r="V1976" s="2">
        <v>6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3</v>
      </c>
      <c r="AD1976" s="2">
        <v>11</v>
      </c>
      <c r="AE1976" s="2">
        <v>0</v>
      </c>
      <c r="AF1976" s="3">
        <f>SUM(W1976:AA1976)</f>
        <v>0</v>
      </c>
    </row>
    <row r="1977" spans="1:32">
      <c r="A1977" s="2">
        <v>7500</v>
      </c>
      <c r="B1977" s="2">
        <v>1967</v>
      </c>
      <c r="C1977" s="3">
        <v>53</v>
      </c>
      <c r="D1977" s="2" t="s">
        <v>18</v>
      </c>
      <c r="E1977" s="2" t="s">
        <v>11</v>
      </c>
      <c r="F1977" s="2">
        <v>79146</v>
      </c>
      <c r="G1977" s="2">
        <v>1</v>
      </c>
      <c r="H1977" s="2">
        <v>1</v>
      </c>
      <c r="I1977" s="4">
        <v>41753</v>
      </c>
      <c r="J1977" s="2">
        <v>33</v>
      </c>
      <c r="K1977" s="5">
        <f>I1977+J1977</f>
        <v>41786</v>
      </c>
      <c r="L1977" s="2">
        <v>245</v>
      </c>
      <c r="M1977" s="2">
        <v>16</v>
      </c>
      <c r="N1977" s="2">
        <v>223</v>
      </c>
      <c r="O1977" s="2">
        <v>21</v>
      </c>
      <c r="P1977" s="2">
        <v>43</v>
      </c>
      <c r="Q1977" s="2">
        <v>16</v>
      </c>
      <c r="R1977" s="2">
        <v>2</v>
      </c>
      <c r="S1977" s="2">
        <v>8</v>
      </c>
      <c r="T1977" s="2">
        <v>1</v>
      </c>
      <c r="U1977" s="2">
        <v>8</v>
      </c>
      <c r="V1977" s="2">
        <v>6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3</v>
      </c>
      <c r="AD1977" s="2">
        <v>11</v>
      </c>
      <c r="AE1977" s="2">
        <v>0</v>
      </c>
      <c r="AF1977" s="3">
        <f>SUM(W1977:AA1977)</f>
        <v>0</v>
      </c>
    </row>
    <row r="1978" spans="1:32">
      <c r="A1978" s="2">
        <v>1772</v>
      </c>
      <c r="B1978" s="2">
        <v>1975</v>
      </c>
      <c r="C1978" s="3">
        <v>45</v>
      </c>
      <c r="D1978" s="2" t="s">
        <v>20</v>
      </c>
      <c r="E1978" s="2" t="s">
        <v>10</v>
      </c>
      <c r="F1978" s="2">
        <v>79174</v>
      </c>
      <c r="G1978" s="2">
        <v>0</v>
      </c>
      <c r="H1978" s="2">
        <v>0</v>
      </c>
      <c r="I1978" s="4">
        <v>41285</v>
      </c>
      <c r="J1978" s="2">
        <v>2</v>
      </c>
      <c r="K1978" s="5">
        <f>I1978+J1978</f>
        <v>41287</v>
      </c>
      <c r="L1978" s="2">
        <v>1074</v>
      </c>
      <c r="M1978" s="2">
        <v>37</v>
      </c>
      <c r="N1978" s="2">
        <v>518</v>
      </c>
      <c r="O1978" s="2">
        <v>193</v>
      </c>
      <c r="P1978" s="2">
        <v>92</v>
      </c>
      <c r="Q1978" s="2">
        <v>129</v>
      </c>
      <c r="R1978" s="2">
        <v>1</v>
      </c>
      <c r="S1978" s="2">
        <v>5</v>
      </c>
      <c r="T1978" s="2">
        <v>6</v>
      </c>
      <c r="U1978" s="2">
        <v>7</v>
      </c>
      <c r="V1978" s="2">
        <v>2</v>
      </c>
      <c r="W1978" s="2">
        <v>0</v>
      </c>
      <c r="X1978" s="2">
        <v>0</v>
      </c>
      <c r="Y1978" s="2">
        <v>1</v>
      </c>
      <c r="Z1978" s="2">
        <v>1</v>
      </c>
      <c r="AA1978" s="2">
        <v>0</v>
      </c>
      <c r="AB1978" s="2">
        <v>0</v>
      </c>
      <c r="AC1978" s="2">
        <v>3</v>
      </c>
      <c r="AD1978" s="2">
        <v>11</v>
      </c>
      <c r="AE1978" s="2">
        <v>1</v>
      </c>
      <c r="AF1978" s="3">
        <f>SUM(W1978:AA1978)</f>
        <v>2</v>
      </c>
    </row>
    <row r="1979" spans="1:32">
      <c r="A1979" s="2">
        <v>4122</v>
      </c>
      <c r="B1979" s="2">
        <v>1975</v>
      </c>
      <c r="C1979" s="3">
        <v>45</v>
      </c>
      <c r="D1979" s="2" t="s">
        <v>18</v>
      </c>
      <c r="E1979" s="2" t="s">
        <v>10</v>
      </c>
      <c r="F1979" s="2">
        <v>79205</v>
      </c>
      <c r="G1979" s="2">
        <v>0</v>
      </c>
      <c r="H1979" s="2">
        <v>0</v>
      </c>
      <c r="I1979" s="4">
        <v>41150</v>
      </c>
      <c r="J1979" s="2">
        <v>73</v>
      </c>
      <c r="K1979" s="5">
        <f>I1979+J1979</f>
        <v>41223</v>
      </c>
      <c r="L1979" s="2">
        <v>504</v>
      </c>
      <c r="M1979" s="2">
        <v>23</v>
      </c>
      <c r="N1979" s="2">
        <v>117</v>
      </c>
      <c r="O1979" s="2">
        <v>179</v>
      </c>
      <c r="P1979" s="2">
        <v>28</v>
      </c>
      <c r="Q1979" s="2">
        <v>44</v>
      </c>
      <c r="R1979" s="2">
        <v>1</v>
      </c>
      <c r="S1979" s="2">
        <v>6</v>
      </c>
      <c r="T1979" s="2">
        <v>5</v>
      </c>
      <c r="U1979" s="2">
        <v>4</v>
      </c>
      <c r="V1979" s="2">
        <v>4</v>
      </c>
      <c r="W1979" s="2">
        <v>0</v>
      </c>
      <c r="X1979" s="2">
        <v>0</v>
      </c>
      <c r="Y1979" s="2">
        <v>0</v>
      </c>
      <c r="Z1979" s="2">
        <v>1</v>
      </c>
      <c r="AA1979" s="2">
        <v>0</v>
      </c>
      <c r="AB1979" s="2">
        <v>0</v>
      </c>
      <c r="AC1979" s="2">
        <v>3</v>
      </c>
      <c r="AD1979" s="2">
        <v>11</v>
      </c>
      <c r="AE1979" s="2">
        <v>1</v>
      </c>
      <c r="AF1979" s="3">
        <f>SUM(W1979:AA1979)</f>
        <v>1</v>
      </c>
    </row>
    <row r="1980" spans="1:32">
      <c r="A1980" s="2">
        <v>7734</v>
      </c>
      <c r="B1980" s="2">
        <v>1993</v>
      </c>
      <c r="C1980" s="3">
        <v>27</v>
      </c>
      <c r="D1980" s="2" t="s">
        <v>18</v>
      </c>
      <c r="E1980" s="2" t="s">
        <v>7</v>
      </c>
      <c r="F1980" s="2">
        <v>79244</v>
      </c>
      <c r="G1980" s="2">
        <v>0</v>
      </c>
      <c r="H1980" s="2">
        <v>0</v>
      </c>
      <c r="I1980" s="4">
        <v>41262</v>
      </c>
      <c r="J1980" s="2">
        <v>58</v>
      </c>
      <c r="K1980" s="5">
        <f>I1980+J1980</f>
        <v>41320</v>
      </c>
      <c r="L1980" s="2">
        <v>471</v>
      </c>
      <c r="M1980" s="2">
        <v>102</v>
      </c>
      <c r="N1980" s="2">
        <v>125</v>
      </c>
      <c r="O1980" s="2">
        <v>212</v>
      </c>
      <c r="P1980" s="2">
        <v>61</v>
      </c>
      <c r="Q1980" s="2">
        <v>245</v>
      </c>
      <c r="R1980" s="2">
        <v>1</v>
      </c>
      <c r="S1980" s="2">
        <v>4</v>
      </c>
      <c r="T1980" s="2">
        <v>10</v>
      </c>
      <c r="U1980" s="2">
        <v>7</v>
      </c>
      <c r="V1980" s="2">
        <v>1</v>
      </c>
      <c r="W1980" s="2">
        <v>0</v>
      </c>
      <c r="X1980" s="2">
        <v>0</v>
      </c>
      <c r="Y1980" s="2">
        <v>1</v>
      </c>
      <c r="Z1980" s="2">
        <v>1</v>
      </c>
      <c r="AA1980" s="2">
        <v>0</v>
      </c>
      <c r="AB1980" s="2">
        <v>0</v>
      </c>
      <c r="AC1980" s="2">
        <v>3</v>
      </c>
      <c r="AD1980" s="2">
        <v>11</v>
      </c>
      <c r="AE1980" s="2">
        <v>1</v>
      </c>
      <c r="AF1980" s="3">
        <f>SUM(W1980:AA1980)</f>
        <v>2</v>
      </c>
    </row>
    <row r="1981" spans="1:32">
      <c r="A1981" s="2">
        <v>7959</v>
      </c>
      <c r="B1981" s="2">
        <v>1961</v>
      </c>
      <c r="C1981" s="3">
        <v>59</v>
      </c>
      <c r="D1981" s="2" t="s">
        <v>18</v>
      </c>
      <c r="E1981" s="2" t="s">
        <v>10</v>
      </c>
      <c r="F1981" s="2">
        <v>79410</v>
      </c>
      <c r="G1981" s="2">
        <v>0</v>
      </c>
      <c r="H1981" s="2">
        <v>0</v>
      </c>
      <c r="I1981" s="4">
        <v>41788</v>
      </c>
      <c r="J1981" s="2">
        <v>19</v>
      </c>
      <c r="K1981" s="5">
        <f>I1981+J1981</f>
        <v>41807</v>
      </c>
      <c r="L1981" s="2">
        <v>658</v>
      </c>
      <c r="M1981" s="2">
        <v>80</v>
      </c>
      <c r="N1981" s="2">
        <v>483</v>
      </c>
      <c r="O1981" s="2">
        <v>123</v>
      </c>
      <c r="P1981" s="2">
        <v>13</v>
      </c>
      <c r="Q1981" s="2">
        <v>13</v>
      </c>
      <c r="R1981" s="2">
        <v>1</v>
      </c>
      <c r="S1981" s="2">
        <v>3</v>
      </c>
      <c r="T1981" s="2">
        <v>2</v>
      </c>
      <c r="U1981" s="2">
        <v>5</v>
      </c>
      <c r="V1981" s="2">
        <v>1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3</v>
      </c>
      <c r="AD1981" s="2">
        <v>11</v>
      </c>
      <c r="AE1981" s="2">
        <v>0</v>
      </c>
      <c r="AF1981" s="3">
        <f>SUM(W1981:AA1981)</f>
        <v>0</v>
      </c>
    </row>
    <row r="1982" spans="1:32">
      <c r="A1982" s="2">
        <v>2939</v>
      </c>
      <c r="B1982" s="2">
        <v>1970</v>
      </c>
      <c r="C1982" s="3">
        <v>50</v>
      </c>
      <c r="D1982" s="2" t="s">
        <v>19</v>
      </c>
      <c r="E1982" s="2" t="s">
        <v>12</v>
      </c>
      <c r="F1982" s="2">
        <v>79419</v>
      </c>
      <c r="G1982" s="2">
        <v>0</v>
      </c>
      <c r="H1982" s="2">
        <v>0</v>
      </c>
      <c r="I1982" s="4">
        <v>41812</v>
      </c>
      <c r="J1982" s="2">
        <v>96</v>
      </c>
      <c r="K1982" s="5">
        <f>I1982+J1982</f>
        <v>41908</v>
      </c>
      <c r="L1982" s="2">
        <v>751</v>
      </c>
      <c r="M1982" s="2">
        <v>127</v>
      </c>
      <c r="N1982" s="2">
        <v>687</v>
      </c>
      <c r="O1982" s="2">
        <v>20</v>
      </c>
      <c r="P1982" s="2">
        <v>15</v>
      </c>
      <c r="Q1982" s="2">
        <v>31</v>
      </c>
      <c r="R1982" s="2">
        <v>1</v>
      </c>
      <c r="S1982" s="2">
        <v>4</v>
      </c>
      <c r="T1982" s="2">
        <v>6</v>
      </c>
      <c r="U1982" s="2">
        <v>4</v>
      </c>
      <c r="V1982" s="2">
        <v>2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3</v>
      </c>
      <c r="AD1982" s="2">
        <v>11</v>
      </c>
      <c r="AE1982" s="2">
        <v>0</v>
      </c>
      <c r="AF1982" s="3">
        <f>SUM(W1982:AA1982)</f>
        <v>0</v>
      </c>
    </row>
    <row r="1983" spans="1:32">
      <c r="A1983" s="2">
        <v>8707</v>
      </c>
      <c r="B1983" s="2">
        <v>1956</v>
      </c>
      <c r="C1983" s="3">
        <v>64</v>
      </c>
      <c r="D1983" s="2" t="s">
        <v>18</v>
      </c>
      <c r="E1983" s="2" t="s">
        <v>10</v>
      </c>
      <c r="F1983" s="2">
        <v>79456</v>
      </c>
      <c r="G1983" s="2">
        <v>0</v>
      </c>
      <c r="H1983" s="2">
        <v>0</v>
      </c>
      <c r="I1983" s="4">
        <v>41143</v>
      </c>
      <c r="J1983" s="2">
        <v>12</v>
      </c>
      <c r="K1983" s="5">
        <f>I1983+J1983</f>
        <v>41155</v>
      </c>
      <c r="L1983" s="2">
        <v>565</v>
      </c>
      <c r="M1983" s="2">
        <v>42</v>
      </c>
      <c r="N1983" s="2">
        <v>548</v>
      </c>
      <c r="O1983" s="2">
        <v>64</v>
      </c>
      <c r="P1983" s="2">
        <v>83</v>
      </c>
      <c r="Q1983" s="2">
        <v>99</v>
      </c>
      <c r="R1983" s="2">
        <v>1</v>
      </c>
      <c r="S1983" s="2">
        <v>5</v>
      </c>
      <c r="T1983" s="2">
        <v>6</v>
      </c>
      <c r="U1983" s="2">
        <v>4</v>
      </c>
      <c r="V1983" s="2">
        <v>3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3</v>
      </c>
      <c r="AD1983" s="2">
        <v>11</v>
      </c>
      <c r="AE1983" s="2">
        <v>1</v>
      </c>
      <c r="AF1983" s="3">
        <f>SUM(W1983:AA1983)</f>
        <v>0</v>
      </c>
    </row>
    <row r="1984" spans="1:32">
      <c r="A1984" s="2">
        <v>9264</v>
      </c>
      <c r="B1984" s="2">
        <v>1986</v>
      </c>
      <c r="C1984" s="3">
        <v>34</v>
      </c>
      <c r="D1984" s="2" t="s">
        <v>18</v>
      </c>
      <c r="E1984" s="2" t="s">
        <v>10</v>
      </c>
      <c r="F1984" s="2">
        <v>79529</v>
      </c>
      <c r="G1984" s="2">
        <v>0</v>
      </c>
      <c r="H1984" s="2">
        <v>0</v>
      </c>
      <c r="I1984" s="4">
        <v>41756</v>
      </c>
      <c r="J1984" s="2">
        <v>1</v>
      </c>
      <c r="K1984" s="5">
        <f>I1984+J1984</f>
        <v>41757</v>
      </c>
      <c r="L1984" s="2">
        <v>423</v>
      </c>
      <c r="M1984" s="2">
        <v>42</v>
      </c>
      <c r="N1984" s="2">
        <v>706</v>
      </c>
      <c r="O1984" s="2">
        <v>73</v>
      </c>
      <c r="P1984" s="2">
        <v>197</v>
      </c>
      <c r="Q1984" s="2">
        <v>197</v>
      </c>
      <c r="R1984" s="2">
        <v>1</v>
      </c>
      <c r="S1984" s="2">
        <v>4</v>
      </c>
      <c r="T1984" s="2">
        <v>8</v>
      </c>
      <c r="U1984" s="2">
        <v>9</v>
      </c>
      <c r="V1984" s="2">
        <v>2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  <c r="AC1984" s="2">
        <v>3</v>
      </c>
      <c r="AD1984" s="2">
        <v>11</v>
      </c>
      <c r="AE1984" s="2">
        <v>0</v>
      </c>
      <c r="AF1984" s="3">
        <f>SUM(W1984:AA1984)</f>
        <v>0</v>
      </c>
    </row>
    <row r="1985" spans="1:32">
      <c r="A1985" s="2">
        <v>5125</v>
      </c>
      <c r="B1985" s="2">
        <v>1960</v>
      </c>
      <c r="C1985" s="3">
        <v>60</v>
      </c>
      <c r="D1985" s="2" t="s">
        <v>18</v>
      </c>
      <c r="E1985" s="2" t="s">
        <v>10</v>
      </c>
      <c r="F1985" s="2">
        <v>79530</v>
      </c>
      <c r="G1985" s="2">
        <v>0</v>
      </c>
      <c r="H1985" s="2">
        <v>0</v>
      </c>
      <c r="I1985" s="4">
        <v>41411</v>
      </c>
      <c r="J1985" s="2">
        <v>64</v>
      </c>
      <c r="K1985" s="5">
        <f>I1985+J1985</f>
        <v>41475</v>
      </c>
      <c r="L1985" s="2">
        <v>333</v>
      </c>
      <c r="M1985" s="2">
        <v>0</v>
      </c>
      <c r="N1985" s="2">
        <v>815</v>
      </c>
      <c r="O1985" s="2">
        <v>129</v>
      </c>
      <c r="P1985" s="2">
        <v>42</v>
      </c>
      <c r="Q1985" s="2">
        <v>29</v>
      </c>
      <c r="R1985" s="2">
        <v>1</v>
      </c>
      <c r="S1985" s="2">
        <v>4</v>
      </c>
      <c r="T1985" s="2">
        <v>10</v>
      </c>
      <c r="U1985" s="2">
        <v>11</v>
      </c>
      <c r="V1985" s="2">
        <v>2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3</v>
      </c>
      <c r="AD1985" s="2">
        <v>11</v>
      </c>
      <c r="AE1985" s="2">
        <v>0</v>
      </c>
      <c r="AF1985" s="3">
        <f>SUM(W1985:AA1985)</f>
        <v>0</v>
      </c>
    </row>
    <row r="1986" spans="1:32">
      <c r="A1986" s="2">
        <v>8504</v>
      </c>
      <c r="B1986" s="2">
        <v>1973</v>
      </c>
      <c r="C1986" s="3">
        <v>47</v>
      </c>
      <c r="D1986" s="2" t="s">
        <v>18</v>
      </c>
      <c r="E1986" s="2" t="s">
        <v>10</v>
      </c>
      <c r="F1986" s="2">
        <v>79593</v>
      </c>
      <c r="G1986" s="2">
        <v>0</v>
      </c>
      <c r="H1986" s="2">
        <v>0</v>
      </c>
      <c r="I1986" s="4">
        <v>41771</v>
      </c>
      <c r="J1986" s="2">
        <v>70</v>
      </c>
      <c r="K1986" s="5">
        <f>I1986+J1986</f>
        <v>41841</v>
      </c>
      <c r="L1986" s="2">
        <v>350</v>
      </c>
      <c r="M1986" s="2">
        <v>60</v>
      </c>
      <c r="N1986" s="2">
        <v>568</v>
      </c>
      <c r="O1986" s="2">
        <v>110</v>
      </c>
      <c r="P1986" s="2">
        <v>133</v>
      </c>
      <c r="Q1986" s="2">
        <v>145</v>
      </c>
      <c r="R1986" s="2">
        <v>1</v>
      </c>
      <c r="S1986" s="2">
        <v>5</v>
      </c>
      <c r="T1986" s="2">
        <v>6</v>
      </c>
      <c r="U1986" s="2">
        <v>7</v>
      </c>
      <c r="V1986" s="2">
        <v>2</v>
      </c>
      <c r="W1986" s="2">
        <v>0</v>
      </c>
      <c r="X1986" s="2">
        <v>0</v>
      </c>
      <c r="Y1986" s="2">
        <v>1</v>
      </c>
      <c r="Z1986" s="2">
        <v>0</v>
      </c>
      <c r="AA1986" s="2">
        <v>0</v>
      </c>
      <c r="AB1986" s="2">
        <v>0</v>
      </c>
      <c r="AC1986" s="2">
        <v>3</v>
      </c>
      <c r="AD1986" s="2">
        <v>11</v>
      </c>
      <c r="AE1986" s="2">
        <v>0</v>
      </c>
      <c r="AF1986" s="3">
        <f>SUM(W1986:AA1986)</f>
        <v>1</v>
      </c>
    </row>
    <row r="1987" spans="1:32">
      <c r="A1987" s="2">
        <v>1020</v>
      </c>
      <c r="B1987" s="2">
        <v>1973</v>
      </c>
      <c r="C1987" s="3">
        <v>47</v>
      </c>
      <c r="D1987" s="2" t="s">
        <v>18</v>
      </c>
      <c r="E1987" s="2" t="s">
        <v>10</v>
      </c>
      <c r="F1987" s="2">
        <v>79593</v>
      </c>
      <c r="G1987" s="2">
        <v>0</v>
      </c>
      <c r="H1987" s="2">
        <v>0</v>
      </c>
      <c r="I1987" s="4">
        <v>41771</v>
      </c>
      <c r="J1987" s="2">
        <v>70</v>
      </c>
      <c r="K1987" s="5">
        <f>I1987+J1987</f>
        <v>41841</v>
      </c>
      <c r="L1987" s="2">
        <v>350</v>
      </c>
      <c r="M1987" s="2">
        <v>60</v>
      </c>
      <c r="N1987" s="2">
        <v>568</v>
      </c>
      <c r="O1987" s="2">
        <v>110</v>
      </c>
      <c r="P1987" s="2">
        <v>133</v>
      </c>
      <c r="Q1987" s="2">
        <v>145</v>
      </c>
      <c r="R1987" s="2">
        <v>1</v>
      </c>
      <c r="S1987" s="2">
        <v>5</v>
      </c>
      <c r="T1987" s="2">
        <v>6</v>
      </c>
      <c r="U1987" s="2">
        <v>7</v>
      </c>
      <c r="V1987" s="2">
        <v>2</v>
      </c>
      <c r="W1987" s="2">
        <v>0</v>
      </c>
      <c r="X1987" s="2">
        <v>0</v>
      </c>
      <c r="Y1987" s="2">
        <v>1</v>
      </c>
      <c r="Z1987" s="2">
        <v>0</v>
      </c>
      <c r="AA1987" s="2">
        <v>0</v>
      </c>
      <c r="AB1987" s="2">
        <v>0</v>
      </c>
      <c r="AC1987" s="2">
        <v>3</v>
      </c>
      <c r="AD1987" s="2">
        <v>11</v>
      </c>
      <c r="AE1987" s="2">
        <v>0</v>
      </c>
      <c r="AF1987" s="3">
        <f>SUM(W1987:AA1987)</f>
        <v>1</v>
      </c>
    </row>
    <row r="1988" spans="1:32">
      <c r="A1988" s="2">
        <v>11071</v>
      </c>
      <c r="B1988" s="2">
        <v>1984</v>
      </c>
      <c r="C1988" s="3">
        <v>36</v>
      </c>
      <c r="D1988" s="2" t="s">
        <v>18</v>
      </c>
      <c r="E1988" s="2" t="s">
        <v>11</v>
      </c>
      <c r="F1988" s="2">
        <v>79607</v>
      </c>
      <c r="G1988" s="2">
        <v>0</v>
      </c>
      <c r="H1988" s="2">
        <v>0</v>
      </c>
      <c r="I1988" s="4">
        <v>41385</v>
      </c>
      <c r="J1988" s="2">
        <v>37</v>
      </c>
      <c r="K1988" s="5">
        <f>I1988+J1988</f>
        <v>41422</v>
      </c>
      <c r="L1988" s="2">
        <v>450</v>
      </c>
      <c r="M1988" s="2">
        <v>133</v>
      </c>
      <c r="N1988" s="2">
        <v>951</v>
      </c>
      <c r="O1988" s="2">
        <v>173</v>
      </c>
      <c r="P1988" s="2">
        <v>0</v>
      </c>
      <c r="Q1988" s="2">
        <v>216</v>
      </c>
      <c r="R1988" s="2">
        <v>1</v>
      </c>
      <c r="S1988" s="2">
        <v>3</v>
      </c>
      <c r="T1988" s="2">
        <v>6</v>
      </c>
      <c r="U1988" s="2">
        <v>6</v>
      </c>
      <c r="V1988" s="2">
        <v>1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3</v>
      </c>
      <c r="AD1988" s="2">
        <v>11</v>
      </c>
      <c r="AE1988" s="2">
        <v>1</v>
      </c>
      <c r="AF1988" s="3">
        <f>SUM(W1988:AA1988)</f>
        <v>0</v>
      </c>
    </row>
    <row r="1989" spans="1:32">
      <c r="A1989" s="2">
        <v>5303</v>
      </c>
      <c r="B1989" s="2">
        <v>1974</v>
      </c>
      <c r="C1989" s="3">
        <v>46</v>
      </c>
      <c r="D1989" s="2" t="s">
        <v>20</v>
      </c>
      <c r="E1989" s="2" t="s">
        <v>12</v>
      </c>
      <c r="F1989" s="2">
        <v>79632</v>
      </c>
      <c r="G1989" s="2">
        <v>0</v>
      </c>
      <c r="H1989" s="2">
        <v>0</v>
      </c>
      <c r="I1989" s="4">
        <v>41737</v>
      </c>
      <c r="J1989" s="2">
        <v>42</v>
      </c>
      <c r="K1989" s="5">
        <f>I1989+J1989</f>
        <v>41779</v>
      </c>
      <c r="L1989" s="2">
        <v>471</v>
      </c>
      <c r="M1989" s="2">
        <v>0</v>
      </c>
      <c r="N1989" s="2">
        <v>510</v>
      </c>
      <c r="O1989" s="2">
        <v>99</v>
      </c>
      <c r="P1989" s="2">
        <v>21</v>
      </c>
      <c r="Q1989" s="2">
        <v>12</v>
      </c>
      <c r="R1989" s="2">
        <v>1</v>
      </c>
      <c r="S1989" s="2">
        <v>6</v>
      </c>
      <c r="T1989" s="2">
        <v>4</v>
      </c>
      <c r="U1989" s="2">
        <v>9</v>
      </c>
      <c r="V1989" s="2">
        <v>2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3</v>
      </c>
      <c r="AD1989" s="2">
        <v>11</v>
      </c>
      <c r="AE1989" s="2">
        <v>0</v>
      </c>
      <c r="AF1989" s="3">
        <f>SUM(W1989:AA1989)</f>
        <v>0</v>
      </c>
    </row>
    <row r="1990" spans="1:32">
      <c r="A1990" s="2">
        <v>9305</v>
      </c>
      <c r="B1990" s="2">
        <v>1976</v>
      </c>
      <c r="C1990" s="3">
        <v>44</v>
      </c>
      <c r="D1990" s="2" t="s">
        <v>16</v>
      </c>
      <c r="E1990" s="2" t="s">
        <v>11</v>
      </c>
      <c r="F1990" s="2">
        <v>79689</v>
      </c>
      <c r="G1990" s="2">
        <v>0</v>
      </c>
      <c r="H1990" s="2">
        <v>0</v>
      </c>
      <c r="I1990" s="4">
        <v>41406</v>
      </c>
      <c r="J1990" s="2">
        <v>65</v>
      </c>
      <c r="K1990" s="5">
        <f>I1990+J1990</f>
        <v>41471</v>
      </c>
      <c r="L1990" s="2">
        <v>311</v>
      </c>
      <c r="M1990" s="2">
        <v>26</v>
      </c>
      <c r="N1990" s="2">
        <v>640</v>
      </c>
      <c r="O1990" s="2">
        <v>180</v>
      </c>
      <c r="P1990" s="2">
        <v>37</v>
      </c>
      <c r="Q1990" s="2">
        <v>121</v>
      </c>
      <c r="R1990" s="2">
        <v>1</v>
      </c>
      <c r="S1990" s="2">
        <v>4</v>
      </c>
      <c r="T1990" s="2">
        <v>9</v>
      </c>
      <c r="U1990" s="2">
        <v>13</v>
      </c>
      <c r="V1990" s="2">
        <v>2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3</v>
      </c>
      <c r="AD1990" s="2">
        <v>11</v>
      </c>
      <c r="AE1990" s="2">
        <v>0</v>
      </c>
      <c r="AF1990" s="3">
        <f>SUM(W1990:AA1990)</f>
        <v>0</v>
      </c>
    </row>
    <row r="1991" spans="1:32">
      <c r="A1991" s="2">
        <v>8093</v>
      </c>
      <c r="B1991" s="2">
        <v>1969</v>
      </c>
      <c r="C1991" s="3">
        <v>51</v>
      </c>
      <c r="D1991" s="2" t="s">
        <v>19</v>
      </c>
      <c r="E1991" s="2" t="s">
        <v>10</v>
      </c>
      <c r="F1991" s="2">
        <v>79734</v>
      </c>
      <c r="G1991" s="2">
        <v>0</v>
      </c>
      <c r="H1991" s="2">
        <v>0</v>
      </c>
      <c r="I1991" s="4">
        <v>41818</v>
      </c>
      <c r="J1991" s="2">
        <v>72</v>
      </c>
      <c r="K1991" s="5">
        <f>I1991+J1991</f>
        <v>41890</v>
      </c>
      <c r="L1991" s="2">
        <v>572</v>
      </c>
      <c r="M1991" s="2">
        <v>8</v>
      </c>
      <c r="N1991" s="2">
        <v>232</v>
      </c>
      <c r="O1991" s="2">
        <v>23</v>
      </c>
      <c r="P1991" s="2">
        <v>62</v>
      </c>
      <c r="Q1991" s="2">
        <v>17</v>
      </c>
      <c r="R1991" s="2">
        <v>1</v>
      </c>
      <c r="S1991" s="2">
        <v>4</v>
      </c>
      <c r="T1991" s="2">
        <v>3</v>
      </c>
      <c r="U1991" s="2">
        <v>6</v>
      </c>
      <c r="V1991" s="2">
        <v>1</v>
      </c>
      <c r="W1991" s="2">
        <v>0</v>
      </c>
      <c r="X1991" s="2">
        <v>0</v>
      </c>
      <c r="Y1991" s="2">
        <v>0</v>
      </c>
      <c r="Z1991" s="2">
        <v>1</v>
      </c>
      <c r="AA1991" s="2">
        <v>0</v>
      </c>
      <c r="AB1991" s="2">
        <v>0</v>
      </c>
      <c r="AC1991" s="2">
        <v>3</v>
      </c>
      <c r="AD1991" s="2">
        <v>11</v>
      </c>
      <c r="AE1991" s="2">
        <v>0</v>
      </c>
      <c r="AF1991" s="3">
        <f>SUM(W1991:AA1991)</f>
        <v>1</v>
      </c>
    </row>
    <row r="1992" spans="1:32">
      <c r="A1992" s="2">
        <v>9449</v>
      </c>
      <c r="B1992" s="2">
        <v>1958</v>
      </c>
      <c r="C1992" s="3">
        <v>62</v>
      </c>
      <c r="D1992" s="2" t="s">
        <v>20</v>
      </c>
      <c r="E1992" s="2" t="s">
        <v>11</v>
      </c>
      <c r="F1992" s="2">
        <v>79761</v>
      </c>
      <c r="G1992" s="2">
        <v>0</v>
      </c>
      <c r="H1992" s="2">
        <v>1</v>
      </c>
      <c r="I1992" s="4">
        <v>41551</v>
      </c>
      <c r="J1992" s="2">
        <v>32</v>
      </c>
      <c r="K1992" s="5">
        <f>I1992+J1992</f>
        <v>41583</v>
      </c>
      <c r="L1992" s="2">
        <v>415</v>
      </c>
      <c r="M1992" s="2">
        <v>5</v>
      </c>
      <c r="N1992" s="2">
        <v>124</v>
      </c>
      <c r="O1992" s="2">
        <v>15</v>
      </c>
      <c r="P1992" s="2">
        <v>35</v>
      </c>
      <c r="Q1992" s="2">
        <v>11</v>
      </c>
      <c r="R1992" s="2">
        <v>1</v>
      </c>
      <c r="S1992" s="2">
        <v>5</v>
      </c>
      <c r="T1992" s="2">
        <v>2</v>
      </c>
      <c r="U1992" s="2">
        <v>11</v>
      </c>
      <c r="V1992" s="2">
        <v>3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3</v>
      </c>
      <c r="AD1992" s="2">
        <v>11</v>
      </c>
      <c r="AE1992" s="2">
        <v>0</v>
      </c>
      <c r="AF1992" s="3">
        <f>SUM(W1992:AA1992)</f>
        <v>0</v>
      </c>
    </row>
    <row r="1993" spans="1:32">
      <c r="A1993" s="2">
        <v>9058</v>
      </c>
      <c r="B1993" s="2">
        <v>1955</v>
      </c>
      <c r="C1993" s="3">
        <v>65</v>
      </c>
      <c r="D1993" s="2" t="s">
        <v>18</v>
      </c>
      <c r="E1993" s="2" t="s">
        <v>13</v>
      </c>
      <c r="F1993" s="2">
        <v>79800</v>
      </c>
      <c r="G1993" s="2">
        <v>0</v>
      </c>
      <c r="H1993" s="2">
        <v>0</v>
      </c>
      <c r="I1993" s="4">
        <v>41175</v>
      </c>
      <c r="J1993" s="2">
        <v>65</v>
      </c>
      <c r="K1993" s="5">
        <f>I1993+J1993</f>
        <v>41240</v>
      </c>
      <c r="L1993" s="2">
        <v>1060</v>
      </c>
      <c r="M1993" s="2">
        <v>21</v>
      </c>
      <c r="N1993" s="2">
        <v>530</v>
      </c>
      <c r="O1993" s="2">
        <v>32</v>
      </c>
      <c r="P1993" s="2">
        <v>0</v>
      </c>
      <c r="Q1993" s="2">
        <v>224</v>
      </c>
      <c r="R1993" s="2">
        <v>1</v>
      </c>
      <c r="S1993" s="2">
        <v>5</v>
      </c>
      <c r="T1993" s="2">
        <v>11</v>
      </c>
      <c r="U1993" s="2">
        <v>5</v>
      </c>
      <c r="V1993" s="2">
        <v>3</v>
      </c>
      <c r="W1993" s="2">
        <v>1</v>
      </c>
      <c r="X1993" s="2">
        <v>0</v>
      </c>
      <c r="Y1993" s="2">
        <v>1</v>
      </c>
      <c r="Z1993" s="2">
        <v>1</v>
      </c>
      <c r="AA1993" s="2">
        <v>0</v>
      </c>
      <c r="AB1993" s="2">
        <v>0</v>
      </c>
      <c r="AC1993" s="2">
        <v>3</v>
      </c>
      <c r="AD1993" s="2">
        <v>11</v>
      </c>
      <c r="AE1993" s="2">
        <v>1</v>
      </c>
      <c r="AF1993" s="3">
        <f>SUM(W1993:AA1993)</f>
        <v>3</v>
      </c>
    </row>
    <row r="1994" spans="1:32">
      <c r="A1994" s="2">
        <v>4790</v>
      </c>
      <c r="B1994" s="2">
        <v>1958</v>
      </c>
      <c r="C1994" s="3">
        <v>62</v>
      </c>
      <c r="D1994" s="2" t="s">
        <v>18</v>
      </c>
      <c r="E1994" s="2" t="s">
        <v>9</v>
      </c>
      <c r="F1994" s="2">
        <v>79803</v>
      </c>
      <c r="G1994" s="2">
        <v>0</v>
      </c>
      <c r="H1994" s="2">
        <v>1</v>
      </c>
      <c r="I1994" s="4">
        <v>41792</v>
      </c>
      <c r="J1994" s="2">
        <v>54</v>
      </c>
      <c r="K1994" s="5">
        <f>I1994+J1994</f>
        <v>41846</v>
      </c>
      <c r="L1994" s="2">
        <v>574</v>
      </c>
      <c r="M1994" s="2">
        <v>8</v>
      </c>
      <c r="N1994" s="2">
        <v>216</v>
      </c>
      <c r="O1994" s="2">
        <v>21</v>
      </c>
      <c r="P1994" s="2">
        <v>16</v>
      </c>
      <c r="Q1994" s="2">
        <v>33</v>
      </c>
      <c r="R1994" s="2">
        <v>1</v>
      </c>
      <c r="S1994" s="2">
        <v>4</v>
      </c>
      <c r="T1994" s="2">
        <v>3</v>
      </c>
      <c r="U1994" s="2">
        <v>5</v>
      </c>
      <c r="V1994" s="2">
        <v>1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3</v>
      </c>
      <c r="AD1994" s="2">
        <v>11</v>
      </c>
      <c r="AE1994" s="2">
        <v>0</v>
      </c>
      <c r="AF1994" s="3">
        <f>SUM(W1994:AA1994)</f>
        <v>0</v>
      </c>
    </row>
    <row r="1995" spans="1:32">
      <c r="A1995" s="2">
        <v>6343</v>
      </c>
      <c r="B1995" s="2">
        <v>1959</v>
      </c>
      <c r="C1995" s="3">
        <v>61</v>
      </c>
      <c r="D1995" s="2" t="s">
        <v>18</v>
      </c>
      <c r="E1995" s="2" t="s">
        <v>10</v>
      </c>
      <c r="F1995" s="2">
        <v>79823</v>
      </c>
      <c r="G1995" s="2">
        <v>0</v>
      </c>
      <c r="H1995" s="2">
        <v>1</v>
      </c>
      <c r="I1995" s="4">
        <v>41729</v>
      </c>
      <c r="J1995" s="2">
        <v>6</v>
      </c>
      <c r="K1995" s="5">
        <f>I1995+J1995</f>
        <v>41735</v>
      </c>
      <c r="L1995" s="2">
        <v>835</v>
      </c>
      <c r="M1995" s="2">
        <v>73</v>
      </c>
      <c r="N1995" s="2">
        <v>380</v>
      </c>
      <c r="O1995" s="2">
        <v>114</v>
      </c>
      <c r="P1995" s="2">
        <v>73</v>
      </c>
      <c r="Q1995" s="2">
        <v>43</v>
      </c>
      <c r="R1995" s="2">
        <v>1</v>
      </c>
      <c r="S1995" s="2">
        <v>6</v>
      </c>
      <c r="T1995" s="2">
        <v>9</v>
      </c>
      <c r="U1995" s="2">
        <v>7</v>
      </c>
      <c r="V1995" s="2">
        <v>2</v>
      </c>
      <c r="W1995" s="2">
        <v>0</v>
      </c>
      <c r="X1995" s="2">
        <v>1</v>
      </c>
      <c r="Y1995" s="2">
        <v>0</v>
      </c>
      <c r="Z1995" s="2">
        <v>0</v>
      </c>
      <c r="AA1995" s="2">
        <v>0</v>
      </c>
      <c r="AB1995" s="2">
        <v>0</v>
      </c>
      <c r="AC1995" s="2">
        <v>3</v>
      </c>
      <c r="AD1995" s="2">
        <v>11</v>
      </c>
      <c r="AE1995" s="2">
        <v>0</v>
      </c>
      <c r="AF1995" s="3">
        <f>SUM(W1995:AA1995)</f>
        <v>1</v>
      </c>
    </row>
    <row r="1996" spans="1:32">
      <c r="A1996" s="2">
        <v>4828</v>
      </c>
      <c r="B1996" s="2">
        <v>1954</v>
      </c>
      <c r="C1996" s="3">
        <v>66</v>
      </c>
      <c r="D1996" s="2" t="s">
        <v>18</v>
      </c>
      <c r="E1996" s="2" t="s">
        <v>9</v>
      </c>
      <c r="F1996" s="2">
        <v>79865</v>
      </c>
      <c r="G1996" s="2">
        <v>0</v>
      </c>
      <c r="H1996" s="2">
        <v>1</v>
      </c>
      <c r="I1996" s="4">
        <v>41808</v>
      </c>
      <c r="J1996" s="2">
        <v>12</v>
      </c>
      <c r="K1996" s="5">
        <f>I1996+J1996</f>
        <v>41820</v>
      </c>
      <c r="L1996" s="2">
        <v>71</v>
      </c>
      <c r="M1996" s="2">
        <v>99</v>
      </c>
      <c r="N1996" s="2">
        <v>278</v>
      </c>
      <c r="O1996" s="2">
        <v>185</v>
      </c>
      <c r="P1996" s="2">
        <v>121</v>
      </c>
      <c r="Q1996" s="2">
        <v>38</v>
      </c>
      <c r="R1996" s="2">
        <v>1</v>
      </c>
      <c r="S1996" s="2">
        <v>5</v>
      </c>
      <c r="T1996" s="2">
        <v>10</v>
      </c>
      <c r="U1996" s="2">
        <v>5</v>
      </c>
      <c r="V1996" s="2">
        <v>1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3</v>
      </c>
      <c r="AD1996" s="2">
        <v>11</v>
      </c>
      <c r="AE1996" s="2">
        <v>0</v>
      </c>
      <c r="AF1996" s="3">
        <f>SUM(W1996:AA1996)</f>
        <v>0</v>
      </c>
    </row>
    <row r="1997" spans="1:32">
      <c r="A1997" s="2">
        <v>8314</v>
      </c>
      <c r="B1997" s="2">
        <v>1982</v>
      </c>
      <c r="C1997" s="3">
        <v>38</v>
      </c>
      <c r="D1997" s="2" t="s">
        <v>18</v>
      </c>
      <c r="E1997" s="2" t="s">
        <v>10</v>
      </c>
      <c r="F1997" s="2">
        <v>79908</v>
      </c>
      <c r="G1997" s="2">
        <v>0</v>
      </c>
      <c r="H1997" s="2">
        <v>0</v>
      </c>
      <c r="I1997" s="4">
        <v>41369</v>
      </c>
      <c r="J1997" s="2">
        <v>30</v>
      </c>
      <c r="K1997" s="5">
        <f>I1997+J1997</f>
        <v>41399</v>
      </c>
      <c r="L1997" s="2">
        <v>557</v>
      </c>
      <c r="M1997" s="2">
        <v>129</v>
      </c>
      <c r="N1997" s="2">
        <v>761</v>
      </c>
      <c r="O1997" s="2">
        <v>29</v>
      </c>
      <c r="P1997" s="2">
        <v>185</v>
      </c>
      <c r="Q1997" s="2">
        <v>111</v>
      </c>
      <c r="R1997" s="2">
        <v>1</v>
      </c>
      <c r="S1997" s="2">
        <v>5</v>
      </c>
      <c r="T1997" s="2">
        <v>6</v>
      </c>
      <c r="U1997" s="2">
        <v>7</v>
      </c>
      <c r="V1997" s="2">
        <v>2</v>
      </c>
      <c r="W1997" s="2">
        <v>0</v>
      </c>
      <c r="X1997" s="2">
        <v>0</v>
      </c>
      <c r="Y1997" s="2">
        <v>1</v>
      </c>
      <c r="Z1997" s="2">
        <v>0</v>
      </c>
      <c r="AA1997" s="2">
        <v>0</v>
      </c>
      <c r="AB1997" s="2">
        <v>0</v>
      </c>
      <c r="AC1997" s="2">
        <v>3</v>
      </c>
      <c r="AD1997" s="2">
        <v>11</v>
      </c>
      <c r="AE1997" s="2">
        <v>0</v>
      </c>
      <c r="AF1997" s="3">
        <f>SUM(W1997:AA1997)</f>
        <v>1</v>
      </c>
    </row>
    <row r="1998" spans="1:32">
      <c r="A1998" s="2">
        <v>460</v>
      </c>
      <c r="B1998" s="2">
        <v>1972</v>
      </c>
      <c r="C1998" s="3">
        <v>48</v>
      </c>
      <c r="D1998" s="2" t="s">
        <v>20</v>
      </c>
      <c r="E1998" s="2" t="s">
        <v>10</v>
      </c>
      <c r="F1998" s="2">
        <v>79930</v>
      </c>
      <c r="G1998" s="2">
        <v>0</v>
      </c>
      <c r="H1998" s="2">
        <v>0</v>
      </c>
      <c r="I1998" s="4">
        <v>41129</v>
      </c>
      <c r="J1998" s="2">
        <v>72</v>
      </c>
      <c r="K1998" s="5">
        <f>I1998+J1998</f>
        <v>41201</v>
      </c>
      <c r="L1998" s="2">
        <v>792</v>
      </c>
      <c r="M1998" s="2">
        <v>86</v>
      </c>
      <c r="N1998" s="2">
        <v>740</v>
      </c>
      <c r="O1998" s="2">
        <v>67</v>
      </c>
      <c r="P1998" s="2">
        <v>51</v>
      </c>
      <c r="Q1998" s="2">
        <v>17</v>
      </c>
      <c r="R1998" s="2">
        <v>1</v>
      </c>
      <c r="S1998" s="2">
        <v>3</v>
      </c>
      <c r="T1998" s="2">
        <v>5</v>
      </c>
      <c r="U1998" s="2">
        <v>8</v>
      </c>
      <c r="V1998" s="2">
        <v>2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3</v>
      </c>
      <c r="AD1998" s="2">
        <v>11</v>
      </c>
      <c r="AE1998" s="2">
        <v>0</v>
      </c>
      <c r="AF1998" s="3">
        <f>SUM(W1998:AA1998)</f>
        <v>0</v>
      </c>
    </row>
    <row r="1999" spans="1:32">
      <c r="A1999" s="2">
        <v>1371</v>
      </c>
      <c r="B1999" s="2">
        <v>1976</v>
      </c>
      <c r="C1999" s="3">
        <v>44</v>
      </c>
      <c r="D1999" s="2" t="s">
        <v>18</v>
      </c>
      <c r="E1999" s="2" t="s">
        <v>11</v>
      </c>
      <c r="F1999" s="2">
        <v>79941</v>
      </c>
      <c r="G1999" s="2">
        <v>0</v>
      </c>
      <c r="H1999" s="2">
        <v>0</v>
      </c>
      <c r="I1999" s="4">
        <v>41818</v>
      </c>
      <c r="J1999" s="2">
        <v>72</v>
      </c>
      <c r="K1999" s="5">
        <f>I1999+J1999</f>
        <v>41890</v>
      </c>
      <c r="L1999" s="2">
        <v>123</v>
      </c>
      <c r="M1999" s="2">
        <v>164</v>
      </c>
      <c r="N1999" s="2">
        <v>266</v>
      </c>
      <c r="O1999" s="2">
        <v>227</v>
      </c>
      <c r="P1999" s="2">
        <v>30</v>
      </c>
      <c r="Q1999" s="2">
        <v>174</v>
      </c>
      <c r="R1999" s="2">
        <v>1</v>
      </c>
      <c r="S1999" s="2">
        <v>2</v>
      </c>
      <c r="T1999" s="2">
        <v>4</v>
      </c>
      <c r="U1999" s="2">
        <v>9</v>
      </c>
      <c r="V1999" s="2">
        <v>1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3</v>
      </c>
      <c r="AD1999" s="2">
        <v>11</v>
      </c>
      <c r="AE1999" s="2">
        <v>0</v>
      </c>
      <c r="AF1999" s="3">
        <f>SUM(W1999:AA1999)</f>
        <v>0</v>
      </c>
    </row>
    <row r="2000" spans="1:32">
      <c r="A2000" s="2">
        <v>10102</v>
      </c>
      <c r="B2000" s="2">
        <v>1966</v>
      </c>
      <c r="C2000" s="3">
        <v>54</v>
      </c>
      <c r="D2000" s="2" t="s">
        <v>18</v>
      </c>
      <c r="E2000" s="2" t="s">
        <v>13</v>
      </c>
      <c r="F2000" s="2">
        <v>79946</v>
      </c>
      <c r="G2000" s="2">
        <v>0</v>
      </c>
      <c r="H2000" s="2">
        <v>0</v>
      </c>
      <c r="I2000" s="4">
        <v>41771</v>
      </c>
      <c r="J2000" s="2">
        <v>19</v>
      </c>
      <c r="K2000" s="5">
        <f>I2000+J2000</f>
        <v>41790</v>
      </c>
      <c r="L2000" s="2">
        <v>395</v>
      </c>
      <c r="M2000" s="2">
        <v>183</v>
      </c>
      <c r="N2000" s="2">
        <v>565</v>
      </c>
      <c r="O2000" s="2">
        <v>166</v>
      </c>
      <c r="P2000" s="2">
        <v>141</v>
      </c>
      <c r="Q2000" s="2">
        <v>28</v>
      </c>
      <c r="R2000" s="2">
        <v>1</v>
      </c>
      <c r="S2000" s="2">
        <v>5</v>
      </c>
      <c r="T2000" s="2">
        <v>11</v>
      </c>
      <c r="U2000" s="2">
        <v>5</v>
      </c>
      <c r="V2000" s="2">
        <v>3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3</v>
      </c>
      <c r="AD2000" s="2">
        <v>11</v>
      </c>
      <c r="AE2000" s="2">
        <v>0</v>
      </c>
      <c r="AF2000" s="3">
        <f>SUM(W2000:AA2000)</f>
        <v>0</v>
      </c>
    </row>
    <row r="2001" spans="1:32">
      <c r="A2001" s="2">
        <v>8601</v>
      </c>
      <c r="B2001" s="2">
        <v>1980</v>
      </c>
      <c r="C2001" s="3">
        <v>40</v>
      </c>
      <c r="D2001" s="2" t="s">
        <v>18</v>
      </c>
      <c r="E2001" s="2" t="s">
        <v>10</v>
      </c>
      <c r="F2001" s="2">
        <v>80011</v>
      </c>
      <c r="G2001" s="2">
        <v>0</v>
      </c>
      <c r="H2001" s="2">
        <v>1</v>
      </c>
      <c r="I2001" s="4">
        <v>41393</v>
      </c>
      <c r="J2001" s="2">
        <v>3</v>
      </c>
      <c r="K2001" s="5">
        <f>I2001+J2001</f>
        <v>41396</v>
      </c>
      <c r="L2001" s="2">
        <v>421</v>
      </c>
      <c r="M2001" s="2">
        <v>76</v>
      </c>
      <c r="N2001" s="2">
        <v>536</v>
      </c>
      <c r="O2001" s="2">
        <v>82</v>
      </c>
      <c r="P2001" s="2">
        <v>178</v>
      </c>
      <c r="Q2001" s="2">
        <v>102</v>
      </c>
      <c r="R2001" s="2">
        <v>2</v>
      </c>
      <c r="S2001" s="2">
        <v>8</v>
      </c>
      <c r="T2001" s="2">
        <v>6</v>
      </c>
      <c r="U2001" s="2">
        <v>5</v>
      </c>
      <c r="V2001" s="2">
        <v>4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3</v>
      </c>
      <c r="AD2001" s="2">
        <v>11</v>
      </c>
      <c r="AE2001" s="2">
        <v>0</v>
      </c>
      <c r="AF2001" s="3">
        <f>SUM(W2001:AA2001)</f>
        <v>0</v>
      </c>
    </row>
    <row r="2002" spans="1:32">
      <c r="A2002" s="2">
        <v>9938</v>
      </c>
      <c r="B2002" s="2">
        <v>1954</v>
      </c>
      <c r="C2002" s="3">
        <v>66</v>
      </c>
      <c r="D2002" s="2" t="s">
        <v>18</v>
      </c>
      <c r="E2002" s="2" t="s">
        <v>10</v>
      </c>
      <c r="F2002" s="2">
        <v>80067</v>
      </c>
      <c r="G2002" s="2">
        <v>0</v>
      </c>
      <c r="H2002" s="2">
        <v>0</v>
      </c>
      <c r="I2002" s="4">
        <v>41536</v>
      </c>
      <c r="J2002" s="2">
        <v>82</v>
      </c>
      <c r="K2002" s="5">
        <f>I2002+J2002</f>
        <v>41618</v>
      </c>
      <c r="L2002" s="2">
        <v>519</v>
      </c>
      <c r="M2002" s="2">
        <v>17</v>
      </c>
      <c r="N2002" s="2">
        <v>813</v>
      </c>
      <c r="O2002" s="2">
        <v>27</v>
      </c>
      <c r="P2002" s="2">
        <v>173</v>
      </c>
      <c r="Q2002" s="2">
        <v>51</v>
      </c>
      <c r="R2002" s="2">
        <v>1</v>
      </c>
      <c r="S2002" s="2">
        <v>4</v>
      </c>
      <c r="T2002" s="2">
        <v>6</v>
      </c>
      <c r="U2002" s="2">
        <v>6</v>
      </c>
      <c r="V2002" s="2">
        <v>2</v>
      </c>
      <c r="W2002" s="2">
        <v>0</v>
      </c>
      <c r="X2002" s="2">
        <v>0</v>
      </c>
      <c r="Y2002" s="2">
        <v>1</v>
      </c>
      <c r="Z2002" s="2">
        <v>0</v>
      </c>
      <c r="AA2002" s="2">
        <v>0</v>
      </c>
      <c r="AB2002" s="2">
        <v>0</v>
      </c>
      <c r="AC2002" s="2">
        <v>3</v>
      </c>
      <c r="AD2002" s="2">
        <v>11</v>
      </c>
      <c r="AE2002" s="2">
        <v>0</v>
      </c>
      <c r="AF2002" s="3">
        <f>SUM(W2002:AA2002)</f>
        <v>1</v>
      </c>
    </row>
    <row r="2003" spans="1:32">
      <c r="A2003" s="2">
        <v>1225</v>
      </c>
      <c r="B2003" s="2">
        <v>1963</v>
      </c>
      <c r="C2003" s="3">
        <v>57</v>
      </c>
      <c r="D2003" s="2" t="s">
        <v>18</v>
      </c>
      <c r="E2003" s="2" t="s">
        <v>10</v>
      </c>
      <c r="F2003" s="2">
        <v>80124</v>
      </c>
      <c r="G2003" s="2">
        <v>0</v>
      </c>
      <c r="H2003" s="2">
        <v>0</v>
      </c>
      <c r="I2003" s="4">
        <v>41816</v>
      </c>
      <c r="J2003" s="2">
        <v>47</v>
      </c>
      <c r="K2003" s="5">
        <f>I2003+J2003</f>
        <v>41863</v>
      </c>
      <c r="L2003" s="2">
        <v>483</v>
      </c>
      <c r="M2003" s="2">
        <v>84</v>
      </c>
      <c r="N2003" s="2">
        <v>398</v>
      </c>
      <c r="O2003" s="2">
        <v>205</v>
      </c>
      <c r="P2003" s="2">
        <v>84</v>
      </c>
      <c r="Q2003" s="2">
        <v>241</v>
      </c>
      <c r="R2003" s="2">
        <v>1</v>
      </c>
      <c r="S2003" s="2">
        <v>3</v>
      </c>
      <c r="T2003" s="2">
        <v>7</v>
      </c>
      <c r="U2003" s="2">
        <v>8</v>
      </c>
      <c r="V2003" s="2">
        <v>1</v>
      </c>
      <c r="W2003" s="2">
        <v>1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  <c r="AC2003" s="2">
        <v>3</v>
      </c>
      <c r="AD2003" s="2">
        <v>11</v>
      </c>
      <c r="AE2003" s="2">
        <v>0</v>
      </c>
      <c r="AF2003" s="3">
        <f>SUM(W2003:AA2003)</f>
        <v>1</v>
      </c>
    </row>
    <row r="2004" spans="1:32">
      <c r="A2004" s="2">
        <v>7059</v>
      </c>
      <c r="B2004" s="2">
        <v>1963</v>
      </c>
      <c r="C2004" s="3">
        <v>57</v>
      </c>
      <c r="D2004" s="2" t="s">
        <v>18</v>
      </c>
      <c r="E2004" s="2" t="s">
        <v>10</v>
      </c>
      <c r="F2004" s="2">
        <v>80124</v>
      </c>
      <c r="G2004" s="2">
        <v>0</v>
      </c>
      <c r="H2004" s="2">
        <v>0</v>
      </c>
      <c r="I2004" s="4">
        <v>41816</v>
      </c>
      <c r="J2004" s="2">
        <v>47</v>
      </c>
      <c r="K2004" s="5">
        <f>I2004+J2004</f>
        <v>41863</v>
      </c>
      <c r="L2004" s="2">
        <v>483</v>
      </c>
      <c r="M2004" s="2">
        <v>84</v>
      </c>
      <c r="N2004" s="2">
        <v>398</v>
      </c>
      <c r="O2004" s="2">
        <v>205</v>
      </c>
      <c r="P2004" s="2">
        <v>84</v>
      </c>
      <c r="Q2004" s="2">
        <v>241</v>
      </c>
      <c r="R2004" s="2">
        <v>1</v>
      </c>
      <c r="S2004" s="2">
        <v>3</v>
      </c>
      <c r="T2004" s="2">
        <v>7</v>
      </c>
      <c r="U2004" s="2">
        <v>8</v>
      </c>
      <c r="V2004" s="2">
        <v>1</v>
      </c>
      <c r="W2004" s="2">
        <v>1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3</v>
      </c>
      <c r="AD2004" s="2">
        <v>11</v>
      </c>
      <c r="AE2004" s="2">
        <v>0</v>
      </c>
      <c r="AF2004" s="3">
        <f>SUM(W2004:AA2004)</f>
        <v>1</v>
      </c>
    </row>
    <row r="2005" spans="1:32">
      <c r="A2005" s="2">
        <v>2176</v>
      </c>
      <c r="B2005" s="2">
        <v>1972</v>
      </c>
      <c r="C2005" s="3">
        <v>48</v>
      </c>
      <c r="D2005" s="2" t="s">
        <v>18</v>
      </c>
      <c r="E2005" s="2" t="s">
        <v>10</v>
      </c>
      <c r="F2005" s="2">
        <v>80134</v>
      </c>
      <c r="G2005" s="2">
        <v>1</v>
      </c>
      <c r="H2005" s="2">
        <v>0</v>
      </c>
      <c r="I2005" s="4">
        <v>41414</v>
      </c>
      <c r="J2005" s="2">
        <v>40</v>
      </c>
      <c r="K2005" s="5">
        <f>I2005+J2005</f>
        <v>41454</v>
      </c>
      <c r="L2005" s="2">
        <v>1218</v>
      </c>
      <c r="M2005" s="2">
        <v>16</v>
      </c>
      <c r="N2005" s="2">
        <v>272</v>
      </c>
      <c r="O2005" s="2">
        <v>104</v>
      </c>
      <c r="P2005" s="2">
        <v>0</v>
      </c>
      <c r="Q2005" s="2">
        <v>80</v>
      </c>
      <c r="R2005" s="2">
        <v>2</v>
      </c>
      <c r="S2005" s="2">
        <v>5</v>
      </c>
      <c r="T2005" s="2">
        <v>3</v>
      </c>
      <c r="U2005" s="2">
        <v>6</v>
      </c>
      <c r="V2005" s="2">
        <v>6</v>
      </c>
      <c r="W2005" s="2">
        <v>0</v>
      </c>
      <c r="X2005" s="2">
        <v>1</v>
      </c>
      <c r="Y2005" s="2">
        <v>1</v>
      </c>
      <c r="Z2005" s="2">
        <v>1</v>
      </c>
      <c r="AA2005" s="2">
        <v>0</v>
      </c>
      <c r="AB2005" s="2">
        <v>0</v>
      </c>
      <c r="AC2005" s="2">
        <v>3</v>
      </c>
      <c r="AD2005" s="2">
        <v>11</v>
      </c>
      <c r="AE2005" s="2">
        <v>1</v>
      </c>
      <c r="AF2005" s="3">
        <f>SUM(W2005:AA2005)</f>
        <v>3</v>
      </c>
    </row>
    <row r="2006" spans="1:32">
      <c r="A2006" s="2">
        <v>5067</v>
      </c>
      <c r="B2006" s="2">
        <v>1994</v>
      </c>
      <c r="C2006" s="3">
        <v>26</v>
      </c>
      <c r="D2006" s="2" t="s">
        <v>18</v>
      </c>
      <c r="E2006" s="2" t="s">
        <v>12</v>
      </c>
      <c r="F2006" s="2">
        <v>80134</v>
      </c>
      <c r="G2006" s="2">
        <v>0</v>
      </c>
      <c r="H2006" s="2">
        <v>0</v>
      </c>
      <c r="I2006" s="4">
        <v>41684</v>
      </c>
      <c r="J2006" s="2">
        <v>11</v>
      </c>
      <c r="K2006" s="5">
        <f>I2006+J2006</f>
        <v>41695</v>
      </c>
      <c r="L2006" s="2">
        <v>966</v>
      </c>
      <c r="M2006" s="2">
        <v>26</v>
      </c>
      <c r="N2006" s="2">
        <v>282</v>
      </c>
      <c r="O2006" s="2">
        <v>52</v>
      </c>
      <c r="P2006" s="2">
        <v>26</v>
      </c>
      <c r="Q2006" s="2">
        <v>26</v>
      </c>
      <c r="R2006" s="2">
        <v>1</v>
      </c>
      <c r="S2006" s="2">
        <v>2</v>
      </c>
      <c r="T2006" s="2">
        <v>7</v>
      </c>
      <c r="U2006" s="2">
        <v>11</v>
      </c>
      <c r="V2006" s="2">
        <v>5</v>
      </c>
      <c r="W2006" s="2">
        <v>0</v>
      </c>
      <c r="X2006" s="2">
        <v>1</v>
      </c>
      <c r="Y2006" s="2">
        <v>1</v>
      </c>
      <c r="Z2006" s="2">
        <v>1</v>
      </c>
      <c r="AA2006" s="2">
        <v>1</v>
      </c>
      <c r="AB2006" s="2">
        <v>0</v>
      </c>
      <c r="AC2006" s="2">
        <v>3</v>
      </c>
      <c r="AD2006" s="2">
        <v>11</v>
      </c>
      <c r="AE2006" s="2">
        <v>0</v>
      </c>
      <c r="AF2006" s="3">
        <f>SUM(W2006:AA2006)</f>
        <v>4</v>
      </c>
    </row>
    <row r="2007" spans="1:32">
      <c r="A2007" s="2">
        <v>9121</v>
      </c>
      <c r="B2007" s="2">
        <v>1972</v>
      </c>
      <c r="C2007" s="3">
        <v>48</v>
      </c>
      <c r="D2007" s="2" t="s">
        <v>18</v>
      </c>
      <c r="E2007" s="2" t="s">
        <v>10</v>
      </c>
      <c r="F2007" s="2">
        <v>80134</v>
      </c>
      <c r="G2007" s="2">
        <v>1</v>
      </c>
      <c r="H2007" s="2">
        <v>0</v>
      </c>
      <c r="I2007" s="4">
        <v>41414</v>
      </c>
      <c r="J2007" s="2">
        <v>40</v>
      </c>
      <c r="K2007" s="5">
        <f>I2007+J2007</f>
        <v>41454</v>
      </c>
      <c r="L2007" s="2">
        <v>1218</v>
      </c>
      <c r="M2007" s="2">
        <v>16</v>
      </c>
      <c r="N2007" s="2">
        <v>272</v>
      </c>
      <c r="O2007" s="2">
        <v>104</v>
      </c>
      <c r="P2007" s="2">
        <v>0</v>
      </c>
      <c r="Q2007" s="2">
        <v>80</v>
      </c>
      <c r="R2007" s="2">
        <v>2</v>
      </c>
      <c r="S2007" s="2">
        <v>5</v>
      </c>
      <c r="T2007" s="2">
        <v>3</v>
      </c>
      <c r="U2007" s="2">
        <v>6</v>
      </c>
      <c r="V2007" s="2">
        <v>6</v>
      </c>
      <c r="W2007" s="2">
        <v>0</v>
      </c>
      <c r="X2007" s="2">
        <v>1</v>
      </c>
      <c r="Y2007" s="2">
        <v>1</v>
      </c>
      <c r="Z2007" s="2">
        <v>1</v>
      </c>
      <c r="AA2007" s="2">
        <v>0</v>
      </c>
      <c r="AB2007" s="2">
        <v>0</v>
      </c>
      <c r="AC2007" s="2">
        <v>3</v>
      </c>
      <c r="AD2007" s="2">
        <v>11</v>
      </c>
      <c r="AE2007" s="2">
        <v>1</v>
      </c>
      <c r="AF2007" s="3">
        <f>SUM(W2007:AA2007)</f>
        <v>3</v>
      </c>
    </row>
    <row r="2008" spans="1:32">
      <c r="A2008" s="2">
        <v>3690</v>
      </c>
      <c r="B2008" s="2">
        <v>1986</v>
      </c>
      <c r="C2008" s="3">
        <v>34</v>
      </c>
      <c r="D2008" s="2" t="s">
        <v>19</v>
      </c>
      <c r="E2008" s="2" t="s">
        <v>10</v>
      </c>
      <c r="F2008" s="2">
        <v>80141</v>
      </c>
      <c r="G2008" s="2">
        <v>0</v>
      </c>
      <c r="H2008" s="2">
        <v>0</v>
      </c>
      <c r="I2008" s="4">
        <v>41285</v>
      </c>
      <c r="J2008" s="2">
        <v>20</v>
      </c>
      <c r="K2008" s="5">
        <f>I2008+J2008</f>
        <v>41305</v>
      </c>
      <c r="L2008" s="2">
        <v>1184</v>
      </c>
      <c r="M2008" s="2">
        <v>102</v>
      </c>
      <c r="N2008" s="2">
        <v>673</v>
      </c>
      <c r="O2008" s="2">
        <v>52</v>
      </c>
      <c r="P2008" s="2">
        <v>40</v>
      </c>
      <c r="Q2008" s="2">
        <v>40</v>
      </c>
      <c r="R2008" s="2">
        <v>1</v>
      </c>
      <c r="S2008" s="2">
        <v>7</v>
      </c>
      <c r="T2008" s="2">
        <v>4</v>
      </c>
      <c r="U2008" s="2">
        <v>10</v>
      </c>
      <c r="V2008" s="2">
        <v>6</v>
      </c>
      <c r="W2008" s="2">
        <v>0</v>
      </c>
      <c r="X2008" s="2">
        <v>0</v>
      </c>
      <c r="Y2008" s="2">
        <v>1</v>
      </c>
      <c r="Z2008" s="2">
        <v>0</v>
      </c>
      <c r="AA2008" s="2">
        <v>0</v>
      </c>
      <c r="AB2008" s="2">
        <v>0</v>
      </c>
      <c r="AC2008" s="2">
        <v>3</v>
      </c>
      <c r="AD2008" s="2">
        <v>11</v>
      </c>
      <c r="AE2008" s="2">
        <v>1</v>
      </c>
      <c r="AF2008" s="3">
        <f>SUM(W2008:AA2008)</f>
        <v>1</v>
      </c>
    </row>
    <row r="2009" spans="1:32">
      <c r="A2009" s="2">
        <v>7428</v>
      </c>
      <c r="B2009" s="2">
        <v>1975</v>
      </c>
      <c r="C2009" s="3">
        <v>45</v>
      </c>
      <c r="D2009" s="2" t="s">
        <v>18</v>
      </c>
      <c r="E2009" s="2" t="s">
        <v>12</v>
      </c>
      <c r="F2009" s="2">
        <v>80144</v>
      </c>
      <c r="G2009" s="2">
        <v>0</v>
      </c>
      <c r="H2009" s="2">
        <v>0</v>
      </c>
      <c r="I2009" s="4">
        <v>41547</v>
      </c>
      <c r="J2009" s="2">
        <v>47</v>
      </c>
      <c r="K2009" s="5">
        <f>I2009+J2009</f>
        <v>41594</v>
      </c>
      <c r="L2009" s="2">
        <v>240</v>
      </c>
      <c r="M2009" s="2">
        <v>132</v>
      </c>
      <c r="N2009" s="2">
        <v>445</v>
      </c>
      <c r="O2009" s="2">
        <v>250</v>
      </c>
      <c r="P2009" s="2">
        <v>192</v>
      </c>
      <c r="Q2009" s="2">
        <v>108</v>
      </c>
      <c r="R2009" s="2">
        <v>1</v>
      </c>
      <c r="S2009" s="2">
        <v>3</v>
      </c>
      <c r="T2009" s="2">
        <v>7</v>
      </c>
      <c r="U2009" s="2">
        <v>8</v>
      </c>
      <c r="V2009" s="2">
        <v>1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3</v>
      </c>
      <c r="AD2009" s="2">
        <v>11</v>
      </c>
      <c r="AE2009" s="2">
        <v>0</v>
      </c>
      <c r="AF2009" s="3">
        <f>SUM(W2009:AA2009)</f>
        <v>0</v>
      </c>
    </row>
    <row r="2010" spans="1:32">
      <c r="A2010" s="2">
        <v>3711</v>
      </c>
      <c r="B2010" s="2">
        <v>1944</v>
      </c>
      <c r="C2010" s="3">
        <v>76</v>
      </c>
      <c r="D2010" s="2" t="s">
        <v>19</v>
      </c>
      <c r="E2010" s="2" t="s">
        <v>10</v>
      </c>
      <c r="F2010" s="2">
        <v>80184</v>
      </c>
      <c r="G2010" s="2">
        <v>0</v>
      </c>
      <c r="H2010" s="2">
        <v>0</v>
      </c>
      <c r="I2010" s="4">
        <v>41699</v>
      </c>
      <c r="J2010" s="2">
        <v>19</v>
      </c>
      <c r="K2010" s="5">
        <f>I2010+J2010</f>
        <v>41718</v>
      </c>
      <c r="L2010" s="2">
        <v>1035</v>
      </c>
      <c r="M2010" s="2">
        <v>134</v>
      </c>
      <c r="N2010" s="2">
        <v>670</v>
      </c>
      <c r="O2010" s="2">
        <v>25</v>
      </c>
      <c r="P2010" s="2">
        <v>38</v>
      </c>
      <c r="Q2010" s="2">
        <v>0</v>
      </c>
      <c r="R2010" s="2">
        <v>1</v>
      </c>
      <c r="S2010" s="2">
        <v>6</v>
      </c>
      <c r="T2010" s="2">
        <v>3</v>
      </c>
      <c r="U2010" s="2">
        <v>10</v>
      </c>
      <c r="V2010" s="2">
        <v>3</v>
      </c>
      <c r="W2010" s="2">
        <v>0</v>
      </c>
      <c r="X2010" s="2">
        <v>0</v>
      </c>
      <c r="Y2010" s="2">
        <v>1</v>
      </c>
      <c r="Z2010" s="2">
        <v>1</v>
      </c>
      <c r="AA2010" s="2">
        <v>0</v>
      </c>
      <c r="AB2010" s="2">
        <v>0</v>
      </c>
      <c r="AC2010" s="2">
        <v>3</v>
      </c>
      <c r="AD2010" s="2">
        <v>11</v>
      </c>
      <c r="AE2010" s="2">
        <v>0</v>
      </c>
      <c r="AF2010" s="3">
        <f>SUM(W2010:AA2010)</f>
        <v>2</v>
      </c>
    </row>
    <row r="2011" spans="1:32">
      <c r="A2011" s="2">
        <v>2730</v>
      </c>
      <c r="B2011" s="2">
        <v>1955</v>
      </c>
      <c r="C2011" s="3">
        <v>65</v>
      </c>
      <c r="D2011" s="2" t="s">
        <v>18</v>
      </c>
      <c r="E2011" s="2" t="s">
        <v>11</v>
      </c>
      <c r="F2011" s="2">
        <v>80317</v>
      </c>
      <c r="G2011" s="2">
        <v>0</v>
      </c>
      <c r="H2011" s="2">
        <v>0</v>
      </c>
      <c r="I2011" s="4">
        <v>41506</v>
      </c>
      <c r="J2011" s="2">
        <v>64</v>
      </c>
      <c r="K2011" s="5">
        <f>I2011+J2011</f>
        <v>41570</v>
      </c>
      <c r="L2011" s="2">
        <v>536</v>
      </c>
      <c r="M2011" s="2">
        <v>11</v>
      </c>
      <c r="N2011" s="2">
        <v>387</v>
      </c>
      <c r="O2011" s="2">
        <v>149</v>
      </c>
      <c r="P2011" s="2">
        <v>91</v>
      </c>
      <c r="Q2011" s="2">
        <v>57</v>
      </c>
      <c r="R2011" s="2">
        <v>1</v>
      </c>
      <c r="S2011" s="2">
        <v>3</v>
      </c>
      <c r="T2011" s="2">
        <v>4</v>
      </c>
      <c r="U2011" s="2">
        <v>10</v>
      </c>
      <c r="V2011" s="2">
        <v>1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3</v>
      </c>
      <c r="AD2011" s="2">
        <v>11</v>
      </c>
      <c r="AE2011" s="2">
        <v>0</v>
      </c>
      <c r="AF2011" s="3">
        <f>SUM(W2011:AA2011)</f>
        <v>0</v>
      </c>
    </row>
    <row r="2012" spans="1:32">
      <c r="A2012" s="2">
        <v>7849</v>
      </c>
      <c r="B2012" s="2">
        <v>1970</v>
      </c>
      <c r="C2012" s="3">
        <v>50</v>
      </c>
      <c r="D2012" s="2" t="s">
        <v>20</v>
      </c>
      <c r="E2012" s="2" t="s">
        <v>10</v>
      </c>
      <c r="F2012" s="2">
        <v>80336</v>
      </c>
      <c r="G2012" s="2">
        <v>0</v>
      </c>
      <c r="H2012" s="2">
        <v>0</v>
      </c>
      <c r="I2012" s="4">
        <v>41526</v>
      </c>
      <c r="J2012" s="2">
        <v>12</v>
      </c>
      <c r="K2012" s="5">
        <f>I2012+J2012</f>
        <v>41538</v>
      </c>
      <c r="L2012" s="2">
        <v>209</v>
      </c>
      <c r="M2012" s="2">
        <v>19</v>
      </c>
      <c r="N2012" s="2">
        <v>456</v>
      </c>
      <c r="O2012" s="2">
        <v>160</v>
      </c>
      <c r="P2012" s="2">
        <v>142</v>
      </c>
      <c r="Q2012" s="2">
        <v>66</v>
      </c>
      <c r="R2012" s="2">
        <v>1</v>
      </c>
      <c r="S2012" s="2">
        <v>2</v>
      </c>
      <c r="T2012" s="2">
        <v>9</v>
      </c>
      <c r="U2012" s="2">
        <v>13</v>
      </c>
      <c r="V2012" s="2">
        <v>1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3</v>
      </c>
      <c r="AD2012" s="2">
        <v>11</v>
      </c>
      <c r="AE2012" s="2">
        <v>0</v>
      </c>
      <c r="AF2012" s="3">
        <f>SUM(W2012:AA2012)</f>
        <v>0</v>
      </c>
    </row>
    <row r="2013" spans="1:32">
      <c r="A2013" s="2">
        <v>737</v>
      </c>
      <c r="B2013" s="2">
        <v>1949</v>
      </c>
      <c r="C2013" s="3">
        <v>71</v>
      </c>
      <c r="D2013" s="2" t="s">
        <v>20</v>
      </c>
      <c r="E2013" s="2" t="s">
        <v>10</v>
      </c>
      <c r="F2013" s="2">
        <v>80360</v>
      </c>
      <c r="G2013" s="2">
        <v>0</v>
      </c>
      <c r="H2013" s="2">
        <v>0</v>
      </c>
      <c r="I2013" s="4">
        <v>41336</v>
      </c>
      <c r="J2013" s="2">
        <v>56</v>
      </c>
      <c r="K2013" s="5">
        <f>I2013+J2013</f>
        <v>41392</v>
      </c>
      <c r="L2013" s="2">
        <v>1493</v>
      </c>
      <c r="M2013" s="2">
        <v>86</v>
      </c>
      <c r="N2013" s="2">
        <v>454</v>
      </c>
      <c r="O2013" s="2">
        <v>112</v>
      </c>
      <c r="P2013" s="2">
        <v>43</v>
      </c>
      <c r="Q2013" s="2">
        <v>43</v>
      </c>
      <c r="R2013" s="2">
        <v>2</v>
      </c>
      <c r="S2013" s="2">
        <v>4</v>
      </c>
      <c r="T2013" s="2">
        <v>4</v>
      </c>
      <c r="U2013" s="2">
        <v>5</v>
      </c>
      <c r="V2013" s="2">
        <v>2</v>
      </c>
      <c r="W2013" s="2">
        <v>0</v>
      </c>
      <c r="X2013" s="2">
        <v>1</v>
      </c>
      <c r="Y2013" s="2">
        <v>1</v>
      </c>
      <c r="Z2013" s="2">
        <v>1</v>
      </c>
      <c r="AA2013" s="2">
        <v>0</v>
      </c>
      <c r="AB2013" s="2">
        <v>0</v>
      </c>
      <c r="AC2013" s="2">
        <v>3</v>
      </c>
      <c r="AD2013" s="2">
        <v>11</v>
      </c>
      <c r="AE2013" s="2">
        <v>0</v>
      </c>
      <c r="AF2013" s="3">
        <f>SUM(W2013:AA2013)</f>
        <v>3</v>
      </c>
    </row>
    <row r="2014" spans="1:32">
      <c r="A2014" s="2">
        <v>6086</v>
      </c>
      <c r="B2014" s="2">
        <v>1955</v>
      </c>
      <c r="C2014" s="3">
        <v>65</v>
      </c>
      <c r="D2014" s="2" t="s">
        <v>18</v>
      </c>
      <c r="E2014" s="2" t="s">
        <v>10</v>
      </c>
      <c r="F2014" s="2">
        <v>80395</v>
      </c>
      <c r="G2014" s="2">
        <v>0</v>
      </c>
      <c r="H2014" s="2">
        <v>0</v>
      </c>
      <c r="I2014" s="4">
        <v>41601</v>
      </c>
      <c r="J2014" s="2">
        <v>62</v>
      </c>
      <c r="K2014" s="5">
        <f>I2014+J2014</f>
        <v>41663</v>
      </c>
      <c r="L2014" s="2">
        <v>445</v>
      </c>
      <c r="M2014" s="2">
        <v>25</v>
      </c>
      <c r="N2014" s="2">
        <v>706</v>
      </c>
      <c r="O2014" s="2">
        <v>80</v>
      </c>
      <c r="P2014" s="2">
        <v>76</v>
      </c>
      <c r="Q2014" s="2">
        <v>48</v>
      </c>
      <c r="R2014" s="2">
        <v>1</v>
      </c>
      <c r="S2014" s="2">
        <v>6</v>
      </c>
      <c r="T2014" s="2">
        <v>5</v>
      </c>
      <c r="U2014" s="2">
        <v>12</v>
      </c>
      <c r="V2014" s="2">
        <v>2</v>
      </c>
      <c r="W2014" s="2">
        <v>0</v>
      </c>
      <c r="X2014" s="2">
        <v>0</v>
      </c>
      <c r="Y2014" s="2">
        <v>0</v>
      </c>
      <c r="Z2014" s="2">
        <v>1</v>
      </c>
      <c r="AA2014" s="2">
        <v>0</v>
      </c>
      <c r="AB2014" s="2">
        <v>0</v>
      </c>
      <c r="AC2014" s="2">
        <v>3</v>
      </c>
      <c r="AD2014" s="2">
        <v>11</v>
      </c>
      <c r="AE2014" s="2">
        <v>0</v>
      </c>
      <c r="AF2014" s="3">
        <f>SUM(W2014:AA2014)</f>
        <v>1</v>
      </c>
    </row>
    <row r="2015" spans="1:32">
      <c r="A2015" s="2">
        <v>7396</v>
      </c>
      <c r="B2015" s="2">
        <v>1966</v>
      </c>
      <c r="C2015" s="3">
        <v>54</v>
      </c>
      <c r="D2015" s="2" t="s">
        <v>18</v>
      </c>
      <c r="E2015" s="2" t="s">
        <v>10</v>
      </c>
      <c r="F2015" s="2">
        <v>80398</v>
      </c>
      <c r="G2015" s="2">
        <v>0</v>
      </c>
      <c r="H2015" s="2">
        <v>0</v>
      </c>
      <c r="I2015" s="4">
        <v>41223</v>
      </c>
      <c r="J2015" s="2">
        <v>92</v>
      </c>
      <c r="K2015" s="5">
        <f>I2015+J2015</f>
        <v>41315</v>
      </c>
      <c r="L2015" s="2">
        <v>342</v>
      </c>
      <c r="M2015" s="2">
        <v>51</v>
      </c>
      <c r="N2015" s="2">
        <v>936</v>
      </c>
      <c r="O2015" s="2">
        <v>207</v>
      </c>
      <c r="P2015" s="2">
        <v>35</v>
      </c>
      <c r="Q2015" s="2">
        <v>26</v>
      </c>
      <c r="R2015" s="2">
        <v>1</v>
      </c>
      <c r="S2015" s="2">
        <v>5</v>
      </c>
      <c r="T2015" s="2">
        <v>8</v>
      </c>
      <c r="U2015" s="2">
        <v>12</v>
      </c>
      <c r="V2015" s="2">
        <v>3</v>
      </c>
      <c r="W2015" s="2">
        <v>0</v>
      </c>
      <c r="X2015" s="2">
        <v>0</v>
      </c>
      <c r="Y2015" s="2">
        <v>1</v>
      </c>
      <c r="Z2015" s="2">
        <v>0</v>
      </c>
      <c r="AA2015" s="2">
        <v>0</v>
      </c>
      <c r="AB2015" s="2">
        <v>0</v>
      </c>
      <c r="AC2015" s="2">
        <v>3</v>
      </c>
      <c r="AD2015" s="2">
        <v>11</v>
      </c>
      <c r="AE2015" s="2">
        <v>0</v>
      </c>
      <c r="AF2015" s="3">
        <f>SUM(W2015:AA2015)</f>
        <v>1</v>
      </c>
    </row>
    <row r="2016" spans="1:32">
      <c r="A2016" s="2">
        <v>8717</v>
      </c>
      <c r="B2016" s="2">
        <v>1975</v>
      </c>
      <c r="C2016" s="3">
        <v>45</v>
      </c>
      <c r="D2016" s="2" t="s">
        <v>20</v>
      </c>
      <c r="E2016" s="2" t="s">
        <v>10</v>
      </c>
      <c r="F2016" s="2">
        <v>80427</v>
      </c>
      <c r="G2016" s="2">
        <v>0</v>
      </c>
      <c r="H2016" s="2">
        <v>1</v>
      </c>
      <c r="I2016" s="4">
        <v>41164</v>
      </c>
      <c r="J2016" s="2">
        <v>56</v>
      </c>
      <c r="K2016" s="5">
        <f>I2016+J2016</f>
        <v>41220</v>
      </c>
      <c r="L2016" s="2">
        <v>1149</v>
      </c>
      <c r="M2016" s="2">
        <v>71</v>
      </c>
      <c r="N2016" s="2">
        <v>449</v>
      </c>
      <c r="O2016" s="2">
        <v>69</v>
      </c>
      <c r="P2016" s="2">
        <v>71</v>
      </c>
      <c r="Q2016" s="2">
        <v>26</v>
      </c>
      <c r="R2016" s="2">
        <v>1</v>
      </c>
      <c r="S2016" s="2">
        <v>11</v>
      </c>
      <c r="T2016" s="2">
        <v>8</v>
      </c>
      <c r="U2016" s="2">
        <v>8</v>
      </c>
      <c r="V2016" s="2">
        <v>5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3</v>
      </c>
      <c r="AD2016" s="2">
        <v>11</v>
      </c>
      <c r="AE2016" s="2">
        <v>0</v>
      </c>
      <c r="AF2016" s="3">
        <f>SUM(W2016:AA2016)</f>
        <v>0</v>
      </c>
    </row>
    <row r="2017" spans="1:32">
      <c r="A2017" s="2">
        <v>9209</v>
      </c>
      <c r="B2017" s="2">
        <v>1971</v>
      </c>
      <c r="C2017" s="3">
        <v>49</v>
      </c>
      <c r="D2017" s="2" t="s">
        <v>19</v>
      </c>
      <c r="E2017" s="2" t="s">
        <v>12</v>
      </c>
      <c r="F2017" s="2">
        <v>80573</v>
      </c>
      <c r="G2017" s="2">
        <v>0</v>
      </c>
      <c r="H2017" s="2">
        <v>0</v>
      </c>
      <c r="I2017" s="4">
        <v>41196</v>
      </c>
      <c r="J2017" s="2">
        <v>85</v>
      </c>
      <c r="K2017" s="5">
        <f>I2017+J2017</f>
        <v>41281</v>
      </c>
      <c r="L2017" s="2">
        <v>829</v>
      </c>
      <c r="M2017" s="2">
        <v>138</v>
      </c>
      <c r="N2017" s="2">
        <v>430</v>
      </c>
      <c r="O2017" s="2">
        <v>60</v>
      </c>
      <c r="P2017" s="2">
        <v>92</v>
      </c>
      <c r="Q2017" s="2">
        <v>15</v>
      </c>
      <c r="R2017" s="2">
        <v>1</v>
      </c>
      <c r="S2017" s="2">
        <v>4</v>
      </c>
      <c r="T2017" s="2">
        <v>6</v>
      </c>
      <c r="U2017" s="2">
        <v>13</v>
      </c>
      <c r="V2017" s="2">
        <v>2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3</v>
      </c>
      <c r="AD2017" s="2">
        <v>11</v>
      </c>
      <c r="AE2017" s="2">
        <v>0</v>
      </c>
      <c r="AF2017" s="3">
        <f>SUM(W2017:AA2017)</f>
        <v>0</v>
      </c>
    </row>
    <row r="2018" spans="1:32">
      <c r="A2018" s="2">
        <v>6417</v>
      </c>
      <c r="B2018" s="2">
        <v>1971</v>
      </c>
      <c r="C2018" s="3">
        <v>49</v>
      </c>
      <c r="D2018" s="2" t="s">
        <v>19</v>
      </c>
      <c r="E2018" s="2" t="s">
        <v>12</v>
      </c>
      <c r="F2018" s="2">
        <v>80573</v>
      </c>
      <c r="G2018" s="2">
        <v>0</v>
      </c>
      <c r="H2018" s="2">
        <v>0</v>
      </c>
      <c r="I2018" s="4">
        <v>41196</v>
      </c>
      <c r="J2018" s="2">
        <v>85</v>
      </c>
      <c r="K2018" s="5">
        <f>I2018+J2018</f>
        <v>41281</v>
      </c>
      <c r="L2018" s="2">
        <v>829</v>
      </c>
      <c r="M2018" s="2">
        <v>138</v>
      </c>
      <c r="N2018" s="2">
        <v>430</v>
      </c>
      <c r="O2018" s="2">
        <v>60</v>
      </c>
      <c r="P2018" s="2">
        <v>92</v>
      </c>
      <c r="Q2018" s="2">
        <v>15</v>
      </c>
      <c r="R2018" s="2">
        <v>1</v>
      </c>
      <c r="S2018" s="2">
        <v>4</v>
      </c>
      <c r="T2018" s="2">
        <v>6</v>
      </c>
      <c r="U2018" s="2">
        <v>13</v>
      </c>
      <c r="V2018" s="2">
        <v>2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3</v>
      </c>
      <c r="AD2018" s="2">
        <v>11</v>
      </c>
      <c r="AE2018" s="2">
        <v>0</v>
      </c>
      <c r="AF2018" s="3">
        <f>SUM(W2018:AA2018)</f>
        <v>0</v>
      </c>
    </row>
    <row r="2019" spans="1:32">
      <c r="A2019" s="2">
        <v>4310</v>
      </c>
      <c r="B2019" s="2">
        <v>1944</v>
      </c>
      <c r="C2019" s="3">
        <v>76</v>
      </c>
      <c r="D2019" s="2" t="s">
        <v>18</v>
      </c>
      <c r="E2019" s="2" t="s">
        <v>10</v>
      </c>
      <c r="F2019" s="2">
        <v>80589</v>
      </c>
      <c r="G2019" s="2">
        <v>0</v>
      </c>
      <c r="H2019" s="2">
        <v>0</v>
      </c>
      <c r="I2019" s="4">
        <v>41661</v>
      </c>
      <c r="J2019" s="2">
        <v>25</v>
      </c>
      <c r="K2019" s="5">
        <f>I2019+J2019</f>
        <v>41686</v>
      </c>
      <c r="L2019" s="2">
        <v>507</v>
      </c>
      <c r="M2019" s="2">
        <v>93</v>
      </c>
      <c r="N2019" s="2">
        <v>520</v>
      </c>
      <c r="O2019" s="2">
        <v>242</v>
      </c>
      <c r="P2019" s="2">
        <v>40</v>
      </c>
      <c r="Q2019" s="2">
        <v>26</v>
      </c>
      <c r="R2019" s="2">
        <v>1</v>
      </c>
      <c r="S2019" s="2">
        <v>5</v>
      </c>
      <c r="T2019" s="2">
        <v>10</v>
      </c>
      <c r="U2019" s="2">
        <v>5</v>
      </c>
      <c r="V2019" s="2">
        <v>1</v>
      </c>
      <c r="W2019" s="2">
        <v>0</v>
      </c>
      <c r="X2019" s="2">
        <v>0</v>
      </c>
      <c r="Y2019" s="2">
        <v>0</v>
      </c>
      <c r="Z2019" s="2">
        <v>1</v>
      </c>
      <c r="AA2019" s="2">
        <v>0</v>
      </c>
      <c r="AB2019" s="2">
        <v>0</v>
      </c>
      <c r="AC2019" s="2">
        <v>3</v>
      </c>
      <c r="AD2019" s="2">
        <v>11</v>
      </c>
      <c r="AE2019" s="2">
        <v>1</v>
      </c>
      <c r="AF2019" s="3">
        <f>SUM(W2019:AA2019)</f>
        <v>1</v>
      </c>
    </row>
    <row r="2020" spans="1:32">
      <c r="A2020" s="2">
        <v>3661</v>
      </c>
      <c r="B2020" s="2">
        <v>1995</v>
      </c>
      <c r="C2020" s="3">
        <v>25</v>
      </c>
      <c r="D2020" s="2" t="s">
        <v>16</v>
      </c>
      <c r="E2020" s="2" t="s">
        <v>11</v>
      </c>
      <c r="F2020" s="2">
        <v>80617</v>
      </c>
      <c r="G2020" s="2">
        <v>0</v>
      </c>
      <c r="H2020" s="2">
        <v>0</v>
      </c>
      <c r="I2020" s="4">
        <v>41194</v>
      </c>
      <c r="J2020" s="2">
        <v>42</v>
      </c>
      <c r="K2020" s="5">
        <f>I2020+J2020</f>
        <v>41236</v>
      </c>
      <c r="L2020" s="2">
        <v>594</v>
      </c>
      <c r="M2020" s="2">
        <v>51</v>
      </c>
      <c r="N2020" s="2">
        <v>631</v>
      </c>
      <c r="O2020" s="2">
        <v>72</v>
      </c>
      <c r="P2020" s="2">
        <v>55</v>
      </c>
      <c r="Q2020" s="2">
        <v>32</v>
      </c>
      <c r="R2020" s="2">
        <v>1</v>
      </c>
      <c r="S2020" s="2">
        <v>4</v>
      </c>
      <c r="T2020" s="2">
        <v>6</v>
      </c>
      <c r="U2020" s="2">
        <v>8</v>
      </c>
      <c r="V2020" s="2">
        <v>2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3</v>
      </c>
      <c r="AD2020" s="2">
        <v>11</v>
      </c>
      <c r="AE2020" s="2">
        <v>0</v>
      </c>
      <c r="AF2020" s="3">
        <f>SUM(W2020:AA2020)</f>
        <v>0</v>
      </c>
    </row>
    <row r="2021" spans="1:32">
      <c r="A2021" s="2">
        <v>6905</v>
      </c>
      <c r="B2021" s="2">
        <v>1994</v>
      </c>
      <c r="C2021" s="3">
        <v>26</v>
      </c>
      <c r="D2021" s="2" t="s">
        <v>18</v>
      </c>
      <c r="E2021" s="2" t="s">
        <v>12</v>
      </c>
      <c r="F2021" s="2">
        <v>80685</v>
      </c>
      <c r="G2021" s="2">
        <v>0</v>
      </c>
      <c r="H2021" s="2">
        <v>0</v>
      </c>
      <c r="I2021" s="4">
        <v>41143</v>
      </c>
      <c r="J2021" s="2">
        <v>55</v>
      </c>
      <c r="K2021" s="5">
        <f>I2021+J2021</f>
        <v>41198</v>
      </c>
      <c r="L2021" s="2">
        <v>241</v>
      </c>
      <c r="M2021" s="2">
        <v>45</v>
      </c>
      <c r="N2021" s="2">
        <v>604</v>
      </c>
      <c r="O2021" s="2">
        <v>34</v>
      </c>
      <c r="P2021" s="2">
        <v>26</v>
      </c>
      <c r="Q2021" s="2">
        <v>54</v>
      </c>
      <c r="R2021" s="2">
        <v>1</v>
      </c>
      <c r="S2021" s="2">
        <v>6</v>
      </c>
      <c r="T2021" s="2">
        <v>4</v>
      </c>
      <c r="U2021" s="2">
        <v>10</v>
      </c>
      <c r="V2021" s="2">
        <v>2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3</v>
      </c>
      <c r="AD2021" s="2">
        <v>11</v>
      </c>
      <c r="AE2021" s="2">
        <v>0</v>
      </c>
      <c r="AF2021" s="3">
        <f>SUM(W2021:AA2021)</f>
        <v>0</v>
      </c>
    </row>
    <row r="2022" spans="1:32">
      <c r="A2022" s="2">
        <v>1065</v>
      </c>
      <c r="B2022" s="2">
        <v>1963</v>
      </c>
      <c r="C2022" s="3">
        <v>57</v>
      </c>
      <c r="D2022" s="2" t="s">
        <v>18</v>
      </c>
      <c r="E2022" s="2" t="s">
        <v>11</v>
      </c>
      <c r="F2022" s="2">
        <v>80695</v>
      </c>
      <c r="G2022" s="2">
        <v>0</v>
      </c>
      <c r="H2022" s="2">
        <v>0</v>
      </c>
      <c r="I2022" s="4">
        <v>41637</v>
      </c>
      <c r="J2022" s="2">
        <v>85</v>
      </c>
      <c r="K2022" s="5">
        <f>I2022+J2022</f>
        <v>41722</v>
      </c>
      <c r="L2022" s="2">
        <v>557</v>
      </c>
      <c r="M2022" s="2">
        <v>129</v>
      </c>
      <c r="N2022" s="2">
        <v>984</v>
      </c>
      <c r="O2022" s="2">
        <v>193</v>
      </c>
      <c r="P2022" s="2">
        <v>37</v>
      </c>
      <c r="Q2022" s="2">
        <v>18</v>
      </c>
      <c r="R2022" s="2">
        <v>1</v>
      </c>
      <c r="S2022" s="2">
        <v>5</v>
      </c>
      <c r="T2022" s="2">
        <v>8</v>
      </c>
      <c r="U2022" s="2">
        <v>5</v>
      </c>
      <c r="V2022" s="2">
        <v>2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3</v>
      </c>
      <c r="AD2022" s="2">
        <v>11</v>
      </c>
      <c r="AE2022" s="2">
        <v>0</v>
      </c>
      <c r="AF2022" s="3">
        <f>SUM(W2022:AA2022)</f>
        <v>0</v>
      </c>
    </row>
    <row r="2023" spans="1:32">
      <c r="A2023" s="2">
        <v>4687</v>
      </c>
      <c r="B2023" s="2">
        <v>1958</v>
      </c>
      <c r="C2023" s="3">
        <v>62</v>
      </c>
      <c r="D2023" s="2" t="s">
        <v>19</v>
      </c>
      <c r="E2023" s="2" t="s">
        <v>10</v>
      </c>
      <c r="F2023" s="2">
        <v>80739</v>
      </c>
      <c r="G2023" s="2">
        <v>0</v>
      </c>
      <c r="H2023" s="2">
        <v>0</v>
      </c>
      <c r="I2023" s="4">
        <v>41417</v>
      </c>
      <c r="J2023" s="2">
        <v>92</v>
      </c>
      <c r="K2023" s="5">
        <f>I2023+J2023</f>
        <v>41509</v>
      </c>
      <c r="L2023" s="2">
        <v>674</v>
      </c>
      <c r="M2023" s="2">
        <v>92</v>
      </c>
      <c r="N2023" s="2">
        <v>736</v>
      </c>
      <c r="O2023" s="2">
        <v>39</v>
      </c>
      <c r="P2023" s="2">
        <v>0</v>
      </c>
      <c r="Q2023" s="2">
        <v>92</v>
      </c>
      <c r="R2023" s="2">
        <v>1</v>
      </c>
      <c r="S2023" s="2">
        <v>3</v>
      </c>
      <c r="T2023" s="2">
        <v>11</v>
      </c>
      <c r="U2023" s="2">
        <v>9</v>
      </c>
      <c r="V2023" s="2">
        <v>1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3</v>
      </c>
      <c r="AD2023" s="2">
        <v>11</v>
      </c>
      <c r="AE2023" s="2">
        <v>0</v>
      </c>
      <c r="AF2023" s="3">
        <f>SUM(W2023:AA2023)</f>
        <v>0</v>
      </c>
    </row>
    <row r="2024" spans="1:32">
      <c r="A2024" s="2">
        <v>5718</v>
      </c>
      <c r="B2024" s="2">
        <v>1950</v>
      </c>
      <c r="C2024" s="3">
        <v>70</v>
      </c>
      <c r="D2024" s="2" t="s">
        <v>18</v>
      </c>
      <c r="E2024" s="2" t="s">
        <v>10</v>
      </c>
      <c r="F2024" s="2">
        <v>80763</v>
      </c>
      <c r="G2024" s="2">
        <v>0</v>
      </c>
      <c r="H2024" s="2">
        <v>0</v>
      </c>
      <c r="I2024" s="4">
        <v>41501</v>
      </c>
      <c r="J2024" s="2">
        <v>17</v>
      </c>
      <c r="K2024" s="5">
        <f>I2024+J2024</f>
        <v>41518</v>
      </c>
      <c r="L2024" s="2">
        <v>674</v>
      </c>
      <c r="M2024" s="2">
        <v>168</v>
      </c>
      <c r="N2024" s="2">
        <v>108</v>
      </c>
      <c r="O2024" s="2">
        <v>192</v>
      </c>
      <c r="P2024" s="2">
        <v>42</v>
      </c>
      <c r="Q2024" s="2">
        <v>231</v>
      </c>
      <c r="R2024" s="2">
        <v>1</v>
      </c>
      <c r="S2024" s="2">
        <v>5</v>
      </c>
      <c r="T2024" s="2">
        <v>11</v>
      </c>
      <c r="U2024" s="2">
        <v>6</v>
      </c>
      <c r="V2024" s="2">
        <v>3</v>
      </c>
      <c r="W2024" s="2">
        <v>0</v>
      </c>
      <c r="X2024" s="2">
        <v>0</v>
      </c>
      <c r="Y2024" s="2">
        <v>1</v>
      </c>
      <c r="Z2024" s="2">
        <v>1</v>
      </c>
      <c r="AA2024" s="2">
        <v>0</v>
      </c>
      <c r="AB2024" s="2">
        <v>0</v>
      </c>
      <c r="AC2024" s="2">
        <v>3</v>
      </c>
      <c r="AD2024" s="2">
        <v>11</v>
      </c>
      <c r="AE2024" s="2">
        <v>1</v>
      </c>
      <c r="AF2024" s="3">
        <f>SUM(W2024:AA2024)</f>
        <v>2</v>
      </c>
    </row>
    <row r="2025" spans="1:32">
      <c r="A2025" s="2">
        <v>4789</v>
      </c>
      <c r="B2025" s="2">
        <v>1953</v>
      </c>
      <c r="C2025" s="3">
        <v>67</v>
      </c>
      <c r="D2025" s="2" t="s">
        <v>18</v>
      </c>
      <c r="E2025" s="2" t="s">
        <v>12</v>
      </c>
      <c r="F2025" s="2">
        <v>80812</v>
      </c>
      <c r="G2025" s="2">
        <v>0</v>
      </c>
      <c r="H2025" s="2">
        <v>0</v>
      </c>
      <c r="I2025" s="4">
        <v>41534</v>
      </c>
      <c r="J2025" s="2">
        <v>95</v>
      </c>
      <c r="K2025" s="5">
        <f>I2025+J2025</f>
        <v>41629</v>
      </c>
      <c r="L2025" s="2">
        <v>769</v>
      </c>
      <c r="M2025" s="2">
        <v>22</v>
      </c>
      <c r="N2025" s="2">
        <v>500</v>
      </c>
      <c r="O2025" s="2">
        <v>210</v>
      </c>
      <c r="P2025" s="2">
        <v>143</v>
      </c>
      <c r="Q2025" s="2">
        <v>33</v>
      </c>
      <c r="R2025" s="2">
        <v>1</v>
      </c>
      <c r="S2025" s="2">
        <v>4</v>
      </c>
      <c r="T2025" s="2">
        <v>8</v>
      </c>
      <c r="U2025" s="2">
        <v>5</v>
      </c>
      <c r="V2025" s="2">
        <v>2</v>
      </c>
      <c r="W2025" s="2">
        <v>1</v>
      </c>
      <c r="X2025" s="2">
        <v>0</v>
      </c>
      <c r="Y2025" s="2">
        <v>1</v>
      </c>
      <c r="Z2025" s="2">
        <v>1</v>
      </c>
      <c r="AA2025" s="2">
        <v>0</v>
      </c>
      <c r="AB2025" s="2">
        <v>0</v>
      </c>
      <c r="AC2025" s="2">
        <v>3</v>
      </c>
      <c r="AD2025" s="2">
        <v>11</v>
      </c>
      <c r="AE2025" s="2">
        <v>0</v>
      </c>
      <c r="AF2025" s="3">
        <f>SUM(W2025:AA2025)</f>
        <v>3</v>
      </c>
    </row>
    <row r="2026" spans="1:32">
      <c r="A2026" s="2">
        <v>3434</v>
      </c>
      <c r="B2026" s="2">
        <v>1951</v>
      </c>
      <c r="C2026" s="3">
        <v>69</v>
      </c>
      <c r="D2026" s="2" t="s">
        <v>18</v>
      </c>
      <c r="E2026" s="2" t="s">
        <v>11</v>
      </c>
      <c r="F2026" s="2">
        <v>80872</v>
      </c>
      <c r="G2026" s="2">
        <v>0</v>
      </c>
      <c r="H2026" s="2">
        <v>0</v>
      </c>
      <c r="I2026" s="4">
        <v>41771</v>
      </c>
      <c r="J2026" s="2">
        <v>60</v>
      </c>
      <c r="K2026" s="5">
        <f>I2026+J2026</f>
        <v>41831</v>
      </c>
      <c r="L2026" s="2">
        <v>483</v>
      </c>
      <c r="M2026" s="2">
        <v>72</v>
      </c>
      <c r="N2026" s="2">
        <v>567</v>
      </c>
      <c r="O2026" s="2">
        <v>94</v>
      </c>
      <c r="P2026" s="2">
        <v>12</v>
      </c>
      <c r="Q2026" s="2">
        <v>108</v>
      </c>
      <c r="R2026" s="2">
        <v>1</v>
      </c>
      <c r="S2026" s="2">
        <v>4</v>
      </c>
      <c r="T2026" s="2">
        <v>4</v>
      </c>
      <c r="U2026" s="2">
        <v>10</v>
      </c>
      <c r="V2026" s="2">
        <v>1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3</v>
      </c>
      <c r="AD2026" s="2">
        <v>11</v>
      </c>
      <c r="AE2026" s="2">
        <v>0</v>
      </c>
      <c r="AF2026" s="3">
        <f>SUM(W2026:AA2026)</f>
        <v>0</v>
      </c>
    </row>
    <row r="2027" spans="1:32">
      <c r="A2027" s="2">
        <v>10245</v>
      </c>
      <c r="B2027" s="2">
        <v>1986</v>
      </c>
      <c r="C2027" s="3">
        <v>34</v>
      </c>
      <c r="D2027" s="2" t="s">
        <v>16</v>
      </c>
      <c r="E2027" s="2" t="s">
        <v>11</v>
      </c>
      <c r="F2027" s="2">
        <v>80910</v>
      </c>
      <c r="G2027" s="2">
        <v>0</v>
      </c>
      <c r="H2027" s="2">
        <v>0</v>
      </c>
      <c r="I2027" s="4">
        <v>41213</v>
      </c>
      <c r="J2027" s="2">
        <v>71</v>
      </c>
      <c r="K2027" s="5">
        <f>I2027+J2027</f>
        <v>41284</v>
      </c>
      <c r="L2027" s="2">
        <v>160</v>
      </c>
      <c r="M2027" s="2">
        <v>80</v>
      </c>
      <c r="N2027" s="2">
        <v>369</v>
      </c>
      <c r="O2027" s="2">
        <v>67</v>
      </c>
      <c r="P2027" s="2">
        <v>39</v>
      </c>
      <c r="Q2027" s="2">
        <v>41</v>
      </c>
      <c r="R2027" s="2">
        <v>1</v>
      </c>
      <c r="S2027" s="2">
        <v>3</v>
      </c>
      <c r="T2027" s="2">
        <v>3</v>
      </c>
      <c r="U2027" s="2">
        <v>8</v>
      </c>
      <c r="V2027" s="2">
        <v>1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  <c r="AC2027" s="2">
        <v>3</v>
      </c>
      <c r="AD2027" s="2">
        <v>11</v>
      </c>
      <c r="AE2027" s="2">
        <v>0</v>
      </c>
      <c r="AF2027" s="3">
        <f>SUM(W2027:AA2027)</f>
        <v>0</v>
      </c>
    </row>
    <row r="2028" spans="1:32">
      <c r="A2028" s="2">
        <v>9274</v>
      </c>
      <c r="B2028" s="2">
        <v>1961</v>
      </c>
      <c r="C2028" s="3">
        <v>59</v>
      </c>
      <c r="D2028" s="2" t="s">
        <v>19</v>
      </c>
      <c r="E2028" s="2" t="s">
        <v>10</v>
      </c>
      <c r="F2028" s="2">
        <v>80950</v>
      </c>
      <c r="G2028" s="2">
        <v>0</v>
      </c>
      <c r="H2028" s="2">
        <v>0</v>
      </c>
      <c r="I2028" s="4">
        <v>41361</v>
      </c>
      <c r="J2028" s="2">
        <v>44</v>
      </c>
      <c r="K2028" s="5">
        <f>I2028+J2028</f>
        <v>41405</v>
      </c>
      <c r="L2028" s="2">
        <v>525</v>
      </c>
      <c r="M2028" s="2">
        <v>147</v>
      </c>
      <c r="N2028" s="2">
        <v>112</v>
      </c>
      <c r="O2028" s="2">
        <v>219</v>
      </c>
      <c r="P2028" s="2">
        <v>147</v>
      </c>
      <c r="Q2028" s="2">
        <v>63</v>
      </c>
      <c r="R2028" s="2">
        <v>1</v>
      </c>
      <c r="S2028" s="2">
        <v>6</v>
      </c>
      <c r="T2028" s="2">
        <v>7</v>
      </c>
      <c r="U2028" s="2">
        <v>9</v>
      </c>
      <c r="V2028" s="2">
        <v>2</v>
      </c>
      <c r="W2028" s="2">
        <v>0</v>
      </c>
      <c r="X2028" s="2">
        <v>0</v>
      </c>
      <c r="Y2028" s="2">
        <v>0</v>
      </c>
      <c r="Z2028" s="2">
        <v>1</v>
      </c>
      <c r="AA2028" s="2">
        <v>0</v>
      </c>
      <c r="AB2028" s="2">
        <v>0</v>
      </c>
      <c r="AC2028" s="2">
        <v>3</v>
      </c>
      <c r="AD2028" s="2">
        <v>11</v>
      </c>
      <c r="AE2028" s="2">
        <v>0</v>
      </c>
      <c r="AF2028" s="3">
        <f>SUM(W2028:AA2028)</f>
        <v>1</v>
      </c>
    </row>
    <row r="2029" spans="1:32">
      <c r="A2029" s="2">
        <v>3667</v>
      </c>
      <c r="B2029" s="2">
        <v>1969</v>
      </c>
      <c r="C2029" s="3">
        <v>51</v>
      </c>
      <c r="D2029" s="2" t="s">
        <v>18</v>
      </c>
      <c r="E2029" s="2" t="s">
        <v>10</v>
      </c>
      <c r="F2029" s="2">
        <v>80952</v>
      </c>
      <c r="G2029" s="2">
        <v>0</v>
      </c>
      <c r="H2029" s="2">
        <v>0</v>
      </c>
      <c r="I2029" s="4">
        <v>41333</v>
      </c>
      <c r="J2029" s="2">
        <v>20</v>
      </c>
      <c r="K2029" s="5">
        <f>I2029+J2029</f>
        <v>41353</v>
      </c>
      <c r="L2029" s="2">
        <v>778</v>
      </c>
      <c r="M2029" s="2">
        <v>178</v>
      </c>
      <c r="N2029" s="2">
        <v>689</v>
      </c>
      <c r="O2029" s="2">
        <v>41</v>
      </c>
      <c r="P2029" s="2">
        <v>27</v>
      </c>
      <c r="Q2029" s="2">
        <v>44</v>
      </c>
      <c r="R2029" s="2">
        <v>1</v>
      </c>
      <c r="S2029" s="2">
        <v>8</v>
      </c>
      <c r="T2029" s="2">
        <v>5</v>
      </c>
      <c r="U2029" s="2">
        <v>11</v>
      </c>
      <c r="V2029" s="2">
        <v>8</v>
      </c>
      <c r="W2029" s="2">
        <v>0</v>
      </c>
      <c r="X2029" s="2">
        <v>1</v>
      </c>
      <c r="Y2029" s="2">
        <v>1</v>
      </c>
      <c r="Z2029" s="2">
        <v>1</v>
      </c>
      <c r="AA2029" s="2">
        <v>0</v>
      </c>
      <c r="AB2029" s="2">
        <v>0</v>
      </c>
      <c r="AC2029" s="2">
        <v>3</v>
      </c>
      <c r="AD2029" s="2">
        <v>11</v>
      </c>
      <c r="AE2029" s="2">
        <v>1</v>
      </c>
      <c r="AF2029" s="3">
        <f>SUM(W2029:AA2029)</f>
        <v>3</v>
      </c>
    </row>
    <row r="2030" spans="1:32">
      <c r="A2030" s="2">
        <v>7966</v>
      </c>
      <c r="B2030" s="2">
        <v>1959</v>
      </c>
      <c r="C2030" s="3">
        <v>61</v>
      </c>
      <c r="D2030" s="2" t="s">
        <v>18</v>
      </c>
      <c r="E2030" s="2" t="s">
        <v>11</v>
      </c>
      <c r="F2030" s="2">
        <v>80982</v>
      </c>
      <c r="G2030" s="2">
        <v>1</v>
      </c>
      <c r="H2030" s="2">
        <v>1</v>
      </c>
      <c r="I2030" s="4">
        <v>41282</v>
      </c>
      <c r="J2030" s="2">
        <v>48</v>
      </c>
      <c r="K2030" s="5">
        <f>I2030+J2030</f>
        <v>41330</v>
      </c>
      <c r="L2030" s="2">
        <v>505</v>
      </c>
      <c r="M2030" s="2">
        <v>137</v>
      </c>
      <c r="N2030" s="2">
        <v>401</v>
      </c>
      <c r="O2030" s="2">
        <v>104</v>
      </c>
      <c r="P2030" s="2">
        <v>22</v>
      </c>
      <c r="Q2030" s="2">
        <v>22</v>
      </c>
      <c r="R2030" s="2">
        <v>3</v>
      </c>
      <c r="S2030" s="2">
        <v>11</v>
      </c>
      <c r="T2030" s="2">
        <v>5</v>
      </c>
      <c r="U2030" s="2">
        <v>11</v>
      </c>
      <c r="V2030" s="2">
        <v>5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1</v>
      </c>
      <c r="AC2030" s="2">
        <v>3</v>
      </c>
      <c r="AD2030" s="2">
        <v>11</v>
      </c>
      <c r="AE2030" s="2">
        <v>0</v>
      </c>
      <c r="AF2030" s="3">
        <f>SUM(W2030:AA2030)</f>
        <v>0</v>
      </c>
    </row>
    <row r="2031" spans="1:32">
      <c r="A2031" s="2">
        <v>2150</v>
      </c>
      <c r="B2031" s="2">
        <v>1958</v>
      </c>
      <c r="C2031" s="3">
        <v>62</v>
      </c>
      <c r="D2031" s="2" t="s">
        <v>20</v>
      </c>
      <c r="E2031" s="2" t="s">
        <v>13</v>
      </c>
      <c r="F2031" s="2">
        <v>80995</v>
      </c>
      <c r="G2031" s="2">
        <v>0</v>
      </c>
      <c r="H2031" s="2">
        <v>1</v>
      </c>
      <c r="I2031" s="4">
        <v>41405</v>
      </c>
      <c r="J2031" s="2">
        <v>83</v>
      </c>
      <c r="K2031" s="5">
        <f>I2031+J2031</f>
        <v>41488</v>
      </c>
      <c r="L2031" s="2">
        <v>860</v>
      </c>
      <c r="M2031" s="2">
        <v>28</v>
      </c>
      <c r="N2031" s="2">
        <v>409</v>
      </c>
      <c r="O2031" s="2">
        <v>73</v>
      </c>
      <c r="P2031" s="2">
        <v>56</v>
      </c>
      <c r="Q2031" s="2">
        <v>56</v>
      </c>
      <c r="R2031" s="2">
        <v>1</v>
      </c>
      <c r="S2031" s="2">
        <v>8</v>
      </c>
      <c r="T2031" s="2">
        <v>9</v>
      </c>
      <c r="U2031" s="2">
        <v>4</v>
      </c>
      <c r="V2031" s="2">
        <v>4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3</v>
      </c>
      <c r="AD2031" s="2">
        <v>11</v>
      </c>
      <c r="AE2031" s="2">
        <v>0</v>
      </c>
      <c r="AF2031" s="3">
        <f>SUM(W2031:AA2031)</f>
        <v>0</v>
      </c>
    </row>
    <row r="2032" spans="1:32">
      <c r="A2032" s="2">
        <v>2079</v>
      </c>
      <c r="B2032" s="2">
        <v>1947</v>
      </c>
      <c r="C2032" s="3">
        <v>73</v>
      </c>
      <c r="D2032" s="2" t="s">
        <v>16</v>
      </c>
      <c r="E2032" s="2" t="s">
        <v>10</v>
      </c>
      <c r="F2032" s="2">
        <v>81044</v>
      </c>
      <c r="G2032" s="2">
        <v>0</v>
      </c>
      <c r="H2032" s="2">
        <v>0</v>
      </c>
      <c r="I2032" s="4">
        <v>41635</v>
      </c>
      <c r="J2032" s="2">
        <v>0</v>
      </c>
      <c r="K2032" s="5">
        <f>I2032+J2032</f>
        <v>41635</v>
      </c>
      <c r="L2032" s="2">
        <v>450</v>
      </c>
      <c r="M2032" s="2">
        <v>26</v>
      </c>
      <c r="N2032" s="2">
        <v>535</v>
      </c>
      <c r="O2032" s="2">
        <v>73</v>
      </c>
      <c r="P2032" s="2">
        <v>98</v>
      </c>
      <c r="Q2032" s="2">
        <v>26</v>
      </c>
      <c r="R2032" s="2">
        <v>1</v>
      </c>
      <c r="S2032" s="2">
        <v>5</v>
      </c>
      <c r="T2032" s="2">
        <v>6</v>
      </c>
      <c r="U2032" s="2">
        <v>10</v>
      </c>
      <c r="V2032" s="2">
        <v>1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3</v>
      </c>
      <c r="AD2032" s="2">
        <v>11</v>
      </c>
      <c r="AE2032" s="2">
        <v>0</v>
      </c>
      <c r="AF2032" s="3">
        <f>SUM(W2032:AA2032)</f>
        <v>0</v>
      </c>
    </row>
    <row r="2033" spans="1:32">
      <c r="A2033" s="2">
        <v>4394</v>
      </c>
      <c r="B2033" s="2">
        <v>1965</v>
      </c>
      <c r="C2033" s="3">
        <v>55</v>
      </c>
      <c r="D2033" s="2" t="s">
        <v>20</v>
      </c>
      <c r="E2033" s="2" t="s">
        <v>10</v>
      </c>
      <c r="F2033" s="2">
        <v>81051</v>
      </c>
      <c r="G2033" s="2">
        <v>0</v>
      </c>
      <c r="H2033" s="2">
        <v>0</v>
      </c>
      <c r="I2033" s="4">
        <v>41782</v>
      </c>
      <c r="J2033" s="2">
        <v>43</v>
      </c>
      <c r="K2033" s="5">
        <f>I2033+J2033</f>
        <v>41825</v>
      </c>
      <c r="L2033" s="2">
        <v>1142</v>
      </c>
      <c r="M2033" s="2">
        <v>29</v>
      </c>
      <c r="N2033" s="2">
        <v>249</v>
      </c>
      <c r="O2033" s="2">
        <v>38</v>
      </c>
      <c r="P2033" s="2">
        <v>29</v>
      </c>
      <c r="Q2033" s="2">
        <v>14</v>
      </c>
      <c r="R2033" s="2">
        <v>1</v>
      </c>
      <c r="S2033" s="2">
        <v>5</v>
      </c>
      <c r="T2033" s="2">
        <v>5</v>
      </c>
      <c r="U2033" s="2">
        <v>12</v>
      </c>
      <c r="V2033" s="2">
        <v>2</v>
      </c>
      <c r="W2033" s="2">
        <v>0</v>
      </c>
      <c r="X2033" s="2">
        <v>1</v>
      </c>
      <c r="Y2033" s="2">
        <v>1</v>
      </c>
      <c r="Z2033" s="2">
        <v>0</v>
      </c>
      <c r="AA2033" s="2">
        <v>0</v>
      </c>
      <c r="AB2033" s="2">
        <v>0</v>
      </c>
      <c r="AC2033" s="2">
        <v>3</v>
      </c>
      <c r="AD2033" s="2">
        <v>11</v>
      </c>
      <c r="AE2033" s="2">
        <v>0</v>
      </c>
      <c r="AF2033" s="3">
        <f>SUM(W2033:AA2033)</f>
        <v>2</v>
      </c>
    </row>
    <row r="2034" spans="1:32">
      <c r="A2034" s="2">
        <v>988</v>
      </c>
      <c r="B2034" s="2">
        <v>1965</v>
      </c>
      <c r="C2034" s="3">
        <v>55</v>
      </c>
      <c r="D2034" s="2" t="s">
        <v>18</v>
      </c>
      <c r="E2034" s="2" t="s">
        <v>10</v>
      </c>
      <c r="F2034" s="2">
        <v>81168</v>
      </c>
      <c r="G2034" s="2">
        <v>0</v>
      </c>
      <c r="H2034" s="2">
        <v>0</v>
      </c>
      <c r="I2034" s="4">
        <v>41766</v>
      </c>
      <c r="J2034" s="2">
        <v>84</v>
      </c>
      <c r="K2034" s="5">
        <f>I2034+J2034</f>
        <v>41850</v>
      </c>
      <c r="L2034" s="2">
        <v>410</v>
      </c>
      <c r="M2034" s="2">
        <v>0</v>
      </c>
      <c r="N2034" s="2">
        <v>592</v>
      </c>
      <c r="O2034" s="2">
        <v>147</v>
      </c>
      <c r="P2034" s="2">
        <v>22</v>
      </c>
      <c r="Q2034" s="2">
        <v>22</v>
      </c>
      <c r="R2034" s="2">
        <v>1</v>
      </c>
      <c r="S2034" s="2">
        <v>6</v>
      </c>
      <c r="T2034" s="2">
        <v>4</v>
      </c>
      <c r="U2034" s="2">
        <v>7</v>
      </c>
      <c r="V2034" s="2">
        <v>3</v>
      </c>
      <c r="W2034" s="2">
        <v>0</v>
      </c>
      <c r="X2034" s="2">
        <v>0</v>
      </c>
      <c r="Y2034" s="2">
        <v>0</v>
      </c>
      <c r="Z2034" s="2">
        <v>1</v>
      </c>
      <c r="AA2034" s="2">
        <v>0</v>
      </c>
      <c r="AB2034" s="2">
        <v>0</v>
      </c>
      <c r="AC2034" s="2">
        <v>3</v>
      </c>
      <c r="AD2034" s="2">
        <v>11</v>
      </c>
      <c r="AE2034" s="2">
        <v>0</v>
      </c>
      <c r="AF2034" s="3">
        <f>SUM(W2034:AA2034)</f>
        <v>1</v>
      </c>
    </row>
    <row r="2035" spans="1:32">
      <c r="A2035" s="2">
        <v>203</v>
      </c>
      <c r="B2035" s="2">
        <v>1975</v>
      </c>
      <c r="C2035" s="3">
        <v>45</v>
      </c>
      <c r="D2035" s="2" t="s">
        <v>19</v>
      </c>
      <c r="E2035" s="2" t="s">
        <v>11</v>
      </c>
      <c r="F2035" s="2">
        <v>81169</v>
      </c>
      <c r="G2035" s="2">
        <v>0</v>
      </c>
      <c r="H2035" s="2">
        <v>0</v>
      </c>
      <c r="I2035" s="4">
        <v>41378</v>
      </c>
      <c r="J2035" s="2">
        <v>47</v>
      </c>
      <c r="K2035" s="5">
        <f>I2035+J2035</f>
        <v>41425</v>
      </c>
      <c r="L2035" s="2">
        <v>1288</v>
      </c>
      <c r="M2035" s="2">
        <v>20</v>
      </c>
      <c r="N2035" s="2">
        <v>613</v>
      </c>
      <c r="O2035" s="2">
        <v>80</v>
      </c>
      <c r="P2035" s="2">
        <v>61</v>
      </c>
      <c r="Q2035" s="2">
        <v>27</v>
      </c>
      <c r="R2035" s="2">
        <v>1</v>
      </c>
      <c r="S2035" s="2">
        <v>5</v>
      </c>
      <c r="T2035" s="2">
        <v>7</v>
      </c>
      <c r="U2035" s="2">
        <v>9</v>
      </c>
      <c r="V2035" s="2">
        <v>2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3</v>
      </c>
      <c r="AD2035" s="2">
        <v>11</v>
      </c>
      <c r="AE2035" s="2">
        <v>0</v>
      </c>
      <c r="AF2035" s="3">
        <f>SUM(W2035:AA2035)</f>
        <v>0</v>
      </c>
    </row>
    <row r="2036" spans="1:32">
      <c r="A2036" s="2">
        <v>5848</v>
      </c>
      <c r="B2036" s="2">
        <v>1970</v>
      </c>
      <c r="C2036" s="3">
        <v>50</v>
      </c>
      <c r="D2036" s="2" t="s">
        <v>18</v>
      </c>
      <c r="E2036" s="2" t="s">
        <v>12</v>
      </c>
      <c r="F2036" s="2">
        <v>81205</v>
      </c>
      <c r="G2036" s="2">
        <v>0</v>
      </c>
      <c r="H2036" s="2">
        <v>0</v>
      </c>
      <c r="I2036" s="4">
        <v>41652</v>
      </c>
      <c r="J2036" s="2">
        <v>43</v>
      </c>
      <c r="K2036" s="5">
        <f>I2036+J2036</f>
        <v>41695</v>
      </c>
      <c r="L2036" s="2">
        <v>724</v>
      </c>
      <c r="M2036" s="2">
        <v>74</v>
      </c>
      <c r="N2036" s="2">
        <v>929</v>
      </c>
      <c r="O2036" s="2">
        <v>97</v>
      </c>
      <c r="P2036" s="2">
        <v>55</v>
      </c>
      <c r="Q2036" s="2">
        <v>130</v>
      </c>
      <c r="R2036" s="2">
        <v>1</v>
      </c>
      <c r="S2036" s="2">
        <v>5</v>
      </c>
      <c r="T2036" s="2">
        <v>6</v>
      </c>
      <c r="U2036" s="2">
        <v>7</v>
      </c>
      <c r="V2036" s="2">
        <v>2</v>
      </c>
      <c r="W2036" s="2">
        <v>1</v>
      </c>
      <c r="X2036" s="2">
        <v>0</v>
      </c>
      <c r="Y2036" s="2">
        <v>1</v>
      </c>
      <c r="Z2036" s="2">
        <v>0</v>
      </c>
      <c r="AA2036" s="2">
        <v>1</v>
      </c>
      <c r="AB2036" s="2">
        <v>0</v>
      </c>
      <c r="AC2036" s="2">
        <v>3</v>
      </c>
      <c r="AD2036" s="2">
        <v>11</v>
      </c>
      <c r="AE2036" s="2">
        <v>1</v>
      </c>
      <c r="AF2036" s="3">
        <f>SUM(W2036:AA2036)</f>
        <v>3</v>
      </c>
    </row>
    <row r="2037" spans="1:32">
      <c r="A2037" s="2">
        <v>6071</v>
      </c>
      <c r="B2037" s="2">
        <v>1989</v>
      </c>
      <c r="C2037" s="3">
        <v>31</v>
      </c>
      <c r="D2037" s="2" t="s">
        <v>18</v>
      </c>
      <c r="E2037" s="2" t="s">
        <v>11</v>
      </c>
      <c r="F2037" s="2">
        <v>81217</v>
      </c>
      <c r="G2037" s="2">
        <v>0</v>
      </c>
      <c r="H2037" s="2">
        <v>0</v>
      </c>
      <c r="I2037" s="4">
        <v>41474</v>
      </c>
      <c r="J2037" s="2">
        <v>77</v>
      </c>
      <c r="K2037" s="5">
        <f>I2037+J2037</f>
        <v>41551</v>
      </c>
      <c r="L2037" s="2">
        <v>493</v>
      </c>
      <c r="M2037" s="2">
        <v>70</v>
      </c>
      <c r="N2037" s="2">
        <v>324</v>
      </c>
      <c r="O2037" s="2">
        <v>146</v>
      </c>
      <c r="P2037" s="2">
        <v>40</v>
      </c>
      <c r="Q2037" s="2">
        <v>84</v>
      </c>
      <c r="R2037" s="2">
        <v>1</v>
      </c>
      <c r="S2037" s="2">
        <v>3</v>
      </c>
      <c r="T2037" s="2">
        <v>7</v>
      </c>
      <c r="U2037" s="2">
        <v>11</v>
      </c>
      <c r="V2037" s="2">
        <v>1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3</v>
      </c>
      <c r="AD2037" s="2">
        <v>11</v>
      </c>
      <c r="AE2037" s="2">
        <v>0</v>
      </c>
      <c r="AF2037" s="3">
        <f>SUM(W2037:AA2037)</f>
        <v>0</v>
      </c>
    </row>
    <row r="2038" spans="1:32">
      <c r="A2038" s="2">
        <v>295</v>
      </c>
      <c r="B2038" s="2">
        <v>1989</v>
      </c>
      <c r="C2038" s="3">
        <v>31</v>
      </c>
      <c r="D2038" s="2" t="s">
        <v>18</v>
      </c>
      <c r="E2038" s="2" t="s">
        <v>11</v>
      </c>
      <c r="F2038" s="2">
        <v>81217</v>
      </c>
      <c r="G2038" s="2">
        <v>0</v>
      </c>
      <c r="H2038" s="2">
        <v>0</v>
      </c>
      <c r="I2038" s="4">
        <v>41474</v>
      </c>
      <c r="J2038" s="2">
        <v>77</v>
      </c>
      <c r="K2038" s="5">
        <f>I2038+J2038</f>
        <v>41551</v>
      </c>
      <c r="L2038" s="2">
        <v>493</v>
      </c>
      <c r="M2038" s="2">
        <v>70</v>
      </c>
      <c r="N2038" s="2">
        <v>324</v>
      </c>
      <c r="O2038" s="2">
        <v>146</v>
      </c>
      <c r="P2038" s="2">
        <v>40</v>
      </c>
      <c r="Q2038" s="2">
        <v>84</v>
      </c>
      <c r="R2038" s="2">
        <v>1</v>
      </c>
      <c r="S2038" s="2">
        <v>3</v>
      </c>
      <c r="T2038" s="2">
        <v>7</v>
      </c>
      <c r="U2038" s="2">
        <v>11</v>
      </c>
      <c r="V2038" s="2">
        <v>1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3</v>
      </c>
      <c r="AD2038" s="2">
        <v>11</v>
      </c>
      <c r="AE2038" s="2">
        <v>0</v>
      </c>
      <c r="AF2038" s="3">
        <f>SUM(W2038:AA2038)</f>
        <v>0</v>
      </c>
    </row>
    <row r="2039" spans="1:32">
      <c r="A2039" s="2">
        <v>1137</v>
      </c>
      <c r="B2039" s="2">
        <v>1964</v>
      </c>
      <c r="C2039" s="3">
        <v>56</v>
      </c>
      <c r="D2039" s="2" t="s">
        <v>18</v>
      </c>
      <c r="E2039" s="2" t="s">
        <v>11</v>
      </c>
      <c r="F2039" s="2">
        <v>81246</v>
      </c>
      <c r="G2039" s="2">
        <v>0</v>
      </c>
      <c r="H2039" s="2">
        <v>0</v>
      </c>
      <c r="I2039" s="4">
        <v>41637</v>
      </c>
      <c r="J2039" s="2">
        <v>87</v>
      </c>
      <c r="K2039" s="5">
        <f>I2039+J2039</f>
        <v>41724</v>
      </c>
      <c r="L2039" s="2">
        <v>398</v>
      </c>
      <c r="M2039" s="2">
        <v>190</v>
      </c>
      <c r="N2039" s="2">
        <v>537</v>
      </c>
      <c r="O2039" s="2">
        <v>61</v>
      </c>
      <c r="P2039" s="2">
        <v>156</v>
      </c>
      <c r="Q2039" s="2">
        <v>37</v>
      </c>
      <c r="R2039" s="2">
        <v>1</v>
      </c>
      <c r="S2039" s="2">
        <v>4</v>
      </c>
      <c r="T2039" s="2">
        <v>5</v>
      </c>
      <c r="U2039" s="2">
        <v>7</v>
      </c>
      <c r="V2039" s="2">
        <v>1</v>
      </c>
      <c r="W2039" s="2">
        <v>1</v>
      </c>
      <c r="X2039" s="2">
        <v>0</v>
      </c>
      <c r="Y2039" s="2">
        <v>0</v>
      </c>
      <c r="Z2039" s="2">
        <v>1</v>
      </c>
      <c r="AA2039" s="2">
        <v>0</v>
      </c>
      <c r="AB2039" s="2">
        <v>0</v>
      </c>
      <c r="AC2039" s="2">
        <v>3</v>
      </c>
      <c r="AD2039" s="2">
        <v>11</v>
      </c>
      <c r="AE2039" s="2">
        <v>0</v>
      </c>
      <c r="AF2039" s="3">
        <f>SUM(W2039:AA2039)</f>
        <v>2</v>
      </c>
    </row>
    <row r="2040" spans="1:32">
      <c r="A2040" s="2">
        <v>4673</v>
      </c>
      <c r="B2040" s="2">
        <v>1963</v>
      </c>
      <c r="C2040" s="3">
        <v>57</v>
      </c>
      <c r="D2040" s="2" t="s">
        <v>20</v>
      </c>
      <c r="E2040" s="2" t="s">
        <v>10</v>
      </c>
      <c r="F2040" s="2">
        <v>81300</v>
      </c>
      <c r="G2040" s="2">
        <v>0</v>
      </c>
      <c r="H2040" s="2">
        <v>1</v>
      </c>
      <c r="I2040" s="4">
        <v>41212</v>
      </c>
      <c r="J2040" s="2">
        <v>17</v>
      </c>
      <c r="K2040" s="5">
        <f>I2040+J2040</f>
        <v>41229</v>
      </c>
      <c r="L2040" s="2">
        <v>1004</v>
      </c>
      <c r="M2040" s="2">
        <v>12</v>
      </c>
      <c r="N2040" s="2">
        <v>145</v>
      </c>
      <c r="O2040" s="2">
        <v>32</v>
      </c>
      <c r="P2040" s="2">
        <v>12</v>
      </c>
      <c r="Q2040" s="2">
        <v>36</v>
      </c>
      <c r="R2040" s="2">
        <v>3</v>
      </c>
      <c r="S2040" s="2">
        <v>10</v>
      </c>
      <c r="T2040" s="2">
        <v>3</v>
      </c>
      <c r="U2040" s="2">
        <v>5</v>
      </c>
      <c r="V2040" s="2">
        <v>5</v>
      </c>
      <c r="W2040" s="2">
        <v>0</v>
      </c>
      <c r="X2040" s="2">
        <v>0</v>
      </c>
      <c r="Y2040" s="2">
        <v>0</v>
      </c>
      <c r="Z2040" s="2">
        <v>1</v>
      </c>
      <c r="AA2040" s="2">
        <v>0</v>
      </c>
      <c r="AB2040" s="2">
        <v>0</v>
      </c>
      <c r="AC2040" s="2">
        <v>3</v>
      </c>
      <c r="AD2040" s="2">
        <v>11</v>
      </c>
      <c r="AE2040" s="2">
        <v>1</v>
      </c>
      <c r="AF2040" s="3">
        <f>SUM(W2040:AA2040)</f>
        <v>1</v>
      </c>
    </row>
    <row r="2041" spans="1:32">
      <c r="A2041" s="2">
        <v>8624</v>
      </c>
      <c r="B2041" s="2">
        <v>1958</v>
      </c>
      <c r="C2041" s="3">
        <v>62</v>
      </c>
      <c r="D2041" s="2" t="s">
        <v>18</v>
      </c>
      <c r="E2041" s="2" t="s">
        <v>10</v>
      </c>
      <c r="F2041" s="2">
        <v>81320</v>
      </c>
      <c r="G2041" s="2">
        <v>0</v>
      </c>
      <c r="H2041" s="2">
        <v>0</v>
      </c>
      <c r="I2041" s="4">
        <v>41311</v>
      </c>
      <c r="J2041" s="2">
        <v>61</v>
      </c>
      <c r="K2041" s="5">
        <f>I2041+J2041</f>
        <v>41372</v>
      </c>
      <c r="L2041" s="2">
        <v>183</v>
      </c>
      <c r="M2041" s="2">
        <v>33</v>
      </c>
      <c r="N2041" s="2">
        <v>493</v>
      </c>
      <c r="O2041" s="2">
        <v>59</v>
      </c>
      <c r="P2041" s="2">
        <v>103</v>
      </c>
      <c r="Q2041" s="2">
        <v>57</v>
      </c>
      <c r="R2041" s="2">
        <v>1</v>
      </c>
      <c r="S2041" s="2">
        <v>4</v>
      </c>
      <c r="T2041" s="2">
        <v>3</v>
      </c>
      <c r="U2041" s="2">
        <v>10</v>
      </c>
      <c r="V2041" s="2">
        <v>2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3</v>
      </c>
      <c r="AD2041" s="2">
        <v>11</v>
      </c>
      <c r="AE2041" s="2">
        <v>0</v>
      </c>
      <c r="AF2041" s="3">
        <f>SUM(W2041:AA2041)</f>
        <v>0</v>
      </c>
    </row>
    <row r="2042" spans="1:32">
      <c r="A2042" s="2">
        <v>535</v>
      </c>
      <c r="B2042" s="2">
        <v>1987</v>
      </c>
      <c r="C2042" s="3">
        <v>33</v>
      </c>
      <c r="D2042" s="2" t="s">
        <v>18</v>
      </c>
      <c r="E2042" s="2" t="s">
        <v>9</v>
      </c>
      <c r="F2042" s="2">
        <v>81361</v>
      </c>
      <c r="G2042" s="2">
        <v>0</v>
      </c>
      <c r="H2042" s="2">
        <v>0</v>
      </c>
      <c r="I2042" s="4">
        <v>41695</v>
      </c>
      <c r="J2042" s="2">
        <v>18</v>
      </c>
      <c r="K2042" s="5">
        <f>I2042+J2042</f>
        <v>41713</v>
      </c>
      <c r="L2042" s="2">
        <v>163</v>
      </c>
      <c r="M2042" s="2">
        <v>23</v>
      </c>
      <c r="N2042" s="2">
        <v>424</v>
      </c>
      <c r="O2042" s="2">
        <v>27</v>
      </c>
      <c r="P2042" s="2">
        <v>65</v>
      </c>
      <c r="Q2042" s="2">
        <v>76</v>
      </c>
      <c r="R2042" s="2">
        <v>1</v>
      </c>
      <c r="S2042" s="2">
        <v>3</v>
      </c>
      <c r="T2042" s="2">
        <v>10</v>
      </c>
      <c r="U2042" s="2">
        <v>13</v>
      </c>
      <c r="V2042" s="2">
        <v>1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3</v>
      </c>
      <c r="AD2042" s="2">
        <v>11</v>
      </c>
      <c r="AE2042" s="2">
        <v>0</v>
      </c>
      <c r="AF2042" s="3">
        <f>SUM(W2042:AA2042)</f>
        <v>0</v>
      </c>
    </row>
    <row r="2043" spans="1:32">
      <c r="A2043" s="2">
        <v>4608</v>
      </c>
      <c r="B2043" s="2">
        <v>1987</v>
      </c>
      <c r="C2043" s="3">
        <v>33</v>
      </c>
      <c r="D2043" s="2" t="s">
        <v>18</v>
      </c>
      <c r="E2043" s="2" t="s">
        <v>9</v>
      </c>
      <c r="F2043" s="2">
        <v>81361</v>
      </c>
      <c r="G2043" s="2">
        <v>0</v>
      </c>
      <c r="H2043" s="2">
        <v>0</v>
      </c>
      <c r="I2043" s="4">
        <v>41695</v>
      </c>
      <c r="J2043" s="2">
        <v>18</v>
      </c>
      <c r="K2043" s="5">
        <f>I2043+J2043</f>
        <v>41713</v>
      </c>
      <c r="L2043" s="2">
        <v>163</v>
      </c>
      <c r="M2043" s="2">
        <v>23</v>
      </c>
      <c r="N2043" s="2">
        <v>424</v>
      </c>
      <c r="O2043" s="2">
        <v>27</v>
      </c>
      <c r="P2043" s="2">
        <v>65</v>
      </c>
      <c r="Q2043" s="2">
        <v>76</v>
      </c>
      <c r="R2043" s="2">
        <v>1</v>
      </c>
      <c r="S2043" s="2">
        <v>3</v>
      </c>
      <c r="T2043" s="2">
        <v>10</v>
      </c>
      <c r="U2043" s="2">
        <v>13</v>
      </c>
      <c r="V2043" s="2">
        <v>1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3</v>
      </c>
      <c r="AD2043" s="2">
        <v>11</v>
      </c>
      <c r="AE2043" s="2">
        <v>1</v>
      </c>
      <c r="AF2043" s="3">
        <f>SUM(W2043:AA2043)</f>
        <v>0</v>
      </c>
    </row>
    <row r="2044" spans="1:32">
      <c r="A2044" s="2">
        <v>1544</v>
      </c>
      <c r="B2044" s="2">
        <v>1967</v>
      </c>
      <c r="C2044" s="3">
        <v>53</v>
      </c>
      <c r="D2044" s="2" t="s">
        <v>19</v>
      </c>
      <c r="E2044" s="2" t="s">
        <v>9</v>
      </c>
      <c r="F2044" s="2">
        <v>81380</v>
      </c>
      <c r="G2044" s="2">
        <v>0</v>
      </c>
      <c r="H2044" s="2">
        <v>0</v>
      </c>
      <c r="I2044" s="4">
        <v>41265</v>
      </c>
      <c r="J2044" s="2">
        <v>51</v>
      </c>
      <c r="K2044" s="5">
        <f>I2044+J2044</f>
        <v>41316</v>
      </c>
      <c r="L2044" s="2">
        <v>741</v>
      </c>
      <c r="M2044" s="2">
        <v>68</v>
      </c>
      <c r="N2044" s="2">
        <v>689</v>
      </c>
      <c r="O2044" s="2">
        <v>224</v>
      </c>
      <c r="P2044" s="2">
        <v>68</v>
      </c>
      <c r="Q2044" s="2">
        <v>103</v>
      </c>
      <c r="R2044" s="2">
        <v>1</v>
      </c>
      <c r="S2044" s="2">
        <v>4</v>
      </c>
      <c r="T2044" s="2">
        <v>2</v>
      </c>
      <c r="U2044" s="2">
        <v>10</v>
      </c>
      <c r="V2044" s="2">
        <v>2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3</v>
      </c>
      <c r="AD2044" s="2">
        <v>11</v>
      </c>
      <c r="AE2044" s="2">
        <v>0</v>
      </c>
      <c r="AF2044" s="3">
        <f>SUM(W2044:AA2044)</f>
        <v>0</v>
      </c>
    </row>
    <row r="2045" spans="1:32">
      <c r="A2045" s="2">
        <v>9298</v>
      </c>
      <c r="B2045" s="2">
        <v>1947</v>
      </c>
      <c r="C2045" s="3">
        <v>73</v>
      </c>
      <c r="D2045" s="2" t="s">
        <v>20</v>
      </c>
      <c r="E2045" s="2" t="s">
        <v>12</v>
      </c>
      <c r="F2045" s="2">
        <v>81574</v>
      </c>
      <c r="G2045" s="2">
        <v>0</v>
      </c>
      <c r="H2045" s="2">
        <v>0</v>
      </c>
      <c r="I2045" s="4">
        <v>41757</v>
      </c>
      <c r="J2045" s="2">
        <v>89</v>
      </c>
      <c r="K2045" s="5">
        <f>I2045+J2045</f>
        <v>41846</v>
      </c>
      <c r="L2045" s="2">
        <v>1252</v>
      </c>
      <c r="M2045" s="2">
        <v>0</v>
      </c>
      <c r="N2045" s="2">
        <v>465</v>
      </c>
      <c r="O2045" s="2">
        <v>46</v>
      </c>
      <c r="P2045" s="2">
        <v>35</v>
      </c>
      <c r="Q2045" s="2">
        <v>0</v>
      </c>
      <c r="R2045" s="2">
        <v>1</v>
      </c>
      <c r="S2045" s="2">
        <v>4</v>
      </c>
      <c r="T2045" s="2">
        <v>5</v>
      </c>
      <c r="U2045" s="2">
        <v>8</v>
      </c>
      <c r="V2045" s="2">
        <v>1</v>
      </c>
      <c r="W2045" s="2">
        <v>0</v>
      </c>
      <c r="X2045" s="2">
        <v>1</v>
      </c>
      <c r="Y2045" s="2">
        <v>1</v>
      </c>
      <c r="Z2045" s="2">
        <v>0</v>
      </c>
      <c r="AA2045" s="2">
        <v>0</v>
      </c>
      <c r="AB2045" s="2">
        <v>0</v>
      </c>
      <c r="AC2045" s="2">
        <v>3</v>
      </c>
      <c r="AD2045" s="2">
        <v>11</v>
      </c>
      <c r="AE2045" s="2">
        <v>0</v>
      </c>
      <c r="AF2045" s="3">
        <f>SUM(W2045:AA2045)</f>
        <v>2</v>
      </c>
    </row>
    <row r="2046" spans="1:32">
      <c r="A2046" s="2">
        <v>2410</v>
      </c>
      <c r="B2046" s="2">
        <v>1969</v>
      </c>
      <c r="C2046" s="3">
        <v>51</v>
      </c>
      <c r="D2046" s="2" t="s">
        <v>18</v>
      </c>
      <c r="E2046" s="2" t="s">
        <v>11</v>
      </c>
      <c r="F2046" s="2">
        <v>81657</v>
      </c>
      <c r="G2046" s="2">
        <v>0</v>
      </c>
      <c r="H2046" s="2">
        <v>0</v>
      </c>
      <c r="I2046" s="4">
        <v>41661</v>
      </c>
      <c r="J2046" s="2">
        <v>69</v>
      </c>
      <c r="K2046" s="5">
        <f>I2046+J2046</f>
        <v>41730</v>
      </c>
      <c r="L2046" s="2">
        <v>364</v>
      </c>
      <c r="M2046" s="2">
        <v>40</v>
      </c>
      <c r="N2046" s="2">
        <v>425</v>
      </c>
      <c r="O2046" s="2">
        <v>158</v>
      </c>
      <c r="P2046" s="2">
        <v>60</v>
      </c>
      <c r="Q2046" s="2">
        <v>50</v>
      </c>
      <c r="R2046" s="2">
        <v>1</v>
      </c>
      <c r="S2046" s="2">
        <v>3</v>
      </c>
      <c r="T2046" s="2">
        <v>4</v>
      </c>
      <c r="U2046" s="2">
        <v>8</v>
      </c>
      <c r="V2046" s="2">
        <v>1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3</v>
      </c>
      <c r="AD2046" s="2">
        <v>11</v>
      </c>
      <c r="AE2046" s="2">
        <v>0</v>
      </c>
      <c r="AF2046" s="3">
        <f>SUM(W2046:AA2046)</f>
        <v>0</v>
      </c>
    </row>
    <row r="2047" spans="1:32">
      <c r="A2047" s="2">
        <v>9504</v>
      </c>
      <c r="B2047" s="2">
        <v>1949</v>
      </c>
      <c r="C2047" s="3">
        <v>71</v>
      </c>
      <c r="D2047" s="2" t="s">
        <v>19</v>
      </c>
      <c r="E2047" s="2" t="s">
        <v>10</v>
      </c>
      <c r="F2047" s="2">
        <v>81698</v>
      </c>
      <c r="G2047" s="2">
        <v>0</v>
      </c>
      <c r="H2047" s="2">
        <v>0</v>
      </c>
      <c r="I2047" s="4">
        <v>41584</v>
      </c>
      <c r="J2047" s="2">
        <v>4</v>
      </c>
      <c r="K2047" s="5">
        <f>I2047+J2047</f>
        <v>41588</v>
      </c>
      <c r="L2047" s="2">
        <v>179</v>
      </c>
      <c r="M2047" s="2">
        <v>28</v>
      </c>
      <c r="N2047" s="2">
        <v>520</v>
      </c>
      <c r="O2047" s="2">
        <v>111</v>
      </c>
      <c r="P2047" s="2">
        <v>123</v>
      </c>
      <c r="Q2047" s="2">
        <v>47</v>
      </c>
      <c r="R2047" s="2">
        <v>1</v>
      </c>
      <c r="S2047" s="2">
        <v>3</v>
      </c>
      <c r="T2047" s="2">
        <v>8</v>
      </c>
      <c r="U2047" s="2">
        <v>13</v>
      </c>
      <c r="V2047" s="2">
        <v>1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3</v>
      </c>
      <c r="AD2047" s="2">
        <v>11</v>
      </c>
      <c r="AE2047" s="2">
        <v>1</v>
      </c>
      <c r="AF2047" s="3">
        <f>SUM(W2047:AA2047)</f>
        <v>0</v>
      </c>
    </row>
    <row r="2048" spans="1:32">
      <c r="A2048" s="2">
        <v>1524</v>
      </c>
      <c r="B2048" s="2">
        <v>1983</v>
      </c>
      <c r="C2048" s="3">
        <v>37</v>
      </c>
      <c r="D2048" s="2" t="s">
        <v>16</v>
      </c>
      <c r="E2048" s="2" t="s">
        <v>11</v>
      </c>
      <c r="F2048" s="2">
        <v>81698</v>
      </c>
      <c r="G2048" s="2">
        <v>0</v>
      </c>
      <c r="H2048" s="2">
        <v>0</v>
      </c>
      <c r="I2048" s="4">
        <v>41334</v>
      </c>
      <c r="J2048" s="2">
        <v>1</v>
      </c>
      <c r="K2048" s="5">
        <f>I2048+J2048</f>
        <v>41335</v>
      </c>
      <c r="L2048" s="2">
        <v>709</v>
      </c>
      <c r="M2048" s="2">
        <v>45</v>
      </c>
      <c r="N2048" s="2">
        <v>115</v>
      </c>
      <c r="O2048" s="2">
        <v>30</v>
      </c>
      <c r="P2048" s="2">
        <v>160</v>
      </c>
      <c r="Q2048" s="2">
        <v>45</v>
      </c>
      <c r="R2048" s="2">
        <v>1</v>
      </c>
      <c r="S2048" s="2">
        <v>8</v>
      </c>
      <c r="T2048" s="2">
        <v>2</v>
      </c>
      <c r="U2048" s="2">
        <v>5</v>
      </c>
      <c r="V2048" s="2">
        <v>5</v>
      </c>
      <c r="W2048" s="2">
        <v>0</v>
      </c>
      <c r="X2048" s="2">
        <v>0</v>
      </c>
      <c r="Y2048" s="2">
        <v>0</v>
      </c>
      <c r="Z2048" s="2">
        <v>1</v>
      </c>
      <c r="AA2048" s="2">
        <v>0</v>
      </c>
      <c r="AB2048" s="2">
        <v>0</v>
      </c>
      <c r="AC2048" s="2">
        <v>3</v>
      </c>
      <c r="AD2048" s="2">
        <v>11</v>
      </c>
      <c r="AE2048" s="2">
        <v>1</v>
      </c>
      <c r="AF2048" s="3">
        <f>SUM(W2048:AA2048)</f>
        <v>1</v>
      </c>
    </row>
    <row r="2049" spans="1:32">
      <c r="A2049" s="2">
        <v>5687</v>
      </c>
      <c r="B2049" s="2">
        <v>1980</v>
      </c>
      <c r="C2049" s="3">
        <v>40</v>
      </c>
      <c r="D2049" s="2" t="s">
        <v>18</v>
      </c>
      <c r="E2049" s="2" t="s">
        <v>9</v>
      </c>
      <c r="F2049" s="2">
        <v>81702</v>
      </c>
      <c r="G2049" s="2">
        <v>0</v>
      </c>
      <c r="H2049" s="2">
        <v>0</v>
      </c>
      <c r="I2049" s="4">
        <v>41175</v>
      </c>
      <c r="J2049" s="2">
        <v>98</v>
      </c>
      <c r="K2049" s="5">
        <f>I2049+J2049</f>
        <v>41273</v>
      </c>
      <c r="L2049" s="2">
        <v>563</v>
      </c>
      <c r="M2049" s="2">
        <v>50</v>
      </c>
      <c r="N2049" s="2">
        <v>774</v>
      </c>
      <c r="O2049" s="2">
        <v>28</v>
      </c>
      <c r="P2049" s="2">
        <v>31</v>
      </c>
      <c r="Q2049" s="2">
        <v>187</v>
      </c>
      <c r="R2049" s="2">
        <v>1</v>
      </c>
      <c r="S2049" s="2">
        <v>7</v>
      </c>
      <c r="T2049" s="2">
        <v>7</v>
      </c>
      <c r="U2049" s="2">
        <v>12</v>
      </c>
      <c r="V2049" s="2">
        <v>3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3</v>
      </c>
      <c r="AD2049" s="2">
        <v>11</v>
      </c>
      <c r="AE2049" s="2">
        <v>0</v>
      </c>
      <c r="AF2049" s="3">
        <f>SUM(W2049:AA2049)</f>
        <v>0</v>
      </c>
    </row>
    <row r="2050" spans="1:32">
      <c r="A2050" s="2">
        <v>3179</v>
      </c>
      <c r="B2050" s="2">
        <v>1980</v>
      </c>
      <c r="C2050" s="3">
        <v>40</v>
      </c>
      <c r="D2050" s="2" t="s">
        <v>18</v>
      </c>
      <c r="E2050" s="2" t="s">
        <v>11</v>
      </c>
      <c r="F2050" s="2">
        <v>81741</v>
      </c>
      <c r="G2050" s="2">
        <v>0</v>
      </c>
      <c r="H2050" s="2">
        <v>0</v>
      </c>
      <c r="I2050" s="4">
        <v>41441</v>
      </c>
      <c r="J2050" s="2">
        <v>75</v>
      </c>
      <c r="K2050" s="5">
        <f>I2050+J2050</f>
        <v>41516</v>
      </c>
      <c r="L2050" s="2">
        <v>249</v>
      </c>
      <c r="M2050" s="2">
        <v>153</v>
      </c>
      <c r="N2050" s="2">
        <v>940</v>
      </c>
      <c r="O2050" s="2">
        <v>58</v>
      </c>
      <c r="P2050" s="2">
        <v>134</v>
      </c>
      <c r="Q2050" s="2">
        <v>38</v>
      </c>
      <c r="R2050" s="2">
        <v>0</v>
      </c>
      <c r="S2050" s="2">
        <v>6</v>
      </c>
      <c r="T2050" s="2">
        <v>6</v>
      </c>
      <c r="U2050" s="2">
        <v>7</v>
      </c>
      <c r="V2050" s="2">
        <v>2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3</v>
      </c>
      <c r="AD2050" s="2">
        <v>11</v>
      </c>
      <c r="AE2050" s="2">
        <v>0</v>
      </c>
      <c r="AF2050" s="3">
        <f>SUM(W2050:AA2050)</f>
        <v>0</v>
      </c>
    </row>
    <row r="2051" spans="1:32">
      <c r="A2051" s="2">
        <v>9292</v>
      </c>
      <c r="B2051" s="2">
        <v>1952</v>
      </c>
      <c r="C2051" s="3">
        <v>68</v>
      </c>
      <c r="D2051" s="2" t="s">
        <v>18</v>
      </c>
      <c r="E2051" s="2" t="s">
        <v>10</v>
      </c>
      <c r="F2051" s="2">
        <v>81795</v>
      </c>
      <c r="G2051" s="2">
        <v>0</v>
      </c>
      <c r="H2051" s="2">
        <v>0</v>
      </c>
      <c r="I2051" s="4">
        <v>41208</v>
      </c>
      <c r="J2051" s="2">
        <v>74</v>
      </c>
      <c r="K2051" s="5">
        <f>I2051+J2051</f>
        <v>41282</v>
      </c>
      <c r="L2051" s="2">
        <v>324</v>
      </c>
      <c r="M2051" s="2">
        <v>132</v>
      </c>
      <c r="N2051" s="2">
        <v>693</v>
      </c>
      <c r="O2051" s="2">
        <v>27</v>
      </c>
      <c r="P2051" s="2">
        <v>118</v>
      </c>
      <c r="Q2051" s="2">
        <v>88</v>
      </c>
      <c r="R2051" s="2">
        <v>1</v>
      </c>
      <c r="S2051" s="2">
        <v>4</v>
      </c>
      <c r="T2051" s="2">
        <v>11</v>
      </c>
      <c r="U2051" s="2">
        <v>7</v>
      </c>
      <c r="V2051" s="2">
        <v>2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3</v>
      </c>
      <c r="AD2051" s="2">
        <v>11</v>
      </c>
      <c r="AE2051" s="2">
        <v>0</v>
      </c>
      <c r="AF2051" s="3">
        <f>SUM(W2051:AA2051)</f>
        <v>0</v>
      </c>
    </row>
    <row r="2052" spans="1:32">
      <c r="A2052" s="2">
        <v>1650</v>
      </c>
      <c r="B2052" s="2">
        <v>1960</v>
      </c>
      <c r="C2052" s="3">
        <v>60</v>
      </c>
      <c r="D2052" s="2" t="s">
        <v>19</v>
      </c>
      <c r="E2052" s="2" t="s">
        <v>10</v>
      </c>
      <c r="F2052" s="2">
        <v>81843</v>
      </c>
      <c r="G2052" s="2">
        <v>0</v>
      </c>
      <c r="H2052" s="2">
        <v>0</v>
      </c>
      <c r="I2052" s="4">
        <v>41386</v>
      </c>
      <c r="J2052" s="2">
        <v>13</v>
      </c>
      <c r="K2052" s="5">
        <f>I2052+J2052</f>
        <v>41399</v>
      </c>
      <c r="L2052" s="2">
        <v>779</v>
      </c>
      <c r="M2052" s="2">
        <v>86</v>
      </c>
      <c r="N2052" s="2">
        <v>537</v>
      </c>
      <c r="O2052" s="2">
        <v>34</v>
      </c>
      <c r="P2052" s="2">
        <v>69</v>
      </c>
      <c r="Q2052" s="2">
        <v>138</v>
      </c>
      <c r="R2052" s="2">
        <v>1</v>
      </c>
      <c r="S2052" s="2">
        <v>5</v>
      </c>
      <c r="T2052" s="2">
        <v>9</v>
      </c>
      <c r="U2052" s="2">
        <v>12</v>
      </c>
      <c r="V2052" s="2">
        <v>3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3</v>
      </c>
      <c r="AD2052" s="2">
        <v>11</v>
      </c>
      <c r="AE2052" s="2">
        <v>0</v>
      </c>
      <c r="AF2052" s="3">
        <f>SUM(W2052:AA2052)</f>
        <v>0</v>
      </c>
    </row>
    <row r="2053" spans="1:32">
      <c r="A2053" s="2">
        <v>1103</v>
      </c>
      <c r="B2053" s="2">
        <v>1976</v>
      </c>
      <c r="C2053" s="3">
        <v>44</v>
      </c>
      <c r="D2053" s="2" t="s">
        <v>19</v>
      </c>
      <c r="E2053" s="2" t="s">
        <v>10</v>
      </c>
      <c r="F2053" s="2">
        <v>81929</v>
      </c>
      <c r="G2053" s="2">
        <v>1</v>
      </c>
      <c r="H2053" s="2">
        <v>0</v>
      </c>
      <c r="I2053" s="4">
        <v>41181</v>
      </c>
      <c r="J2053" s="2">
        <v>60</v>
      </c>
      <c r="K2053" s="5">
        <f>I2053+J2053</f>
        <v>41241</v>
      </c>
      <c r="L2053" s="2">
        <v>1486</v>
      </c>
      <c r="M2053" s="2">
        <v>55</v>
      </c>
      <c r="N2053" s="2">
        <v>278</v>
      </c>
      <c r="O2053" s="2">
        <v>49</v>
      </c>
      <c r="P2053" s="2">
        <v>0</v>
      </c>
      <c r="Q2053" s="2">
        <v>185</v>
      </c>
      <c r="R2053" s="2">
        <v>2</v>
      </c>
      <c r="S2053" s="2">
        <v>4</v>
      </c>
      <c r="T2053" s="2">
        <v>4</v>
      </c>
      <c r="U2053" s="2">
        <v>10</v>
      </c>
      <c r="V2053" s="2">
        <v>6</v>
      </c>
      <c r="W2053" s="2">
        <v>1</v>
      </c>
      <c r="X2053" s="2">
        <v>0</v>
      </c>
      <c r="Y2053" s="2">
        <v>1</v>
      </c>
      <c r="Z2053" s="2">
        <v>0</v>
      </c>
      <c r="AA2053" s="2">
        <v>0</v>
      </c>
      <c r="AB2053" s="2">
        <v>0</v>
      </c>
      <c r="AC2053" s="2">
        <v>3</v>
      </c>
      <c r="AD2053" s="2">
        <v>11</v>
      </c>
      <c r="AE2053" s="2">
        <v>1</v>
      </c>
      <c r="AF2053" s="3">
        <f>SUM(W2053:AA2053)</f>
        <v>2</v>
      </c>
    </row>
    <row r="2054" spans="1:32">
      <c r="A2054" s="2">
        <v>5341</v>
      </c>
      <c r="B2054" s="2">
        <v>1962</v>
      </c>
      <c r="C2054" s="3">
        <v>58</v>
      </c>
      <c r="D2054" s="2" t="s">
        <v>16</v>
      </c>
      <c r="E2054" s="2" t="s">
        <v>9</v>
      </c>
      <c r="F2054" s="2">
        <v>81975</v>
      </c>
      <c r="G2054" s="2">
        <v>0</v>
      </c>
      <c r="H2054" s="2">
        <v>1</v>
      </c>
      <c r="I2054" s="4">
        <v>41279</v>
      </c>
      <c r="J2054" s="2">
        <v>2</v>
      </c>
      <c r="K2054" s="5">
        <f>I2054+J2054</f>
        <v>41281</v>
      </c>
      <c r="L2054" s="2">
        <v>983</v>
      </c>
      <c r="M2054" s="2">
        <v>76</v>
      </c>
      <c r="N2054" s="2">
        <v>184</v>
      </c>
      <c r="O2054" s="2">
        <v>180</v>
      </c>
      <c r="P2054" s="2">
        <v>138</v>
      </c>
      <c r="Q2054" s="2">
        <v>27</v>
      </c>
      <c r="R2054" s="2">
        <v>1</v>
      </c>
      <c r="S2054" s="2">
        <v>6</v>
      </c>
      <c r="T2054" s="2">
        <v>3</v>
      </c>
      <c r="U2054" s="2">
        <v>4</v>
      </c>
      <c r="V2054" s="2">
        <v>7</v>
      </c>
      <c r="W2054" s="2">
        <v>0</v>
      </c>
      <c r="X2054" s="2">
        <v>0</v>
      </c>
      <c r="Y2054" s="2">
        <v>1</v>
      </c>
      <c r="Z2054" s="2">
        <v>0</v>
      </c>
      <c r="AA2054" s="2">
        <v>0</v>
      </c>
      <c r="AB2054" s="2">
        <v>0</v>
      </c>
      <c r="AC2054" s="2">
        <v>3</v>
      </c>
      <c r="AD2054" s="2">
        <v>11</v>
      </c>
      <c r="AE2054" s="2">
        <v>0</v>
      </c>
      <c r="AF2054" s="3">
        <f>SUM(W2054:AA2054)</f>
        <v>1</v>
      </c>
    </row>
    <row r="2055" spans="1:32">
      <c r="A2055" s="2">
        <v>8395</v>
      </c>
      <c r="B2055" s="2">
        <v>1961</v>
      </c>
      <c r="C2055" s="3">
        <v>59</v>
      </c>
      <c r="D2055" s="2" t="s">
        <v>18</v>
      </c>
      <c r="E2055" s="2" t="s">
        <v>11</v>
      </c>
      <c r="F2055" s="2">
        <v>82014</v>
      </c>
      <c r="G2055" s="2">
        <v>0</v>
      </c>
      <c r="H2055" s="2">
        <v>0</v>
      </c>
      <c r="I2055" s="4">
        <v>41141</v>
      </c>
      <c r="J2055" s="2">
        <v>48</v>
      </c>
      <c r="K2055" s="5">
        <f>I2055+J2055</f>
        <v>41189</v>
      </c>
      <c r="L2055" s="2">
        <v>980</v>
      </c>
      <c r="M2055" s="2">
        <v>37</v>
      </c>
      <c r="N2055" s="2">
        <v>265</v>
      </c>
      <c r="O2055" s="2">
        <v>35</v>
      </c>
      <c r="P2055" s="2">
        <v>163</v>
      </c>
      <c r="Q2055" s="2">
        <v>31</v>
      </c>
      <c r="R2055" s="2">
        <v>1</v>
      </c>
      <c r="S2055" s="2">
        <v>3</v>
      </c>
      <c r="T2055" s="2">
        <v>6</v>
      </c>
      <c r="U2055" s="2">
        <v>12</v>
      </c>
      <c r="V2055" s="2">
        <v>6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3</v>
      </c>
      <c r="AD2055" s="2">
        <v>11</v>
      </c>
      <c r="AE2055" s="2">
        <v>1</v>
      </c>
      <c r="AF2055" s="3">
        <f>SUM(W2055:AA2055)</f>
        <v>0</v>
      </c>
    </row>
    <row r="2056" spans="1:32">
      <c r="A2056" s="2">
        <v>10446</v>
      </c>
      <c r="B2056" s="2">
        <v>1957</v>
      </c>
      <c r="C2056" s="3">
        <v>63</v>
      </c>
      <c r="D2056" s="2" t="s">
        <v>20</v>
      </c>
      <c r="E2056" s="2" t="s">
        <v>10</v>
      </c>
      <c r="F2056" s="2">
        <v>82017</v>
      </c>
      <c r="G2056" s="2">
        <v>0</v>
      </c>
      <c r="H2056" s="2">
        <v>0</v>
      </c>
      <c r="I2056" s="4">
        <v>41220</v>
      </c>
      <c r="J2056" s="2">
        <v>58</v>
      </c>
      <c r="K2056" s="5">
        <f>I2056+J2056</f>
        <v>41278</v>
      </c>
      <c r="L2056" s="2">
        <v>184</v>
      </c>
      <c r="M2056" s="2">
        <v>23</v>
      </c>
      <c r="N2056" s="2">
        <v>446</v>
      </c>
      <c r="O2056" s="2">
        <v>30</v>
      </c>
      <c r="P2056" s="2">
        <v>23</v>
      </c>
      <c r="Q2056" s="2">
        <v>23</v>
      </c>
      <c r="R2056" s="2">
        <v>1</v>
      </c>
      <c r="S2056" s="2">
        <v>5</v>
      </c>
      <c r="T2056" s="2">
        <v>4</v>
      </c>
      <c r="U2056" s="2">
        <v>7</v>
      </c>
      <c r="V2056" s="2">
        <v>2</v>
      </c>
      <c r="W2056" s="2">
        <v>0</v>
      </c>
      <c r="X2056" s="2">
        <v>1</v>
      </c>
      <c r="Y2056" s="2">
        <v>1</v>
      </c>
      <c r="Z2056" s="2">
        <v>1</v>
      </c>
      <c r="AA2056" s="2">
        <v>0</v>
      </c>
      <c r="AB2056" s="2">
        <v>0</v>
      </c>
      <c r="AC2056" s="2">
        <v>3</v>
      </c>
      <c r="AD2056" s="2">
        <v>11</v>
      </c>
      <c r="AE2056" s="2">
        <v>1</v>
      </c>
      <c r="AF2056" s="3">
        <f>SUM(W2056:AA2056)</f>
        <v>3</v>
      </c>
    </row>
    <row r="2057" spans="1:32">
      <c r="A2057" s="2">
        <v>6810</v>
      </c>
      <c r="B2057" s="2">
        <v>1983</v>
      </c>
      <c r="C2057" s="3">
        <v>37</v>
      </c>
      <c r="D2057" s="2" t="s">
        <v>18</v>
      </c>
      <c r="E2057" s="2" t="s">
        <v>9</v>
      </c>
      <c r="F2057" s="2">
        <v>82025</v>
      </c>
      <c r="G2057" s="2">
        <v>0</v>
      </c>
      <c r="H2057" s="2">
        <v>0</v>
      </c>
      <c r="I2057" s="4">
        <v>41422</v>
      </c>
      <c r="J2057" s="2">
        <v>76</v>
      </c>
      <c r="K2057" s="5">
        <f>I2057+J2057</f>
        <v>41498</v>
      </c>
      <c r="L2057" s="2">
        <v>267</v>
      </c>
      <c r="M2057" s="2">
        <v>98</v>
      </c>
      <c r="N2057" s="2">
        <v>606</v>
      </c>
      <c r="O2057" s="2">
        <v>48</v>
      </c>
      <c r="P2057" s="2">
        <v>70</v>
      </c>
      <c r="Q2057" s="2">
        <v>98</v>
      </c>
      <c r="R2057" s="2">
        <v>1</v>
      </c>
      <c r="S2057" s="2">
        <v>3</v>
      </c>
      <c r="T2057" s="2">
        <v>2</v>
      </c>
      <c r="U2057" s="2">
        <v>6</v>
      </c>
      <c r="V2057" s="2">
        <v>1</v>
      </c>
      <c r="W2057" s="2">
        <v>0</v>
      </c>
      <c r="X2057" s="2">
        <v>0</v>
      </c>
      <c r="Y2057" s="2">
        <v>1</v>
      </c>
      <c r="Z2057" s="2">
        <v>0</v>
      </c>
      <c r="AA2057" s="2">
        <v>0</v>
      </c>
      <c r="AB2057" s="2">
        <v>0</v>
      </c>
      <c r="AC2057" s="2">
        <v>3</v>
      </c>
      <c r="AD2057" s="2">
        <v>11</v>
      </c>
      <c r="AE2057" s="2">
        <v>1</v>
      </c>
      <c r="AF2057" s="3">
        <f>SUM(W2057:AA2057)</f>
        <v>1</v>
      </c>
    </row>
    <row r="2058" spans="1:32">
      <c r="A2058" s="2">
        <v>202</v>
      </c>
      <c r="B2058" s="2">
        <v>1948</v>
      </c>
      <c r="C2058" s="3">
        <v>72</v>
      </c>
      <c r="D2058" s="2" t="s">
        <v>20</v>
      </c>
      <c r="E2058" s="2" t="s">
        <v>13</v>
      </c>
      <c r="F2058" s="2">
        <v>82032</v>
      </c>
      <c r="G2058" s="2">
        <v>0</v>
      </c>
      <c r="H2058" s="2">
        <v>0</v>
      </c>
      <c r="I2058" s="4">
        <v>41734</v>
      </c>
      <c r="J2058" s="2">
        <v>54</v>
      </c>
      <c r="K2058" s="5">
        <f>I2058+J2058</f>
        <v>41788</v>
      </c>
      <c r="L2058" s="2">
        <v>332</v>
      </c>
      <c r="M2058" s="2">
        <v>194</v>
      </c>
      <c r="N2058" s="2">
        <v>377</v>
      </c>
      <c r="O2058" s="2">
        <v>149</v>
      </c>
      <c r="P2058" s="2">
        <v>125</v>
      </c>
      <c r="Q2058" s="2">
        <v>57</v>
      </c>
      <c r="R2058" s="2">
        <v>0</v>
      </c>
      <c r="S2058" s="2">
        <v>4</v>
      </c>
      <c r="T2058" s="2">
        <v>6</v>
      </c>
      <c r="U2058" s="2">
        <v>7</v>
      </c>
      <c r="V2058" s="2">
        <v>1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3</v>
      </c>
      <c r="AD2058" s="2">
        <v>11</v>
      </c>
      <c r="AE2058" s="2">
        <v>0</v>
      </c>
      <c r="AF2058" s="3">
        <f>SUM(W2058:AA2058)</f>
        <v>0</v>
      </c>
    </row>
    <row r="2059" spans="1:32">
      <c r="A2059" s="2">
        <v>9589</v>
      </c>
      <c r="B2059" s="2">
        <v>1948</v>
      </c>
      <c r="C2059" s="3">
        <v>72</v>
      </c>
      <c r="D2059" s="2" t="s">
        <v>20</v>
      </c>
      <c r="E2059" s="2" t="s">
        <v>13</v>
      </c>
      <c r="F2059" s="2">
        <v>82032</v>
      </c>
      <c r="G2059" s="2">
        <v>0</v>
      </c>
      <c r="H2059" s="2">
        <v>0</v>
      </c>
      <c r="I2059" s="4">
        <v>41734</v>
      </c>
      <c r="J2059" s="2">
        <v>54</v>
      </c>
      <c r="K2059" s="5">
        <f>I2059+J2059</f>
        <v>41788</v>
      </c>
      <c r="L2059" s="2">
        <v>332</v>
      </c>
      <c r="M2059" s="2">
        <v>194</v>
      </c>
      <c r="N2059" s="2">
        <v>377</v>
      </c>
      <c r="O2059" s="2">
        <v>149</v>
      </c>
      <c r="P2059" s="2">
        <v>125</v>
      </c>
      <c r="Q2059" s="2">
        <v>57</v>
      </c>
      <c r="R2059" s="2">
        <v>0</v>
      </c>
      <c r="S2059" s="2">
        <v>4</v>
      </c>
      <c r="T2059" s="2">
        <v>6</v>
      </c>
      <c r="U2059" s="2">
        <v>7</v>
      </c>
      <c r="V2059" s="2">
        <v>1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3</v>
      </c>
      <c r="AD2059" s="2">
        <v>11</v>
      </c>
      <c r="AE2059" s="2">
        <v>0</v>
      </c>
      <c r="AF2059" s="3">
        <f>SUM(W2059:AA2059)</f>
        <v>0</v>
      </c>
    </row>
    <row r="2060" spans="1:32">
      <c r="A2060" s="2">
        <v>4597</v>
      </c>
      <c r="B2060" s="2">
        <v>1970</v>
      </c>
      <c r="C2060" s="3">
        <v>50</v>
      </c>
      <c r="D2060" s="2" t="s">
        <v>20</v>
      </c>
      <c r="E2060" s="2" t="s">
        <v>12</v>
      </c>
      <c r="F2060" s="2">
        <v>82072</v>
      </c>
      <c r="G2060" s="2">
        <v>0</v>
      </c>
      <c r="H2060" s="2">
        <v>0</v>
      </c>
      <c r="I2060" s="4">
        <v>41457</v>
      </c>
      <c r="J2060" s="2">
        <v>67</v>
      </c>
      <c r="K2060" s="5">
        <f>I2060+J2060</f>
        <v>41524</v>
      </c>
      <c r="L2060" s="2">
        <v>889</v>
      </c>
      <c r="M2060" s="2">
        <v>55</v>
      </c>
      <c r="N2060" s="2">
        <v>685</v>
      </c>
      <c r="O2060" s="2">
        <v>168</v>
      </c>
      <c r="P2060" s="2">
        <v>92</v>
      </c>
      <c r="Q2060" s="2">
        <v>129</v>
      </c>
      <c r="R2060" s="2">
        <v>1</v>
      </c>
      <c r="S2060" s="2">
        <v>3</v>
      </c>
      <c r="T2060" s="2">
        <v>2</v>
      </c>
      <c r="U2060" s="2">
        <v>13</v>
      </c>
      <c r="V2060" s="2">
        <v>1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3</v>
      </c>
      <c r="AD2060" s="2">
        <v>11</v>
      </c>
      <c r="AE2060" s="2">
        <v>0</v>
      </c>
      <c r="AF2060" s="3">
        <f>SUM(W2060:AA2060)</f>
        <v>0</v>
      </c>
    </row>
    <row r="2061" spans="1:32">
      <c r="A2061" s="2">
        <v>7960</v>
      </c>
      <c r="B2061" s="2">
        <v>1962</v>
      </c>
      <c r="C2061" s="3">
        <v>58</v>
      </c>
      <c r="D2061" s="2" t="s">
        <v>16</v>
      </c>
      <c r="E2061" s="2" t="s">
        <v>12</v>
      </c>
      <c r="F2061">
        <v>82122</v>
      </c>
      <c r="G2061" s="2">
        <v>0</v>
      </c>
      <c r="H2061" s="2">
        <v>0</v>
      </c>
      <c r="I2061" s="4">
        <v>41501</v>
      </c>
      <c r="J2061" s="2">
        <v>89</v>
      </c>
      <c r="K2061" s="5">
        <f>I2061+J2061</f>
        <v>41590</v>
      </c>
      <c r="L2061" s="2">
        <v>734</v>
      </c>
      <c r="M2061" s="2">
        <v>22</v>
      </c>
      <c r="N2061" s="2">
        <v>350</v>
      </c>
      <c r="O2061" s="2">
        <v>151</v>
      </c>
      <c r="P2061" s="2">
        <v>25</v>
      </c>
      <c r="Q2061" s="2">
        <v>100</v>
      </c>
      <c r="R2061" s="2">
        <v>1</v>
      </c>
      <c r="S2061" s="2">
        <v>3</v>
      </c>
      <c r="T2061" s="2">
        <v>9</v>
      </c>
      <c r="U2061" s="2">
        <v>13</v>
      </c>
      <c r="V2061" s="2">
        <v>1</v>
      </c>
      <c r="W2061" s="2">
        <v>0</v>
      </c>
      <c r="X2061" s="2">
        <v>0</v>
      </c>
      <c r="Y2061" s="2">
        <v>1</v>
      </c>
      <c r="Z2061" s="2">
        <v>0</v>
      </c>
      <c r="AA2061" s="2">
        <v>0</v>
      </c>
      <c r="AB2061" s="2">
        <v>0</v>
      </c>
      <c r="AC2061" s="2">
        <v>3</v>
      </c>
      <c r="AD2061" s="2">
        <v>11</v>
      </c>
      <c r="AE2061" s="2">
        <v>0</v>
      </c>
      <c r="AF2061" s="3">
        <f>SUM(W2061:AA2061)</f>
        <v>1</v>
      </c>
    </row>
    <row r="2062" spans="1:32">
      <c r="A2062" s="2">
        <v>8164</v>
      </c>
      <c r="B2062" s="2">
        <v>1978</v>
      </c>
      <c r="C2062" s="3">
        <v>42</v>
      </c>
      <c r="D2062" s="2" t="s">
        <v>20</v>
      </c>
      <c r="E2062" s="2" t="s">
        <v>10</v>
      </c>
      <c r="F2062" s="2">
        <v>82170</v>
      </c>
      <c r="G2062" s="2">
        <v>0</v>
      </c>
      <c r="H2062" s="2">
        <v>0</v>
      </c>
      <c r="I2062" s="4">
        <v>41603</v>
      </c>
      <c r="J2062" s="2">
        <v>13</v>
      </c>
      <c r="K2062" s="5">
        <f>I2062+J2062</f>
        <v>41616</v>
      </c>
      <c r="L2062" s="2">
        <v>1023</v>
      </c>
      <c r="M2062" s="2">
        <v>93</v>
      </c>
      <c r="N2062" s="2">
        <v>651</v>
      </c>
      <c r="O2062" s="2">
        <v>49</v>
      </c>
      <c r="P2062" s="2">
        <v>55</v>
      </c>
      <c r="Q2062" s="2">
        <v>37</v>
      </c>
      <c r="R2062" s="2">
        <v>1</v>
      </c>
      <c r="S2062" s="2">
        <v>5</v>
      </c>
      <c r="T2062" s="2">
        <v>6</v>
      </c>
      <c r="U2062" s="2">
        <v>7</v>
      </c>
      <c r="V2062" s="2">
        <v>2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3</v>
      </c>
      <c r="AD2062" s="2">
        <v>11</v>
      </c>
      <c r="AE2062" s="2">
        <v>0</v>
      </c>
      <c r="AF2062" s="3">
        <f>SUM(W2062:AA2062)</f>
        <v>0</v>
      </c>
    </row>
    <row r="2063" spans="1:32">
      <c r="A2063" s="2">
        <v>5278</v>
      </c>
      <c r="B2063" s="2">
        <v>1964</v>
      </c>
      <c r="C2063" s="3">
        <v>56</v>
      </c>
      <c r="D2063" s="2" t="s">
        <v>18</v>
      </c>
      <c r="E2063" s="2" t="s">
        <v>10</v>
      </c>
      <c r="F2063">
        <v>82224</v>
      </c>
      <c r="G2063" s="2">
        <v>0</v>
      </c>
      <c r="H2063" s="2">
        <v>0</v>
      </c>
      <c r="I2063" s="4">
        <v>41664</v>
      </c>
      <c r="J2063" s="2">
        <v>83</v>
      </c>
      <c r="K2063" s="5">
        <f>I2063+J2063</f>
        <v>41747</v>
      </c>
      <c r="L2063" s="2">
        <v>307</v>
      </c>
      <c r="M2063" s="2">
        <v>26</v>
      </c>
      <c r="N2063" s="2">
        <v>360</v>
      </c>
      <c r="O2063" s="2">
        <v>138</v>
      </c>
      <c r="P2063" s="2">
        <v>31</v>
      </c>
      <c r="Q2063" s="2">
        <v>40</v>
      </c>
      <c r="R2063" s="2">
        <v>1</v>
      </c>
      <c r="S2063" s="2">
        <v>6</v>
      </c>
      <c r="T2063" s="2">
        <v>9</v>
      </c>
      <c r="U2063" s="2">
        <v>5</v>
      </c>
      <c r="V2063" s="2">
        <v>3</v>
      </c>
      <c r="W2063" s="2">
        <v>0</v>
      </c>
      <c r="X2063" s="2">
        <v>0</v>
      </c>
      <c r="Y2063" s="2">
        <v>0</v>
      </c>
      <c r="Z2063" s="2">
        <v>1</v>
      </c>
      <c r="AA2063" s="2">
        <v>0</v>
      </c>
      <c r="AB2063" s="2">
        <v>0</v>
      </c>
      <c r="AC2063" s="2">
        <v>3</v>
      </c>
      <c r="AD2063" s="2">
        <v>11</v>
      </c>
      <c r="AE2063" s="2">
        <v>0</v>
      </c>
      <c r="AF2063" s="3">
        <f>SUM(W2063:AA2063)</f>
        <v>1</v>
      </c>
    </row>
    <row r="2064" spans="1:32">
      <c r="A2064" s="2">
        <v>2186</v>
      </c>
      <c r="B2064" s="2">
        <v>1977</v>
      </c>
      <c r="C2064" s="3">
        <v>43</v>
      </c>
      <c r="D2064" s="2" t="s">
        <v>16</v>
      </c>
      <c r="E2064" s="2" t="s">
        <v>12</v>
      </c>
      <c r="F2064" s="2">
        <v>82326</v>
      </c>
      <c r="G2064" s="2">
        <v>0</v>
      </c>
      <c r="H2064" s="2">
        <v>0</v>
      </c>
      <c r="I2064" s="4">
        <v>41708</v>
      </c>
      <c r="J2064" s="2">
        <v>30</v>
      </c>
      <c r="K2064" s="5">
        <f>I2064+J2064</f>
        <v>41738</v>
      </c>
      <c r="L2064" s="2">
        <v>938</v>
      </c>
      <c r="M2064" s="2">
        <v>142</v>
      </c>
      <c r="N2064" s="2">
        <v>754</v>
      </c>
      <c r="O2064" s="2">
        <v>159</v>
      </c>
      <c r="P2064" s="2">
        <v>81</v>
      </c>
      <c r="Q2064" s="2">
        <v>183</v>
      </c>
      <c r="R2064" s="2">
        <v>1</v>
      </c>
      <c r="S2064" s="2">
        <v>5</v>
      </c>
      <c r="T2064" s="2">
        <v>10</v>
      </c>
      <c r="U2064" s="2">
        <v>6</v>
      </c>
      <c r="V2064" s="2">
        <v>2</v>
      </c>
      <c r="W2064" s="2">
        <v>0</v>
      </c>
      <c r="X2064" s="2">
        <v>1</v>
      </c>
      <c r="Y2064" s="2">
        <v>1</v>
      </c>
      <c r="Z2064" s="2">
        <v>1</v>
      </c>
      <c r="AA2064" s="2">
        <v>0</v>
      </c>
      <c r="AB2064" s="2">
        <v>0</v>
      </c>
      <c r="AC2064" s="2">
        <v>3</v>
      </c>
      <c r="AD2064" s="2">
        <v>11</v>
      </c>
      <c r="AE2064" s="2">
        <v>1</v>
      </c>
      <c r="AF2064" s="3">
        <f>SUM(W2064:AA2064)</f>
        <v>3</v>
      </c>
    </row>
    <row r="2065" spans="1:32">
      <c r="A2065" s="2">
        <v>3104</v>
      </c>
      <c r="B2065" s="2">
        <v>1961</v>
      </c>
      <c r="C2065" s="3">
        <v>59</v>
      </c>
      <c r="D2065" s="2" t="s">
        <v>18</v>
      </c>
      <c r="E2065" s="2" t="s">
        <v>11</v>
      </c>
      <c r="F2065" s="2">
        <v>82332</v>
      </c>
      <c r="G2065" s="2">
        <v>0</v>
      </c>
      <c r="H2065" s="2">
        <v>0</v>
      </c>
      <c r="I2065" s="4">
        <v>41169</v>
      </c>
      <c r="J2065" s="2">
        <v>89</v>
      </c>
      <c r="K2065" s="5">
        <f>I2065+J2065</f>
        <v>41258</v>
      </c>
      <c r="L2065" s="2">
        <v>830</v>
      </c>
      <c r="M2065" s="2">
        <v>59</v>
      </c>
      <c r="N2065" s="2">
        <v>968</v>
      </c>
      <c r="O2065" s="2">
        <v>51</v>
      </c>
      <c r="P2065" s="2">
        <v>79</v>
      </c>
      <c r="Q2065" s="2">
        <v>19</v>
      </c>
      <c r="R2065" s="2">
        <v>1</v>
      </c>
      <c r="S2065" s="2">
        <v>5</v>
      </c>
      <c r="T2065" s="2">
        <v>3</v>
      </c>
      <c r="U2065" s="2">
        <v>12</v>
      </c>
      <c r="V2065" s="2">
        <v>2</v>
      </c>
      <c r="W2065" s="2">
        <v>0</v>
      </c>
      <c r="X2065" s="2">
        <v>0</v>
      </c>
      <c r="Y2065" s="2">
        <v>1</v>
      </c>
      <c r="Z2065" s="2">
        <v>0</v>
      </c>
      <c r="AA2065" s="2">
        <v>0</v>
      </c>
      <c r="AB2065" s="2">
        <v>0</v>
      </c>
      <c r="AC2065" s="2">
        <v>3</v>
      </c>
      <c r="AD2065" s="2">
        <v>11</v>
      </c>
      <c r="AE2065" s="2">
        <v>1</v>
      </c>
      <c r="AF2065" s="3">
        <f>SUM(W2065:AA2065)</f>
        <v>1</v>
      </c>
    </row>
    <row r="2066" spans="1:32">
      <c r="A2066" s="2">
        <v>6292</v>
      </c>
      <c r="B2066" s="2">
        <v>1986</v>
      </c>
      <c r="C2066" s="3">
        <v>34</v>
      </c>
      <c r="D2066" s="2" t="s">
        <v>20</v>
      </c>
      <c r="E2066" s="2" t="s">
        <v>10</v>
      </c>
      <c r="F2066" s="2">
        <v>82333</v>
      </c>
      <c r="G2066" s="2">
        <v>0</v>
      </c>
      <c r="H2066" s="2">
        <v>0</v>
      </c>
      <c r="I2066" s="4">
        <v>41363</v>
      </c>
      <c r="J2066" s="2">
        <v>60</v>
      </c>
      <c r="K2066" s="5">
        <f>I2066+J2066</f>
        <v>41423</v>
      </c>
      <c r="L2066" s="2">
        <v>1311</v>
      </c>
      <c r="M2066" s="2">
        <v>0</v>
      </c>
      <c r="N2066" s="2">
        <v>359</v>
      </c>
      <c r="O2066" s="2">
        <v>46</v>
      </c>
      <c r="P2066" s="2">
        <v>89</v>
      </c>
      <c r="Q2066" s="2">
        <v>17</v>
      </c>
      <c r="R2066" s="2">
        <v>1</v>
      </c>
      <c r="S2066" s="2">
        <v>4</v>
      </c>
      <c r="T2066" s="2">
        <v>3</v>
      </c>
      <c r="U2066" s="2">
        <v>10</v>
      </c>
      <c r="V2066" s="2">
        <v>2</v>
      </c>
      <c r="W2066" s="2">
        <v>0</v>
      </c>
      <c r="X2066" s="2">
        <v>0</v>
      </c>
      <c r="Y2066" s="2">
        <v>1</v>
      </c>
      <c r="Z2066" s="2">
        <v>0</v>
      </c>
      <c r="AA2066" s="2">
        <v>0</v>
      </c>
      <c r="AB2066" s="2">
        <v>0</v>
      </c>
      <c r="AC2066" s="2">
        <v>3</v>
      </c>
      <c r="AD2066" s="2">
        <v>11</v>
      </c>
      <c r="AE2066" s="2">
        <v>1</v>
      </c>
      <c r="AF2066" s="3">
        <f>SUM(W2066:AA2066)</f>
        <v>1</v>
      </c>
    </row>
    <row r="2067" spans="1:32">
      <c r="A2067" s="2">
        <v>4856</v>
      </c>
      <c r="B2067" s="2">
        <v>1957</v>
      </c>
      <c r="C2067" s="3">
        <v>63</v>
      </c>
      <c r="D2067" s="2" t="s">
        <v>16</v>
      </c>
      <c r="E2067" s="2" t="s">
        <v>10</v>
      </c>
      <c r="F2067" s="2">
        <v>82347</v>
      </c>
      <c r="G2067" s="2">
        <v>0</v>
      </c>
      <c r="H2067" s="2">
        <v>0</v>
      </c>
      <c r="I2067" s="4">
        <v>41219</v>
      </c>
      <c r="J2067" s="2">
        <v>38</v>
      </c>
      <c r="K2067" s="5">
        <f>I2067+J2067</f>
        <v>41257</v>
      </c>
      <c r="L2067" s="2">
        <v>556</v>
      </c>
      <c r="M2067" s="2">
        <v>54</v>
      </c>
      <c r="N2067" s="2">
        <v>845</v>
      </c>
      <c r="O2067" s="2">
        <v>202</v>
      </c>
      <c r="P2067" s="2">
        <v>133</v>
      </c>
      <c r="Q2067" s="2">
        <v>63</v>
      </c>
      <c r="R2067" s="2">
        <v>1</v>
      </c>
      <c r="S2067" s="2">
        <v>7</v>
      </c>
      <c r="T2067" s="2">
        <v>7</v>
      </c>
      <c r="U2067" s="2">
        <v>10</v>
      </c>
      <c r="V2067" s="2">
        <v>3</v>
      </c>
      <c r="W2067" s="2">
        <v>1</v>
      </c>
      <c r="X2067" s="2">
        <v>0</v>
      </c>
      <c r="Y2067" s="2">
        <v>0</v>
      </c>
      <c r="Z2067" s="2">
        <v>1</v>
      </c>
      <c r="AA2067" s="2">
        <v>0</v>
      </c>
      <c r="AB2067" s="2">
        <v>0</v>
      </c>
      <c r="AC2067" s="2">
        <v>3</v>
      </c>
      <c r="AD2067" s="2">
        <v>11</v>
      </c>
      <c r="AE2067" s="2">
        <v>0</v>
      </c>
      <c r="AF2067" s="3">
        <f>SUM(W2067:AA2067)</f>
        <v>2</v>
      </c>
    </row>
    <row r="2068" spans="1:32">
      <c r="A2068" s="2">
        <v>8722</v>
      </c>
      <c r="B2068" s="2">
        <v>1957</v>
      </c>
      <c r="C2068" s="3">
        <v>63</v>
      </c>
      <c r="D2068" s="2" t="s">
        <v>16</v>
      </c>
      <c r="E2068" s="2" t="s">
        <v>10</v>
      </c>
      <c r="F2068" s="2">
        <v>82347</v>
      </c>
      <c r="G2068" s="2">
        <v>0</v>
      </c>
      <c r="H2068" s="2">
        <v>0</v>
      </c>
      <c r="I2068" s="4">
        <v>41219</v>
      </c>
      <c r="J2068" s="2">
        <v>38</v>
      </c>
      <c r="K2068" s="5">
        <f>I2068+J2068</f>
        <v>41257</v>
      </c>
      <c r="L2068" s="2">
        <v>556</v>
      </c>
      <c r="M2068" s="2">
        <v>54</v>
      </c>
      <c r="N2068" s="2">
        <v>845</v>
      </c>
      <c r="O2068" s="2">
        <v>202</v>
      </c>
      <c r="P2068" s="2">
        <v>133</v>
      </c>
      <c r="Q2068" s="2">
        <v>63</v>
      </c>
      <c r="R2068" s="2">
        <v>1</v>
      </c>
      <c r="S2068" s="2">
        <v>7</v>
      </c>
      <c r="T2068" s="2">
        <v>7</v>
      </c>
      <c r="U2068" s="2">
        <v>10</v>
      </c>
      <c r="V2068" s="2">
        <v>3</v>
      </c>
      <c r="W2068" s="2">
        <v>1</v>
      </c>
      <c r="X2068" s="2">
        <v>0</v>
      </c>
      <c r="Y2068" s="2">
        <v>0</v>
      </c>
      <c r="Z2068" s="2">
        <v>1</v>
      </c>
      <c r="AA2068" s="2">
        <v>0</v>
      </c>
      <c r="AB2068" s="2">
        <v>0</v>
      </c>
      <c r="AC2068" s="2">
        <v>3</v>
      </c>
      <c r="AD2068" s="2">
        <v>11</v>
      </c>
      <c r="AE2068" s="2">
        <v>1</v>
      </c>
      <c r="AF2068" s="3">
        <f>SUM(W2068:AA2068)</f>
        <v>2</v>
      </c>
    </row>
    <row r="2069" spans="1:32">
      <c r="A2069" s="2">
        <v>6260</v>
      </c>
      <c r="B2069" s="2">
        <v>1955</v>
      </c>
      <c r="C2069" s="3">
        <v>65</v>
      </c>
      <c r="D2069" s="2" t="s">
        <v>19</v>
      </c>
      <c r="E2069" s="2" t="s">
        <v>12</v>
      </c>
      <c r="F2069" s="2">
        <v>82384</v>
      </c>
      <c r="G2069" s="2">
        <v>0</v>
      </c>
      <c r="H2069" s="2">
        <v>0</v>
      </c>
      <c r="I2069" s="4">
        <v>41232</v>
      </c>
      <c r="J2069" s="2">
        <v>55</v>
      </c>
      <c r="K2069" s="5">
        <f>I2069+J2069</f>
        <v>41287</v>
      </c>
      <c r="L2069" s="2">
        <v>984</v>
      </c>
      <c r="M2069" s="2">
        <v>51</v>
      </c>
      <c r="N2069" s="2">
        <v>432</v>
      </c>
      <c r="O2069" s="2">
        <v>180</v>
      </c>
      <c r="P2069" s="2">
        <v>120</v>
      </c>
      <c r="Q2069" s="2">
        <v>190</v>
      </c>
      <c r="R2069" s="2">
        <v>1</v>
      </c>
      <c r="S2069" s="2">
        <v>3</v>
      </c>
      <c r="T2069" s="2">
        <v>10</v>
      </c>
      <c r="U2069" s="2">
        <v>13</v>
      </c>
      <c r="V2069" s="2">
        <v>1</v>
      </c>
      <c r="W2069" s="2">
        <v>0</v>
      </c>
      <c r="X2069" s="2">
        <v>0</v>
      </c>
      <c r="Y2069" s="2">
        <v>1</v>
      </c>
      <c r="Z2069" s="2">
        <v>0</v>
      </c>
      <c r="AA2069" s="2">
        <v>0</v>
      </c>
      <c r="AB2069" s="2">
        <v>0</v>
      </c>
      <c r="AC2069" s="2">
        <v>3</v>
      </c>
      <c r="AD2069" s="2">
        <v>11</v>
      </c>
      <c r="AE2069" s="2">
        <v>1</v>
      </c>
      <c r="AF2069" s="3">
        <f>SUM(W2069:AA2069)</f>
        <v>1</v>
      </c>
    </row>
    <row r="2070" spans="1:32">
      <c r="A2070" s="2">
        <v>10129</v>
      </c>
      <c r="B2070" s="2">
        <v>1966</v>
      </c>
      <c r="C2070" s="3">
        <v>54</v>
      </c>
      <c r="D2070" s="2" t="s">
        <v>18</v>
      </c>
      <c r="E2070" s="2" t="s">
        <v>12</v>
      </c>
      <c r="F2070" s="2">
        <v>82427</v>
      </c>
      <c r="G2070" s="2">
        <v>0</v>
      </c>
      <c r="H2070" s="2">
        <v>0</v>
      </c>
      <c r="I2070" s="4">
        <v>41710</v>
      </c>
      <c r="J2070" s="2">
        <v>35</v>
      </c>
      <c r="K2070" s="5">
        <f>I2070+J2070</f>
        <v>41745</v>
      </c>
      <c r="L2070" s="2">
        <v>482</v>
      </c>
      <c r="M2070" s="2">
        <v>147</v>
      </c>
      <c r="N2070" s="2">
        <v>509</v>
      </c>
      <c r="O2070" s="2">
        <v>104</v>
      </c>
      <c r="P2070" s="2">
        <v>107</v>
      </c>
      <c r="Q2070" s="2">
        <v>107</v>
      </c>
      <c r="R2070" s="2">
        <v>1</v>
      </c>
      <c r="S2070" s="2">
        <v>3</v>
      </c>
      <c r="T2070" s="2">
        <v>5</v>
      </c>
      <c r="U2070" s="2">
        <v>12</v>
      </c>
      <c r="V2070" s="2">
        <v>1</v>
      </c>
      <c r="W2070" s="2">
        <v>0</v>
      </c>
      <c r="X2070" s="2">
        <v>0</v>
      </c>
      <c r="Y2070" s="2">
        <v>1</v>
      </c>
      <c r="Z2070" s="2">
        <v>0</v>
      </c>
      <c r="AA2070" s="2">
        <v>0</v>
      </c>
      <c r="AB2070" s="2">
        <v>0</v>
      </c>
      <c r="AC2070" s="2">
        <v>3</v>
      </c>
      <c r="AD2070" s="2">
        <v>11</v>
      </c>
      <c r="AE2070" s="2">
        <v>0</v>
      </c>
      <c r="AF2070" s="3">
        <f>SUM(W2070:AA2070)</f>
        <v>1</v>
      </c>
    </row>
    <row r="2071" spans="1:32">
      <c r="A2071" s="2">
        <v>3503</v>
      </c>
      <c r="B2071" s="2">
        <v>1950</v>
      </c>
      <c r="C2071" s="3">
        <v>70</v>
      </c>
      <c r="D2071" s="2" t="s">
        <v>18</v>
      </c>
      <c r="E2071" s="2" t="s">
        <v>9</v>
      </c>
      <c r="F2071" s="2">
        <v>82460</v>
      </c>
      <c r="G2071" s="2">
        <v>0</v>
      </c>
      <c r="H2071" s="2">
        <v>0</v>
      </c>
      <c r="I2071" s="4">
        <v>41610</v>
      </c>
      <c r="J2071" s="2">
        <v>78</v>
      </c>
      <c r="K2071" s="5">
        <f>I2071+J2071</f>
        <v>41688</v>
      </c>
      <c r="L2071" s="2">
        <v>255</v>
      </c>
      <c r="M2071" s="2">
        <v>47</v>
      </c>
      <c r="N2071" s="2">
        <v>573</v>
      </c>
      <c r="O2071" s="2">
        <v>52</v>
      </c>
      <c r="P2071" s="2">
        <v>32</v>
      </c>
      <c r="Q2071" s="2">
        <v>15</v>
      </c>
      <c r="R2071" s="2">
        <v>1</v>
      </c>
      <c r="S2071" s="2">
        <v>5</v>
      </c>
      <c r="T2071" s="2">
        <v>3</v>
      </c>
      <c r="U2071" s="2">
        <v>6</v>
      </c>
      <c r="V2071" s="2">
        <v>1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3</v>
      </c>
      <c r="AD2071" s="2">
        <v>11</v>
      </c>
      <c r="AE2071" s="2">
        <v>0</v>
      </c>
      <c r="AF2071" s="3">
        <f>SUM(W2071:AA2071)</f>
        <v>0</v>
      </c>
    </row>
    <row r="2072" spans="1:32">
      <c r="A2072" s="2">
        <v>4543</v>
      </c>
      <c r="B2072" s="2">
        <v>1980</v>
      </c>
      <c r="C2072" s="3">
        <v>40</v>
      </c>
      <c r="D2072" s="2" t="s">
        <v>18</v>
      </c>
      <c r="E2072" s="2" t="s">
        <v>10</v>
      </c>
      <c r="F2072" s="2">
        <v>82497</v>
      </c>
      <c r="G2072" s="2">
        <v>0</v>
      </c>
      <c r="H2072" s="2">
        <v>0</v>
      </c>
      <c r="I2072" s="4">
        <v>41213</v>
      </c>
      <c r="J2072" s="2">
        <v>32</v>
      </c>
      <c r="K2072" s="5">
        <f>I2072+J2072</f>
        <v>41245</v>
      </c>
      <c r="L2072" s="2">
        <v>777</v>
      </c>
      <c r="M2072" s="2">
        <v>129</v>
      </c>
      <c r="N2072" s="2">
        <v>573</v>
      </c>
      <c r="O2072" s="2">
        <v>216</v>
      </c>
      <c r="P2072" s="2">
        <v>21</v>
      </c>
      <c r="Q2072" s="2">
        <v>203</v>
      </c>
      <c r="R2072" s="2">
        <v>1</v>
      </c>
      <c r="S2072" s="2">
        <v>2</v>
      </c>
      <c r="T2072" s="2">
        <v>7</v>
      </c>
      <c r="U2072" s="2">
        <v>9</v>
      </c>
      <c r="V2072" s="2">
        <v>4</v>
      </c>
      <c r="W2072" s="2">
        <v>0</v>
      </c>
      <c r="X2072" s="2">
        <v>0</v>
      </c>
      <c r="Y2072" s="2">
        <v>1</v>
      </c>
      <c r="Z2072" s="2">
        <v>0</v>
      </c>
      <c r="AA2072" s="2">
        <v>0</v>
      </c>
      <c r="AB2072" s="2">
        <v>0</v>
      </c>
      <c r="AC2072" s="2">
        <v>3</v>
      </c>
      <c r="AD2072" s="2">
        <v>11</v>
      </c>
      <c r="AE2072" s="2">
        <v>0</v>
      </c>
      <c r="AF2072" s="3">
        <f>SUM(W2072:AA2072)</f>
        <v>1</v>
      </c>
    </row>
    <row r="2073" spans="1:32">
      <c r="A2073" s="2">
        <v>5332</v>
      </c>
      <c r="B2073" s="2">
        <v>1960</v>
      </c>
      <c r="C2073" s="3">
        <v>60</v>
      </c>
      <c r="D2073" s="2" t="s">
        <v>16</v>
      </c>
      <c r="E2073" s="2" t="s">
        <v>10</v>
      </c>
      <c r="F2073" s="2">
        <v>82504</v>
      </c>
      <c r="G2073" s="2">
        <v>0</v>
      </c>
      <c r="H2073" s="2">
        <v>0</v>
      </c>
      <c r="I2073" s="4">
        <v>41482</v>
      </c>
      <c r="J2073" s="2">
        <v>2</v>
      </c>
      <c r="K2073" s="5">
        <f>I2073+J2073</f>
        <v>41484</v>
      </c>
      <c r="L2073" s="2">
        <v>362</v>
      </c>
      <c r="M2073" s="2">
        <v>50</v>
      </c>
      <c r="N2073" s="2">
        <v>431</v>
      </c>
      <c r="O2073" s="2">
        <v>134</v>
      </c>
      <c r="P2073" s="2">
        <v>35</v>
      </c>
      <c r="Q2073" s="2">
        <v>54</v>
      </c>
      <c r="R2073" s="2">
        <v>1</v>
      </c>
      <c r="S2073" s="2">
        <v>3</v>
      </c>
      <c r="T2073" s="2">
        <v>6</v>
      </c>
      <c r="U2073" s="2">
        <v>7</v>
      </c>
      <c r="V2073" s="2">
        <v>1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3</v>
      </c>
      <c r="AD2073" s="2">
        <v>11</v>
      </c>
      <c r="AE2073" s="2">
        <v>0</v>
      </c>
      <c r="AF2073" s="3">
        <f>SUM(W2073:AA2073)</f>
        <v>0</v>
      </c>
    </row>
    <row r="2074" spans="1:32">
      <c r="A2074" s="2">
        <v>4686</v>
      </c>
      <c r="B2074" s="2">
        <v>1962</v>
      </c>
      <c r="C2074" s="3">
        <v>58</v>
      </c>
      <c r="D2074" s="2" t="s">
        <v>20</v>
      </c>
      <c r="E2074" s="2" t="s">
        <v>13</v>
      </c>
      <c r="F2074" s="2">
        <v>82571</v>
      </c>
      <c r="G2074" s="2">
        <v>0</v>
      </c>
      <c r="H2074" s="2">
        <v>0</v>
      </c>
      <c r="I2074" s="4">
        <v>41731</v>
      </c>
      <c r="J2074" s="2">
        <v>28</v>
      </c>
      <c r="K2074" s="5">
        <f>I2074+J2074</f>
        <v>41759</v>
      </c>
      <c r="L2074" s="2">
        <v>861</v>
      </c>
      <c r="M2074" s="2">
        <v>31</v>
      </c>
      <c r="N2074" s="2">
        <v>558</v>
      </c>
      <c r="O2074" s="2">
        <v>62</v>
      </c>
      <c r="P2074" s="2">
        <v>95</v>
      </c>
      <c r="Q2074" s="2">
        <v>79</v>
      </c>
      <c r="R2074" s="2">
        <v>0</v>
      </c>
      <c r="S2074" s="2">
        <v>6</v>
      </c>
      <c r="T2074" s="2">
        <v>5</v>
      </c>
      <c r="U2074" s="2">
        <v>13</v>
      </c>
      <c r="V2074" s="2">
        <v>2</v>
      </c>
      <c r="W2074" s="2">
        <v>0</v>
      </c>
      <c r="X2074" s="2">
        <v>0</v>
      </c>
      <c r="Y2074" s="2">
        <v>1</v>
      </c>
      <c r="Z2074" s="2">
        <v>0</v>
      </c>
      <c r="AA2074" s="2">
        <v>0</v>
      </c>
      <c r="AB2074" s="2">
        <v>0</v>
      </c>
      <c r="AC2074" s="2">
        <v>3</v>
      </c>
      <c r="AD2074" s="2">
        <v>11</v>
      </c>
      <c r="AE2074" s="2">
        <v>0</v>
      </c>
      <c r="AF2074" s="3">
        <f>SUM(W2074:AA2074)</f>
        <v>1</v>
      </c>
    </row>
    <row r="2075" spans="1:32">
      <c r="A2075" s="2">
        <v>2611</v>
      </c>
      <c r="B2075" s="2">
        <v>1959</v>
      </c>
      <c r="C2075" s="3">
        <v>61</v>
      </c>
      <c r="D2075" s="2" t="s">
        <v>19</v>
      </c>
      <c r="E2075" s="2" t="s">
        <v>12</v>
      </c>
      <c r="F2075" s="2">
        <v>82576</v>
      </c>
      <c r="G2075" s="2">
        <v>0</v>
      </c>
      <c r="H2075" s="2">
        <v>0</v>
      </c>
      <c r="I2075" s="4">
        <v>41122</v>
      </c>
      <c r="J2075" s="2">
        <v>66</v>
      </c>
      <c r="K2075" s="5">
        <f>I2075+J2075</f>
        <v>41188</v>
      </c>
      <c r="L2075" s="2">
        <v>1206</v>
      </c>
      <c r="M2075" s="2">
        <v>55</v>
      </c>
      <c r="N2075" s="2">
        <v>445</v>
      </c>
      <c r="O2075" s="2">
        <v>168</v>
      </c>
      <c r="P2075" s="2">
        <v>18</v>
      </c>
      <c r="Q2075" s="2">
        <v>18</v>
      </c>
      <c r="R2075" s="2">
        <v>1</v>
      </c>
      <c r="S2075" s="2">
        <v>2</v>
      </c>
      <c r="T2075" s="2">
        <v>4</v>
      </c>
      <c r="U2075" s="2">
        <v>12</v>
      </c>
      <c r="V2075" s="2">
        <v>1</v>
      </c>
      <c r="W2075" s="2">
        <v>0</v>
      </c>
      <c r="X2075" s="2">
        <v>0</v>
      </c>
      <c r="Y2075" s="2">
        <v>1</v>
      </c>
      <c r="Z2075" s="2">
        <v>0</v>
      </c>
      <c r="AA2075" s="2">
        <v>0</v>
      </c>
      <c r="AB2075" s="2">
        <v>0</v>
      </c>
      <c r="AC2075" s="2">
        <v>3</v>
      </c>
      <c r="AD2075" s="2">
        <v>11</v>
      </c>
      <c r="AE2075" s="2">
        <v>0</v>
      </c>
      <c r="AF2075" s="3">
        <f>SUM(W2075:AA2075)</f>
        <v>1</v>
      </c>
    </row>
    <row r="2076" spans="1:32">
      <c r="A2076" s="2">
        <v>2225</v>
      </c>
      <c r="B2076" s="2">
        <v>1977</v>
      </c>
      <c r="C2076" s="3">
        <v>43</v>
      </c>
      <c r="D2076" s="2" t="s">
        <v>18</v>
      </c>
      <c r="E2076" s="2" t="s">
        <v>9</v>
      </c>
      <c r="F2076" s="2">
        <v>82582</v>
      </c>
      <c r="G2076" s="2">
        <v>0</v>
      </c>
      <c r="H2076" s="2">
        <v>0</v>
      </c>
      <c r="I2076" s="4">
        <v>41797</v>
      </c>
      <c r="J2076" s="2">
        <v>54</v>
      </c>
      <c r="K2076" s="5">
        <f>I2076+J2076</f>
        <v>41851</v>
      </c>
      <c r="L2076" s="2">
        <v>510</v>
      </c>
      <c r="M2076" s="2">
        <v>120</v>
      </c>
      <c r="N2076" s="2">
        <v>550</v>
      </c>
      <c r="O2076" s="2">
        <v>156</v>
      </c>
      <c r="P2076" s="2">
        <v>40</v>
      </c>
      <c r="Q2076" s="2">
        <v>241</v>
      </c>
      <c r="R2076" s="2">
        <v>1</v>
      </c>
      <c r="S2076" s="2">
        <v>4</v>
      </c>
      <c r="T2076" s="2">
        <v>9</v>
      </c>
      <c r="U2076" s="2">
        <v>7</v>
      </c>
      <c r="V2076" s="2">
        <v>1</v>
      </c>
      <c r="W2076" s="2">
        <v>1</v>
      </c>
      <c r="X2076" s="2">
        <v>0</v>
      </c>
      <c r="Y2076" s="2">
        <v>0</v>
      </c>
      <c r="Z2076" s="2">
        <v>1</v>
      </c>
      <c r="AA2076" s="2">
        <v>0</v>
      </c>
      <c r="AB2076" s="2">
        <v>0</v>
      </c>
      <c r="AC2076" s="2">
        <v>3</v>
      </c>
      <c r="AD2076" s="2">
        <v>11</v>
      </c>
      <c r="AE2076" s="2">
        <v>1</v>
      </c>
      <c r="AF2076" s="3">
        <f>SUM(W2076:AA2076)</f>
        <v>2</v>
      </c>
    </row>
    <row r="2077" spans="1:32">
      <c r="A2077" s="2">
        <v>1361</v>
      </c>
      <c r="B2077" s="2">
        <v>1974</v>
      </c>
      <c r="C2077" s="3">
        <v>46</v>
      </c>
      <c r="D2077" s="2" t="s">
        <v>19</v>
      </c>
      <c r="E2077" s="2" t="s">
        <v>10</v>
      </c>
      <c r="F2077" s="2">
        <v>82584</v>
      </c>
      <c r="G2077" s="2">
        <v>0</v>
      </c>
      <c r="H2077" s="2">
        <v>0</v>
      </c>
      <c r="I2077" s="4">
        <v>41429</v>
      </c>
      <c r="J2077" s="2">
        <v>26</v>
      </c>
      <c r="K2077" s="5">
        <f>I2077+J2077</f>
        <v>41455</v>
      </c>
      <c r="L2077" s="2">
        <v>1076</v>
      </c>
      <c r="M2077" s="2">
        <v>68</v>
      </c>
      <c r="N2077" s="2">
        <v>103</v>
      </c>
      <c r="O2077" s="2">
        <v>29</v>
      </c>
      <c r="P2077" s="2">
        <v>91</v>
      </c>
      <c r="Q2077" s="2">
        <v>68</v>
      </c>
      <c r="R2077" s="2">
        <v>1</v>
      </c>
      <c r="S2077" s="2">
        <v>3</v>
      </c>
      <c r="T2077" s="2">
        <v>4</v>
      </c>
      <c r="U2077" s="2">
        <v>8</v>
      </c>
      <c r="V2077" s="2">
        <v>1</v>
      </c>
      <c r="W2077" s="2">
        <v>0</v>
      </c>
      <c r="X2077" s="2">
        <v>1</v>
      </c>
      <c r="Y2077" s="2">
        <v>1</v>
      </c>
      <c r="Z2077" s="2">
        <v>0</v>
      </c>
      <c r="AA2077" s="2">
        <v>0</v>
      </c>
      <c r="AB2077" s="2">
        <v>0</v>
      </c>
      <c r="AC2077" s="2">
        <v>3</v>
      </c>
      <c r="AD2077" s="2">
        <v>11</v>
      </c>
      <c r="AE2077" s="2">
        <v>1</v>
      </c>
      <c r="AF2077" s="3">
        <f>SUM(W2077:AA2077)</f>
        <v>2</v>
      </c>
    </row>
    <row r="2078" spans="1:32">
      <c r="A2078" s="2">
        <v>1411</v>
      </c>
      <c r="B2078" s="2">
        <v>1952</v>
      </c>
      <c r="C2078" s="3">
        <v>68</v>
      </c>
      <c r="D2078" s="2" t="s">
        <v>18</v>
      </c>
      <c r="E2078" s="2" t="s">
        <v>9</v>
      </c>
      <c r="F2078" s="2">
        <v>82623</v>
      </c>
      <c r="G2078" s="2">
        <v>0</v>
      </c>
      <c r="H2078" s="2">
        <v>0</v>
      </c>
      <c r="I2078" s="4">
        <v>41588</v>
      </c>
      <c r="J2078" s="2">
        <v>58</v>
      </c>
      <c r="K2078" s="5">
        <f>I2078+J2078</f>
        <v>41646</v>
      </c>
      <c r="L2078" s="2">
        <v>204</v>
      </c>
      <c r="M2078" s="2">
        <v>34</v>
      </c>
      <c r="N2078" s="2">
        <v>204</v>
      </c>
      <c r="O2078" s="2">
        <v>172</v>
      </c>
      <c r="P2078" s="2">
        <v>153</v>
      </c>
      <c r="Q2078" s="2">
        <v>173</v>
      </c>
      <c r="R2078" s="2">
        <v>1</v>
      </c>
      <c r="S2078" s="2">
        <v>2</v>
      </c>
      <c r="T2078" s="2">
        <v>9</v>
      </c>
      <c r="U2078" s="2">
        <v>4</v>
      </c>
      <c r="V2078" s="2">
        <v>1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3</v>
      </c>
      <c r="AD2078" s="2">
        <v>11</v>
      </c>
      <c r="AE2078" s="2">
        <v>0</v>
      </c>
      <c r="AF2078" s="3">
        <f>SUM(W2078:AA2078)</f>
        <v>0</v>
      </c>
    </row>
    <row r="2079" spans="1:32">
      <c r="A2079" s="2">
        <v>1553</v>
      </c>
      <c r="B2079" s="2">
        <v>1946</v>
      </c>
      <c r="C2079" s="3">
        <v>74</v>
      </c>
      <c r="D2079" s="2" t="s">
        <v>18</v>
      </c>
      <c r="E2079" s="2" t="s">
        <v>12</v>
      </c>
      <c r="F2079" s="2">
        <v>82657</v>
      </c>
      <c r="G2079" s="2">
        <v>0</v>
      </c>
      <c r="H2079" s="2">
        <v>0</v>
      </c>
      <c r="I2079" s="4">
        <v>41544</v>
      </c>
      <c r="J2079" s="2">
        <v>71</v>
      </c>
      <c r="K2079" s="5">
        <f>I2079+J2079</f>
        <v>41615</v>
      </c>
      <c r="L2079" s="2">
        <v>966</v>
      </c>
      <c r="M2079" s="2">
        <v>168</v>
      </c>
      <c r="N2079" s="2">
        <v>672</v>
      </c>
      <c r="O2079" s="2">
        <v>246</v>
      </c>
      <c r="P2079" s="2">
        <v>105</v>
      </c>
      <c r="Q2079" s="2">
        <v>126</v>
      </c>
      <c r="R2079" s="2">
        <v>1</v>
      </c>
      <c r="S2079" s="2">
        <v>7</v>
      </c>
      <c r="T2079" s="2">
        <v>5</v>
      </c>
      <c r="U2079" s="2">
        <v>10</v>
      </c>
      <c r="V2079" s="2">
        <v>4</v>
      </c>
      <c r="W2079" s="2">
        <v>0</v>
      </c>
      <c r="X2079" s="2">
        <v>1</v>
      </c>
      <c r="Y2079" s="2">
        <v>0</v>
      </c>
      <c r="Z2079" s="2">
        <v>1</v>
      </c>
      <c r="AA2079" s="2">
        <v>0</v>
      </c>
      <c r="AB2079" s="2">
        <v>0</v>
      </c>
      <c r="AC2079" s="2">
        <v>3</v>
      </c>
      <c r="AD2079" s="2">
        <v>11</v>
      </c>
      <c r="AE2079" s="2">
        <v>0</v>
      </c>
      <c r="AF2079" s="3">
        <f>SUM(W2079:AA2079)</f>
        <v>2</v>
      </c>
    </row>
    <row r="2080" spans="1:32">
      <c r="A2080" s="2">
        <v>9930</v>
      </c>
      <c r="B2080" s="2">
        <v>1944</v>
      </c>
      <c r="C2080" s="3">
        <v>76</v>
      </c>
      <c r="D2080" s="2" t="s">
        <v>20</v>
      </c>
      <c r="E2080" s="2" t="s">
        <v>11</v>
      </c>
      <c r="F2080">
        <v>82716</v>
      </c>
      <c r="G2080" s="2">
        <v>0</v>
      </c>
      <c r="H2080" s="2">
        <v>0</v>
      </c>
      <c r="I2080" s="4">
        <v>41583</v>
      </c>
      <c r="J2080" s="2">
        <v>8</v>
      </c>
      <c r="K2080" s="5">
        <f>I2080+J2080</f>
        <v>41591</v>
      </c>
      <c r="L2080" s="2">
        <v>606</v>
      </c>
      <c r="M2080" s="2">
        <v>148</v>
      </c>
      <c r="N2080" s="2">
        <v>228</v>
      </c>
      <c r="O2080" s="2">
        <v>15</v>
      </c>
      <c r="P2080" s="2">
        <v>148</v>
      </c>
      <c r="Q2080" s="2">
        <v>22</v>
      </c>
      <c r="R2080" s="2">
        <v>1</v>
      </c>
      <c r="S2080" s="2">
        <v>6</v>
      </c>
      <c r="T2080" s="2">
        <v>8</v>
      </c>
      <c r="U2080" s="2">
        <v>13</v>
      </c>
      <c r="V2080" s="2">
        <v>2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3</v>
      </c>
      <c r="AD2080" s="2">
        <v>11</v>
      </c>
      <c r="AE2080" s="2">
        <v>0</v>
      </c>
      <c r="AF2080" s="3">
        <f>SUM(W2080:AA2080)</f>
        <v>0</v>
      </c>
    </row>
    <row r="2081" spans="1:32">
      <c r="A2081" s="2">
        <v>10163</v>
      </c>
      <c r="B2081" s="2">
        <v>1984</v>
      </c>
      <c r="C2081" s="3">
        <v>36</v>
      </c>
      <c r="D2081" s="2" t="s">
        <v>20</v>
      </c>
      <c r="E2081" s="2" t="s">
        <v>11</v>
      </c>
      <c r="F2081">
        <v>82733</v>
      </c>
      <c r="G2081" s="2">
        <v>0</v>
      </c>
      <c r="H2081" s="2">
        <v>0</v>
      </c>
      <c r="I2081" s="4">
        <v>41527</v>
      </c>
      <c r="J2081" s="2">
        <v>28</v>
      </c>
      <c r="K2081" s="5">
        <f>I2081+J2081</f>
        <v>41555</v>
      </c>
      <c r="L2081" s="2">
        <v>712</v>
      </c>
      <c r="M2081" s="2">
        <v>50</v>
      </c>
      <c r="N2081" s="2">
        <v>420</v>
      </c>
      <c r="O2081" s="2">
        <v>65</v>
      </c>
      <c r="P2081" s="2">
        <v>38</v>
      </c>
      <c r="Q2081" s="2">
        <v>38</v>
      </c>
      <c r="R2081" s="2">
        <v>1</v>
      </c>
      <c r="S2081" s="2">
        <v>8</v>
      </c>
      <c r="T2081" s="2">
        <v>4</v>
      </c>
      <c r="U2081" s="2">
        <v>7</v>
      </c>
      <c r="V2081" s="2">
        <v>4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3</v>
      </c>
      <c r="AD2081" s="2">
        <v>11</v>
      </c>
      <c r="AE2081" s="2">
        <v>1</v>
      </c>
      <c r="AF2081" s="3">
        <f>SUM(W2081:AA2081)</f>
        <v>0</v>
      </c>
    </row>
    <row r="2082" spans="1:32">
      <c r="A2082" s="2">
        <v>2114</v>
      </c>
      <c r="B2082" s="2">
        <v>1946</v>
      </c>
      <c r="C2082" s="3">
        <v>74</v>
      </c>
      <c r="D2082" s="2" t="s">
        <v>20</v>
      </c>
      <c r="E2082" s="2" t="s">
        <v>11</v>
      </c>
      <c r="F2082" s="2">
        <v>82800</v>
      </c>
      <c r="G2082" s="2">
        <v>0</v>
      </c>
      <c r="H2082" s="2">
        <v>0</v>
      </c>
      <c r="I2082" s="4">
        <v>41237</v>
      </c>
      <c r="J2082" s="2">
        <v>23</v>
      </c>
      <c r="K2082" s="5">
        <f>I2082+J2082</f>
        <v>41260</v>
      </c>
      <c r="L2082" s="2">
        <v>1006</v>
      </c>
      <c r="M2082" s="2">
        <v>22</v>
      </c>
      <c r="N2082" s="2">
        <v>115</v>
      </c>
      <c r="O2082" s="2">
        <v>59</v>
      </c>
      <c r="P2082" s="2">
        <v>68</v>
      </c>
      <c r="Q2082" s="2">
        <v>45</v>
      </c>
      <c r="R2082" s="2">
        <v>1</v>
      </c>
      <c r="S2082" s="2">
        <v>7</v>
      </c>
      <c r="T2082" s="2">
        <v>6</v>
      </c>
      <c r="U2082" s="2">
        <v>12</v>
      </c>
      <c r="V2082" s="2">
        <v>3</v>
      </c>
      <c r="W2082" s="2">
        <v>0</v>
      </c>
      <c r="X2082" s="2">
        <v>0</v>
      </c>
      <c r="Y2082" s="2">
        <v>1</v>
      </c>
      <c r="Z2082" s="2">
        <v>1</v>
      </c>
      <c r="AA2082" s="2">
        <v>0</v>
      </c>
      <c r="AB2082" s="2">
        <v>0</v>
      </c>
      <c r="AC2082" s="2">
        <v>3</v>
      </c>
      <c r="AD2082" s="2">
        <v>11</v>
      </c>
      <c r="AE2082" s="2">
        <v>1</v>
      </c>
      <c r="AF2082" s="3">
        <f>SUM(W2082:AA2082)</f>
        <v>2</v>
      </c>
    </row>
    <row r="2083" spans="1:32">
      <c r="A2083" s="2">
        <v>4261</v>
      </c>
      <c r="B2083" s="2">
        <v>1946</v>
      </c>
      <c r="C2083" s="3">
        <v>74</v>
      </c>
      <c r="D2083" s="2" t="s">
        <v>20</v>
      </c>
      <c r="E2083" s="2" t="s">
        <v>11</v>
      </c>
      <c r="F2083">
        <v>82800</v>
      </c>
      <c r="G2083" s="2">
        <v>0</v>
      </c>
      <c r="H2083" s="2">
        <v>0</v>
      </c>
      <c r="I2083" s="4">
        <v>41237</v>
      </c>
      <c r="J2083" s="2">
        <v>23</v>
      </c>
      <c r="K2083" s="5">
        <f>I2083+J2083</f>
        <v>41260</v>
      </c>
      <c r="L2083" s="2">
        <v>1006</v>
      </c>
      <c r="M2083" s="2">
        <v>22</v>
      </c>
      <c r="N2083" s="2">
        <v>115</v>
      </c>
      <c r="O2083" s="2">
        <v>59</v>
      </c>
      <c r="P2083" s="2">
        <v>68</v>
      </c>
      <c r="Q2083" s="2">
        <v>45</v>
      </c>
      <c r="R2083" s="2">
        <v>1</v>
      </c>
      <c r="S2083" s="2">
        <v>7</v>
      </c>
      <c r="T2083" s="2">
        <v>6</v>
      </c>
      <c r="U2083" s="2">
        <v>12</v>
      </c>
      <c r="V2083" s="2">
        <v>3</v>
      </c>
      <c r="W2083" s="2">
        <v>0</v>
      </c>
      <c r="X2083" s="2">
        <v>0</v>
      </c>
      <c r="Y2083" s="2">
        <v>1</v>
      </c>
      <c r="Z2083" s="2">
        <v>1</v>
      </c>
      <c r="AA2083" s="2">
        <v>0</v>
      </c>
      <c r="AB2083" s="2">
        <v>0</v>
      </c>
      <c r="AC2083" s="2">
        <v>3</v>
      </c>
      <c r="AD2083" s="2">
        <v>11</v>
      </c>
      <c r="AE2083" s="2">
        <v>1</v>
      </c>
      <c r="AF2083" s="3">
        <f>SUM(W2083:AA2083)</f>
        <v>2</v>
      </c>
    </row>
    <row r="2084" spans="1:32">
      <c r="A2084" s="2">
        <v>9560</v>
      </c>
      <c r="B2084" s="2">
        <v>1965</v>
      </c>
      <c r="C2084" s="3">
        <v>55</v>
      </c>
      <c r="D2084" s="2" t="s">
        <v>18</v>
      </c>
      <c r="E2084" s="2" t="s">
        <v>12</v>
      </c>
      <c r="F2084" s="2">
        <v>83003</v>
      </c>
      <c r="G2084" s="2">
        <v>0</v>
      </c>
      <c r="H2084" s="2">
        <v>0</v>
      </c>
      <c r="I2084" s="4">
        <v>41336</v>
      </c>
      <c r="J2084" s="2">
        <v>18</v>
      </c>
      <c r="K2084" s="5">
        <f>I2084+J2084</f>
        <v>41354</v>
      </c>
      <c r="L2084" s="2">
        <v>856</v>
      </c>
      <c r="M2084" s="2">
        <v>61</v>
      </c>
      <c r="N2084" s="2">
        <v>570</v>
      </c>
      <c r="O2084" s="2">
        <v>40</v>
      </c>
      <c r="P2084" s="2">
        <v>25</v>
      </c>
      <c r="Q2084" s="2">
        <v>122</v>
      </c>
      <c r="R2084" s="2">
        <v>1</v>
      </c>
      <c r="S2084" s="2">
        <v>7</v>
      </c>
      <c r="T2084" s="2">
        <v>6</v>
      </c>
      <c r="U2084" s="2">
        <v>8</v>
      </c>
      <c r="V2084" s="2">
        <v>3</v>
      </c>
      <c r="W2084" s="2">
        <v>0</v>
      </c>
      <c r="X2084" s="2">
        <v>0</v>
      </c>
      <c r="Y2084" s="2">
        <v>1</v>
      </c>
      <c r="Z2084" s="2">
        <v>0</v>
      </c>
      <c r="AA2084" s="2">
        <v>0</v>
      </c>
      <c r="AB2084" s="2">
        <v>0</v>
      </c>
      <c r="AC2084" s="2">
        <v>3</v>
      </c>
      <c r="AD2084" s="2">
        <v>11</v>
      </c>
      <c r="AE2084" s="2">
        <v>1</v>
      </c>
      <c r="AF2084" s="3">
        <f>SUM(W2084:AA2084)</f>
        <v>1</v>
      </c>
    </row>
    <row r="2085" spans="1:32">
      <c r="A2085" s="2">
        <v>8931</v>
      </c>
      <c r="B2085" s="2">
        <v>1986</v>
      </c>
      <c r="C2085" s="3">
        <v>34</v>
      </c>
      <c r="D2085" s="2" t="s">
        <v>18</v>
      </c>
      <c r="E2085" s="2" t="s">
        <v>12</v>
      </c>
      <c r="F2085" s="2">
        <v>83033</v>
      </c>
      <c r="G2085" s="2">
        <v>1</v>
      </c>
      <c r="H2085" s="2">
        <v>0</v>
      </c>
      <c r="I2085" s="4">
        <v>41777</v>
      </c>
      <c r="J2085" s="2">
        <v>82</v>
      </c>
      <c r="K2085" s="5">
        <f>I2085+J2085</f>
        <v>41859</v>
      </c>
      <c r="L2085" s="2">
        <v>812</v>
      </c>
      <c r="M2085" s="2">
        <v>99</v>
      </c>
      <c r="N2085" s="2">
        <v>431</v>
      </c>
      <c r="O2085" s="2">
        <v>237</v>
      </c>
      <c r="P2085" s="2">
        <v>149</v>
      </c>
      <c r="Q2085" s="2">
        <v>33</v>
      </c>
      <c r="R2085" s="2">
        <v>1</v>
      </c>
      <c r="S2085" s="2">
        <v>11</v>
      </c>
      <c r="T2085" s="2">
        <v>4</v>
      </c>
      <c r="U2085" s="2">
        <v>10</v>
      </c>
      <c r="V2085" s="2">
        <v>5</v>
      </c>
      <c r="W2085" s="2">
        <v>0</v>
      </c>
      <c r="X2085" s="2">
        <v>0</v>
      </c>
      <c r="Y2085" s="2">
        <v>0</v>
      </c>
      <c r="Z2085" s="2">
        <v>1</v>
      </c>
      <c r="AA2085" s="2">
        <v>0</v>
      </c>
      <c r="AB2085" s="2">
        <v>0</v>
      </c>
      <c r="AC2085" s="2">
        <v>3</v>
      </c>
      <c r="AD2085" s="2">
        <v>11</v>
      </c>
      <c r="AE2085" s="2">
        <v>0</v>
      </c>
      <c r="AF2085" s="3">
        <f>SUM(W2085:AA2085)</f>
        <v>1</v>
      </c>
    </row>
    <row r="2086" spans="1:32">
      <c r="A2086" s="2">
        <v>5031</v>
      </c>
      <c r="B2086" s="2">
        <v>1974</v>
      </c>
      <c r="C2086" s="3">
        <v>46</v>
      </c>
      <c r="D2086" s="2" t="s">
        <v>18</v>
      </c>
      <c r="E2086" s="2" t="s">
        <v>12</v>
      </c>
      <c r="F2086">
        <v>83145</v>
      </c>
      <c r="G2086" s="2">
        <v>0</v>
      </c>
      <c r="H2086" s="2">
        <v>0</v>
      </c>
      <c r="I2086" s="4">
        <v>41174</v>
      </c>
      <c r="J2086" s="2">
        <v>14</v>
      </c>
      <c r="K2086" s="5">
        <f>I2086+J2086</f>
        <v>41188</v>
      </c>
      <c r="L2086" s="2">
        <v>777</v>
      </c>
      <c r="M2086" s="2">
        <v>35</v>
      </c>
      <c r="N2086" s="2">
        <v>731</v>
      </c>
      <c r="O2086" s="2">
        <v>39</v>
      </c>
      <c r="P2086" s="2">
        <v>137</v>
      </c>
      <c r="Q2086" s="2">
        <v>114</v>
      </c>
      <c r="R2086" s="2">
        <v>1</v>
      </c>
      <c r="S2086" s="2">
        <v>5</v>
      </c>
      <c r="T2086" s="2">
        <v>9</v>
      </c>
      <c r="U2086" s="2">
        <v>11</v>
      </c>
      <c r="V2086" s="2">
        <v>2</v>
      </c>
      <c r="W2086" s="2">
        <v>0</v>
      </c>
      <c r="X2086" s="2">
        <v>0</v>
      </c>
      <c r="Y2086" s="2">
        <v>1</v>
      </c>
      <c r="Z2086" s="2">
        <v>0</v>
      </c>
      <c r="AA2086" s="2">
        <v>0</v>
      </c>
      <c r="AB2086" s="2">
        <v>0</v>
      </c>
      <c r="AC2086" s="2">
        <v>3</v>
      </c>
      <c r="AD2086" s="2">
        <v>11</v>
      </c>
      <c r="AE2086" s="2">
        <v>1</v>
      </c>
      <c r="AF2086" s="3">
        <f>SUM(W2086:AA2086)</f>
        <v>1</v>
      </c>
    </row>
    <row r="2087" spans="1:32">
      <c r="A2087" s="2">
        <v>9286</v>
      </c>
      <c r="B2087" s="2">
        <v>1960</v>
      </c>
      <c r="C2087" s="3">
        <v>60</v>
      </c>
      <c r="D2087" s="2" t="s">
        <v>19</v>
      </c>
      <c r="E2087" s="2" t="s">
        <v>12</v>
      </c>
      <c r="F2087" s="2">
        <v>83151</v>
      </c>
      <c r="G2087" s="2">
        <v>0</v>
      </c>
      <c r="H2087" s="2">
        <v>0</v>
      </c>
      <c r="I2087" s="4">
        <v>41192</v>
      </c>
      <c r="J2087" s="2">
        <v>93</v>
      </c>
      <c r="K2087" s="5">
        <f>I2087+J2087</f>
        <v>41285</v>
      </c>
      <c r="L2087" s="2">
        <v>407</v>
      </c>
      <c r="M2087" s="2">
        <v>28</v>
      </c>
      <c r="N2087" s="2">
        <v>100</v>
      </c>
      <c r="O2087" s="2">
        <v>120</v>
      </c>
      <c r="P2087" s="2">
        <v>74</v>
      </c>
      <c r="Q2087" s="2">
        <v>18</v>
      </c>
      <c r="R2087" s="2">
        <v>1</v>
      </c>
      <c r="S2087" s="2">
        <v>5</v>
      </c>
      <c r="T2087" s="2">
        <v>9</v>
      </c>
      <c r="U2087" s="2">
        <v>4</v>
      </c>
      <c r="V2087" s="2">
        <v>3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3</v>
      </c>
      <c r="AD2087" s="2">
        <v>11</v>
      </c>
      <c r="AE2087" s="2">
        <v>0</v>
      </c>
      <c r="AF2087" s="3">
        <f>SUM(W2087:AA2087)</f>
        <v>0</v>
      </c>
    </row>
    <row r="2088" spans="1:32">
      <c r="A2088" s="2">
        <v>9010</v>
      </c>
      <c r="B2088" s="2">
        <v>1972</v>
      </c>
      <c r="C2088" s="3">
        <v>48</v>
      </c>
      <c r="D2088" s="2" t="s">
        <v>19</v>
      </c>
      <c r="E2088" s="2" t="s">
        <v>10</v>
      </c>
      <c r="F2088" s="2">
        <v>83151</v>
      </c>
      <c r="G2088" s="2">
        <v>0</v>
      </c>
      <c r="H2088" s="2">
        <v>0</v>
      </c>
      <c r="I2088" s="4">
        <v>41315</v>
      </c>
      <c r="J2088" s="2">
        <v>80</v>
      </c>
      <c r="K2088" s="5">
        <f>I2088+J2088</f>
        <v>41395</v>
      </c>
      <c r="L2088" s="2">
        <v>968</v>
      </c>
      <c r="M2088" s="2">
        <v>147</v>
      </c>
      <c r="N2088" s="2">
        <v>842</v>
      </c>
      <c r="O2088" s="2">
        <v>137</v>
      </c>
      <c r="P2088" s="2">
        <v>42</v>
      </c>
      <c r="Q2088" s="2">
        <v>210</v>
      </c>
      <c r="R2088" s="2">
        <v>1</v>
      </c>
      <c r="S2088" s="2">
        <v>5</v>
      </c>
      <c r="T2088" s="2">
        <v>7</v>
      </c>
      <c r="U2088" s="2">
        <v>10</v>
      </c>
      <c r="V2088" s="2">
        <v>2</v>
      </c>
      <c r="W2088" s="2">
        <v>1</v>
      </c>
      <c r="X2088" s="2">
        <v>0</v>
      </c>
      <c r="Y2088" s="2">
        <v>1</v>
      </c>
      <c r="Z2088" s="2">
        <v>1</v>
      </c>
      <c r="AA2088" s="2">
        <v>0</v>
      </c>
      <c r="AB2088" s="2">
        <v>0</v>
      </c>
      <c r="AC2088" s="2">
        <v>3</v>
      </c>
      <c r="AD2088" s="2">
        <v>11</v>
      </c>
      <c r="AE2088" s="2">
        <v>1</v>
      </c>
      <c r="AF2088" s="3">
        <f>SUM(W2088:AA2088)</f>
        <v>3</v>
      </c>
    </row>
    <row r="2089" spans="1:32">
      <c r="A2089" s="2">
        <v>4427</v>
      </c>
      <c r="B2089" s="2">
        <v>1995</v>
      </c>
      <c r="C2089" s="3">
        <v>25</v>
      </c>
      <c r="D2089" s="2" t="s">
        <v>16</v>
      </c>
      <c r="E2089" s="2" t="s">
        <v>11</v>
      </c>
      <c r="F2089" s="2">
        <v>83257</v>
      </c>
      <c r="G2089" s="2">
        <v>0</v>
      </c>
      <c r="H2089" s="2">
        <v>0</v>
      </c>
      <c r="I2089" s="4">
        <v>41170</v>
      </c>
      <c r="J2089" s="2">
        <v>56</v>
      </c>
      <c r="K2089" s="5">
        <f>I2089+J2089</f>
        <v>41226</v>
      </c>
      <c r="L2089" s="2">
        <v>536</v>
      </c>
      <c r="M2089" s="2">
        <v>27</v>
      </c>
      <c r="N2089" s="2">
        <v>590</v>
      </c>
      <c r="O2089" s="2">
        <v>38</v>
      </c>
      <c r="P2089" s="2">
        <v>107</v>
      </c>
      <c r="Q2089" s="2">
        <v>67</v>
      </c>
      <c r="R2089" s="2">
        <v>1</v>
      </c>
      <c r="S2089" s="2">
        <v>5</v>
      </c>
      <c r="T2089" s="2">
        <v>10</v>
      </c>
      <c r="U2089" s="2">
        <v>12</v>
      </c>
      <c r="V2089" s="2">
        <v>6</v>
      </c>
      <c r="W2089" s="2">
        <v>1</v>
      </c>
      <c r="X2089" s="2">
        <v>0</v>
      </c>
      <c r="Y2089" s="2">
        <v>1</v>
      </c>
      <c r="Z2089" s="2">
        <v>0</v>
      </c>
      <c r="AA2089" s="2">
        <v>0</v>
      </c>
      <c r="AB2089" s="2">
        <v>1</v>
      </c>
      <c r="AC2089" s="2">
        <v>3</v>
      </c>
      <c r="AD2089" s="2">
        <v>11</v>
      </c>
      <c r="AE2089" s="2">
        <v>1</v>
      </c>
      <c r="AF2089" s="3">
        <f>SUM(W2089:AA2089)</f>
        <v>2</v>
      </c>
    </row>
    <row r="2090" spans="1:32">
      <c r="A2090" s="2">
        <v>4974</v>
      </c>
      <c r="B2090" s="2">
        <v>1970</v>
      </c>
      <c r="C2090" s="3">
        <v>50</v>
      </c>
      <c r="D2090" s="2" t="s">
        <v>18</v>
      </c>
      <c r="E2090" s="2" t="s">
        <v>11</v>
      </c>
      <c r="F2090" s="2">
        <v>83273</v>
      </c>
      <c r="G2090" s="2">
        <v>1</v>
      </c>
      <c r="H2090" s="2">
        <v>2</v>
      </c>
      <c r="I2090" s="4">
        <v>41177</v>
      </c>
      <c r="J2090" s="2">
        <v>98</v>
      </c>
      <c r="K2090" s="5">
        <f>I2090+J2090</f>
        <v>41275</v>
      </c>
      <c r="L2090" s="2">
        <v>433</v>
      </c>
      <c r="M2090" s="2">
        <v>89</v>
      </c>
      <c r="N2090" s="2">
        <v>650</v>
      </c>
      <c r="O2090" s="2">
        <v>16</v>
      </c>
      <c r="P2090" s="2">
        <v>102</v>
      </c>
      <c r="Q2090" s="2">
        <v>102</v>
      </c>
      <c r="R2090" s="2">
        <v>10</v>
      </c>
      <c r="S2090" s="2">
        <v>4</v>
      </c>
      <c r="T2090" s="2">
        <v>6</v>
      </c>
      <c r="U2090" s="2">
        <v>9</v>
      </c>
      <c r="V2090" s="2">
        <v>7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3</v>
      </c>
      <c r="AD2090" s="2">
        <v>11</v>
      </c>
      <c r="AE2090" s="2">
        <v>0</v>
      </c>
      <c r="AF2090" s="3">
        <f>SUM(W2090:AA2090)</f>
        <v>0</v>
      </c>
    </row>
    <row r="2091" spans="1:32">
      <c r="A2091" s="2">
        <v>6974</v>
      </c>
      <c r="B2091" s="2">
        <v>1972</v>
      </c>
      <c r="C2091" s="3">
        <v>48</v>
      </c>
      <c r="D2091" s="2" t="s">
        <v>20</v>
      </c>
      <c r="E2091" s="2" t="s">
        <v>12</v>
      </c>
      <c r="F2091" s="2">
        <v>83443</v>
      </c>
      <c r="G2091" s="2">
        <v>0</v>
      </c>
      <c r="H2091" s="2">
        <v>0</v>
      </c>
      <c r="I2091" s="4">
        <v>41639</v>
      </c>
      <c r="J2091" s="2">
        <v>89</v>
      </c>
      <c r="K2091" s="5">
        <f>I2091+J2091</f>
        <v>41728</v>
      </c>
      <c r="L2091" s="2">
        <v>518</v>
      </c>
      <c r="M2091" s="2">
        <v>42</v>
      </c>
      <c r="N2091" s="2">
        <v>742</v>
      </c>
      <c r="O2091" s="2">
        <v>55</v>
      </c>
      <c r="P2091" s="2">
        <v>56</v>
      </c>
      <c r="Q2091" s="2">
        <v>84</v>
      </c>
      <c r="R2091" s="2">
        <v>1</v>
      </c>
      <c r="S2091" s="2">
        <v>6</v>
      </c>
      <c r="T2091" s="2">
        <v>10</v>
      </c>
      <c r="U2091" s="2">
        <v>5</v>
      </c>
      <c r="V2091" s="2">
        <v>2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3</v>
      </c>
      <c r="AD2091" s="2">
        <v>11</v>
      </c>
      <c r="AE2091" s="2">
        <v>0</v>
      </c>
      <c r="AF2091" s="3">
        <f>SUM(W2091:AA2091)</f>
        <v>0</v>
      </c>
    </row>
    <row r="2092" spans="1:32">
      <c r="A2092" s="2">
        <v>477</v>
      </c>
      <c r="B2092" s="2">
        <v>1986</v>
      </c>
      <c r="C2092" s="3">
        <v>34</v>
      </c>
      <c r="D2092" s="2" t="s">
        <v>18</v>
      </c>
      <c r="E2092" s="2" t="s">
        <v>10</v>
      </c>
      <c r="F2092" s="2">
        <v>83512</v>
      </c>
      <c r="G2092" s="2">
        <v>0</v>
      </c>
      <c r="H2092" s="2">
        <v>0</v>
      </c>
      <c r="I2092" s="4">
        <v>41807</v>
      </c>
      <c r="J2092" s="2">
        <v>31</v>
      </c>
      <c r="K2092" s="5">
        <f>I2092+J2092</f>
        <v>41838</v>
      </c>
      <c r="L2092" s="2">
        <v>1060</v>
      </c>
      <c r="M2092" s="2">
        <v>61</v>
      </c>
      <c r="N2092" s="2">
        <v>835</v>
      </c>
      <c r="O2092" s="2">
        <v>80</v>
      </c>
      <c r="P2092" s="2">
        <v>20</v>
      </c>
      <c r="Q2092" s="2">
        <v>101</v>
      </c>
      <c r="R2092" s="2">
        <v>1</v>
      </c>
      <c r="S2092" s="2">
        <v>4</v>
      </c>
      <c r="T2092" s="2">
        <v>7</v>
      </c>
      <c r="U2092" s="2">
        <v>10</v>
      </c>
      <c r="V2092" s="2">
        <v>1</v>
      </c>
      <c r="W2092" s="2">
        <v>1</v>
      </c>
      <c r="X2092" s="2">
        <v>0</v>
      </c>
      <c r="Y2092" s="2">
        <v>1</v>
      </c>
      <c r="Z2092" s="2">
        <v>1</v>
      </c>
      <c r="AA2092" s="2">
        <v>1</v>
      </c>
      <c r="AB2092" s="2">
        <v>0</v>
      </c>
      <c r="AC2092" s="2">
        <v>3</v>
      </c>
      <c r="AD2092" s="2">
        <v>11</v>
      </c>
      <c r="AE2092" s="2">
        <v>1</v>
      </c>
      <c r="AF2092" s="3">
        <f>SUM(W2092:AA2092)</f>
        <v>4</v>
      </c>
    </row>
    <row r="2093" spans="1:32">
      <c r="A2093" s="2">
        <v>3005</v>
      </c>
      <c r="B2093" s="2">
        <v>1992</v>
      </c>
      <c r="C2093" s="3">
        <v>28</v>
      </c>
      <c r="D2093" s="2" t="s">
        <v>18</v>
      </c>
      <c r="E2093" s="2" t="s">
        <v>11</v>
      </c>
      <c r="F2093" s="2">
        <v>83528</v>
      </c>
      <c r="G2093" s="2">
        <v>0</v>
      </c>
      <c r="H2093" s="2">
        <v>0</v>
      </c>
      <c r="I2093" s="4">
        <v>41760</v>
      </c>
      <c r="J2093" s="2">
        <v>7</v>
      </c>
      <c r="K2093" s="5">
        <f>I2093+J2093</f>
        <v>41767</v>
      </c>
      <c r="L2093" s="2">
        <v>530</v>
      </c>
      <c r="M2093" s="2">
        <v>117</v>
      </c>
      <c r="N2093" s="2">
        <v>678</v>
      </c>
      <c r="O2093" s="2">
        <v>134</v>
      </c>
      <c r="P2093" s="2">
        <v>44</v>
      </c>
      <c r="Q2093" s="2">
        <v>147</v>
      </c>
      <c r="R2093" s="2">
        <v>1</v>
      </c>
      <c r="S2093" s="2">
        <v>4</v>
      </c>
      <c r="T2093" s="2">
        <v>10</v>
      </c>
      <c r="U2093" s="2">
        <v>8</v>
      </c>
      <c r="V2093" s="2">
        <v>1</v>
      </c>
      <c r="W2093" s="2">
        <v>1</v>
      </c>
      <c r="X2093" s="2">
        <v>0</v>
      </c>
      <c r="Y2093" s="2">
        <v>0</v>
      </c>
      <c r="Z2093" s="2">
        <v>1</v>
      </c>
      <c r="AA2093" s="2">
        <v>0</v>
      </c>
      <c r="AB2093" s="2">
        <v>0</v>
      </c>
      <c r="AC2093" s="2">
        <v>3</v>
      </c>
      <c r="AD2093" s="2">
        <v>11</v>
      </c>
      <c r="AE2093" s="2">
        <v>1</v>
      </c>
      <c r="AF2093" s="3">
        <f>SUM(W2093:AA2093)</f>
        <v>2</v>
      </c>
    </row>
    <row r="2094" spans="1:32">
      <c r="A2094" s="2">
        <v>1150</v>
      </c>
      <c r="B2094" s="2">
        <v>1899</v>
      </c>
      <c r="C2094" s="3">
        <v>121</v>
      </c>
      <c r="D2094" s="2" t="s">
        <v>20</v>
      </c>
      <c r="E2094" s="2" t="s">
        <v>12</v>
      </c>
      <c r="F2094" s="2">
        <v>83532</v>
      </c>
      <c r="G2094" s="2">
        <v>0</v>
      </c>
      <c r="H2094" s="2">
        <v>0</v>
      </c>
      <c r="I2094" s="4">
        <v>41543</v>
      </c>
      <c r="J2094" s="2">
        <v>36</v>
      </c>
      <c r="K2094" s="5">
        <f>I2094+J2094</f>
        <v>41579</v>
      </c>
      <c r="L2094" s="2">
        <v>755</v>
      </c>
      <c r="M2094" s="2">
        <v>144</v>
      </c>
      <c r="N2094" s="2">
        <v>562</v>
      </c>
      <c r="O2094" s="2">
        <v>104</v>
      </c>
      <c r="P2094" s="2">
        <v>64</v>
      </c>
      <c r="Q2094" s="2">
        <v>224</v>
      </c>
      <c r="R2094" s="2">
        <v>1</v>
      </c>
      <c r="S2094" s="2">
        <v>4</v>
      </c>
      <c r="T2094" s="2">
        <v>6</v>
      </c>
      <c r="U2094" s="2">
        <v>4</v>
      </c>
      <c r="V2094" s="2">
        <v>1</v>
      </c>
      <c r="W2094" s="2">
        <v>0</v>
      </c>
      <c r="X2094" s="2">
        <v>0</v>
      </c>
      <c r="Y2094" s="2">
        <v>1</v>
      </c>
      <c r="Z2094" s="2">
        <v>0</v>
      </c>
      <c r="AA2094" s="2">
        <v>0</v>
      </c>
      <c r="AB2094" s="2">
        <v>0</v>
      </c>
      <c r="AC2094" s="2">
        <v>3</v>
      </c>
      <c r="AD2094" s="2">
        <v>11</v>
      </c>
      <c r="AE2094" s="2">
        <v>0</v>
      </c>
      <c r="AF2094" s="3">
        <f>SUM(W2094:AA2094)</f>
        <v>1</v>
      </c>
    </row>
    <row r="2095" spans="1:32">
      <c r="A2095" s="2">
        <v>9799</v>
      </c>
      <c r="B2095" s="2">
        <v>1968</v>
      </c>
      <c r="C2095" s="3">
        <v>52</v>
      </c>
      <c r="D2095" s="2" t="s">
        <v>20</v>
      </c>
      <c r="E2095" s="2" t="s">
        <v>9</v>
      </c>
      <c r="F2095" s="2">
        <v>83664</v>
      </c>
      <c r="G2095" s="2">
        <v>1</v>
      </c>
      <c r="H2095" s="2">
        <v>1</v>
      </c>
      <c r="I2095" s="4">
        <v>41402</v>
      </c>
      <c r="J2095" s="2">
        <v>57</v>
      </c>
      <c r="K2095" s="5">
        <f>I2095+J2095</f>
        <v>41459</v>
      </c>
      <c r="L2095" s="2">
        <v>866</v>
      </c>
      <c r="M2095" s="2">
        <v>21</v>
      </c>
      <c r="N2095" s="2">
        <v>151</v>
      </c>
      <c r="O2095" s="2">
        <v>28</v>
      </c>
      <c r="P2095" s="2">
        <v>21</v>
      </c>
      <c r="Q2095" s="2">
        <v>86</v>
      </c>
      <c r="R2095" s="2">
        <v>3</v>
      </c>
      <c r="S2095" s="2">
        <v>2</v>
      </c>
      <c r="T2095" s="2">
        <v>2</v>
      </c>
      <c r="U2095" s="2">
        <v>12</v>
      </c>
      <c r="V2095" s="2">
        <v>5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3</v>
      </c>
      <c r="AD2095" s="2">
        <v>11</v>
      </c>
      <c r="AE2095" s="2">
        <v>0</v>
      </c>
      <c r="AF2095" s="3">
        <f>SUM(W2095:AA2095)</f>
        <v>0</v>
      </c>
    </row>
    <row r="2096" spans="1:32">
      <c r="A2096" s="2">
        <v>10286</v>
      </c>
      <c r="B2096" s="2">
        <v>1962</v>
      </c>
      <c r="C2096" s="3">
        <v>58</v>
      </c>
      <c r="D2096" s="2" t="s">
        <v>18</v>
      </c>
      <c r="E2096" s="2" t="s">
        <v>10</v>
      </c>
      <c r="F2096" s="2">
        <v>83715</v>
      </c>
      <c r="G2096" s="2">
        <v>0</v>
      </c>
      <c r="H2096" s="2">
        <v>0</v>
      </c>
      <c r="I2096" s="4">
        <v>41673</v>
      </c>
      <c r="J2096" s="2">
        <v>2</v>
      </c>
      <c r="K2096" s="5">
        <f>I2096+J2096</f>
        <v>41675</v>
      </c>
      <c r="L2096" s="2">
        <v>318</v>
      </c>
      <c r="M2096" s="2">
        <v>8</v>
      </c>
      <c r="N2096" s="2">
        <v>407</v>
      </c>
      <c r="O2096" s="2">
        <v>150</v>
      </c>
      <c r="P2096" s="2">
        <v>35</v>
      </c>
      <c r="Q2096" s="2">
        <v>8</v>
      </c>
      <c r="R2096" s="2">
        <v>1</v>
      </c>
      <c r="S2096" s="2">
        <v>2</v>
      </c>
      <c r="T2096" s="2">
        <v>8</v>
      </c>
      <c r="U2096" s="2">
        <v>13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3</v>
      </c>
      <c r="AD2096" s="2">
        <v>11</v>
      </c>
      <c r="AE2096" s="2">
        <v>0</v>
      </c>
      <c r="AF2096" s="3">
        <f>SUM(W2096:AA2096)</f>
        <v>0</v>
      </c>
    </row>
    <row r="2097" spans="1:32">
      <c r="A2097" s="2">
        <v>6274</v>
      </c>
      <c r="B2097" s="2">
        <v>1948</v>
      </c>
      <c r="C2097" s="3">
        <v>72</v>
      </c>
      <c r="D2097" s="2" t="s">
        <v>19</v>
      </c>
      <c r="E2097" s="2" t="s">
        <v>10</v>
      </c>
      <c r="F2097" s="2">
        <v>83790</v>
      </c>
      <c r="G2097" s="2">
        <v>0</v>
      </c>
      <c r="H2097" s="2">
        <v>0</v>
      </c>
      <c r="I2097" s="4">
        <v>41593</v>
      </c>
      <c r="J2097" s="2">
        <v>81</v>
      </c>
      <c r="K2097" s="5">
        <f>I2097+J2097</f>
        <v>41674</v>
      </c>
      <c r="L2097" s="2">
        <v>1076</v>
      </c>
      <c r="M2097" s="2">
        <v>16</v>
      </c>
      <c r="N2097" s="2">
        <v>417</v>
      </c>
      <c r="O2097" s="2">
        <v>42</v>
      </c>
      <c r="P2097" s="2">
        <v>48</v>
      </c>
      <c r="Q2097" s="2">
        <v>16</v>
      </c>
      <c r="R2097" s="2">
        <v>1</v>
      </c>
      <c r="S2097" s="2">
        <v>8</v>
      </c>
      <c r="T2097" s="2">
        <v>10</v>
      </c>
      <c r="U2097" s="2">
        <v>6</v>
      </c>
      <c r="V2097" s="2">
        <v>3</v>
      </c>
      <c r="W2097" s="2">
        <v>0</v>
      </c>
      <c r="X2097" s="2">
        <v>1</v>
      </c>
      <c r="Y2097" s="2">
        <v>1</v>
      </c>
      <c r="Z2097" s="2">
        <v>0</v>
      </c>
      <c r="AA2097" s="2">
        <v>0</v>
      </c>
      <c r="AB2097" s="2">
        <v>0</v>
      </c>
      <c r="AC2097" s="2">
        <v>3</v>
      </c>
      <c r="AD2097" s="2">
        <v>11</v>
      </c>
      <c r="AE2097" s="2">
        <v>0</v>
      </c>
      <c r="AF2097" s="3">
        <f>SUM(W2097:AA2097)</f>
        <v>2</v>
      </c>
    </row>
    <row r="2098" spans="1:32">
      <c r="A2098" s="2">
        <v>5538</v>
      </c>
      <c r="B2098" s="2">
        <v>1975</v>
      </c>
      <c r="C2098" s="3">
        <v>45</v>
      </c>
      <c r="D2098" s="2" t="s">
        <v>18</v>
      </c>
      <c r="E2098" s="2" t="s">
        <v>9</v>
      </c>
      <c r="F2098" s="2">
        <v>83829</v>
      </c>
      <c r="G2098" s="2">
        <v>0</v>
      </c>
      <c r="H2098" s="2">
        <v>0</v>
      </c>
      <c r="I2098" s="4">
        <v>41555</v>
      </c>
      <c r="J2098" s="2">
        <v>78</v>
      </c>
      <c r="K2098" s="5">
        <f>I2098+J2098</f>
        <v>41633</v>
      </c>
      <c r="L2098" s="2">
        <v>897</v>
      </c>
      <c r="M2098" s="2">
        <v>161</v>
      </c>
      <c r="N2098" s="2">
        <v>430</v>
      </c>
      <c r="O2098" s="2">
        <v>186</v>
      </c>
      <c r="P2098" s="2">
        <v>161</v>
      </c>
      <c r="Q2098" s="2">
        <v>27</v>
      </c>
      <c r="R2098" s="2">
        <v>0</v>
      </c>
      <c r="S2098" s="2">
        <v>4</v>
      </c>
      <c r="T2098" s="2">
        <v>7</v>
      </c>
      <c r="U2098" s="2">
        <v>6</v>
      </c>
      <c r="V2098" s="2">
        <v>1</v>
      </c>
      <c r="W2098" s="2">
        <v>1</v>
      </c>
      <c r="X2098" s="2">
        <v>0</v>
      </c>
      <c r="Y2098" s="2">
        <v>1</v>
      </c>
      <c r="Z2098" s="2">
        <v>1</v>
      </c>
      <c r="AA2098" s="2">
        <v>0</v>
      </c>
      <c r="AB2098" s="2">
        <v>0</v>
      </c>
      <c r="AC2098" s="2">
        <v>3</v>
      </c>
      <c r="AD2098" s="2">
        <v>11</v>
      </c>
      <c r="AE2098" s="2">
        <v>1</v>
      </c>
      <c r="AF2098" s="3">
        <f>SUM(W2098:AA2098)</f>
        <v>3</v>
      </c>
    </row>
    <row r="2099" spans="1:32">
      <c r="A2099" s="2">
        <v>3910</v>
      </c>
      <c r="B2099" s="2">
        <v>1975</v>
      </c>
      <c r="C2099" s="3">
        <v>45</v>
      </c>
      <c r="D2099" s="2" t="s">
        <v>18</v>
      </c>
      <c r="E2099" s="2" t="s">
        <v>9</v>
      </c>
      <c r="F2099" s="2">
        <v>83829</v>
      </c>
      <c r="G2099" s="2">
        <v>0</v>
      </c>
      <c r="H2099" s="2">
        <v>0</v>
      </c>
      <c r="I2099" s="4">
        <v>41555</v>
      </c>
      <c r="J2099" s="2">
        <v>78</v>
      </c>
      <c r="K2099" s="5">
        <f>I2099+J2099</f>
        <v>41633</v>
      </c>
      <c r="L2099" s="2">
        <v>897</v>
      </c>
      <c r="M2099" s="2">
        <v>161</v>
      </c>
      <c r="N2099" s="2">
        <v>430</v>
      </c>
      <c r="O2099" s="2">
        <v>186</v>
      </c>
      <c r="P2099" s="2">
        <v>161</v>
      </c>
      <c r="Q2099" s="2">
        <v>27</v>
      </c>
      <c r="R2099" s="2">
        <v>0</v>
      </c>
      <c r="S2099" s="2">
        <v>4</v>
      </c>
      <c r="T2099" s="2">
        <v>7</v>
      </c>
      <c r="U2099" s="2">
        <v>6</v>
      </c>
      <c r="V2099" s="2">
        <v>1</v>
      </c>
      <c r="W2099" s="2">
        <v>1</v>
      </c>
      <c r="X2099" s="2">
        <v>0</v>
      </c>
      <c r="Y2099" s="2">
        <v>1</v>
      </c>
      <c r="Z2099" s="2">
        <v>1</v>
      </c>
      <c r="AA2099" s="2">
        <v>0</v>
      </c>
      <c r="AB2099" s="2">
        <v>0</v>
      </c>
      <c r="AC2099" s="2">
        <v>3</v>
      </c>
      <c r="AD2099" s="2">
        <v>11</v>
      </c>
      <c r="AE2099" s="2">
        <v>1</v>
      </c>
      <c r="AF2099" s="3">
        <f>SUM(W2099:AA2099)</f>
        <v>3</v>
      </c>
    </row>
    <row r="2100" spans="1:32">
      <c r="A2100" s="2">
        <v>10314</v>
      </c>
      <c r="B2100" s="2">
        <v>1948</v>
      </c>
      <c r="C2100" s="3">
        <v>72</v>
      </c>
      <c r="D2100" s="2" t="s">
        <v>20</v>
      </c>
      <c r="E2100" s="2" t="s">
        <v>10</v>
      </c>
      <c r="F2100" s="2">
        <v>83837</v>
      </c>
      <c r="G2100" s="2">
        <v>0</v>
      </c>
      <c r="H2100" s="2">
        <v>0</v>
      </c>
      <c r="I2100" s="4">
        <v>41259</v>
      </c>
      <c r="J2100" s="2">
        <v>79</v>
      </c>
      <c r="K2100" s="5">
        <f>I2100+J2100</f>
        <v>41338</v>
      </c>
      <c r="L2100" s="2">
        <v>847</v>
      </c>
      <c r="M2100" s="2">
        <v>66</v>
      </c>
      <c r="N2100" s="2">
        <v>119</v>
      </c>
      <c r="O2100" s="2">
        <v>86</v>
      </c>
      <c r="P2100" s="2">
        <v>89</v>
      </c>
      <c r="Q2100" s="2">
        <v>111</v>
      </c>
      <c r="R2100" s="2">
        <v>1</v>
      </c>
      <c r="S2100" s="2">
        <v>9</v>
      </c>
      <c r="T2100" s="2">
        <v>10</v>
      </c>
      <c r="U2100" s="2">
        <v>5</v>
      </c>
      <c r="V2100" s="2">
        <v>4</v>
      </c>
      <c r="W2100" s="2">
        <v>0</v>
      </c>
      <c r="X2100" s="2">
        <v>1</v>
      </c>
      <c r="Y2100" s="2">
        <v>0</v>
      </c>
      <c r="Z2100" s="2">
        <v>1</v>
      </c>
      <c r="AA2100" s="2">
        <v>0</v>
      </c>
      <c r="AB2100" s="2">
        <v>0</v>
      </c>
      <c r="AC2100" s="2">
        <v>3</v>
      </c>
      <c r="AD2100" s="2">
        <v>11</v>
      </c>
      <c r="AE2100" s="2">
        <v>1</v>
      </c>
      <c r="AF2100" s="3">
        <f>SUM(W2100:AA2100)</f>
        <v>2</v>
      </c>
    </row>
    <row r="2101" spans="1:32">
      <c r="A2101" s="2">
        <v>3560</v>
      </c>
      <c r="B2101" s="2">
        <v>1952</v>
      </c>
      <c r="C2101" s="3">
        <v>68</v>
      </c>
      <c r="D2101" s="2" t="s">
        <v>18</v>
      </c>
      <c r="E2101" s="2" t="s">
        <v>12</v>
      </c>
      <c r="F2101" s="2">
        <v>83844</v>
      </c>
      <c r="G2101" s="2">
        <v>0</v>
      </c>
      <c r="H2101" s="2">
        <v>0</v>
      </c>
      <c r="I2101" s="4">
        <v>41406</v>
      </c>
      <c r="J2101" s="2">
        <v>57</v>
      </c>
      <c r="K2101" s="5">
        <f>I2101+J2101</f>
        <v>41463</v>
      </c>
      <c r="L2101" s="2">
        <v>901</v>
      </c>
      <c r="M2101" s="2">
        <v>31</v>
      </c>
      <c r="N2101" s="2">
        <v>345</v>
      </c>
      <c r="O2101" s="2">
        <v>75</v>
      </c>
      <c r="P2101" s="2">
        <v>31</v>
      </c>
      <c r="Q2101" s="2">
        <v>191</v>
      </c>
      <c r="R2101" s="2">
        <v>1</v>
      </c>
      <c r="S2101" s="2">
        <v>4</v>
      </c>
      <c r="T2101" s="2">
        <v>4</v>
      </c>
      <c r="U2101" s="2">
        <v>11</v>
      </c>
      <c r="V2101" s="2">
        <v>1</v>
      </c>
      <c r="W2101" s="2">
        <v>0</v>
      </c>
      <c r="X2101" s="2">
        <v>0</v>
      </c>
      <c r="Y2101" s="2">
        <v>1</v>
      </c>
      <c r="Z2101" s="2">
        <v>0</v>
      </c>
      <c r="AA2101" s="2">
        <v>0</v>
      </c>
      <c r="AB2101" s="2">
        <v>0</v>
      </c>
      <c r="AC2101" s="2">
        <v>3</v>
      </c>
      <c r="AD2101" s="2">
        <v>11</v>
      </c>
      <c r="AE2101" s="2">
        <v>0</v>
      </c>
      <c r="AF2101" s="3">
        <f>SUM(W2101:AA2101)</f>
        <v>1</v>
      </c>
    </row>
    <row r="2102" spans="1:32">
      <c r="A2102" s="2">
        <v>241</v>
      </c>
      <c r="B2102" s="2">
        <v>1952</v>
      </c>
      <c r="C2102" s="3">
        <v>68</v>
      </c>
      <c r="D2102" s="2" t="s">
        <v>18</v>
      </c>
      <c r="E2102" s="2" t="s">
        <v>12</v>
      </c>
      <c r="F2102" s="2">
        <v>83844</v>
      </c>
      <c r="G2102" s="2">
        <v>0</v>
      </c>
      <c r="H2102" s="2">
        <v>0</v>
      </c>
      <c r="I2102" s="4">
        <v>41406</v>
      </c>
      <c r="J2102" s="2">
        <v>57</v>
      </c>
      <c r="K2102" s="5">
        <f>I2102+J2102</f>
        <v>41463</v>
      </c>
      <c r="L2102" s="2">
        <v>901</v>
      </c>
      <c r="M2102" s="2">
        <v>31</v>
      </c>
      <c r="N2102" s="2">
        <v>345</v>
      </c>
      <c r="O2102" s="2">
        <v>75</v>
      </c>
      <c r="P2102" s="2">
        <v>31</v>
      </c>
      <c r="Q2102" s="2">
        <v>191</v>
      </c>
      <c r="R2102" s="2">
        <v>1</v>
      </c>
      <c r="S2102" s="2">
        <v>4</v>
      </c>
      <c r="T2102" s="2">
        <v>4</v>
      </c>
      <c r="U2102" s="2">
        <v>11</v>
      </c>
      <c r="V2102" s="2">
        <v>1</v>
      </c>
      <c r="W2102" s="2">
        <v>0</v>
      </c>
      <c r="X2102" s="2">
        <v>0</v>
      </c>
      <c r="Y2102" s="2">
        <v>1</v>
      </c>
      <c r="Z2102" s="2">
        <v>0</v>
      </c>
      <c r="AA2102" s="2">
        <v>0</v>
      </c>
      <c r="AB2102" s="2">
        <v>0</v>
      </c>
      <c r="AC2102" s="2">
        <v>3</v>
      </c>
      <c r="AD2102" s="2">
        <v>11</v>
      </c>
      <c r="AE2102" s="2">
        <v>0</v>
      </c>
      <c r="AF2102" s="3">
        <f>SUM(W2102:AA2102)</f>
        <v>1</v>
      </c>
    </row>
    <row r="2103" spans="1:32">
      <c r="A2103" s="2">
        <v>7521</v>
      </c>
      <c r="B2103" s="2">
        <v>1952</v>
      </c>
      <c r="C2103" s="3">
        <v>68</v>
      </c>
      <c r="D2103" s="2" t="s">
        <v>18</v>
      </c>
      <c r="E2103" s="2" t="s">
        <v>12</v>
      </c>
      <c r="F2103" s="2">
        <v>83844</v>
      </c>
      <c r="G2103" s="2">
        <v>0</v>
      </c>
      <c r="H2103" s="2">
        <v>0</v>
      </c>
      <c r="I2103" s="4">
        <v>41406</v>
      </c>
      <c r="J2103" s="2">
        <v>57</v>
      </c>
      <c r="K2103" s="5">
        <f>I2103+J2103</f>
        <v>41463</v>
      </c>
      <c r="L2103" s="2">
        <v>901</v>
      </c>
      <c r="M2103" s="2">
        <v>31</v>
      </c>
      <c r="N2103" s="2">
        <v>345</v>
      </c>
      <c r="O2103" s="2">
        <v>75</v>
      </c>
      <c r="P2103" s="2">
        <v>31</v>
      </c>
      <c r="Q2103" s="2">
        <v>191</v>
      </c>
      <c r="R2103" s="2">
        <v>1</v>
      </c>
      <c r="S2103" s="2">
        <v>4</v>
      </c>
      <c r="T2103" s="2">
        <v>4</v>
      </c>
      <c r="U2103" s="2">
        <v>11</v>
      </c>
      <c r="V2103" s="2">
        <v>1</v>
      </c>
      <c r="W2103" s="2">
        <v>0</v>
      </c>
      <c r="X2103" s="2">
        <v>0</v>
      </c>
      <c r="Y2103" s="2">
        <v>1</v>
      </c>
      <c r="Z2103" s="2">
        <v>0</v>
      </c>
      <c r="AA2103" s="2">
        <v>0</v>
      </c>
      <c r="AB2103" s="2">
        <v>0</v>
      </c>
      <c r="AC2103" s="2">
        <v>3</v>
      </c>
      <c r="AD2103" s="2">
        <v>11</v>
      </c>
      <c r="AE2103" s="2">
        <v>0</v>
      </c>
      <c r="AF2103" s="3">
        <f>SUM(W2103:AA2103)</f>
        <v>1</v>
      </c>
    </row>
    <row r="2104" spans="1:32">
      <c r="A2104" s="2">
        <v>2495</v>
      </c>
      <c r="B2104" s="2">
        <v>1974</v>
      </c>
      <c r="C2104" s="3">
        <v>46</v>
      </c>
      <c r="D2104" s="2" t="s">
        <v>19</v>
      </c>
      <c r="E2104" s="2" t="s">
        <v>10</v>
      </c>
      <c r="F2104" s="2">
        <v>83891</v>
      </c>
      <c r="G2104" s="2">
        <v>0</v>
      </c>
      <c r="H2104" s="2">
        <v>1</v>
      </c>
      <c r="I2104" s="4">
        <v>41810</v>
      </c>
      <c r="J2104" s="2">
        <v>24</v>
      </c>
      <c r="K2104" s="5">
        <f>I2104+J2104</f>
        <v>41834</v>
      </c>
      <c r="L2104" s="2">
        <v>217</v>
      </c>
      <c r="M2104" s="2">
        <v>38</v>
      </c>
      <c r="N2104" s="2">
        <v>350</v>
      </c>
      <c r="O2104" s="2">
        <v>111</v>
      </c>
      <c r="P2104" s="2">
        <v>85</v>
      </c>
      <c r="Q2104" s="2">
        <v>15</v>
      </c>
      <c r="R2104" s="2">
        <v>1</v>
      </c>
      <c r="S2104" s="2">
        <v>4</v>
      </c>
      <c r="T2104" s="2">
        <v>7</v>
      </c>
      <c r="U2104" s="2">
        <v>10</v>
      </c>
      <c r="V2104" s="2">
        <v>1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  <c r="AC2104" s="2">
        <v>3</v>
      </c>
      <c r="AD2104" s="2">
        <v>11</v>
      </c>
      <c r="AE2104" s="2">
        <v>0</v>
      </c>
      <c r="AF2104" s="3">
        <f>SUM(W2104:AA2104)</f>
        <v>0</v>
      </c>
    </row>
    <row r="2105" spans="1:32">
      <c r="A2105" s="2">
        <v>8923</v>
      </c>
      <c r="B2105" s="2">
        <v>1973</v>
      </c>
      <c r="C2105" s="3">
        <v>47</v>
      </c>
      <c r="D2105" s="2" t="s">
        <v>18</v>
      </c>
      <c r="E2105" s="2" t="s">
        <v>11</v>
      </c>
      <c r="F2105" s="2">
        <v>83917</v>
      </c>
      <c r="G2105" s="2">
        <v>0</v>
      </c>
      <c r="H2105" s="2">
        <v>0</v>
      </c>
      <c r="I2105" s="4">
        <v>41382</v>
      </c>
      <c r="J2105" s="2">
        <v>12</v>
      </c>
      <c r="K2105" s="5">
        <f>I2105+J2105</f>
        <v>41394</v>
      </c>
      <c r="L2105" s="2">
        <v>514</v>
      </c>
      <c r="M2105" s="2">
        <v>22</v>
      </c>
      <c r="N2105" s="2">
        <v>732</v>
      </c>
      <c r="O2105" s="2">
        <v>42</v>
      </c>
      <c r="P2105" s="2">
        <v>198</v>
      </c>
      <c r="Q2105" s="2">
        <v>79</v>
      </c>
      <c r="R2105" s="2">
        <v>1</v>
      </c>
      <c r="S2105" s="2">
        <v>6</v>
      </c>
      <c r="T2105" s="2">
        <v>7</v>
      </c>
      <c r="U2105" s="2">
        <v>7</v>
      </c>
      <c r="V2105" s="2">
        <v>3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3</v>
      </c>
      <c r="AD2105" s="2">
        <v>11</v>
      </c>
      <c r="AE2105" s="2">
        <v>1</v>
      </c>
      <c r="AF2105" s="3">
        <f>SUM(W2105:AA2105)</f>
        <v>0</v>
      </c>
    </row>
    <row r="2106" spans="1:32">
      <c r="A2106" s="2">
        <v>5721</v>
      </c>
      <c r="B2106" s="2">
        <v>1956</v>
      </c>
      <c r="C2106" s="3">
        <v>64</v>
      </c>
      <c r="D2106" s="2" t="s">
        <v>20</v>
      </c>
      <c r="E2106" s="2" t="s">
        <v>10</v>
      </c>
      <c r="F2106" s="2">
        <v>84117</v>
      </c>
      <c r="G2106" s="2">
        <v>0</v>
      </c>
      <c r="H2106" s="2">
        <v>0</v>
      </c>
      <c r="I2106" s="4">
        <v>41770</v>
      </c>
      <c r="J2106" s="2">
        <v>60</v>
      </c>
      <c r="K2106" s="5">
        <f>I2106+J2106</f>
        <v>41830</v>
      </c>
      <c r="L2106" s="2">
        <v>611</v>
      </c>
      <c r="M2106" s="2">
        <v>76</v>
      </c>
      <c r="N2106" s="2">
        <v>749</v>
      </c>
      <c r="O2106" s="2">
        <v>59</v>
      </c>
      <c r="P2106" s="2">
        <v>45</v>
      </c>
      <c r="Q2106" s="2">
        <v>26</v>
      </c>
      <c r="R2106" s="2">
        <v>1</v>
      </c>
      <c r="S2106" s="2">
        <v>7</v>
      </c>
      <c r="T2106" s="2">
        <v>10</v>
      </c>
      <c r="U2106" s="2">
        <v>6</v>
      </c>
      <c r="V2106" s="2">
        <v>2</v>
      </c>
      <c r="W2106" s="2">
        <v>0</v>
      </c>
      <c r="X2106" s="2">
        <v>0</v>
      </c>
      <c r="Y2106" s="2">
        <v>1</v>
      </c>
      <c r="Z2106" s="2">
        <v>0</v>
      </c>
      <c r="AA2106" s="2">
        <v>0</v>
      </c>
      <c r="AB2106" s="2">
        <v>0</v>
      </c>
      <c r="AC2106" s="2">
        <v>3</v>
      </c>
      <c r="AD2106" s="2">
        <v>11</v>
      </c>
      <c r="AE2106" s="2">
        <v>0</v>
      </c>
      <c r="AF2106" s="3">
        <f>SUM(W2106:AA2106)</f>
        <v>1</v>
      </c>
    </row>
    <row r="2107" spans="1:32">
      <c r="A2107" s="2">
        <v>5547</v>
      </c>
      <c r="B2107" s="2">
        <v>1982</v>
      </c>
      <c r="C2107" s="3">
        <v>38</v>
      </c>
      <c r="D2107" s="2" t="s">
        <v>20</v>
      </c>
      <c r="E2107" s="2" t="s">
        <v>10</v>
      </c>
      <c r="F2107" s="2">
        <v>84169</v>
      </c>
      <c r="G2107" s="2">
        <v>0</v>
      </c>
      <c r="H2107" s="2">
        <v>0</v>
      </c>
      <c r="I2107" s="4">
        <v>41493</v>
      </c>
      <c r="J2107" s="2">
        <v>9</v>
      </c>
      <c r="K2107" s="5">
        <f>I2107+J2107</f>
        <v>41502</v>
      </c>
      <c r="L2107" s="2">
        <v>1478</v>
      </c>
      <c r="M2107" s="2">
        <v>19</v>
      </c>
      <c r="N2107" s="2">
        <v>403</v>
      </c>
      <c r="O2107" s="2">
        <v>0</v>
      </c>
      <c r="P2107" s="2">
        <v>19</v>
      </c>
      <c r="Q2107" s="2">
        <v>0</v>
      </c>
      <c r="R2107" s="2">
        <v>1</v>
      </c>
      <c r="S2107" s="2">
        <v>7</v>
      </c>
      <c r="T2107" s="2">
        <v>6</v>
      </c>
      <c r="U2107" s="2">
        <v>6</v>
      </c>
      <c r="V2107" s="2">
        <v>3</v>
      </c>
      <c r="W2107" s="2">
        <v>0</v>
      </c>
      <c r="X2107" s="2">
        <v>1</v>
      </c>
      <c r="Y2107" s="2">
        <v>1</v>
      </c>
      <c r="Z2107" s="2">
        <v>0</v>
      </c>
      <c r="AA2107" s="2">
        <v>0</v>
      </c>
      <c r="AB2107" s="2">
        <v>0</v>
      </c>
      <c r="AC2107" s="2">
        <v>3</v>
      </c>
      <c r="AD2107" s="2">
        <v>11</v>
      </c>
      <c r="AE2107" s="2">
        <v>1</v>
      </c>
      <c r="AF2107" s="3">
        <f>SUM(W2107:AA2107)</f>
        <v>2</v>
      </c>
    </row>
    <row r="2108" spans="1:32">
      <c r="A2108" s="2">
        <v>8362</v>
      </c>
      <c r="B2108" s="2">
        <v>1982</v>
      </c>
      <c r="C2108" s="3">
        <v>38</v>
      </c>
      <c r="D2108" s="2" t="s">
        <v>20</v>
      </c>
      <c r="E2108" s="2" t="s">
        <v>10</v>
      </c>
      <c r="F2108" s="2">
        <v>84169</v>
      </c>
      <c r="G2108" s="2">
        <v>0</v>
      </c>
      <c r="H2108" s="2">
        <v>0</v>
      </c>
      <c r="I2108" s="4">
        <v>41493</v>
      </c>
      <c r="J2108" s="2">
        <v>9</v>
      </c>
      <c r="K2108" s="5">
        <f>I2108+J2108</f>
        <v>41502</v>
      </c>
      <c r="L2108" s="2">
        <v>1478</v>
      </c>
      <c r="M2108" s="2">
        <v>19</v>
      </c>
      <c r="N2108" s="2">
        <v>403</v>
      </c>
      <c r="O2108" s="2">
        <v>0</v>
      </c>
      <c r="P2108" s="2">
        <v>19</v>
      </c>
      <c r="Q2108" s="2">
        <v>0</v>
      </c>
      <c r="R2108" s="2">
        <v>1</v>
      </c>
      <c r="S2108" s="2">
        <v>7</v>
      </c>
      <c r="T2108" s="2">
        <v>6</v>
      </c>
      <c r="U2108" s="2">
        <v>6</v>
      </c>
      <c r="V2108" s="2">
        <v>3</v>
      </c>
      <c r="W2108" s="2">
        <v>0</v>
      </c>
      <c r="X2108" s="2">
        <v>1</v>
      </c>
      <c r="Y2108" s="2">
        <v>1</v>
      </c>
      <c r="Z2108" s="2">
        <v>0</v>
      </c>
      <c r="AA2108" s="2">
        <v>0</v>
      </c>
      <c r="AB2108" s="2">
        <v>0</v>
      </c>
      <c r="AC2108" s="2">
        <v>3</v>
      </c>
      <c r="AD2108" s="2">
        <v>11</v>
      </c>
      <c r="AE2108" s="2">
        <v>1</v>
      </c>
      <c r="AF2108" s="3">
        <f>SUM(W2108:AA2108)</f>
        <v>2</v>
      </c>
    </row>
    <row r="2109" spans="1:32">
      <c r="A2109" s="2">
        <v>10156</v>
      </c>
      <c r="B2109" s="2">
        <v>1975</v>
      </c>
      <c r="C2109" s="3">
        <v>45</v>
      </c>
      <c r="D2109" s="2" t="s">
        <v>18</v>
      </c>
      <c r="E2109" s="2" t="s">
        <v>11</v>
      </c>
      <c r="F2109" s="2">
        <v>84196</v>
      </c>
      <c r="G2109" s="2">
        <v>0</v>
      </c>
      <c r="H2109" s="2">
        <v>1</v>
      </c>
      <c r="I2109" s="4">
        <v>41428</v>
      </c>
      <c r="J2109" s="2">
        <v>56</v>
      </c>
      <c r="K2109" s="5">
        <f>I2109+J2109</f>
        <v>41484</v>
      </c>
      <c r="L2109" s="2">
        <v>215</v>
      </c>
      <c r="M2109" s="2">
        <v>63</v>
      </c>
      <c r="N2109" s="2">
        <v>507</v>
      </c>
      <c r="O2109" s="2">
        <v>231</v>
      </c>
      <c r="P2109" s="2">
        <v>31</v>
      </c>
      <c r="Q2109" s="2">
        <v>190</v>
      </c>
      <c r="R2109" s="2">
        <v>1</v>
      </c>
      <c r="S2109" s="2">
        <v>8</v>
      </c>
      <c r="T2109" s="2">
        <v>4</v>
      </c>
      <c r="U2109" s="2">
        <v>7</v>
      </c>
      <c r="V2109" s="2">
        <v>3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3</v>
      </c>
      <c r="AD2109" s="2">
        <v>11</v>
      </c>
      <c r="AE2109" s="2">
        <v>0</v>
      </c>
      <c r="AF2109" s="3">
        <f>SUM(W2109:AA2109)</f>
        <v>0</v>
      </c>
    </row>
    <row r="2110" spans="1:32">
      <c r="A2110" s="2">
        <v>10981</v>
      </c>
      <c r="B2110" s="2">
        <v>1988</v>
      </c>
      <c r="C2110" s="3">
        <v>32</v>
      </c>
      <c r="D2110" s="2" t="s">
        <v>18</v>
      </c>
      <c r="E2110" s="2" t="s">
        <v>10</v>
      </c>
      <c r="F2110" s="2">
        <v>84219</v>
      </c>
      <c r="G2110" s="2">
        <v>0</v>
      </c>
      <c r="H2110" s="2">
        <v>0</v>
      </c>
      <c r="I2110" s="4">
        <v>41672</v>
      </c>
      <c r="J2110" s="2">
        <v>27</v>
      </c>
      <c r="K2110" s="5">
        <f>I2110+J2110</f>
        <v>41699</v>
      </c>
      <c r="L2110" s="2">
        <v>434</v>
      </c>
      <c r="M2110" s="2">
        <v>137</v>
      </c>
      <c r="N2110" s="2">
        <v>400</v>
      </c>
      <c r="O2110" s="2">
        <v>45</v>
      </c>
      <c r="P2110" s="2">
        <v>137</v>
      </c>
      <c r="Q2110" s="2">
        <v>45</v>
      </c>
      <c r="R2110" s="2">
        <v>1</v>
      </c>
      <c r="S2110" s="2">
        <v>3</v>
      </c>
      <c r="T2110" s="2">
        <v>4</v>
      </c>
      <c r="U2110" s="2">
        <v>10</v>
      </c>
      <c r="V2110" s="2">
        <v>1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3</v>
      </c>
      <c r="AD2110" s="2">
        <v>11</v>
      </c>
      <c r="AE2110" s="2">
        <v>0</v>
      </c>
      <c r="AF2110" s="3">
        <f>SUM(W2110:AA2110)</f>
        <v>0</v>
      </c>
    </row>
    <row r="2111" spans="1:32">
      <c r="A2111" s="2">
        <v>486</v>
      </c>
      <c r="B2111" s="2">
        <v>1988</v>
      </c>
      <c r="C2111" s="3">
        <v>32</v>
      </c>
      <c r="D2111" s="2" t="s">
        <v>18</v>
      </c>
      <c r="E2111" s="2" t="s">
        <v>10</v>
      </c>
      <c r="F2111" s="2">
        <v>84219</v>
      </c>
      <c r="G2111" s="2">
        <v>0</v>
      </c>
      <c r="H2111" s="2">
        <v>0</v>
      </c>
      <c r="I2111" s="4">
        <v>41672</v>
      </c>
      <c r="J2111" s="2">
        <v>27</v>
      </c>
      <c r="K2111" s="5">
        <f>I2111+J2111</f>
        <v>41699</v>
      </c>
      <c r="L2111" s="2">
        <v>434</v>
      </c>
      <c r="M2111" s="2">
        <v>137</v>
      </c>
      <c r="N2111" s="2">
        <v>400</v>
      </c>
      <c r="O2111" s="2">
        <v>45</v>
      </c>
      <c r="P2111" s="2">
        <v>137</v>
      </c>
      <c r="Q2111" s="2">
        <v>45</v>
      </c>
      <c r="R2111" s="2">
        <v>1</v>
      </c>
      <c r="S2111" s="2">
        <v>3</v>
      </c>
      <c r="T2111" s="2">
        <v>4</v>
      </c>
      <c r="U2111" s="2">
        <v>10</v>
      </c>
      <c r="V2111" s="2">
        <v>1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3</v>
      </c>
      <c r="AD2111" s="2">
        <v>11</v>
      </c>
      <c r="AE2111" s="2">
        <v>0</v>
      </c>
      <c r="AF2111" s="3">
        <f>SUM(W2111:AA2111)</f>
        <v>0</v>
      </c>
    </row>
    <row r="2112" spans="1:32">
      <c r="A2112" s="2">
        <v>1509</v>
      </c>
      <c r="B2112" s="2">
        <v>1958</v>
      </c>
      <c r="C2112" s="3">
        <v>62</v>
      </c>
      <c r="D2112" s="2" t="s">
        <v>20</v>
      </c>
      <c r="E2112" s="2" t="s">
        <v>12</v>
      </c>
      <c r="F2112" s="2">
        <v>84460</v>
      </c>
      <c r="G2112" s="2">
        <v>0</v>
      </c>
      <c r="H2112" s="2">
        <v>0</v>
      </c>
      <c r="I2112" s="4">
        <v>41278</v>
      </c>
      <c r="J2112" s="2">
        <v>80</v>
      </c>
      <c r="K2112" s="5">
        <f>I2112+J2112</f>
        <v>41358</v>
      </c>
      <c r="L2112" s="2">
        <v>152</v>
      </c>
      <c r="M2112" s="2">
        <v>27</v>
      </c>
      <c r="N2112" s="2">
        <v>103</v>
      </c>
      <c r="O2112" s="2">
        <v>106</v>
      </c>
      <c r="P2112" s="2">
        <v>54</v>
      </c>
      <c r="Q2112" s="2">
        <v>81</v>
      </c>
      <c r="R2112" s="2">
        <v>0</v>
      </c>
      <c r="S2112" s="2">
        <v>9</v>
      </c>
      <c r="T2112" s="2">
        <v>9</v>
      </c>
      <c r="U2112" s="2">
        <v>4</v>
      </c>
      <c r="V2112" s="2">
        <v>5</v>
      </c>
      <c r="W2112" s="2">
        <v>0</v>
      </c>
      <c r="X2112" s="2">
        <v>1</v>
      </c>
      <c r="Y2112" s="2">
        <v>1</v>
      </c>
      <c r="Z2112" s="2">
        <v>1</v>
      </c>
      <c r="AA2112" s="2">
        <v>1</v>
      </c>
      <c r="AB2112" s="2">
        <v>0</v>
      </c>
      <c r="AC2112" s="2">
        <v>3</v>
      </c>
      <c r="AD2112" s="2">
        <v>11</v>
      </c>
      <c r="AE2112" s="2">
        <v>1</v>
      </c>
      <c r="AF2112" s="3">
        <f>SUM(W2112:AA2112)</f>
        <v>4</v>
      </c>
    </row>
    <row r="2113" spans="1:32">
      <c r="A2113" s="2">
        <v>6945</v>
      </c>
      <c r="B2113" s="2">
        <v>1952</v>
      </c>
      <c r="C2113" s="3">
        <v>68</v>
      </c>
      <c r="D2113" s="2" t="s">
        <v>18</v>
      </c>
      <c r="E2113" s="2" t="s">
        <v>11</v>
      </c>
      <c r="F2113" s="2">
        <v>84574</v>
      </c>
      <c r="G2113" s="2">
        <v>0</v>
      </c>
      <c r="H2113" s="2">
        <v>0</v>
      </c>
      <c r="I2113" s="4">
        <v>41429</v>
      </c>
      <c r="J2113" s="2">
        <v>72</v>
      </c>
      <c r="K2113" s="5">
        <f>I2113+J2113</f>
        <v>41501</v>
      </c>
      <c r="L2113" s="2">
        <v>387</v>
      </c>
      <c r="M2113" s="2">
        <v>20</v>
      </c>
      <c r="N2113" s="2">
        <v>713</v>
      </c>
      <c r="O2113" s="2">
        <v>38</v>
      </c>
      <c r="P2113" s="2">
        <v>54</v>
      </c>
      <c r="Q2113" s="2">
        <v>163</v>
      </c>
      <c r="R2113" s="2">
        <v>1</v>
      </c>
      <c r="S2113" s="2">
        <v>9</v>
      </c>
      <c r="T2113" s="2">
        <v>11</v>
      </c>
      <c r="U2113" s="2">
        <v>11</v>
      </c>
      <c r="V2113" s="2">
        <v>5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3</v>
      </c>
      <c r="AD2113" s="2">
        <v>11</v>
      </c>
      <c r="AE2113" s="2">
        <v>0</v>
      </c>
      <c r="AF2113" s="3">
        <f>SUM(W2113:AA2113)</f>
        <v>0</v>
      </c>
    </row>
    <row r="2114" spans="1:32">
      <c r="A2114" s="2">
        <v>1966</v>
      </c>
      <c r="B2114" s="2">
        <v>1965</v>
      </c>
      <c r="C2114" s="3">
        <v>55</v>
      </c>
      <c r="D2114" s="2" t="s">
        <v>20</v>
      </c>
      <c r="E2114" s="2" t="s">
        <v>10</v>
      </c>
      <c r="F2114" s="2">
        <v>84618</v>
      </c>
      <c r="G2114" s="2">
        <v>0</v>
      </c>
      <c r="H2114" s="2">
        <v>0</v>
      </c>
      <c r="I2114" s="4">
        <v>41600</v>
      </c>
      <c r="J2114" s="2">
        <v>96</v>
      </c>
      <c r="K2114" s="5">
        <f>I2114+J2114</f>
        <v>41696</v>
      </c>
      <c r="L2114" s="2">
        <v>684</v>
      </c>
      <c r="M2114" s="2">
        <v>100</v>
      </c>
      <c r="N2114" s="2">
        <v>801</v>
      </c>
      <c r="O2114" s="2">
        <v>21</v>
      </c>
      <c r="P2114" s="2">
        <v>66</v>
      </c>
      <c r="Q2114" s="2">
        <v>0</v>
      </c>
      <c r="R2114" s="2">
        <v>1</v>
      </c>
      <c r="S2114" s="2">
        <v>6</v>
      </c>
      <c r="T2114" s="2">
        <v>9</v>
      </c>
      <c r="U2114" s="2">
        <v>10</v>
      </c>
      <c r="V2114" s="2">
        <v>2</v>
      </c>
      <c r="W2114" s="2">
        <v>0</v>
      </c>
      <c r="X2114" s="2">
        <v>0</v>
      </c>
      <c r="Y2114" s="2">
        <v>1</v>
      </c>
      <c r="Z2114" s="2">
        <v>0</v>
      </c>
      <c r="AA2114" s="2">
        <v>0</v>
      </c>
      <c r="AB2114" s="2">
        <v>0</v>
      </c>
      <c r="AC2114" s="2">
        <v>3</v>
      </c>
      <c r="AD2114" s="2">
        <v>11</v>
      </c>
      <c r="AE2114" s="2">
        <v>0</v>
      </c>
      <c r="AF2114" s="3">
        <f>SUM(W2114:AA2114)</f>
        <v>1</v>
      </c>
    </row>
    <row r="2115" spans="1:32">
      <c r="A2115" s="2">
        <v>7789</v>
      </c>
      <c r="B2115" s="2">
        <v>1965</v>
      </c>
      <c r="C2115" s="3">
        <v>55</v>
      </c>
      <c r="D2115" s="2" t="s">
        <v>20</v>
      </c>
      <c r="E2115" s="2" t="s">
        <v>10</v>
      </c>
      <c r="F2115" s="2">
        <v>84618</v>
      </c>
      <c r="G2115" s="2">
        <v>0</v>
      </c>
      <c r="H2115" s="2">
        <v>0</v>
      </c>
      <c r="I2115" s="4">
        <v>41600</v>
      </c>
      <c r="J2115" s="2">
        <v>96</v>
      </c>
      <c r="K2115" s="5">
        <f>I2115+J2115</f>
        <v>41696</v>
      </c>
      <c r="L2115" s="2">
        <v>684</v>
      </c>
      <c r="M2115" s="2">
        <v>100</v>
      </c>
      <c r="N2115" s="2">
        <v>801</v>
      </c>
      <c r="O2115" s="2">
        <v>21</v>
      </c>
      <c r="P2115" s="2">
        <v>66</v>
      </c>
      <c r="Q2115" s="2">
        <v>0</v>
      </c>
      <c r="R2115" s="2">
        <v>1</v>
      </c>
      <c r="S2115" s="2">
        <v>6</v>
      </c>
      <c r="T2115" s="2">
        <v>9</v>
      </c>
      <c r="U2115" s="2">
        <v>10</v>
      </c>
      <c r="V2115" s="2">
        <v>2</v>
      </c>
      <c r="W2115" s="2">
        <v>0</v>
      </c>
      <c r="X2115" s="2">
        <v>0</v>
      </c>
      <c r="Y2115" s="2">
        <v>1</v>
      </c>
      <c r="Z2115" s="2">
        <v>0</v>
      </c>
      <c r="AA2115" s="2">
        <v>0</v>
      </c>
      <c r="AB2115" s="2">
        <v>0</v>
      </c>
      <c r="AC2115" s="2">
        <v>3</v>
      </c>
      <c r="AD2115" s="2">
        <v>11</v>
      </c>
      <c r="AE2115" s="2">
        <v>0</v>
      </c>
      <c r="AF2115" s="3">
        <f>SUM(W2115:AA2115)</f>
        <v>1</v>
      </c>
    </row>
    <row r="2116" spans="1:32">
      <c r="A2116" s="2">
        <v>1826</v>
      </c>
      <c r="B2116" s="2">
        <v>1970</v>
      </c>
      <c r="C2116" s="3">
        <v>50</v>
      </c>
      <c r="D2116" s="2" t="s">
        <v>18</v>
      </c>
      <c r="E2116" s="2" t="s">
        <v>9</v>
      </c>
      <c r="F2116" s="2">
        <v>84835</v>
      </c>
      <c r="G2116" s="2">
        <v>0</v>
      </c>
      <c r="H2116" s="2">
        <v>0</v>
      </c>
      <c r="I2116" s="4">
        <v>41806</v>
      </c>
      <c r="J2116" s="2">
        <v>0</v>
      </c>
      <c r="K2116" s="5">
        <f>I2116+J2116</f>
        <v>41806</v>
      </c>
      <c r="L2116" s="2">
        <v>189</v>
      </c>
      <c r="M2116" s="2">
        <v>104</v>
      </c>
      <c r="N2116" s="2">
        <v>379</v>
      </c>
      <c r="O2116" s="2">
        <v>111</v>
      </c>
      <c r="P2116" s="2">
        <v>189</v>
      </c>
      <c r="Q2116" s="2">
        <v>218</v>
      </c>
      <c r="R2116" s="2">
        <v>1</v>
      </c>
      <c r="S2116" s="2">
        <v>4</v>
      </c>
      <c r="T2116" s="2">
        <v>4</v>
      </c>
      <c r="U2116" s="2">
        <v>6</v>
      </c>
      <c r="V2116" s="2">
        <v>1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3</v>
      </c>
      <c r="AD2116" s="2">
        <v>11</v>
      </c>
      <c r="AE2116" s="2">
        <v>1</v>
      </c>
      <c r="AF2116" s="3">
        <f>SUM(W2116:AA2116)</f>
        <v>0</v>
      </c>
    </row>
    <row r="2117" spans="1:32">
      <c r="A2117" s="2">
        <v>3725</v>
      </c>
      <c r="B2117" s="2">
        <v>1961</v>
      </c>
      <c r="C2117" s="3">
        <v>59</v>
      </c>
      <c r="D2117" s="2" t="s">
        <v>20</v>
      </c>
      <c r="E2117" s="2" t="s">
        <v>11</v>
      </c>
      <c r="F2117" s="2">
        <v>84865</v>
      </c>
      <c r="G2117" s="2">
        <v>0</v>
      </c>
      <c r="H2117" s="2">
        <v>0</v>
      </c>
      <c r="I2117" s="4">
        <v>41403</v>
      </c>
      <c r="J2117" s="2">
        <v>1</v>
      </c>
      <c r="K2117" s="5">
        <f>I2117+J2117</f>
        <v>41404</v>
      </c>
      <c r="L2117" s="2">
        <v>1248</v>
      </c>
      <c r="M2117" s="2">
        <v>16</v>
      </c>
      <c r="N2117" s="2">
        <v>349</v>
      </c>
      <c r="O2117" s="2">
        <v>43</v>
      </c>
      <c r="P2117" s="2">
        <v>16</v>
      </c>
      <c r="Q2117" s="2">
        <v>16</v>
      </c>
      <c r="R2117" s="2">
        <v>1</v>
      </c>
      <c r="S2117" s="2">
        <v>2</v>
      </c>
      <c r="T2117" s="2">
        <v>4</v>
      </c>
      <c r="U2117" s="2">
        <v>9</v>
      </c>
      <c r="V2117" s="2">
        <v>4</v>
      </c>
      <c r="W2117" s="2">
        <v>0</v>
      </c>
      <c r="X2117" s="2">
        <v>1</v>
      </c>
      <c r="Y2117" s="2">
        <v>1</v>
      </c>
      <c r="Z2117" s="2">
        <v>1</v>
      </c>
      <c r="AA2117" s="2">
        <v>1</v>
      </c>
      <c r="AB2117" s="2">
        <v>0</v>
      </c>
      <c r="AC2117" s="2">
        <v>3</v>
      </c>
      <c r="AD2117" s="2">
        <v>11</v>
      </c>
      <c r="AE2117" s="2">
        <v>1</v>
      </c>
      <c r="AF2117" s="3">
        <f>SUM(W2117:AA2117)</f>
        <v>4</v>
      </c>
    </row>
    <row r="2118" spans="1:32">
      <c r="A2118" s="2">
        <v>9757</v>
      </c>
      <c r="B2118" s="2">
        <v>1972</v>
      </c>
      <c r="C2118" s="3">
        <v>48</v>
      </c>
      <c r="D2118" s="2" t="s">
        <v>18</v>
      </c>
      <c r="E2118" s="2" t="s">
        <v>12</v>
      </c>
      <c r="F2118" s="2">
        <v>84906</v>
      </c>
      <c r="G2118" s="2">
        <v>0</v>
      </c>
      <c r="H2118" s="2">
        <v>0</v>
      </c>
      <c r="I2118" s="4">
        <v>41551</v>
      </c>
      <c r="J2118" s="2">
        <v>98</v>
      </c>
      <c r="K2118" s="5">
        <f>I2118+J2118</f>
        <v>41649</v>
      </c>
      <c r="L2118" s="2">
        <v>997</v>
      </c>
      <c r="M2118" s="2">
        <v>15</v>
      </c>
      <c r="N2118" s="2">
        <v>414</v>
      </c>
      <c r="O2118" s="2">
        <v>99</v>
      </c>
      <c r="P2118" s="2">
        <v>30</v>
      </c>
      <c r="Q2118" s="2">
        <v>76</v>
      </c>
      <c r="R2118" s="2">
        <v>1</v>
      </c>
      <c r="S2118" s="2">
        <v>5</v>
      </c>
      <c r="T2118" s="2">
        <v>6</v>
      </c>
      <c r="U2118" s="2">
        <v>12</v>
      </c>
      <c r="V2118" s="2">
        <v>2</v>
      </c>
      <c r="W2118" s="2">
        <v>0</v>
      </c>
      <c r="X2118" s="2">
        <v>1</v>
      </c>
      <c r="Y2118" s="2">
        <v>1</v>
      </c>
      <c r="Z2118" s="2">
        <v>0</v>
      </c>
      <c r="AA2118" s="2">
        <v>1</v>
      </c>
      <c r="AB2118" s="2">
        <v>0</v>
      </c>
      <c r="AC2118" s="2">
        <v>3</v>
      </c>
      <c r="AD2118" s="2">
        <v>11</v>
      </c>
      <c r="AE2118" s="2">
        <v>0</v>
      </c>
      <c r="AF2118" s="3">
        <f>SUM(W2118:AA2118)</f>
        <v>3</v>
      </c>
    </row>
    <row r="2119" spans="1:32">
      <c r="A2119" s="2">
        <v>2088</v>
      </c>
      <c r="B2119" s="2">
        <v>1972</v>
      </c>
      <c r="C2119" s="3">
        <v>48</v>
      </c>
      <c r="D2119" s="2" t="s">
        <v>18</v>
      </c>
      <c r="E2119" s="2" t="s">
        <v>12</v>
      </c>
      <c r="F2119" s="2">
        <v>84906</v>
      </c>
      <c r="G2119" s="2">
        <v>0</v>
      </c>
      <c r="H2119" s="2">
        <v>0</v>
      </c>
      <c r="I2119" s="4">
        <v>41551</v>
      </c>
      <c r="J2119" s="2">
        <v>98</v>
      </c>
      <c r="K2119" s="5">
        <f>I2119+J2119</f>
        <v>41649</v>
      </c>
      <c r="L2119" s="2">
        <v>997</v>
      </c>
      <c r="M2119" s="2">
        <v>15</v>
      </c>
      <c r="N2119" s="2">
        <v>414</v>
      </c>
      <c r="O2119" s="2">
        <v>99</v>
      </c>
      <c r="P2119" s="2">
        <v>30</v>
      </c>
      <c r="Q2119" s="2">
        <v>76</v>
      </c>
      <c r="R2119" s="2">
        <v>1</v>
      </c>
      <c r="S2119" s="2">
        <v>5</v>
      </c>
      <c r="T2119" s="2">
        <v>6</v>
      </c>
      <c r="U2119" s="2">
        <v>12</v>
      </c>
      <c r="V2119" s="2">
        <v>2</v>
      </c>
      <c r="W2119" s="2">
        <v>0</v>
      </c>
      <c r="X2119" s="2">
        <v>1</v>
      </c>
      <c r="Y2119" s="2">
        <v>1</v>
      </c>
      <c r="Z2119" s="2">
        <v>0</v>
      </c>
      <c r="AA2119" s="2">
        <v>1</v>
      </c>
      <c r="AB2119" s="2">
        <v>0</v>
      </c>
      <c r="AC2119" s="2">
        <v>3</v>
      </c>
      <c r="AD2119" s="2">
        <v>11</v>
      </c>
      <c r="AE2119" s="2">
        <v>0</v>
      </c>
      <c r="AF2119" s="3">
        <f>SUM(W2119:AA2119)</f>
        <v>3</v>
      </c>
    </row>
    <row r="2120" spans="1:32">
      <c r="A2120" s="2">
        <v>6906</v>
      </c>
      <c r="B2120" s="2">
        <v>1953</v>
      </c>
      <c r="C2120" s="3">
        <v>67</v>
      </c>
      <c r="D2120" s="2" t="s">
        <v>19</v>
      </c>
      <c r="E2120" s="2" t="s">
        <v>13</v>
      </c>
      <c r="F2120" s="2">
        <v>84953</v>
      </c>
      <c r="G2120" s="2">
        <v>0</v>
      </c>
      <c r="H2120" s="2">
        <v>0</v>
      </c>
      <c r="I2120" s="4">
        <v>41428</v>
      </c>
      <c r="J2120" s="2">
        <v>73</v>
      </c>
      <c r="K2120" s="5">
        <f>I2120+J2120</f>
        <v>41501</v>
      </c>
      <c r="L2120" s="2">
        <v>167</v>
      </c>
      <c r="M2120" s="2">
        <v>48</v>
      </c>
      <c r="N2120" s="2">
        <v>602</v>
      </c>
      <c r="O2120" s="2">
        <v>63</v>
      </c>
      <c r="P2120" s="2">
        <v>72</v>
      </c>
      <c r="Q2120" s="2">
        <v>72</v>
      </c>
      <c r="R2120" s="2">
        <v>1</v>
      </c>
      <c r="S2120" s="2">
        <v>3</v>
      </c>
      <c r="T2120" s="2">
        <v>10</v>
      </c>
      <c r="U2120" s="2">
        <v>4</v>
      </c>
      <c r="V2120" s="2">
        <v>2</v>
      </c>
      <c r="W2120" s="2">
        <v>0</v>
      </c>
      <c r="X2120" s="2">
        <v>1</v>
      </c>
      <c r="Y2120" s="2">
        <v>1</v>
      </c>
      <c r="Z2120" s="2">
        <v>1</v>
      </c>
      <c r="AA2120" s="2">
        <v>0</v>
      </c>
      <c r="AB2120" s="2">
        <v>0</v>
      </c>
      <c r="AC2120" s="2">
        <v>3</v>
      </c>
      <c r="AD2120" s="2">
        <v>11</v>
      </c>
      <c r="AE2120" s="2">
        <v>1</v>
      </c>
      <c r="AF2120" s="3">
        <f>SUM(W2120:AA2120)</f>
        <v>3</v>
      </c>
    </row>
    <row r="2121" spans="1:32">
      <c r="A2121" s="2">
        <v>11074</v>
      </c>
      <c r="B2121" s="2">
        <v>1977</v>
      </c>
      <c r="C2121" s="3">
        <v>43</v>
      </c>
      <c r="D2121" s="2" t="s">
        <v>18</v>
      </c>
      <c r="E2121" s="2" t="s">
        <v>11</v>
      </c>
      <c r="F2121" s="2">
        <v>85072</v>
      </c>
      <c r="G2121" s="2">
        <v>0</v>
      </c>
      <c r="H2121" s="2">
        <v>0</v>
      </c>
      <c r="I2121" s="4">
        <v>41738</v>
      </c>
      <c r="J2121" s="2">
        <v>94</v>
      </c>
      <c r="K2121" s="5">
        <f>I2121+J2121</f>
        <v>41832</v>
      </c>
      <c r="L2121" s="2">
        <v>494</v>
      </c>
      <c r="M2121" s="2">
        <v>92</v>
      </c>
      <c r="N2121" s="2">
        <v>391</v>
      </c>
      <c r="O2121" s="2">
        <v>194</v>
      </c>
      <c r="P2121" s="2">
        <v>11</v>
      </c>
      <c r="Q2121" s="2">
        <v>241</v>
      </c>
      <c r="R2121" s="2">
        <v>1</v>
      </c>
      <c r="S2121" s="2">
        <v>3</v>
      </c>
      <c r="T2121" s="2">
        <v>4</v>
      </c>
      <c r="U2121" s="2">
        <v>10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  <c r="AC2121" s="2">
        <v>3</v>
      </c>
      <c r="AD2121" s="2">
        <v>11</v>
      </c>
      <c r="AE2121" s="2">
        <v>0</v>
      </c>
      <c r="AF2121" s="3">
        <f>SUM(W2121:AA2121)</f>
        <v>0</v>
      </c>
    </row>
    <row r="2122" spans="1:32">
      <c r="A2122" s="2">
        <v>8584</v>
      </c>
      <c r="B2122" s="2">
        <v>1952</v>
      </c>
      <c r="C2122" s="3">
        <v>68</v>
      </c>
      <c r="D2122" s="2" t="s">
        <v>20</v>
      </c>
      <c r="E2122" s="2" t="s">
        <v>12</v>
      </c>
      <c r="F2122" s="2">
        <v>85431</v>
      </c>
      <c r="G2122" s="2">
        <v>0</v>
      </c>
      <c r="H2122" s="2">
        <v>0</v>
      </c>
      <c r="I2122" s="4">
        <v>41433</v>
      </c>
      <c r="J2122" s="2">
        <v>54</v>
      </c>
      <c r="K2122" s="5">
        <f>I2122+J2122</f>
        <v>41487</v>
      </c>
      <c r="L2122" s="2">
        <v>376</v>
      </c>
      <c r="M2122" s="2">
        <v>53</v>
      </c>
      <c r="N2122" s="2">
        <v>462</v>
      </c>
      <c r="O2122" s="2">
        <v>168</v>
      </c>
      <c r="P2122" s="2">
        <v>53</v>
      </c>
      <c r="Q2122" s="2">
        <v>53</v>
      </c>
      <c r="R2122" s="2">
        <v>1</v>
      </c>
      <c r="S2122" s="2">
        <v>2</v>
      </c>
      <c r="T2122" s="2">
        <v>7</v>
      </c>
      <c r="U2122" s="2">
        <v>7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  <c r="AC2122" s="2">
        <v>3</v>
      </c>
      <c r="AD2122" s="2">
        <v>11</v>
      </c>
      <c r="AE2122" s="2">
        <v>0</v>
      </c>
      <c r="AF2122" s="3">
        <f>SUM(W2122:AA2122)</f>
        <v>0</v>
      </c>
    </row>
    <row r="2123" spans="1:32">
      <c r="A2123" s="2">
        <v>9400</v>
      </c>
      <c r="B2123" s="2">
        <v>1958</v>
      </c>
      <c r="C2123" s="3">
        <v>62</v>
      </c>
      <c r="D2123" s="2" t="s">
        <v>16</v>
      </c>
      <c r="E2123" s="2" t="s">
        <v>11</v>
      </c>
      <c r="F2123" s="2">
        <v>85485</v>
      </c>
      <c r="G2123" s="2">
        <v>0</v>
      </c>
      <c r="H2123" s="2">
        <v>0</v>
      </c>
      <c r="I2123" s="4">
        <v>41811</v>
      </c>
      <c r="J2123" s="2">
        <v>73</v>
      </c>
      <c r="K2123" s="5">
        <f>I2123+J2123</f>
        <v>41884</v>
      </c>
      <c r="L2123" s="2">
        <v>630</v>
      </c>
      <c r="M2123" s="2">
        <v>26</v>
      </c>
      <c r="N2123" s="2">
        <v>611</v>
      </c>
      <c r="O2123" s="2">
        <v>44</v>
      </c>
      <c r="P2123" s="2">
        <v>18</v>
      </c>
      <c r="Q2123" s="2">
        <v>54</v>
      </c>
      <c r="R2123" s="2">
        <v>1</v>
      </c>
      <c r="S2123" s="2">
        <v>6</v>
      </c>
      <c r="T2123" s="2">
        <v>6</v>
      </c>
      <c r="U2123" s="2">
        <v>6</v>
      </c>
      <c r="V2123" s="2">
        <v>2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  <c r="AC2123" s="2">
        <v>3</v>
      </c>
      <c r="AD2123" s="2">
        <v>11</v>
      </c>
      <c r="AE2123" s="2">
        <v>0</v>
      </c>
      <c r="AF2123" s="3">
        <f>SUM(W2123:AA2123)</f>
        <v>0</v>
      </c>
    </row>
    <row r="2124" spans="1:32">
      <c r="A2124" s="2">
        <v>2975</v>
      </c>
      <c r="B2124" s="2">
        <v>1976</v>
      </c>
      <c r="C2124" s="3">
        <v>44</v>
      </c>
      <c r="D2124" s="2" t="s">
        <v>18</v>
      </c>
      <c r="E2124" s="2" t="s">
        <v>12</v>
      </c>
      <c r="F2124" s="2">
        <v>85606</v>
      </c>
      <c r="G2124" s="2">
        <v>0</v>
      </c>
      <c r="H2124" s="2">
        <v>1</v>
      </c>
      <c r="I2124" s="4">
        <v>41225</v>
      </c>
      <c r="J2124" s="2">
        <v>89</v>
      </c>
      <c r="K2124" s="5">
        <f>I2124+J2124</f>
        <v>41314</v>
      </c>
      <c r="L2124" s="2">
        <v>717</v>
      </c>
      <c r="M2124" s="2">
        <v>42</v>
      </c>
      <c r="N2124" s="2">
        <v>864</v>
      </c>
      <c r="O2124" s="2">
        <v>219</v>
      </c>
      <c r="P2124" s="2">
        <v>30</v>
      </c>
      <c r="Q2124" s="2">
        <v>84</v>
      </c>
      <c r="R2124" s="2">
        <v>2</v>
      </c>
      <c r="S2124" s="2">
        <v>6</v>
      </c>
      <c r="T2124" s="2">
        <v>7</v>
      </c>
      <c r="U2124" s="2">
        <v>9</v>
      </c>
      <c r="V2124" s="2">
        <v>3</v>
      </c>
      <c r="W2124" s="2">
        <v>0</v>
      </c>
      <c r="X2124" s="2">
        <v>0</v>
      </c>
      <c r="Y2124" s="2">
        <v>0</v>
      </c>
      <c r="Z2124" s="2">
        <v>1</v>
      </c>
      <c r="AA2124" s="2">
        <v>0</v>
      </c>
      <c r="AB2124" s="2">
        <v>0</v>
      </c>
      <c r="AC2124" s="2">
        <v>3</v>
      </c>
      <c r="AD2124" s="2">
        <v>11</v>
      </c>
      <c r="AE2124" s="2">
        <v>0</v>
      </c>
      <c r="AF2124" s="3">
        <f>SUM(W2124:AA2124)</f>
        <v>1</v>
      </c>
    </row>
    <row r="2125" spans="1:32">
      <c r="A2125" s="2">
        <v>10955</v>
      </c>
      <c r="B2125" s="2">
        <v>1964</v>
      </c>
      <c r="C2125" s="3">
        <v>56</v>
      </c>
      <c r="D2125" s="2" t="s">
        <v>18</v>
      </c>
      <c r="E2125" s="2" t="s">
        <v>13</v>
      </c>
      <c r="F2125" s="2">
        <v>85620</v>
      </c>
      <c r="G2125" s="2">
        <v>0</v>
      </c>
      <c r="H2125" s="2">
        <v>0</v>
      </c>
      <c r="I2125" s="4">
        <v>41646</v>
      </c>
      <c r="J2125" s="2">
        <v>68</v>
      </c>
      <c r="K2125" s="5">
        <f>I2125+J2125</f>
        <v>41714</v>
      </c>
      <c r="L2125" s="2">
        <v>416</v>
      </c>
      <c r="M2125" s="2">
        <v>46</v>
      </c>
      <c r="N2125" s="2">
        <v>925</v>
      </c>
      <c r="O2125" s="2">
        <v>60</v>
      </c>
      <c r="P2125" s="2">
        <v>107</v>
      </c>
      <c r="Q2125" s="2">
        <v>46</v>
      </c>
      <c r="R2125" s="2">
        <v>1</v>
      </c>
      <c r="S2125" s="2">
        <v>3</v>
      </c>
      <c r="T2125" s="2">
        <v>6</v>
      </c>
      <c r="U2125" s="2">
        <v>4</v>
      </c>
      <c r="V2125" s="2">
        <v>1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3</v>
      </c>
      <c r="AD2125" s="2">
        <v>11</v>
      </c>
      <c r="AE2125" s="2">
        <v>1</v>
      </c>
      <c r="AF2125" s="3">
        <f>SUM(W2125:AA2125)</f>
        <v>0</v>
      </c>
    </row>
    <row r="2126" spans="1:32">
      <c r="A2126" s="2">
        <v>8545</v>
      </c>
      <c r="B2126" s="2">
        <v>1954</v>
      </c>
      <c r="C2126" s="3">
        <v>66</v>
      </c>
      <c r="D2126" s="2" t="s">
        <v>18</v>
      </c>
      <c r="E2126" s="2" t="s">
        <v>9</v>
      </c>
      <c r="F2126" s="2">
        <v>85683</v>
      </c>
      <c r="G2126" s="2">
        <v>0</v>
      </c>
      <c r="H2126" s="2">
        <v>0</v>
      </c>
      <c r="I2126" s="4">
        <v>41719</v>
      </c>
      <c r="J2126" s="2">
        <v>6</v>
      </c>
      <c r="K2126" s="5">
        <f>I2126+J2126</f>
        <v>41725</v>
      </c>
      <c r="L2126" s="2">
        <v>1296</v>
      </c>
      <c r="M2126" s="2">
        <v>17</v>
      </c>
      <c r="N2126" s="2">
        <v>311</v>
      </c>
      <c r="O2126" s="2">
        <v>45</v>
      </c>
      <c r="P2126" s="2">
        <v>69</v>
      </c>
      <c r="Q2126" s="2">
        <v>51</v>
      </c>
      <c r="R2126" s="2">
        <v>1</v>
      </c>
      <c r="S2126" s="2">
        <v>2</v>
      </c>
      <c r="T2126" s="2">
        <v>4</v>
      </c>
      <c r="U2126" s="2">
        <v>10</v>
      </c>
      <c r="V2126" s="2">
        <v>1</v>
      </c>
      <c r="W2126" s="2">
        <v>0</v>
      </c>
      <c r="X2126" s="2">
        <v>1</v>
      </c>
      <c r="Y2126" s="2">
        <v>1</v>
      </c>
      <c r="Z2126" s="2">
        <v>1</v>
      </c>
      <c r="AA2126" s="2">
        <v>1</v>
      </c>
      <c r="AB2126" s="2">
        <v>0</v>
      </c>
      <c r="AC2126" s="2">
        <v>3</v>
      </c>
      <c r="AD2126" s="2">
        <v>11</v>
      </c>
      <c r="AE2126" s="2">
        <v>1</v>
      </c>
      <c r="AF2126" s="3">
        <f>SUM(W2126:AA2126)</f>
        <v>4</v>
      </c>
    </row>
    <row r="2127" spans="1:32">
      <c r="A2127" s="2">
        <v>4518</v>
      </c>
      <c r="B2127" s="2">
        <v>1979</v>
      </c>
      <c r="C2127" s="3">
        <v>41</v>
      </c>
      <c r="D2127" s="2" t="s">
        <v>18</v>
      </c>
      <c r="E2127" s="2" t="s">
        <v>12</v>
      </c>
      <c r="F2127" s="2">
        <v>85693</v>
      </c>
      <c r="G2127" s="2">
        <v>0</v>
      </c>
      <c r="H2127" s="2">
        <v>1</v>
      </c>
      <c r="I2127" s="4">
        <v>41384</v>
      </c>
      <c r="J2127" s="2">
        <v>59</v>
      </c>
      <c r="K2127" s="5">
        <f>I2127+J2127</f>
        <v>41443</v>
      </c>
      <c r="L2127" s="2">
        <v>386</v>
      </c>
      <c r="M2127" s="2">
        <v>172</v>
      </c>
      <c r="N2127" s="2">
        <v>183</v>
      </c>
      <c r="O2127" s="2">
        <v>185</v>
      </c>
      <c r="P2127" s="2">
        <v>132</v>
      </c>
      <c r="Q2127" s="2">
        <v>111</v>
      </c>
      <c r="R2127" s="2">
        <v>2</v>
      </c>
      <c r="S2127" s="2">
        <v>9</v>
      </c>
      <c r="T2127" s="2">
        <v>5</v>
      </c>
      <c r="U2127" s="2">
        <v>11</v>
      </c>
      <c r="V2127" s="2">
        <v>5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3</v>
      </c>
      <c r="AD2127" s="2">
        <v>11</v>
      </c>
      <c r="AE2127" s="2">
        <v>0</v>
      </c>
      <c r="AF2127" s="3">
        <f>SUM(W2127:AA2127)</f>
        <v>0</v>
      </c>
    </row>
    <row r="2128" spans="1:32">
      <c r="A2128" s="2">
        <v>8015</v>
      </c>
      <c r="B2128" s="2">
        <v>1962</v>
      </c>
      <c r="C2128" s="3">
        <v>58</v>
      </c>
      <c r="D2128" s="2" t="s">
        <v>20</v>
      </c>
      <c r="E2128" s="2" t="s">
        <v>9</v>
      </c>
      <c r="F2128" s="2">
        <v>85696</v>
      </c>
      <c r="G2128" s="2">
        <v>0</v>
      </c>
      <c r="H2128" s="2">
        <v>0</v>
      </c>
      <c r="I2128" s="4">
        <v>41397</v>
      </c>
      <c r="J2128" s="2">
        <v>88</v>
      </c>
      <c r="K2128" s="5">
        <f>I2128+J2128</f>
        <v>41485</v>
      </c>
      <c r="L2128" s="2">
        <v>714</v>
      </c>
      <c r="M2128" s="2">
        <v>76</v>
      </c>
      <c r="N2128" s="2">
        <v>395</v>
      </c>
      <c r="O2128" s="2">
        <v>116</v>
      </c>
      <c r="P2128" s="2">
        <v>0</v>
      </c>
      <c r="Q2128" s="2">
        <v>12</v>
      </c>
      <c r="R2128" s="2">
        <v>1</v>
      </c>
      <c r="S2128" s="2">
        <v>4</v>
      </c>
      <c r="T2128" s="2">
        <v>6</v>
      </c>
      <c r="U2128" s="2">
        <v>9</v>
      </c>
      <c r="V2128" s="2">
        <v>1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3</v>
      </c>
      <c r="AD2128" s="2">
        <v>11</v>
      </c>
      <c r="AE2128" s="2">
        <v>1</v>
      </c>
      <c r="AF2128" s="3">
        <f>SUM(W2128:AA2128)</f>
        <v>0</v>
      </c>
    </row>
    <row r="2129" spans="1:32">
      <c r="A2129" s="2">
        <v>1745</v>
      </c>
      <c r="B2129" s="2">
        <v>1962</v>
      </c>
      <c r="C2129" s="3">
        <v>58</v>
      </c>
      <c r="D2129" s="2" t="s">
        <v>20</v>
      </c>
      <c r="E2129" s="2" t="s">
        <v>9</v>
      </c>
      <c r="F2129" s="2">
        <v>85696</v>
      </c>
      <c r="G2129" s="2">
        <v>0</v>
      </c>
      <c r="H2129" s="2">
        <v>0</v>
      </c>
      <c r="I2129" s="4">
        <v>41397</v>
      </c>
      <c r="J2129" s="2">
        <v>88</v>
      </c>
      <c r="K2129" s="5">
        <f>I2129+J2129</f>
        <v>41485</v>
      </c>
      <c r="L2129" s="2">
        <v>714</v>
      </c>
      <c r="M2129" s="2">
        <v>76</v>
      </c>
      <c r="N2129" s="2">
        <v>395</v>
      </c>
      <c r="O2129" s="2">
        <v>116</v>
      </c>
      <c r="P2129" s="2">
        <v>0</v>
      </c>
      <c r="Q2129" s="2">
        <v>12</v>
      </c>
      <c r="R2129" s="2">
        <v>1</v>
      </c>
      <c r="S2129" s="2">
        <v>4</v>
      </c>
      <c r="T2129" s="2">
        <v>6</v>
      </c>
      <c r="U2129" s="2">
        <v>9</v>
      </c>
      <c r="V2129" s="2">
        <v>1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  <c r="AC2129" s="2">
        <v>3</v>
      </c>
      <c r="AD2129" s="2">
        <v>11</v>
      </c>
      <c r="AE2129" s="2">
        <v>1</v>
      </c>
      <c r="AF2129" s="3">
        <f>SUM(W2129:AA2129)</f>
        <v>0</v>
      </c>
    </row>
    <row r="2130" spans="1:32">
      <c r="A2130" s="2">
        <v>1031</v>
      </c>
      <c r="B2130" s="2">
        <v>1989</v>
      </c>
      <c r="C2130" s="3">
        <v>31</v>
      </c>
      <c r="D2130" s="2" t="s">
        <v>16</v>
      </c>
      <c r="E2130" s="2" t="s">
        <v>10</v>
      </c>
      <c r="F2130" s="2">
        <v>85710</v>
      </c>
      <c r="G2130" s="2">
        <v>0</v>
      </c>
      <c r="H2130" s="2">
        <v>0</v>
      </c>
      <c r="I2130" s="4">
        <v>41399</v>
      </c>
      <c r="J2130" s="2">
        <v>5</v>
      </c>
      <c r="K2130" s="5">
        <f>I2130+J2130</f>
        <v>41404</v>
      </c>
      <c r="L2130" s="2">
        <v>600</v>
      </c>
      <c r="M2130" s="2">
        <v>20</v>
      </c>
      <c r="N2130" s="2">
        <v>350</v>
      </c>
      <c r="O2130" s="2">
        <v>29</v>
      </c>
      <c r="P2130" s="2">
        <v>30</v>
      </c>
      <c r="Q2130" s="2">
        <v>33</v>
      </c>
      <c r="R2130" s="2">
        <v>1</v>
      </c>
      <c r="S2130" s="2">
        <v>6</v>
      </c>
      <c r="T2130" s="2">
        <v>9</v>
      </c>
      <c r="U2130" s="2">
        <v>10</v>
      </c>
      <c r="V2130" s="2">
        <v>2</v>
      </c>
      <c r="W2130" s="2">
        <v>0</v>
      </c>
      <c r="X2130" s="2">
        <v>0</v>
      </c>
      <c r="Y2130" s="2">
        <v>1</v>
      </c>
      <c r="Z2130" s="2">
        <v>0</v>
      </c>
      <c r="AA2130" s="2">
        <v>0</v>
      </c>
      <c r="AB2130" s="2">
        <v>0</v>
      </c>
      <c r="AC2130" s="2">
        <v>3</v>
      </c>
      <c r="AD2130" s="2">
        <v>11</v>
      </c>
      <c r="AE2130" s="2">
        <v>0</v>
      </c>
      <c r="AF2130" s="3">
        <f>SUM(W2130:AA2130)</f>
        <v>1</v>
      </c>
    </row>
    <row r="2131" spans="1:32">
      <c r="A2131" s="2">
        <v>4331</v>
      </c>
      <c r="B2131" s="2">
        <v>1978</v>
      </c>
      <c r="C2131" s="3">
        <v>42</v>
      </c>
      <c r="D2131" s="2" t="s">
        <v>19</v>
      </c>
      <c r="E2131" s="2" t="s">
        <v>12</v>
      </c>
      <c r="F2131" s="2">
        <v>85738</v>
      </c>
      <c r="G2131" s="2">
        <v>0</v>
      </c>
      <c r="H2131" s="2">
        <v>0</v>
      </c>
      <c r="I2131" s="4">
        <v>41662</v>
      </c>
      <c r="J2131" s="2">
        <v>41</v>
      </c>
      <c r="K2131" s="5">
        <f>I2131+J2131</f>
        <v>41703</v>
      </c>
      <c r="L2131" s="2">
        <v>913</v>
      </c>
      <c r="M2131" s="2">
        <v>26</v>
      </c>
      <c r="N2131" s="2">
        <v>376</v>
      </c>
      <c r="O2131" s="2">
        <v>17</v>
      </c>
      <c r="P2131" s="2">
        <v>26</v>
      </c>
      <c r="Q2131" s="2">
        <v>13</v>
      </c>
      <c r="R2131" s="2">
        <v>1</v>
      </c>
      <c r="S2131" s="2">
        <v>3</v>
      </c>
      <c r="T2131" s="2">
        <v>6</v>
      </c>
      <c r="U2131" s="2">
        <v>11</v>
      </c>
      <c r="V2131" s="2">
        <v>1</v>
      </c>
      <c r="W2131" s="2">
        <v>0</v>
      </c>
      <c r="X2131" s="2">
        <v>1</v>
      </c>
      <c r="Y2131" s="2">
        <v>1</v>
      </c>
      <c r="Z2131" s="2">
        <v>0</v>
      </c>
      <c r="AA2131" s="2">
        <v>0</v>
      </c>
      <c r="AB2131" s="2">
        <v>0</v>
      </c>
      <c r="AC2131" s="2">
        <v>3</v>
      </c>
      <c r="AD2131" s="2">
        <v>11</v>
      </c>
      <c r="AE2131" s="2">
        <v>0</v>
      </c>
      <c r="AF2131" s="3">
        <f>SUM(W2131:AA2131)</f>
        <v>2</v>
      </c>
    </row>
    <row r="2132" spans="1:32">
      <c r="A2132" s="2">
        <v>1127</v>
      </c>
      <c r="B2132" s="2">
        <v>1973</v>
      </c>
      <c r="C2132" s="3">
        <v>47</v>
      </c>
      <c r="D2132" s="2" t="s">
        <v>20</v>
      </c>
      <c r="E2132" s="2" t="s">
        <v>10</v>
      </c>
      <c r="F2132" s="2">
        <v>85844</v>
      </c>
      <c r="G2132" s="2">
        <v>0</v>
      </c>
      <c r="H2132" s="2">
        <v>0</v>
      </c>
      <c r="I2132" s="4">
        <v>41788</v>
      </c>
      <c r="J2132" s="2">
        <v>62</v>
      </c>
      <c r="K2132" s="5">
        <f>I2132+J2132</f>
        <v>41850</v>
      </c>
      <c r="L2132" s="2">
        <v>938</v>
      </c>
      <c r="M2132" s="2">
        <v>19</v>
      </c>
      <c r="N2132" s="2">
        <v>843</v>
      </c>
      <c r="O2132" s="2">
        <v>25</v>
      </c>
      <c r="P2132" s="2">
        <v>95</v>
      </c>
      <c r="Q2132" s="2">
        <v>38</v>
      </c>
      <c r="R2132" s="2">
        <v>1</v>
      </c>
      <c r="S2132" s="2">
        <v>6</v>
      </c>
      <c r="T2132" s="2">
        <v>6</v>
      </c>
      <c r="U2132" s="2">
        <v>7</v>
      </c>
      <c r="V2132" s="2">
        <v>2</v>
      </c>
      <c r="W2132" s="2">
        <v>0</v>
      </c>
      <c r="X2132" s="2">
        <v>0</v>
      </c>
      <c r="Y2132" s="2">
        <v>1</v>
      </c>
      <c r="Z2132" s="2">
        <v>0</v>
      </c>
      <c r="AA2132" s="2">
        <v>0</v>
      </c>
      <c r="AB2132" s="2">
        <v>0</v>
      </c>
      <c r="AC2132" s="2">
        <v>3</v>
      </c>
      <c r="AD2132" s="2">
        <v>11</v>
      </c>
      <c r="AE2132" s="2">
        <v>0</v>
      </c>
      <c r="AF2132" s="3">
        <f>SUM(W2132:AA2132)</f>
        <v>1</v>
      </c>
    </row>
    <row r="2133" spans="1:32">
      <c r="A2133" s="2">
        <v>999</v>
      </c>
      <c r="B2133" s="2">
        <v>1991</v>
      </c>
      <c r="C2133" s="3">
        <v>29</v>
      </c>
      <c r="D2133" s="2" t="s">
        <v>18</v>
      </c>
      <c r="E2133" s="2" t="s">
        <v>11</v>
      </c>
      <c r="F2133" s="2">
        <v>86037</v>
      </c>
      <c r="G2133" s="2">
        <v>0</v>
      </c>
      <c r="H2133" s="2">
        <v>0</v>
      </c>
      <c r="I2133" s="4">
        <v>41276</v>
      </c>
      <c r="J2133" s="2">
        <v>95</v>
      </c>
      <c r="K2133" s="5">
        <f>I2133+J2133</f>
        <v>41371</v>
      </c>
      <c r="L2133" s="2">
        <v>490</v>
      </c>
      <c r="M2133" s="2">
        <v>44</v>
      </c>
      <c r="N2133" s="2">
        <v>125</v>
      </c>
      <c r="O2133" s="2">
        <v>29</v>
      </c>
      <c r="P2133" s="2">
        <v>20</v>
      </c>
      <c r="Q2133" s="2">
        <v>22</v>
      </c>
      <c r="R2133" s="2">
        <v>1</v>
      </c>
      <c r="S2133" s="2">
        <v>6</v>
      </c>
      <c r="T2133" s="2">
        <v>7</v>
      </c>
      <c r="U2133" s="2">
        <v>11</v>
      </c>
      <c r="V2133" s="2">
        <v>3</v>
      </c>
      <c r="W2133" s="2">
        <v>0</v>
      </c>
      <c r="X2133" s="2">
        <v>1</v>
      </c>
      <c r="Y2133" s="2">
        <v>1</v>
      </c>
      <c r="Z2133" s="2">
        <v>0</v>
      </c>
      <c r="AA2133" s="2">
        <v>0</v>
      </c>
      <c r="AB2133" s="2">
        <v>0</v>
      </c>
      <c r="AC2133" s="2">
        <v>3</v>
      </c>
      <c r="AD2133" s="2">
        <v>11</v>
      </c>
      <c r="AE2133" s="2">
        <v>1</v>
      </c>
      <c r="AF2133" s="3">
        <f>SUM(W2133:AA2133)</f>
        <v>2</v>
      </c>
    </row>
    <row r="2134" spans="1:32">
      <c r="A2134" s="2">
        <v>8690</v>
      </c>
      <c r="B2134" s="2">
        <v>1962</v>
      </c>
      <c r="C2134" s="3">
        <v>58</v>
      </c>
      <c r="D2134" s="2" t="s">
        <v>18</v>
      </c>
      <c r="E2134" s="2" t="s">
        <v>10</v>
      </c>
      <c r="F2134" s="2">
        <v>86111</v>
      </c>
      <c r="G2134" s="2">
        <v>0</v>
      </c>
      <c r="H2134" s="2">
        <v>0</v>
      </c>
      <c r="I2134" s="4">
        <v>41383</v>
      </c>
      <c r="J2134" s="2">
        <v>73</v>
      </c>
      <c r="K2134" s="5">
        <f>I2134+J2134</f>
        <v>41456</v>
      </c>
      <c r="L2134" s="2">
        <v>399</v>
      </c>
      <c r="M2134" s="2">
        <v>28</v>
      </c>
      <c r="N2134" s="2">
        <v>756</v>
      </c>
      <c r="O2134" s="2">
        <v>36</v>
      </c>
      <c r="P2134" s="2">
        <v>40</v>
      </c>
      <c r="Q2134" s="2">
        <v>126</v>
      </c>
      <c r="R2134" s="2">
        <v>1</v>
      </c>
      <c r="S2134" s="2">
        <v>5</v>
      </c>
      <c r="T2134" s="2">
        <v>7</v>
      </c>
      <c r="U2134" s="2">
        <v>10</v>
      </c>
      <c r="V2134" s="2">
        <v>2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3</v>
      </c>
      <c r="AD2134" s="2">
        <v>11</v>
      </c>
      <c r="AE2134" s="2">
        <v>0</v>
      </c>
      <c r="AF2134" s="3">
        <f>SUM(W2134:AA2134)</f>
        <v>0</v>
      </c>
    </row>
    <row r="2135" spans="1:32">
      <c r="A2135" s="2">
        <v>6749</v>
      </c>
      <c r="B2135" s="2">
        <v>1966</v>
      </c>
      <c r="C2135" s="3">
        <v>54</v>
      </c>
      <c r="D2135" s="2" t="s">
        <v>18</v>
      </c>
      <c r="E2135" s="2" t="s">
        <v>11</v>
      </c>
      <c r="F2135" s="2">
        <v>86358</v>
      </c>
      <c r="G2135" s="2">
        <v>1</v>
      </c>
      <c r="H2135" s="2">
        <v>1</v>
      </c>
      <c r="I2135" s="4">
        <v>41129</v>
      </c>
      <c r="J2135" s="2">
        <v>78</v>
      </c>
      <c r="K2135" s="5">
        <f>I2135+J2135</f>
        <v>41207</v>
      </c>
      <c r="L2135" s="2">
        <v>957</v>
      </c>
      <c r="M2135" s="2">
        <v>47</v>
      </c>
      <c r="N2135" s="2">
        <v>494</v>
      </c>
      <c r="O2135" s="2">
        <v>82</v>
      </c>
      <c r="P2135" s="2">
        <v>47</v>
      </c>
      <c r="Q2135" s="2">
        <v>95</v>
      </c>
      <c r="R2135" s="2">
        <v>4</v>
      </c>
      <c r="S2135" s="2">
        <v>5</v>
      </c>
      <c r="T2135" s="2">
        <v>3</v>
      </c>
      <c r="U2135" s="2">
        <v>6</v>
      </c>
      <c r="V2135" s="2">
        <v>8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3</v>
      </c>
      <c r="AD2135" s="2">
        <v>11</v>
      </c>
      <c r="AE2135" s="2">
        <v>0</v>
      </c>
      <c r="AF2135" s="3">
        <f>SUM(W2135:AA2135)</f>
        <v>0</v>
      </c>
    </row>
    <row r="2136" spans="1:32">
      <c r="A2136" s="2">
        <v>1446</v>
      </c>
      <c r="B2136" s="2">
        <v>1956</v>
      </c>
      <c r="C2136" s="3">
        <v>64</v>
      </c>
      <c r="D2136" s="2" t="s">
        <v>19</v>
      </c>
      <c r="E2136" s="2" t="s">
        <v>11</v>
      </c>
      <c r="F2136" s="2">
        <v>86424</v>
      </c>
      <c r="G2136" s="2">
        <v>0</v>
      </c>
      <c r="H2136" s="2">
        <v>0</v>
      </c>
      <c r="I2136" s="4">
        <v>41734</v>
      </c>
      <c r="J2136" s="2">
        <v>12</v>
      </c>
      <c r="K2136" s="5">
        <f>I2136+J2136</f>
        <v>41746</v>
      </c>
      <c r="L2136" s="2">
        <v>387</v>
      </c>
      <c r="M2136" s="2">
        <v>68</v>
      </c>
      <c r="N2136" s="2">
        <v>569</v>
      </c>
      <c r="O2136" s="2">
        <v>89</v>
      </c>
      <c r="P2136" s="2">
        <v>45</v>
      </c>
      <c r="Q2136" s="2">
        <v>68</v>
      </c>
      <c r="R2136" s="2">
        <v>1</v>
      </c>
      <c r="S2136" s="2">
        <v>6</v>
      </c>
      <c r="T2136" s="2">
        <v>9</v>
      </c>
      <c r="U2136" s="2">
        <v>12</v>
      </c>
      <c r="V2136" s="2">
        <v>1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3</v>
      </c>
      <c r="AD2136" s="2">
        <v>11</v>
      </c>
      <c r="AE2136" s="2">
        <v>0</v>
      </c>
      <c r="AF2136" s="3">
        <f>SUM(W2136:AA2136)</f>
        <v>0</v>
      </c>
    </row>
    <row r="2137" spans="1:32">
      <c r="A2137" s="2">
        <v>10150</v>
      </c>
      <c r="B2137" s="2">
        <v>1961</v>
      </c>
      <c r="C2137" s="3">
        <v>59</v>
      </c>
      <c r="D2137" s="2" t="s">
        <v>18</v>
      </c>
      <c r="E2137" s="2" t="s">
        <v>11</v>
      </c>
      <c r="F2137" s="2">
        <v>86429</v>
      </c>
      <c r="G2137" s="2">
        <v>0</v>
      </c>
      <c r="H2137" s="2">
        <v>0</v>
      </c>
      <c r="I2137" s="4">
        <v>41599</v>
      </c>
      <c r="J2137" s="2">
        <v>10</v>
      </c>
      <c r="K2137" s="5">
        <f>I2137+J2137</f>
        <v>41609</v>
      </c>
      <c r="L2137" s="2">
        <v>464</v>
      </c>
      <c r="M2137" s="2">
        <v>28</v>
      </c>
      <c r="N2137" s="2">
        <v>873</v>
      </c>
      <c r="O2137" s="2">
        <v>29</v>
      </c>
      <c r="P2137" s="2">
        <v>18</v>
      </c>
      <c r="Q2137" s="2">
        <v>37</v>
      </c>
      <c r="R2137" s="2">
        <v>0</v>
      </c>
      <c r="S2137" s="2">
        <v>7</v>
      </c>
      <c r="T2137" s="2">
        <v>4</v>
      </c>
      <c r="U2137" s="2">
        <v>7</v>
      </c>
      <c r="V2137" s="2">
        <v>2</v>
      </c>
      <c r="W2137" s="2">
        <v>0</v>
      </c>
      <c r="X2137" s="2">
        <v>0</v>
      </c>
      <c r="Y2137" s="2">
        <v>0</v>
      </c>
      <c r="Z2137" s="2">
        <v>1</v>
      </c>
      <c r="AA2137" s="2">
        <v>0</v>
      </c>
      <c r="AB2137" s="2">
        <v>0</v>
      </c>
      <c r="AC2137" s="2">
        <v>3</v>
      </c>
      <c r="AD2137" s="2">
        <v>11</v>
      </c>
      <c r="AE2137" s="2">
        <v>1</v>
      </c>
      <c r="AF2137" s="3">
        <f>SUM(W2137:AA2137)</f>
        <v>1</v>
      </c>
    </row>
    <row r="2138" spans="1:32">
      <c r="A2138" s="2">
        <v>10742</v>
      </c>
      <c r="B2138" s="2">
        <v>1983</v>
      </c>
      <c r="C2138" s="3">
        <v>37</v>
      </c>
      <c r="D2138" s="2" t="s">
        <v>20</v>
      </c>
      <c r="E2138" s="2" t="s">
        <v>10</v>
      </c>
      <c r="F2138" s="2">
        <v>86580</v>
      </c>
      <c r="G2138" s="2">
        <v>0</v>
      </c>
      <c r="H2138" s="2">
        <v>0</v>
      </c>
      <c r="I2138" s="4">
        <v>41332</v>
      </c>
      <c r="J2138" s="2">
        <v>72</v>
      </c>
      <c r="K2138" s="5">
        <f>I2138+J2138</f>
        <v>41404</v>
      </c>
      <c r="L2138" s="2">
        <v>532</v>
      </c>
      <c r="M2138" s="2">
        <v>21</v>
      </c>
      <c r="N2138" s="2">
        <v>127</v>
      </c>
      <c r="O2138" s="2">
        <v>26</v>
      </c>
      <c r="P2138" s="2">
        <v>20</v>
      </c>
      <c r="Q2138" s="2">
        <v>20</v>
      </c>
      <c r="R2138" s="2">
        <v>0</v>
      </c>
      <c r="S2138" s="2">
        <v>4</v>
      </c>
      <c r="T2138" s="2">
        <v>2</v>
      </c>
      <c r="U2138" s="2">
        <v>5</v>
      </c>
      <c r="V2138" s="2">
        <v>1</v>
      </c>
      <c r="W2138" s="2">
        <v>0</v>
      </c>
      <c r="X2138" s="2">
        <v>0</v>
      </c>
      <c r="Y2138" s="2">
        <v>1</v>
      </c>
      <c r="Z2138" s="2">
        <v>0</v>
      </c>
      <c r="AA2138" s="2">
        <v>0</v>
      </c>
      <c r="AB2138" s="2">
        <v>0</v>
      </c>
      <c r="AC2138" s="2">
        <v>3</v>
      </c>
      <c r="AD2138" s="2">
        <v>11</v>
      </c>
      <c r="AE2138" s="2">
        <v>0</v>
      </c>
      <c r="AF2138" s="3">
        <f>SUM(W2138:AA2138)</f>
        <v>1</v>
      </c>
    </row>
    <row r="2139" spans="1:32">
      <c r="A2139" s="2">
        <v>1964</v>
      </c>
      <c r="B2139" s="2">
        <v>1951</v>
      </c>
      <c r="C2139" s="3">
        <v>69</v>
      </c>
      <c r="D2139" s="2" t="s">
        <v>18</v>
      </c>
      <c r="E2139" s="2" t="s">
        <v>12</v>
      </c>
      <c r="F2139" s="2">
        <v>86610</v>
      </c>
      <c r="G2139" s="2">
        <v>0</v>
      </c>
      <c r="H2139" s="2">
        <v>0</v>
      </c>
      <c r="I2139" s="4">
        <v>41522</v>
      </c>
      <c r="J2139" s="2">
        <v>66</v>
      </c>
      <c r="K2139" s="5">
        <f>I2139+J2139</f>
        <v>41588</v>
      </c>
      <c r="L2139" s="2">
        <v>446</v>
      </c>
      <c r="M2139" s="2">
        <v>107</v>
      </c>
      <c r="N2139" s="2">
        <v>768</v>
      </c>
      <c r="O2139" s="2">
        <v>33</v>
      </c>
      <c r="P2139" s="2">
        <v>196</v>
      </c>
      <c r="Q2139" s="2">
        <v>53</v>
      </c>
      <c r="R2139" s="2">
        <v>1</v>
      </c>
      <c r="S2139" s="2">
        <v>5</v>
      </c>
      <c r="T2139" s="2">
        <v>6</v>
      </c>
      <c r="U2139" s="2">
        <v>6</v>
      </c>
      <c r="V2139" s="2">
        <v>2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3</v>
      </c>
      <c r="AD2139" s="2">
        <v>11</v>
      </c>
      <c r="AE2139" s="2">
        <v>0</v>
      </c>
      <c r="AF2139" s="3">
        <f>SUM(W2139:AA2139)</f>
        <v>0</v>
      </c>
    </row>
    <row r="2140" spans="1:32">
      <c r="A2140" s="2">
        <v>6422</v>
      </c>
      <c r="B2140" s="2">
        <v>1954</v>
      </c>
      <c r="C2140" s="3">
        <v>66</v>
      </c>
      <c r="D2140" s="2" t="s">
        <v>18</v>
      </c>
      <c r="E2140" s="2" t="s">
        <v>10</v>
      </c>
      <c r="F2140" s="2">
        <v>86718</v>
      </c>
      <c r="G2140" s="2">
        <v>0</v>
      </c>
      <c r="H2140" s="2">
        <v>0</v>
      </c>
      <c r="I2140" s="4">
        <v>41291</v>
      </c>
      <c r="J2140" s="2">
        <v>20</v>
      </c>
      <c r="K2140" s="5">
        <f>I2140+J2140</f>
        <v>41311</v>
      </c>
      <c r="L2140" s="2">
        <v>344</v>
      </c>
      <c r="M2140" s="2">
        <v>189</v>
      </c>
      <c r="N2140" s="2">
        <v>482</v>
      </c>
      <c r="O2140" s="2">
        <v>50</v>
      </c>
      <c r="P2140" s="2">
        <v>33</v>
      </c>
      <c r="Q2140" s="2">
        <v>172</v>
      </c>
      <c r="R2140" s="2">
        <v>1</v>
      </c>
      <c r="S2140" s="2">
        <v>5</v>
      </c>
      <c r="T2140" s="2">
        <v>6</v>
      </c>
      <c r="U2140" s="2">
        <v>5</v>
      </c>
      <c r="V2140" s="2">
        <v>2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3</v>
      </c>
      <c r="AD2140" s="2">
        <v>11</v>
      </c>
      <c r="AE2140" s="2">
        <v>0</v>
      </c>
      <c r="AF2140" s="3">
        <f>SUM(W2140:AA2140)</f>
        <v>0</v>
      </c>
    </row>
    <row r="2141" spans="1:32">
      <c r="A2141" s="2">
        <v>7872</v>
      </c>
      <c r="B2141" s="2">
        <v>1975</v>
      </c>
      <c r="C2141" s="3">
        <v>45</v>
      </c>
      <c r="D2141" s="2" t="s">
        <v>20</v>
      </c>
      <c r="E2141" s="2" t="s">
        <v>10</v>
      </c>
      <c r="F2141" s="2">
        <v>86836</v>
      </c>
      <c r="G2141" s="2">
        <v>0</v>
      </c>
      <c r="H2141" s="2">
        <v>0</v>
      </c>
      <c r="I2141" s="4">
        <v>41164</v>
      </c>
      <c r="J2141" s="2">
        <v>7</v>
      </c>
      <c r="K2141" s="5">
        <f>I2141+J2141</f>
        <v>41171</v>
      </c>
      <c r="L2141" s="2">
        <v>179</v>
      </c>
      <c r="M2141" s="2">
        <v>21</v>
      </c>
      <c r="N2141" s="2">
        <v>273</v>
      </c>
      <c r="O2141" s="2">
        <v>0</v>
      </c>
      <c r="P2141" s="2">
        <v>21</v>
      </c>
      <c r="Q2141" s="2">
        <v>63</v>
      </c>
      <c r="R2141" s="2">
        <v>1</v>
      </c>
      <c r="S2141" s="2">
        <v>6</v>
      </c>
      <c r="T2141" s="2">
        <v>10</v>
      </c>
      <c r="U2141" s="2">
        <v>6</v>
      </c>
      <c r="V2141" s="2">
        <v>5</v>
      </c>
      <c r="W2141" s="2">
        <v>1</v>
      </c>
      <c r="X2141" s="2">
        <v>0</v>
      </c>
      <c r="Y2141" s="2">
        <v>1</v>
      </c>
      <c r="Z2141" s="2">
        <v>1</v>
      </c>
      <c r="AA2141" s="2">
        <v>0</v>
      </c>
      <c r="AB2141" s="2">
        <v>0</v>
      </c>
      <c r="AC2141" s="2">
        <v>3</v>
      </c>
      <c r="AD2141" s="2">
        <v>11</v>
      </c>
      <c r="AE2141" s="2">
        <v>1</v>
      </c>
      <c r="AF2141" s="3">
        <f>SUM(W2141:AA2141)</f>
        <v>3</v>
      </c>
    </row>
    <row r="2142" spans="1:32">
      <c r="A2142" s="2">
        <v>9826</v>
      </c>
      <c r="B2142" s="2">
        <v>1972</v>
      </c>
      <c r="C2142" s="3">
        <v>48</v>
      </c>
      <c r="D2142" s="2" t="s">
        <v>20</v>
      </c>
      <c r="E2142" s="2" t="s">
        <v>11</v>
      </c>
      <c r="F2142" s="2">
        <v>86857</v>
      </c>
      <c r="G2142" s="2">
        <v>0</v>
      </c>
      <c r="H2142" s="2">
        <v>0</v>
      </c>
      <c r="I2142" s="4">
        <v>41164</v>
      </c>
      <c r="J2142" s="2">
        <v>96</v>
      </c>
      <c r="K2142" s="5">
        <f>I2142+J2142</f>
        <v>41260</v>
      </c>
      <c r="L2142" s="2">
        <v>899</v>
      </c>
      <c r="M2142" s="2">
        <v>102</v>
      </c>
      <c r="N2142" s="2">
        <v>838</v>
      </c>
      <c r="O2142" s="2">
        <v>133</v>
      </c>
      <c r="P2142" s="2">
        <v>102</v>
      </c>
      <c r="Q2142" s="2">
        <v>40</v>
      </c>
      <c r="R2142" s="2">
        <v>1</v>
      </c>
      <c r="S2142" s="2">
        <v>5</v>
      </c>
      <c r="T2142" s="2">
        <v>6</v>
      </c>
      <c r="U2142" s="2">
        <v>10</v>
      </c>
      <c r="V2142" s="2">
        <v>2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  <c r="AC2142" s="2">
        <v>3</v>
      </c>
      <c r="AD2142" s="2">
        <v>11</v>
      </c>
      <c r="AE2142" s="2">
        <v>1</v>
      </c>
      <c r="AF2142" s="3">
        <f>SUM(W2142:AA2142)</f>
        <v>0</v>
      </c>
    </row>
    <row r="2143" spans="1:32">
      <c r="A2143" s="2">
        <v>5830</v>
      </c>
      <c r="B2143" s="2">
        <v>1972</v>
      </c>
      <c r="C2143" s="3">
        <v>48</v>
      </c>
      <c r="D2143" s="2" t="s">
        <v>20</v>
      </c>
      <c r="E2143" s="2" t="s">
        <v>11</v>
      </c>
      <c r="F2143" s="2">
        <v>86857</v>
      </c>
      <c r="G2143" s="2">
        <v>0</v>
      </c>
      <c r="H2143" s="2">
        <v>0</v>
      </c>
      <c r="I2143" s="4">
        <v>41164</v>
      </c>
      <c r="J2143" s="2">
        <v>96</v>
      </c>
      <c r="K2143" s="5">
        <f>I2143+J2143</f>
        <v>41260</v>
      </c>
      <c r="L2143" s="2">
        <v>899</v>
      </c>
      <c r="M2143" s="2">
        <v>102</v>
      </c>
      <c r="N2143" s="2">
        <v>838</v>
      </c>
      <c r="O2143" s="2">
        <v>133</v>
      </c>
      <c r="P2143" s="2">
        <v>102</v>
      </c>
      <c r="Q2143" s="2">
        <v>40</v>
      </c>
      <c r="R2143" s="2">
        <v>1</v>
      </c>
      <c r="S2143" s="2">
        <v>5</v>
      </c>
      <c r="T2143" s="2">
        <v>6</v>
      </c>
      <c r="U2143" s="2">
        <v>10</v>
      </c>
      <c r="V2143" s="2">
        <v>2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3</v>
      </c>
      <c r="AD2143" s="2">
        <v>11</v>
      </c>
      <c r="AE2143" s="2">
        <v>1</v>
      </c>
      <c r="AF2143" s="3">
        <f>SUM(W2143:AA2143)</f>
        <v>0</v>
      </c>
    </row>
    <row r="2144" spans="1:32">
      <c r="A2144" s="2">
        <v>5113</v>
      </c>
      <c r="B2144" s="2">
        <v>1971</v>
      </c>
      <c r="C2144" s="3">
        <v>49</v>
      </c>
      <c r="D2144" s="2" t="s">
        <v>20</v>
      </c>
      <c r="E2144" s="2" t="s">
        <v>9</v>
      </c>
      <c r="F2144" s="2">
        <v>86979</v>
      </c>
      <c r="G2144" s="2">
        <v>0</v>
      </c>
      <c r="H2144" s="2">
        <v>0</v>
      </c>
      <c r="I2144" s="4">
        <v>41585</v>
      </c>
      <c r="J2144" s="2">
        <v>67</v>
      </c>
      <c r="K2144" s="5">
        <f>I2144+J2144</f>
        <v>41652</v>
      </c>
      <c r="L2144" s="2">
        <v>584</v>
      </c>
      <c r="M2144" s="2">
        <v>100</v>
      </c>
      <c r="N2144" s="2">
        <v>835</v>
      </c>
      <c r="O2144" s="2">
        <v>65</v>
      </c>
      <c r="P2144" s="2">
        <v>83</v>
      </c>
      <c r="Q2144" s="2">
        <v>35</v>
      </c>
      <c r="R2144" s="2">
        <v>1</v>
      </c>
      <c r="S2144" s="2">
        <v>5</v>
      </c>
      <c r="T2144" s="2">
        <v>5</v>
      </c>
      <c r="U2144" s="2">
        <v>5</v>
      </c>
      <c r="V2144" s="2">
        <v>2</v>
      </c>
      <c r="W2144" s="2">
        <v>1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3</v>
      </c>
      <c r="AD2144" s="2">
        <v>11</v>
      </c>
      <c r="AE2144" s="2">
        <v>1</v>
      </c>
      <c r="AF2144" s="3">
        <f>SUM(W2144:AA2144)</f>
        <v>1</v>
      </c>
    </row>
    <row r="2145" spans="1:32">
      <c r="A2145" s="2">
        <v>2802</v>
      </c>
      <c r="B2145" s="2">
        <v>1992</v>
      </c>
      <c r="C2145" s="3">
        <v>28</v>
      </c>
      <c r="D2145" s="2" t="s">
        <v>16</v>
      </c>
      <c r="E2145" s="2" t="s">
        <v>10</v>
      </c>
      <c r="F2145" s="2">
        <v>87000</v>
      </c>
      <c r="G2145" s="2">
        <v>0</v>
      </c>
      <c r="H2145" s="2">
        <v>0</v>
      </c>
      <c r="I2145" s="4">
        <v>41258</v>
      </c>
      <c r="J2145" s="2">
        <v>61</v>
      </c>
      <c r="K2145" s="5">
        <f>I2145+J2145</f>
        <v>41319</v>
      </c>
      <c r="L2145" s="2">
        <v>196</v>
      </c>
      <c r="M2145" s="2">
        <v>25</v>
      </c>
      <c r="N2145" s="2">
        <v>607</v>
      </c>
      <c r="O2145" s="2">
        <v>67</v>
      </c>
      <c r="P2145" s="2">
        <v>17</v>
      </c>
      <c r="Q2145" s="2">
        <v>49</v>
      </c>
      <c r="R2145" s="2">
        <v>1</v>
      </c>
      <c r="S2145" s="2">
        <v>4</v>
      </c>
      <c r="T2145" s="2">
        <v>6</v>
      </c>
      <c r="U2145" s="2">
        <v>7</v>
      </c>
      <c r="V2145" s="2">
        <v>2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  <c r="AC2145" s="2">
        <v>3</v>
      </c>
      <c r="AD2145" s="2">
        <v>11</v>
      </c>
      <c r="AE2145" s="2">
        <v>0</v>
      </c>
      <c r="AF2145" s="3">
        <f>SUM(W2145:AA2145)</f>
        <v>0</v>
      </c>
    </row>
    <row r="2146" spans="1:32">
      <c r="A2146" s="2">
        <v>4207</v>
      </c>
      <c r="B2146" s="2">
        <v>1981</v>
      </c>
      <c r="C2146" s="3">
        <v>39</v>
      </c>
      <c r="D2146" s="2" t="s">
        <v>20</v>
      </c>
      <c r="E2146" s="2" t="s">
        <v>10</v>
      </c>
      <c r="F2146" s="2">
        <v>87171</v>
      </c>
      <c r="G2146" s="2">
        <v>0</v>
      </c>
      <c r="H2146" s="2">
        <v>0</v>
      </c>
      <c r="I2146" s="4">
        <v>41395</v>
      </c>
      <c r="J2146" s="2">
        <v>27</v>
      </c>
      <c r="K2146" s="5">
        <f>I2146+J2146</f>
        <v>41422</v>
      </c>
      <c r="L2146" s="2">
        <v>1001</v>
      </c>
      <c r="M2146" s="2">
        <v>44</v>
      </c>
      <c r="N2146" s="2">
        <v>107</v>
      </c>
      <c r="O2146" s="2">
        <v>58</v>
      </c>
      <c r="P2146" s="2">
        <v>44</v>
      </c>
      <c r="Q2146" s="2">
        <v>44</v>
      </c>
      <c r="R2146" s="2">
        <v>1</v>
      </c>
      <c r="S2146" s="2">
        <v>6</v>
      </c>
      <c r="T2146" s="2">
        <v>7</v>
      </c>
      <c r="U2146" s="2">
        <v>11</v>
      </c>
      <c r="V2146" s="2">
        <v>2</v>
      </c>
      <c r="W2146" s="2">
        <v>1</v>
      </c>
      <c r="X2146" s="2">
        <v>0</v>
      </c>
      <c r="Y2146" s="2">
        <v>1</v>
      </c>
      <c r="Z2146" s="2">
        <v>0</v>
      </c>
      <c r="AA2146" s="2">
        <v>0</v>
      </c>
      <c r="AB2146" s="2">
        <v>0</v>
      </c>
      <c r="AC2146" s="2">
        <v>3</v>
      </c>
      <c r="AD2146" s="2">
        <v>11</v>
      </c>
      <c r="AE2146" s="2">
        <v>0</v>
      </c>
      <c r="AF2146" s="3">
        <f>SUM(W2146:AA2146)</f>
        <v>2</v>
      </c>
    </row>
    <row r="2147" spans="1:32">
      <c r="A2147" s="2">
        <v>4278</v>
      </c>
      <c r="B2147" s="2">
        <v>1983</v>
      </c>
      <c r="C2147" s="3">
        <v>37</v>
      </c>
      <c r="D2147" s="2" t="s">
        <v>20</v>
      </c>
      <c r="E2147" s="2" t="s">
        <v>11</v>
      </c>
      <c r="F2147" s="2">
        <v>87188</v>
      </c>
      <c r="G2147" s="2">
        <v>0</v>
      </c>
      <c r="H2147" s="2">
        <v>0</v>
      </c>
      <c r="I2147" s="4">
        <v>41428</v>
      </c>
      <c r="J2147" s="2">
        <v>73</v>
      </c>
      <c r="K2147" s="5">
        <f>I2147+J2147</f>
        <v>41501</v>
      </c>
      <c r="L2147" s="2">
        <v>910</v>
      </c>
      <c r="M2147" s="2">
        <v>111</v>
      </c>
      <c r="N2147" s="2">
        <v>724</v>
      </c>
      <c r="O2147" s="2">
        <v>49</v>
      </c>
      <c r="P2147" s="2">
        <v>74</v>
      </c>
      <c r="Q2147" s="2">
        <v>55</v>
      </c>
      <c r="R2147" s="2">
        <v>1</v>
      </c>
      <c r="S2147" s="2">
        <v>10</v>
      </c>
      <c r="T2147" s="2">
        <v>2</v>
      </c>
      <c r="U2147" s="2">
        <v>6</v>
      </c>
      <c r="V2147" s="2">
        <v>3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  <c r="AC2147" s="2">
        <v>3</v>
      </c>
      <c r="AD2147" s="2">
        <v>11</v>
      </c>
      <c r="AE2147" s="2">
        <v>1</v>
      </c>
      <c r="AF2147" s="3">
        <f>SUM(W2147:AA2147)</f>
        <v>0</v>
      </c>
    </row>
    <row r="2148" spans="1:32">
      <c r="A2148" s="2">
        <v>8908</v>
      </c>
      <c r="B2148" s="2">
        <v>1959</v>
      </c>
      <c r="C2148" s="3">
        <v>61</v>
      </c>
      <c r="D2148" s="2" t="s">
        <v>18</v>
      </c>
      <c r="E2148" s="2" t="s">
        <v>10</v>
      </c>
      <c r="F2148" s="2">
        <v>87195</v>
      </c>
      <c r="G2148" s="2">
        <v>0</v>
      </c>
      <c r="H2148" s="2">
        <v>0</v>
      </c>
      <c r="I2148" s="4">
        <v>41767</v>
      </c>
      <c r="J2148" s="2">
        <v>35</v>
      </c>
      <c r="K2148" s="5">
        <f>I2148+J2148</f>
        <v>41802</v>
      </c>
      <c r="L2148" s="2">
        <v>217</v>
      </c>
      <c r="M2148" s="2">
        <v>76</v>
      </c>
      <c r="N2148" s="2">
        <v>690</v>
      </c>
      <c r="O2148" s="2">
        <v>50</v>
      </c>
      <c r="P2148" s="2">
        <v>26</v>
      </c>
      <c r="Q2148" s="2">
        <v>38</v>
      </c>
      <c r="R2148" s="2">
        <v>1</v>
      </c>
      <c r="S2148" s="2">
        <v>3</v>
      </c>
      <c r="T2148" s="2">
        <v>11</v>
      </c>
      <c r="U2148" s="2">
        <v>5</v>
      </c>
      <c r="V2148" s="2">
        <v>1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3</v>
      </c>
      <c r="AD2148" s="2">
        <v>11</v>
      </c>
      <c r="AE2148" s="2">
        <v>1</v>
      </c>
      <c r="AF2148" s="3">
        <f>SUM(W2148:AA2148)</f>
        <v>0</v>
      </c>
    </row>
    <row r="2149" spans="1:32">
      <c r="A2149" s="2">
        <v>3619</v>
      </c>
      <c r="B2149" s="2">
        <v>1960</v>
      </c>
      <c r="C2149" s="3">
        <v>60</v>
      </c>
      <c r="D2149" s="2" t="s">
        <v>16</v>
      </c>
      <c r="E2149" s="2" t="s">
        <v>9</v>
      </c>
      <c r="F2149" s="2">
        <v>87305</v>
      </c>
      <c r="G2149" s="2">
        <v>0</v>
      </c>
      <c r="H2149" s="2">
        <v>0</v>
      </c>
      <c r="I2149" s="4">
        <v>41175</v>
      </c>
      <c r="J2149" s="2">
        <v>19</v>
      </c>
      <c r="K2149" s="5">
        <f>I2149+J2149</f>
        <v>41194</v>
      </c>
      <c r="L2149" s="2">
        <v>345</v>
      </c>
      <c r="M2149" s="2">
        <v>25</v>
      </c>
      <c r="N2149" s="2">
        <v>501</v>
      </c>
      <c r="O2149" s="2">
        <v>63</v>
      </c>
      <c r="P2149" s="2">
        <v>138</v>
      </c>
      <c r="Q2149" s="2">
        <v>80</v>
      </c>
      <c r="R2149" s="2">
        <v>1</v>
      </c>
      <c r="S2149" s="2">
        <v>5</v>
      </c>
      <c r="T2149" s="2">
        <v>3</v>
      </c>
      <c r="U2149" s="2">
        <v>8</v>
      </c>
      <c r="V2149" s="2">
        <v>2</v>
      </c>
      <c r="W2149" s="2">
        <v>0</v>
      </c>
      <c r="X2149" s="2">
        <v>0</v>
      </c>
      <c r="Y2149" s="2">
        <v>1</v>
      </c>
      <c r="Z2149" s="2">
        <v>0</v>
      </c>
      <c r="AA2149" s="2">
        <v>0</v>
      </c>
      <c r="AB2149" s="2">
        <v>0</v>
      </c>
      <c r="AC2149" s="2">
        <v>3</v>
      </c>
      <c r="AD2149" s="2">
        <v>11</v>
      </c>
      <c r="AE2149" s="2">
        <v>1</v>
      </c>
      <c r="AF2149" s="3">
        <f>SUM(W2149:AA2149)</f>
        <v>1</v>
      </c>
    </row>
    <row r="2150" spans="1:32">
      <c r="A2150" s="2">
        <v>1763</v>
      </c>
      <c r="B2150" s="2">
        <v>1988</v>
      </c>
      <c r="C2150" s="3">
        <v>32</v>
      </c>
      <c r="D2150" s="2" t="s">
        <v>18</v>
      </c>
      <c r="E2150" s="2" t="s">
        <v>12</v>
      </c>
      <c r="F2150" s="2">
        <v>87679</v>
      </c>
      <c r="G2150" s="2">
        <v>0</v>
      </c>
      <c r="H2150" s="2">
        <v>0</v>
      </c>
      <c r="I2150" s="4">
        <v>41482</v>
      </c>
      <c r="J2150" s="2">
        <v>62</v>
      </c>
      <c r="K2150" s="5">
        <f>I2150+J2150</f>
        <v>41544</v>
      </c>
      <c r="L2150" s="2">
        <v>1259</v>
      </c>
      <c r="M2150" s="2">
        <v>172</v>
      </c>
      <c r="N2150" s="2">
        <v>815</v>
      </c>
      <c r="O2150" s="2">
        <v>97</v>
      </c>
      <c r="P2150" s="2">
        <v>148</v>
      </c>
      <c r="Q2150" s="2">
        <v>33</v>
      </c>
      <c r="R2150" s="2">
        <v>1</v>
      </c>
      <c r="S2150" s="2">
        <v>7</v>
      </c>
      <c r="T2150" s="2">
        <v>11</v>
      </c>
      <c r="U2150" s="2">
        <v>10</v>
      </c>
      <c r="V2150" s="2">
        <v>4</v>
      </c>
      <c r="W2150" s="2">
        <v>1</v>
      </c>
      <c r="X2150" s="2">
        <v>0</v>
      </c>
      <c r="Y2150" s="2">
        <v>1</v>
      </c>
      <c r="Z2150" s="2">
        <v>1</v>
      </c>
      <c r="AA2150" s="2">
        <v>0</v>
      </c>
      <c r="AB2150" s="2">
        <v>0</v>
      </c>
      <c r="AC2150" s="2">
        <v>3</v>
      </c>
      <c r="AD2150" s="2">
        <v>11</v>
      </c>
      <c r="AE2150" s="2">
        <v>1</v>
      </c>
      <c r="AF2150" s="3">
        <f>SUM(W2150:AA2150)</f>
        <v>3</v>
      </c>
    </row>
    <row r="2151" spans="1:32">
      <c r="A2151" s="2">
        <v>3174</v>
      </c>
      <c r="B2151" s="2">
        <v>1959</v>
      </c>
      <c r="C2151" s="3">
        <v>61</v>
      </c>
      <c r="D2151" s="2" t="s">
        <v>18</v>
      </c>
      <c r="E2151" s="2" t="s">
        <v>12</v>
      </c>
      <c r="F2151" s="2">
        <v>87771</v>
      </c>
      <c r="G2151" s="2">
        <v>0</v>
      </c>
      <c r="H2151" s="2">
        <v>1</v>
      </c>
      <c r="I2151" s="4">
        <v>41416</v>
      </c>
      <c r="J2151" s="2">
        <v>61</v>
      </c>
      <c r="K2151" s="5">
        <f>I2151+J2151</f>
        <v>41477</v>
      </c>
      <c r="L2151" s="2">
        <v>1492</v>
      </c>
      <c r="M2151" s="2">
        <v>38</v>
      </c>
      <c r="N2151" s="2">
        <v>287</v>
      </c>
      <c r="O2151" s="2">
        <v>50</v>
      </c>
      <c r="P2151" s="2">
        <v>57</v>
      </c>
      <c r="Q2151" s="2">
        <v>33</v>
      </c>
      <c r="R2151" s="2">
        <v>1</v>
      </c>
      <c r="S2151" s="2">
        <v>5</v>
      </c>
      <c r="T2151" s="2">
        <v>10</v>
      </c>
      <c r="U2151" s="2">
        <v>4</v>
      </c>
      <c r="V2151" s="2">
        <v>6</v>
      </c>
      <c r="W2151" s="2">
        <v>0</v>
      </c>
      <c r="X2151" s="2">
        <v>1</v>
      </c>
      <c r="Y2151" s="2">
        <v>1</v>
      </c>
      <c r="Z2151" s="2">
        <v>1</v>
      </c>
      <c r="AA2151" s="2">
        <v>1</v>
      </c>
      <c r="AB2151" s="2">
        <v>0</v>
      </c>
      <c r="AC2151" s="2">
        <v>3</v>
      </c>
      <c r="AD2151" s="2">
        <v>11</v>
      </c>
      <c r="AE2151" s="2">
        <v>1</v>
      </c>
      <c r="AF2151" s="3">
        <f>SUM(W2151:AA2151)</f>
        <v>4</v>
      </c>
    </row>
    <row r="2152" spans="1:32">
      <c r="A2152" s="2">
        <v>5536</v>
      </c>
      <c r="B2152" s="2">
        <v>1959</v>
      </c>
      <c r="C2152" s="3">
        <v>61</v>
      </c>
      <c r="D2152" s="2" t="s">
        <v>18</v>
      </c>
      <c r="E2152" s="2" t="s">
        <v>12</v>
      </c>
      <c r="F2152" s="2">
        <v>87771</v>
      </c>
      <c r="G2152" s="2">
        <v>0</v>
      </c>
      <c r="H2152" s="2">
        <v>1</v>
      </c>
      <c r="I2152" s="4">
        <v>41416</v>
      </c>
      <c r="J2152" s="2">
        <v>61</v>
      </c>
      <c r="K2152" s="5">
        <f>I2152+J2152</f>
        <v>41477</v>
      </c>
      <c r="L2152" s="2">
        <v>1492</v>
      </c>
      <c r="M2152" s="2">
        <v>38</v>
      </c>
      <c r="N2152" s="2">
        <v>287</v>
      </c>
      <c r="O2152" s="2">
        <v>50</v>
      </c>
      <c r="P2152" s="2">
        <v>57</v>
      </c>
      <c r="Q2152" s="2">
        <v>33</v>
      </c>
      <c r="R2152" s="2">
        <v>1</v>
      </c>
      <c r="S2152" s="2">
        <v>5</v>
      </c>
      <c r="T2152" s="2">
        <v>10</v>
      </c>
      <c r="U2152" s="2">
        <v>4</v>
      </c>
      <c r="V2152" s="2">
        <v>6</v>
      </c>
      <c r="W2152" s="2">
        <v>0</v>
      </c>
      <c r="X2152" s="2">
        <v>1</v>
      </c>
      <c r="Y2152" s="2">
        <v>1</v>
      </c>
      <c r="Z2152" s="2">
        <v>1</v>
      </c>
      <c r="AA2152" s="2">
        <v>1</v>
      </c>
      <c r="AB2152" s="2">
        <v>0</v>
      </c>
      <c r="AC2152" s="2">
        <v>3</v>
      </c>
      <c r="AD2152" s="2">
        <v>11</v>
      </c>
      <c r="AE2152" s="2">
        <v>1</v>
      </c>
      <c r="AF2152" s="3">
        <f>SUM(W2152:AA2152)</f>
        <v>4</v>
      </c>
    </row>
    <row r="2153" spans="1:32">
      <c r="A2153" s="2">
        <v>2535</v>
      </c>
      <c r="B2153" s="2">
        <v>1978</v>
      </c>
      <c r="C2153" s="3">
        <v>42</v>
      </c>
      <c r="D2153" s="2" t="s">
        <v>19</v>
      </c>
      <c r="E2153" s="2" t="s">
        <v>10</v>
      </c>
      <c r="F2153" s="2">
        <v>88097</v>
      </c>
      <c r="G2153" s="2">
        <v>1</v>
      </c>
      <c r="H2153" s="2">
        <v>0</v>
      </c>
      <c r="I2153" s="4">
        <v>41139</v>
      </c>
      <c r="J2153" s="2">
        <v>24</v>
      </c>
      <c r="K2153" s="5">
        <f>I2153+J2153</f>
        <v>41163</v>
      </c>
      <c r="L2153" s="2">
        <v>163</v>
      </c>
      <c r="M2153" s="2">
        <v>0</v>
      </c>
      <c r="N2153" s="2">
        <v>480</v>
      </c>
      <c r="O2153" s="2">
        <v>0</v>
      </c>
      <c r="P2153" s="2">
        <v>126</v>
      </c>
      <c r="Q2153" s="2">
        <v>75</v>
      </c>
      <c r="R2153" s="2">
        <v>1</v>
      </c>
      <c r="S2153" s="2">
        <v>6</v>
      </c>
      <c r="T2153" s="2">
        <v>5</v>
      </c>
      <c r="U2153" s="2">
        <v>8</v>
      </c>
      <c r="V2153" s="2">
        <v>9</v>
      </c>
      <c r="W2153" s="2">
        <v>0</v>
      </c>
      <c r="X2153" s="2">
        <v>1</v>
      </c>
      <c r="Y2153" s="2">
        <v>1</v>
      </c>
      <c r="Z2153" s="2">
        <v>1</v>
      </c>
      <c r="AA2153" s="2">
        <v>0</v>
      </c>
      <c r="AB2153" s="2">
        <v>0</v>
      </c>
      <c r="AC2153" s="2">
        <v>3</v>
      </c>
      <c r="AD2153" s="2">
        <v>11</v>
      </c>
      <c r="AE2153" s="2">
        <v>1</v>
      </c>
      <c r="AF2153" s="3">
        <f>SUM(W2153:AA2153)</f>
        <v>3</v>
      </c>
    </row>
    <row r="2154" spans="1:32">
      <c r="A2154" s="2">
        <v>9369</v>
      </c>
      <c r="B2154" s="2">
        <v>1979</v>
      </c>
      <c r="C2154" s="3">
        <v>41</v>
      </c>
      <c r="D2154" s="2" t="s">
        <v>16</v>
      </c>
      <c r="E2154" s="2" t="s">
        <v>11</v>
      </c>
      <c r="F2154" s="2">
        <v>88194</v>
      </c>
      <c r="G2154" s="2">
        <v>0</v>
      </c>
      <c r="H2154" s="2">
        <v>1</v>
      </c>
      <c r="I2154" s="4">
        <v>41717</v>
      </c>
      <c r="J2154" s="2">
        <v>19</v>
      </c>
      <c r="K2154" s="5">
        <f>I2154+J2154</f>
        <v>41736</v>
      </c>
      <c r="L2154" s="2">
        <v>688</v>
      </c>
      <c r="M2154" s="2">
        <v>14</v>
      </c>
      <c r="N2154" s="2">
        <v>309</v>
      </c>
      <c r="O2154" s="2">
        <v>201</v>
      </c>
      <c r="P2154" s="2">
        <v>24</v>
      </c>
      <c r="Q2154" s="2">
        <v>38</v>
      </c>
      <c r="R2154" s="2">
        <v>1</v>
      </c>
      <c r="S2154" s="2">
        <v>11</v>
      </c>
      <c r="T2154" s="2">
        <v>10</v>
      </c>
      <c r="U2154" s="2">
        <v>10</v>
      </c>
      <c r="V2154" s="2">
        <v>5</v>
      </c>
      <c r="W2154" s="2">
        <v>1</v>
      </c>
      <c r="X2154" s="2">
        <v>0</v>
      </c>
      <c r="Y2154" s="2">
        <v>0</v>
      </c>
      <c r="Z2154" s="2">
        <v>1</v>
      </c>
      <c r="AA2154" s="2">
        <v>0</v>
      </c>
      <c r="AB2154" s="2">
        <v>0</v>
      </c>
      <c r="AC2154" s="2">
        <v>3</v>
      </c>
      <c r="AD2154" s="2">
        <v>11</v>
      </c>
      <c r="AE2154" s="2">
        <v>1</v>
      </c>
      <c r="AF2154" s="3">
        <f>SUM(W2154:AA2154)</f>
        <v>2</v>
      </c>
    </row>
    <row r="2155" spans="1:32">
      <c r="A2155" s="2">
        <v>10469</v>
      </c>
      <c r="B2155" s="2">
        <v>1981</v>
      </c>
      <c r="C2155" s="3">
        <v>39</v>
      </c>
      <c r="D2155" s="2" t="s">
        <v>18</v>
      </c>
      <c r="E2155" s="2" t="s">
        <v>12</v>
      </c>
      <c r="F2155" s="2">
        <v>88325</v>
      </c>
      <c r="G2155" s="2">
        <v>0</v>
      </c>
      <c r="H2155" s="2">
        <v>0</v>
      </c>
      <c r="I2155" s="4">
        <v>41675</v>
      </c>
      <c r="J2155" s="2">
        <v>42</v>
      </c>
      <c r="K2155" s="5">
        <f>I2155+J2155</f>
        <v>41717</v>
      </c>
      <c r="L2155" s="2">
        <v>519</v>
      </c>
      <c r="M2155" s="2">
        <v>71</v>
      </c>
      <c r="N2155" s="2">
        <v>860</v>
      </c>
      <c r="O2155" s="2">
        <v>93</v>
      </c>
      <c r="P2155" s="2">
        <v>27</v>
      </c>
      <c r="Q2155" s="2">
        <v>53</v>
      </c>
      <c r="R2155" s="2">
        <v>1</v>
      </c>
      <c r="S2155" s="2">
        <v>6</v>
      </c>
      <c r="T2155" s="2">
        <v>2</v>
      </c>
      <c r="U2155" s="2">
        <v>9</v>
      </c>
      <c r="V2155" s="2">
        <v>2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3</v>
      </c>
      <c r="AD2155" s="2">
        <v>11</v>
      </c>
      <c r="AE2155" s="2">
        <v>0</v>
      </c>
      <c r="AF2155" s="3">
        <f>SUM(W2155:AA2155)</f>
        <v>0</v>
      </c>
    </row>
    <row r="2156" spans="1:32">
      <c r="A2156" s="2">
        <v>6421</v>
      </c>
      <c r="B2156" s="2">
        <v>1961</v>
      </c>
      <c r="C2156" s="3">
        <v>59</v>
      </c>
      <c r="D2156" s="2" t="s">
        <v>18</v>
      </c>
      <c r="E2156" s="2" t="s">
        <v>12</v>
      </c>
      <c r="F2156" s="2">
        <v>88347</v>
      </c>
      <c r="G2156" s="2">
        <v>0</v>
      </c>
      <c r="H2156" s="2">
        <v>0</v>
      </c>
      <c r="I2156" s="4">
        <v>41458</v>
      </c>
      <c r="J2156" s="2">
        <v>32</v>
      </c>
      <c r="K2156" s="5">
        <f>I2156+J2156</f>
        <v>41490</v>
      </c>
      <c r="L2156" s="2">
        <v>1050</v>
      </c>
      <c r="M2156" s="2">
        <v>178</v>
      </c>
      <c r="N2156" s="2">
        <v>555</v>
      </c>
      <c r="O2156" s="2">
        <v>77</v>
      </c>
      <c r="P2156" s="2">
        <v>138</v>
      </c>
      <c r="Q2156" s="2">
        <v>118</v>
      </c>
      <c r="R2156" s="2">
        <v>1</v>
      </c>
      <c r="S2156" s="2">
        <v>4</v>
      </c>
      <c r="T2156" s="2">
        <v>7</v>
      </c>
      <c r="U2156" s="2">
        <v>9</v>
      </c>
      <c r="V2156" s="2">
        <v>1</v>
      </c>
      <c r="W2156" s="2">
        <v>0</v>
      </c>
      <c r="X2156" s="2">
        <v>0</v>
      </c>
      <c r="Y2156" s="2">
        <v>0</v>
      </c>
      <c r="Z2156" s="2">
        <v>1</v>
      </c>
      <c r="AA2156" s="2">
        <v>0</v>
      </c>
      <c r="AB2156" s="2">
        <v>0</v>
      </c>
      <c r="AC2156" s="2">
        <v>3</v>
      </c>
      <c r="AD2156" s="2">
        <v>11</v>
      </c>
      <c r="AE2156" s="2">
        <v>0</v>
      </c>
      <c r="AF2156" s="3">
        <f>SUM(W2156:AA2156)</f>
        <v>1</v>
      </c>
    </row>
    <row r="2157" spans="1:32">
      <c r="A2157" s="2">
        <v>3010</v>
      </c>
      <c r="B2157" s="2">
        <v>1989</v>
      </c>
      <c r="C2157" s="3">
        <v>31</v>
      </c>
      <c r="D2157" s="2" t="s">
        <v>19</v>
      </c>
      <c r="E2157" s="2" t="s">
        <v>12</v>
      </c>
      <c r="F2157" s="2">
        <v>88420</v>
      </c>
      <c r="G2157" s="2">
        <v>0</v>
      </c>
      <c r="H2157" s="2">
        <v>0</v>
      </c>
      <c r="I2157" s="4">
        <v>41761</v>
      </c>
      <c r="J2157" s="2">
        <v>87</v>
      </c>
      <c r="K2157" s="5">
        <f>I2157+J2157</f>
        <v>41848</v>
      </c>
      <c r="L2157" s="2">
        <v>957</v>
      </c>
      <c r="M2157" s="2">
        <v>153</v>
      </c>
      <c r="N2157" s="2">
        <v>612</v>
      </c>
      <c r="O2157" s="2">
        <v>99</v>
      </c>
      <c r="P2157" s="2">
        <v>95</v>
      </c>
      <c r="Q2157" s="2">
        <v>153</v>
      </c>
      <c r="R2157" s="2">
        <v>1</v>
      </c>
      <c r="S2157" s="2">
        <v>4</v>
      </c>
      <c r="T2157" s="2">
        <v>7</v>
      </c>
      <c r="U2157" s="2">
        <v>8</v>
      </c>
      <c r="V2157" s="2">
        <v>1</v>
      </c>
      <c r="W2157" s="2">
        <v>1</v>
      </c>
      <c r="X2157" s="2">
        <v>0</v>
      </c>
      <c r="Y2157" s="2">
        <v>1</v>
      </c>
      <c r="Z2157" s="2">
        <v>1</v>
      </c>
      <c r="AA2157" s="2">
        <v>0</v>
      </c>
      <c r="AB2157" s="2">
        <v>0</v>
      </c>
      <c r="AC2157" s="2">
        <v>3</v>
      </c>
      <c r="AD2157" s="2">
        <v>11</v>
      </c>
      <c r="AE2157" s="2">
        <v>0</v>
      </c>
      <c r="AF2157" s="3">
        <f>SUM(W2157:AA2157)</f>
        <v>3</v>
      </c>
    </row>
    <row r="2158" spans="1:32">
      <c r="A2158" s="2">
        <v>10991</v>
      </c>
      <c r="B2158" s="2">
        <v>1960</v>
      </c>
      <c r="C2158" s="3">
        <v>60</v>
      </c>
      <c r="D2158" s="2" t="s">
        <v>19</v>
      </c>
      <c r="E2158" s="2" t="s">
        <v>10</v>
      </c>
      <c r="F2158" s="2">
        <v>89058</v>
      </c>
      <c r="G2158" s="2">
        <v>0</v>
      </c>
      <c r="H2158" s="2">
        <v>0</v>
      </c>
      <c r="I2158" s="4">
        <v>41250</v>
      </c>
      <c r="J2158" s="2">
        <v>18</v>
      </c>
      <c r="K2158" s="5">
        <f>I2158+J2158</f>
        <v>41268</v>
      </c>
      <c r="L2158" s="2">
        <v>454</v>
      </c>
      <c r="M2158" s="2">
        <v>194</v>
      </c>
      <c r="N2158" s="2">
        <v>106</v>
      </c>
      <c r="O2158" s="2">
        <v>31</v>
      </c>
      <c r="P2158" s="2">
        <v>22</v>
      </c>
      <c r="Q2158" s="2">
        <v>43</v>
      </c>
      <c r="R2158" s="2">
        <v>1</v>
      </c>
      <c r="S2158" s="2">
        <v>5</v>
      </c>
      <c r="T2158" s="2">
        <v>4</v>
      </c>
      <c r="U2158" s="2">
        <v>4</v>
      </c>
      <c r="V2158" s="2">
        <v>2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3</v>
      </c>
      <c r="AD2158" s="2">
        <v>11</v>
      </c>
      <c r="AE2158" s="2">
        <v>0</v>
      </c>
      <c r="AF2158" s="3">
        <f>SUM(W2158:AA2158)</f>
        <v>0</v>
      </c>
    </row>
    <row r="2159" spans="1:32">
      <c r="A2159" s="2">
        <v>6036</v>
      </c>
      <c r="B2159" s="2">
        <v>1959</v>
      </c>
      <c r="C2159" s="3">
        <v>61</v>
      </c>
      <c r="D2159" s="2" t="s">
        <v>19</v>
      </c>
      <c r="E2159" s="2" t="s">
        <v>12</v>
      </c>
      <c r="F2159" s="2">
        <v>89120</v>
      </c>
      <c r="G2159" s="2">
        <v>0</v>
      </c>
      <c r="H2159" s="2">
        <v>0</v>
      </c>
      <c r="I2159" s="4">
        <v>41715</v>
      </c>
      <c r="J2159" s="2">
        <v>78</v>
      </c>
      <c r="K2159" s="5">
        <f>I2159+J2159</f>
        <v>41793</v>
      </c>
      <c r="L2159" s="2">
        <v>1168</v>
      </c>
      <c r="M2159" s="2">
        <v>92</v>
      </c>
      <c r="N2159" s="2">
        <v>408</v>
      </c>
      <c r="O2159" s="2">
        <v>72</v>
      </c>
      <c r="P2159" s="2">
        <v>129</v>
      </c>
      <c r="Q2159" s="2">
        <v>55</v>
      </c>
      <c r="R2159" s="2">
        <v>1</v>
      </c>
      <c r="S2159" s="2">
        <v>5</v>
      </c>
      <c r="T2159" s="2">
        <v>6</v>
      </c>
      <c r="U2159" s="2">
        <v>7</v>
      </c>
      <c r="V2159" s="2">
        <v>1</v>
      </c>
      <c r="W2159" s="2">
        <v>0</v>
      </c>
      <c r="X2159" s="2">
        <v>0</v>
      </c>
      <c r="Y2159" s="2">
        <v>1</v>
      </c>
      <c r="Z2159" s="2">
        <v>0</v>
      </c>
      <c r="AA2159" s="2">
        <v>0</v>
      </c>
      <c r="AB2159" s="2">
        <v>0</v>
      </c>
      <c r="AC2159" s="2">
        <v>3</v>
      </c>
      <c r="AD2159" s="2">
        <v>11</v>
      </c>
      <c r="AE2159" s="2">
        <v>0</v>
      </c>
      <c r="AF2159" s="3">
        <f>SUM(W2159:AA2159)</f>
        <v>1</v>
      </c>
    </row>
    <row r="2160" spans="1:32">
      <c r="A2160" s="2">
        <v>4947</v>
      </c>
      <c r="B2160" s="2">
        <v>1966</v>
      </c>
      <c r="C2160" s="3">
        <v>54</v>
      </c>
      <c r="D2160" s="2" t="s">
        <v>16</v>
      </c>
      <c r="E2160" s="2" t="s">
        <v>11</v>
      </c>
      <c r="F2160" s="2">
        <v>89572</v>
      </c>
      <c r="G2160" s="2">
        <v>0</v>
      </c>
      <c r="H2160" s="2">
        <v>0</v>
      </c>
      <c r="I2160" s="4">
        <v>41167</v>
      </c>
      <c r="J2160" s="2">
        <v>44</v>
      </c>
      <c r="K2160" s="5">
        <f>I2160+J2160</f>
        <v>41211</v>
      </c>
      <c r="L2160" s="2">
        <v>606</v>
      </c>
      <c r="M2160" s="2">
        <v>24</v>
      </c>
      <c r="N2160" s="2">
        <v>974</v>
      </c>
      <c r="O2160" s="2">
        <v>197</v>
      </c>
      <c r="P2160" s="2">
        <v>194</v>
      </c>
      <c r="Q2160" s="2">
        <v>64</v>
      </c>
      <c r="R2160" s="2">
        <v>1</v>
      </c>
      <c r="S2160" s="2">
        <v>7</v>
      </c>
      <c r="T2160" s="2">
        <v>7</v>
      </c>
      <c r="U2160" s="2">
        <v>9</v>
      </c>
      <c r="V2160" s="2">
        <v>4</v>
      </c>
      <c r="W2160" s="2">
        <v>0</v>
      </c>
      <c r="X2160" s="2">
        <v>1</v>
      </c>
      <c r="Y2160" s="2">
        <v>0</v>
      </c>
      <c r="Z2160" s="2">
        <v>1</v>
      </c>
      <c r="AA2160" s="2">
        <v>0</v>
      </c>
      <c r="AB2160" s="2">
        <v>0</v>
      </c>
      <c r="AC2160" s="2">
        <v>3</v>
      </c>
      <c r="AD2160" s="2">
        <v>11</v>
      </c>
      <c r="AE2160" s="2">
        <v>1</v>
      </c>
      <c r="AF2160" s="3">
        <f>SUM(W2160:AA2160)</f>
        <v>2</v>
      </c>
    </row>
    <row r="2161" spans="1:32">
      <c r="A2161" s="2">
        <v>4418</v>
      </c>
      <c r="B2161" s="2">
        <v>1983</v>
      </c>
      <c r="C2161" s="3">
        <v>37</v>
      </c>
      <c r="D2161" s="2" t="s">
        <v>19</v>
      </c>
      <c r="E2161" s="2" t="s">
        <v>11</v>
      </c>
      <c r="F2161" s="2">
        <v>89616</v>
      </c>
      <c r="G2161" s="2">
        <v>0</v>
      </c>
      <c r="H2161" s="2">
        <v>0</v>
      </c>
      <c r="I2161" s="4">
        <v>41330</v>
      </c>
      <c r="J2161" s="2">
        <v>36</v>
      </c>
      <c r="K2161" s="5">
        <f>I2161+J2161</f>
        <v>41366</v>
      </c>
      <c r="L2161" s="2">
        <v>671</v>
      </c>
      <c r="M2161" s="2">
        <v>47</v>
      </c>
      <c r="N2161" s="2">
        <v>655</v>
      </c>
      <c r="O2161" s="2">
        <v>145</v>
      </c>
      <c r="P2161" s="2">
        <v>111</v>
      </c>
      <c r="Q2161" s="2">
        <v>15</v>
      </c>
      <c r="R2161" s="2">
        <v>1</v>
      </c>
      <c r="S2161" s="2">
        <v>7</v>
      </c>
      <c r="T2161" s="2">
        <v>5</v>
      </c>
      <c r="U2161" s="2">
        <v>12</v>
      </c>
      <c r="V2161" s="2">
        <v>2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3</v>
      </c>
      <c r="AD2161" s="2">
        <v>11</v>
      </c>
      <c r="AE2161" s="2">
        <v>1</v>
      </c>
      <c r="AF2161" s="3">
        <f>SUM(W2161:AA2161)</f>
        <v>0</v>
      </c>
    </row>
    <row r="2162" spans="1:32">
      <c r="A2162" s="2">
        <v>10430</v>
      </c>
      <c r="B2162" s="2">
        <v>1973</v>
      </c>
      <c r="C2162" s="3">
        <v>47</v>
      </c>
      <c r="D2162" s="2" t="s">
        <v>18</v>
      </c>
      <c r="E2162" s="2" t="s">
        <v>9</v>
      </c>
      <c r="F2162" s="2">
        <v>89694</v>
      </c>
      <c r="G2162" s="2">
        <v>1</v>
      </c>
      <c r="H2162" s="2">
        <v>1</v>
      </c>
      <c r="I2162" s="4">
        <v>41556</v>
      </c>
      <c r="J2162" s="2">
        <v>22</v>
      </c>
      <c r="K2162" s="5">
        <f>I2162+J2162</f>
        <v>41578</v>
      </c>
      <c r="L2162" s="2">
        <v>1126</v>
      </c>
      <c r="M2162" s="2">
        <v>28</v>
      </c>
      <c r="N2162" s="2">
        <v>211</v>
      </c>
      <c r="O2162" s="2">
        <v>37</v>
      </c>
      <c r="P2162" s="2">
        <v>28</v>
      </c>
      <c r="Q2162" s="2">
        <v>42</v>
      </c>
      <c r="R2162" s="2">
        <v>3</v>
      </c>
      <c r="S2162" s="2">
        <v>4</v>
      </c>
      <c r="T2162" s="2">
        <v>3</v>
      </c>
      <c r="U2162" s="2">
        <v>4</v>
      </c>
      <c r="V2162" s="2">
        <v>5</v>
      </c>
      <c r="W2162" s="2">
        <v>0</v>
      </c>
      <c r="X2162" s="2">
        <v>1</v>
      </c>
      <c r="Y2162" s="2">
        <v>1</v>
      </c>
      <c r="Z2162" s="2">
        <v>1</v>
      </c>
      <c r="AA2162" s="2">
        <v>0</v>
      </c>
      <c r="AB2162" s="2">
        <v>0</v>
      </c>
      <c r="AC2162" s="2">
        <v>3</v>
      </c>
      <c r="AD2162" s="2">
        <v>11</v>
      </c>
      <c r="AE2162" s="2">
        <v>0</v>
      </c>
      <c r="AF2162" s="3">
        <f>SUM(W2162:AA2162)</f>
        <v>3</v>
      </c>
    </row>
    <row r="2163" spans="1:32">
      <c r="A2163" s="2">
        <v>11101</v>
      </c>
      <c r="B2163" s="2">
        <v>1991</v>
      </c>
      <c r="C2163" s="3">
        <v>29</v>
      </c>
      <c r="D2163" s="2" t="s">
        <v>18</v>
      </c>
      <c r="E2163" s="2" t="s">
        <v>12</v>
      </c>
      <c r="F2163" s="2">
        <v>89891</v>
      </c>
      <c r="G2163" s="2">
        <v>0</v>
      </c>
      <c r="H2163" s="2">
        <v>0</v>
      </c>
      <c r="I2163" s="4">
        <v>41379</v>
      </c>
      <c r="J2163" s="2">
        <v>17</v>
      </c>
      <c r="K2163" s="5">
        <f>I2163+J2163</f>
        <v>41396</v>
      </c>
      <c r="L2163" s="2">
        <v>412</v>
      </c>
      <c r="M2163" s="2">
        <v>22</v>
      </c>
      <c r="N2163" s="2">
        <v>132</v>
      </c>
      <c r="O2163" s="2">
        <v>59</v>
      </c>
      <c r="P2163" s="2">
        <v>28</v>
      </c>
      <c r="Q2163" s="2">
        <v>183</v>
      </c>
      <c r="R2163" s="2">
        <v>1</v>
      </c>
      <c r="S2163" s="2">
        <v>11</v>
      </c>
      <c r="T2163" s="2">
        <v>6</v>
      </c>
      <c r="U2163" s="2">
        <v>8</v>
      </c>
      <c r="V2163" s="2">
        <v>4</v>
      </c>
      <c r="W2163" s="2">
        <v>0</v>
      </c>
      <c r="X2163" s="2">
        <v>0</v>
      </c>
      <c r="Y2163" s="2">
        <v>1</v>
      </c>
      <c r="Z2163" s="2">
        <v>0</v>
      </c>
      <c r="AA2163" s="2">
        <v>0</v>
      </c>
      <c r="AB2163" s="2">
        <v>0</v>
      </c>
      <c r="AC2163" s="2">
        <v>3</v>
      </c>
      <c r="AD2163" s="2">
        <v>11</v>
      </c>
      <c r="AE2163" s="2">
        <v>0</v>
      </c>
      <c r="AF2163" s="3">
        <f>SUM(W2163:AA2163)</f>
        <v>1</v>
      </c>
    </row>
    <row r="2164" spans="1:32">
      <c r="A2164" s="2">
        <v>10394</v>
      </c>
      <c r="B2164" s="2">
        <v>1984</v>
      </c>
      <c r="C2164" s="3">
        <v>36</v>
      </c>
      <c r="D2164" s="2" t="s">
        <v>18</v>
      </c>
      <c r="E2164" s="2" t="s">
        <v>10</v>
      </c>
      <c r="F2164" s="2">
        <v>90000</v>
      </c>
      <c r="G2164" s="2">
        <v>0</v>
      </c>
      <c r="H2164" s="2">
        <v>0</v>
      </c>
      <c r="I2164" s="4">
        <v>41631</v>
      </c>
      <c r="J2164" s="2">
        <v>91</v>
      </c>
      <c r="K2164" s="5">
        <f>I2164+J2164</f>
        <v>41722</v>
      </c>
      <c r="L2164" s="2">
        <v>675</v>
      </c>
      <c r="M2164" s="2">
        <v>144</v>
      </c>
      <c r="N2164" s="2">
        <v>133</v>
      </c>
      <c r="O2164" s="2">
        <v>94</v>
      </c>
      <c r="P2164" s="2">
        <v>192</v>
      </c>
      <c r="Q2164" s="2">
        <v>241</v>
      </c>
      <c r="R2164" s="2">
        <v>1</v>
      </c>
      <c r="S2164" s="2">
        <v>4</v>
      </c>
      <c r="T2164" s="2">
        <v>8</v>
      </c>
      <c r="U2164" s="2">
        <v>5</v>
      </c>
      <c r="V2164" s="2">
        <v>1</v>
      </c>
      <c r="W2164" s="2">
        <v>1</v>
      </c>
      <c r="X2164" s="2">
        <v>0</v>
      </c>
      <c r="Y2164" s="2">
        <v>1</v>
      </c>
      <c r="Z2164" s="2">
        <v>1</v>
      </c>
      <c r="AA2164" s="2">
        <v>0</v>
      </c>
      <c r="AB2164" s="2">
        <v>0</v>
      </c>
      <c r="AC2164" s="2">
        <v>3</v>
      </c>
      <c r="AD2164" s="2">
        <v>11</v>
      </c>
      <c r="AE2164" s="2">
        <v>0</v>
      </c>
      <c r="AF2164" s="3">
        <f>SUM(W2164:AA2164)</f>
        <v>3</v>
      </c>
    </row>
    <row r="2165" spans="1:32">
      <c r="A2165" s="2">
        <v>5453</v>
      </c>
      <c r="B2165" s="2">
        <v>1956</v>
      </c>
      <c r="C2165" s="3">
        <v>64</v>
      </c>
      <c r="D2165" s="2" t="s">
        <v>19</v>
      </c>
      <c r="E2165" s="2" t="s">
        <v>10</v>
      </c>
      <c r="F2165" s="2">
        <v>90226</v>
      </c>
      <c r="G2165" s="2">
        <v>0</v>
      </c>
      <c r="H2165" s="2">
        <v>0</v>
      </c>
      <c r="I2165" s="4">
        <v>41178</v>
      </c>
      <c r="J2165" s="2">
        <v>26</v>
      </c>
      <c r="K2165" s="5">
        <f>I2165+J2165</f>
        <v>41204</v>
      </c>
      <c r="L2165" s="2">
        <v>1083</v>
      </c>
      <c r="M2165" s="2">
        <v>108</v>
      </c>
      <c r="N2165" s="2">
        <v>649</v>
      </c>
      <c r="O2165" s="2">
        <v>253</v>
      </c>
      <c r="P2165" s="2">
        <v>151</v>
      </c>
      <c r="Q2165" s="2">
        <v>108</v>
      </c>
      <c r="R2165" s="2">
        <v>1</v>
      </c>
      <c r="S2165" s="2">
        <v>4</v>
      </c>
      <c r="T2165" s="2">
        <v>7</v>
      </c>
      <c r="U2165" s="2">
        <v>12</v>
      </c>
      <c r="V2165" s="2">
        <v>2</v>
      </c>
      <c r="W2165" s="2">
        <v>0</v>
      </c>
      <c r="X2165" s="2">
        <v>0</v>
      </c>
      <c r="Y2165" s="2">
        <v>0</v>
      </c>
      <c r="Z2165" s="2">
        <v>1</v>
      </c>
      <c r="AA2165" s="2">
        <v>0</v>
      </c>
      <c r="AB2165" s="2">
        <v>0</v>
      </c>
      <c r="AC2165" s="2">
        <v>3</v>
      </c>
      <c r="AD2165" s="2">
        <v>11</v>
      </c>
      <c r="AE2165" s="2">
        <v>0</v>
      </c>
      <c r="AF2165" s="3">
        <f>SUM(W2165:AA2165)</f>
        <v>1</v>
      </c>
    </row>
    <row r="2166" spans="1:32">
      <c r="A2166" s="2">
        <v>8029</v>
      </c>
      <c r="B2166" s="2">
        <v>1988</v>
      </c>
      <c r="C2166" s="3">
        <v>32</v>
      </c>
      <c r="D2166" s="2" t="s">
        <v>19</v>
      </c>
      <c r="E2166" s="2" t="s">
        <v>11</v>
      </c>
      <c r="F2166" s="2">
        <v>90247</v>
      </c>
      <c r="G2166" s="2">
        <v>0</v>
      </c>
      <c r="H2166" s="2">
        <v>0</v>
      </c>
      <c r="I2166" s="4">
        <v>41758</v>
      </c>
      <c r="J2166" s="2">
        <v>27</v>
      </c>
      <c r="K2166" s="5">
        <f>I2166+J2166</f>
        <v>41785</v>
      </c>
      <c r="L2166" s="2">
        <v>1184</v>
      </c>
      <c r="M2166" s="2">
        <v>32</v>
      </c>
      <c r="N2166" s="2">
        <v>352</v>
      </c>
      <c r="O2166" s="2">
        <v>21</v>
      </c>
      <c r="P2166" s="2">
        <v>16</v>
      </c>
      <c r="Q2166" s="2">
        <v>16</v>
      </c>
      <c r="R2166" s="2">
        <v>1</v>
      </c>
      <c r="S2166" s="2">
        <v>3</v>
      </c>
      <c r="T2166" s="2">
        <v>4</v>
      </c>
      <c r="U2166" s="2">
        <v>7</v>
      </c>
      <c r="V2166" s="2">
        <v>1</v>
      </c>
      <c r="W2166" s="2">
        <v>0</v>
      </c>
      <c r="X2166" s="2">
        <v>1</v>
      </c>
      <c r="Y2166" s="2">
        <v>1</v>
      </c>
      <c r="Z2166" s="2">
        <v>1</v>
      </c>
      <c r="AA2166" s="2">
        <v>0</v>
      </c>
      <c r="AB2166" s="2">
        <v>0</v>
      </c>
      <c r="AC2166" s="2">
        <v>3</v>
      </c>
      <c r="AD2166" s="2">
        <v>11</v>
      </c>
      <c r="AE2166" s="2">
        <v>1</v>
      </c>
      <c r="AF2166" s="3">
        <f>SUM(W2166:AA2166)</f>
        <v>3</v>
      </c>
    </row>
    <row r="2167" spans="1:32">
      <c r="A2167" s="2">
        <v>569</v>
      </c>
      <c r="B2167" s="2">
        <v>1991</v>
      </c>
      <c r="C2167" s="3">
        <v>29</v>
      </c>
      <c r="D2167" s="2" t="s">
        <v>18</v>
      </c>
      <c r="E2167" s="2" t="s">
        <v>11</v>
      </c>
      <c r="F2167" s="2">
        <v>90273</v>
      </c>
      <c r="G2167" s="2">
        <v>0</v>
      </c>
      <c r="H2167" s="2">
        <v>0</v>
      </c>
      <c r="I2167" s="4">
        <v>41622</v>
      </c>
      <c r="J2167" s="2">
        <v>32</v>
      </c>
      <c r="K2167" s="5">
        <f>I2167+J2167</f>
        <v>41654</v>
      </c>
      <c r="L2167" s="2">
        <v>704</v>
      </c>
      <c r="M2167" s="2">
        <v>129</v>
      </c>
      <c r="N2167" s="2">
        <v>853</v>
      </c>
      <c r="O2167" s="2">
        <v>120</v>
      </c>
      <c r="P2167" s="2">
        <v>74</v>
      </c>
      <c r="Q2167" s="2">
        <v>111</v>
      </c>
      <c r="R2167" s="2">
        <v>1</v>
      </c>
      <c r="S2167" s="2">
        <v>5</v>
      </c>
      <c r="T2167" s="2">
        <v>6</v>
      </c>
      <c r="U2167" s="2">
        <v>7</v>
      </c>
      <c r="V2167" s="2">
        <v>2</v>
      </c>
      <c r="W2167" s="2">
        <v>0</v>
      </c>
      <c r="X2167" s="2">
        <v>1</v>
      </c>
      <c r="Y2167" s="2">
        <v>1</v>
      </c>
      <c r="Z2167" s="2">
        <v>1</v>
      </c>
      <c r="AA2167" s="2">
        <v>0</v>
      </c>
      <c r="AB2167" s="2">
        <v>0</v>
      </c>
      <c r="AC2167" s="2">
        <v>3</v>
      </c>
      <c r="AD2167" s="2">
        <v>11</v>
      </c>
      <c r="AE2167" s="2">
        <v>1</v>
      </c>
      <c r="AF2167" s="3">
        <f>SUM(W2167:AA2167)</f>
        <v>3</v>
      </c>
    </row>
    <row r="2168" spans="1:32">
      <c r="A2168" s="2">
        <v>8318</v>
      </c>
      <c r="B2168" s="2">
        <v>1979</v>
      </c>
      <c r="C2168" s="3">
        <v>41</v>
      </c>
      <c r="D2168" s="2" t="s">
        <v>18</v>
      </c>
      <c r="E2168" s="2" t="s">
        <v>12</v>
      </c>
      <c r="F2168" s="2">
        <v>90300</v>
      </c>
      <c r="G2168" s="2">
        <v>0</v>
      </c>
      <c r="H2168" s="2">
        <v>0</v>
      </c>
      <c r="I2168" s="4">
        <v>41642</v>
      </c>
      <c r="J2168" s="2">
        <v>7</v>
      </c>
      <c r="K2168" s="5">
        <f>I2168+J2168</f>
        <v>41649</v>
      </c>
      <c r="L2168" s="2">
        <v>594</v>
      </c>
      <c r="M2168" s="2">
        <v>134</v>
      </c>
      <c r="N2168" s="2">
        <v>786</v>
      </c>
      <c r="O2168" s="2">
        <v>33</v>
      </c>
      <c r="P2168" s="2">
        <v>134</v>
      </c>
      <c r="Q2168" s="2">
        <v>57</v>
      </c>
      <c r="R2168" s="2">
        <v>0</v>
      </c>
      <c r="S2168" s="2">
        <v>5</v>
      </c>
      <c r="T2168" s="2">
        <v>6</v>
      </c>
      <c r="U2168" s="2">
        <v>8</v>
      </c>
      <c r="V2168" s="2">
        <v>1</v>
      </c>
      <c r="W2168" s="2">
        <v>0</v>
      </c>
      <c r="X2168" s="2">
        <v>0</v>
      </c>
      <c r="Y2168" s="2">
        <v>1</v>
      </c>
      <c r="Z2168" s="2">
        <v>0</v>
      </c>
      <c r="AA2168" s="2">
        <v>0</v>
      </c>
      <c r="AB2168" s="2">
        <v>0</v>
      </c>
      <c r="AC2168" s="2">
        <v>3</v>
      </c>
      <c r="AD2168" s="2">
        <v>11</v>
      </c>
      <c r="AE2168" s="2">
        <v>0</v>
      </c>
      <c r="AF2168" s="3">
        <f>SUM(W2168:AA2168)</f>
        <v>1</v>
      </c>
    </row>
    <row r="2169" spans="1:32">
      <c r="A2169" s="2">
        <v>1619</v>
      </c>
      <c r="B2169" s="2">
        <v>1956</v>
      </c>
      <c r="C2169" s="3">
        <v>64</v>
      </c>
      <c r="D2169" s="2" t="s">
        <v>18</v>
      </c>
      <c r="E2169" s="2" t="s">
        <v>10</v>
      </c>
      <c r="F2169" s="2">
        <v>90369</v>
      </c>
      <c r="G2169" s="2">
        <v>0</v>
      </c>
      <c r="H2169" s="2">
        <v>0</v>
      </c>
      <c r="I2169" s="4">
        <v>41757</v>
      </c>
      <c r="J2169" s="2">
        <v>2</v>
      </c>
      <c r="K2169" s="5">
        <f>I2169+J2169</f>
        <v>41759</v>
      </c>
      <c r="L2169" s="2">
        <v>292</v>
      </c>
      <c r="M2169" s="2">
        <v>51</v>
      </c>
      <c r="N2169" s="2">
        <v>981</v>
      </c>
      <c r="O2169" s="2">
        <v>224</v>
      </c>
      <c r="P2169" s="2">
        <v>23</v>
      </c>
      <c r="Q2169" s="2">
        <v>17</v>
      </c>
      <c r="R2169" s="2">
        <v>1</v>
      </c>
      <c r="S2169" s="2">
        <v>4</v>
      </c>
      <c r="T2169" s="2">
        <v>6</v>
      </c>
      <c r="U2169" s="2">
        <v>6</v>
      </c>
      <c r="V2169" s="2">
        <v>1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3</v>
      </c>
      <c r="AD2169" s="2">
        <v>11</v>
      </c>
      <c r="AE2169" s="2">
        <v>1</v>
      </c>
      <c r="AF2169" s="3">
        <f>SUM(W2169:AA2169)</f>
        <v>0</v>
      </c>
    </row>
    <row r="2170" spans="1:32">
      <c r="A2170" s="2">
        <v>5735</v>
      </c>
      <c r="B2170" s="2">
        <v>1991</v>
      </c>
      <c r="C2170" s="3">
        <v>29</v>
      </c>
      <c r="D2170" s="2" t="s">
        <v>19</v>
      </c>
      <c r="E2170" s="2" t="s">
        <v>11</v>
      </c>
      <c r="F2170" s="2">
        <v>90638</v>
      </c>
      <c r="G2170" s="2">
        <v>0</v>
      </c>
      <c r="H2170" s="2">
        <v>0</v>
      </c>
      <c r="I2170" s="4">
        <v>41683</v>
      </c>
      <c r="J2170" s="2">
        <v>29</v>
      </c>
      <c r="K2170" s="5">
        <f>I2170+J2170</f>
        <v>41712</v>
      </c>
      <c r="L2170" s="2">
        <v>1156</v>
      </c>
      <c r="M2170" s="2">
        <v>120</v>
      </c>
      <c r="N2170" s="2">
        <v>915</v>
      </c>
      <c r="O2170" s="2">
        <v>94</v>
      </c>
      <c r="P2170" s="2">
        <v>144</v>
      </c>
      <c r="Q2170" s="2">
        <v>96</v>
      </c>
      <c r="R2170" s="2">
        <v>1</v>
      </c>
      <c r="S2170" s="2">
        <v>3</v>
      </c>
      <c r="T2170" s="2">
        <v>4</v>
      </c>
      <c r="U2170" s="2">
        <v>10</v>
      </c>
      <c r="V2170" s="2">
        <v>1</v>
      </c>
      <c r="W2170" s="2">
        <v>0</v>
      </c>
      <c r="X2170" s="2">
        <v>0</v>
      </c>
      <c r="Y2170" s="2">
        <v>1</v>
      </c>
      <c r="Z2170" s="2">
        <v>0</v>
      </c>
      <c r="AA2170" s="2">
        <v>0</v>
      </c>
      <c r="AB2170" s="2">
        <v>0</v>
      </c>
      <c r="AC2170" s="2">
        <v>3</v>
      </c>
      <c r="AD2170" s="2">
        <v>11</v>
      </c>
      <c r="AE2170" s="2">
        <v>0</v>
      </c>
      <c r="AF2170" s="3">
        <f>SUM(W2170:AA2170)</f>
        <v>1</v>
      </c>
    </row>
    <row r="2171" spans="1:32">
      <c r="A2171" s="2">
        <v>5350</v>
      </c>
      <c r="B2171" s="2">
        <v>1991</v>
      </c>
      <c r="C2171" s="3">
        <v>29</v>
      </c>
      <c r="D2171" s="2" t="s">
        <v>19</v>
      </c>
      <c r="E2171" s="2" t="s">
        <v>11</v>
      </c>
      <c r="F2171" s="2">
        <v>90638</v>
      </c>
      <c r="G2171" s="2">
        <v>0</v>
      </c>
      <c r="H2171" s="2">
        <v>0</v>
      </c>
      <c r="I2171" s="4">
        <v>41683</v>
      </c>
      <c r="J2171" s="2">
        <v>29</v>
      </c>
      <c r="K2171" s="5">
        <f>I2171+J2171</f>
        <v>41712</v>
      </c>
      <c r="L2171" s="2">
        <v>1156</v>
      </c>
      <c r="M2171" s="2">
        <v>120</v>
      </c>
      <c r="N2171" s="2">
        <v>915</v>
      </c>
      <c r="O2171" s="2">
        <v>94</v>
      </c>
      <c r="P2171" s="2">
        <v>144</v>
      </c>
      <c r="Q2171" s="2">
        <v>96</v>
      </c>
      <c r="R2171" s="2">
        <v>1</v>
      </c>
      <c r="S2171" s="2">
        <v>3</v>
      </c>
      <c r="T2171" s="2">
        <v>4</v>
      </c>
      <c r="U2171" s="2">
        <v>10</v>
      </c>
      <c r="V2171" s="2">
        <v>1</v>
      </c>
      <c r="W2171" s="2">
        <v>0</v>
      </c>
      <c r="X2171" s="2">
        <v>0</v>
      </c>
      <c r="Y2171" s="2">
        <v>1</v>
      </c>
      <c r="Z2171" s="2">
        <v>0</v>
      </c>
      <c r="AA2171" s="2">
        <v>0</v>
      </c>
      <c r="AB2171" s="2">
        <v>0</v>
      </c>
      <c r="AC2171" s="2">
        <v>3</v>
      </c>
      <c r="AD2171" s="2">
        <v>11</v>
      </c>
      <c r="AE2171" s="2">
        <v>1</v>
      </c>
      <c r="AF2171" s="3">
        <f>SUM(W2171:AA2171)</f>
        <v>1</v>
      </c>
    </row>
    <row r="2172" spans="1:32">
      <c r="A2172" s="2">
        <v>3979</v>
      </c>
      <c r="B2172" s="2">
        <v>1983</v>
      </c>
      <c r="C2172" s="3">
        <v>37</v>
      </c>
      <c r="D2172" s="2" t="s">
        <v>20</v>
      </c>
      <c r="E2172" s="2" t="s">
        <v>9</v>
      </c>
      <c r="F2172" s="2">
        <v>90687</v>
      </c>
      <c r="G2172" s="2">
        <v>0</v>
      </c>
      <c r="H2172" s="2">
        <v>0</v>
      </c>
      <c r="I2172" s="4">
        <v>41416</v>
      </c>
      <c r="J2172" s="2">
        <v>98</v>
      </c>
      <c r="K2172" s="5">
        <f>I2172+J2172</f>
        <v>41514</v>
      </c>
      <c r="L2172" s="2">
        <v>982</v>
      </c>
      <c r="M2172" s="2">
        <v>17</v>
      </c>
      <c r="N2172" s="2">
        <v>672</v>
      </c>
      <c r="O2172" s="2">
        <v>23</v>
      </c>
      <c r="P2172" s="2">
        <v>34</v>
      </c>
      <c r="Q2172" s="2">
        <v>51</v>
      </c>
      <c r="R2172" s="2">
        <v>1</v>
      </c>
      <c r="S2172" s="2">
        <v>6</v>
      </c>
      <c r="T2172" s="2">
        <v>2</v>
      </c>
      <c r="U2172" s="2">
        <v>8</v>
      </c>
      <c r="V2172" s="2">
        <v>2</v>
      </c>
      <c r="W2172" s="2">
        <v>0</v>
      </c>
      <c r="X2172" s="2">
        <v>0</v>
      </c>
      <c r="Y2172" s="2">
        <v>1</v>
      </c>
      <c r="Z2172" s="2">
        <v>0</v>
      </c>
      <c r="AA2172" s="2">
        <v>0</v>
      </c>
      <c r="AB2172" s="2">
        <v>0</v>
      </c>
      <c r="AC2172" s="2">
        <v>3</v>
      </c>
      <c r="AD2172" s="2">
        <v>11</v>
      </c>
      <c r="AE2172" s="2">
        <v>1</v>
      </c>
      <c r="AF2172" s="3">
        <f>SUM(W2172:AA2172)</f>
        <v>1</v>
      </c>
    </row>
    <row r="2173" spans="1:32">
      <c r="A2173" s="2">
        <v>1592</v>
      </c>
      <c r="B2173" s="2">
        <v>1970</v>
      </c>
      <c r="C2173" s="3">
        <v>50</v>
      </c>
      <c r="D2173" s="2" t="s">
        <v>18</v>
      </c>
      <c r="E2173" s="2" t="s">
        <v>10</v>
      </c>
      <c r="F2173" s="2">
        <v>90765</v>
      </c>
      <c r="G2173" s="2">
        <v>0</v>
      </c>
      <c r="H2173" s="2">
        <v>0</v>
      </c>
      <c r="I2173" s="4">
        <v>41663</v>
      </c>
      <c r="J2173" s="2">
        <v>25</v>
      </c>
      <c r="K2173" s="5">
        <f>I2173+J2173</f>
        <v>41688</v>
      </c>
      <c r="L2173" s="2">
        <v>547</v>
      </c>
      <c r="M2173" s="2">
        <v>99</v>
      </c>
      <c r="N2173" s="2">
        <v>812</v>
      </c>
      <c r="O2173" s="2">
        <v>151</v>
      </c>
      <c r="P2173" s="2">
        <v>82</v>
      </c>
      <c r="Q2173" s="2">
        <v>33</v>
      </c>
      <c r="R2173" s="2">
        <v>0</v>
      </c>
      <c r="S2173" s="2">
        <v>4</v>
      </c>
      <c r="T2173" s="2">
        <v>6</v>
      </c>
      <c r="U2173" s="2">
        <v>5</v>
      </c>
      <c r="V2173" s="2">
        <v>1</v>
      </c>
      <c r="W2173" s="2">
        <v>0</v>
      </c>
      <c r="X2173" s="2">
        <v>0</v>
      </c>
      <c r="Y2173" s="2">
        <v>1</v>
      </c>
      <c r="Z2173" s="2">
        <v>1</v>
      </c>
      <c r="AA2173" s="2">
        <v>0</v>
      </c>
      <c r="AB2173" s="2">
        <v>0</v>
      </c>
      <c r="AC2173" s="2">
        <v>3</v>
      </c>
      <c r="AD2173" s="2">
        <v>11</v>
      </c>
      <c r="AE2173" s="2">
        <v>0</v>
      </c>
      <c r="AF2173" s="3">
        <f>SUM(W2173:AA2173)</f>
        <v>2</v>
      </c>
    </row>
    <row r="2174" spans="1:32">
      <c r="A2174" s="2">
        <v>5147</v>
      </c>
      <c r="B2174" s="2">
        <v>1948</v>
      </c>
      <c r="C2174" s="3">
        <v>72</v>
      </c>
      <c r="D2174" s="2" t="s">
        <v>18</v>
      </c>
      <c r="E2174" s="2" t="s">
        <v>11</v>
      </c>
      <c r="F2174" s="2">
        <v>90842</v>
      </c>
      <c r="G2174" s="2">
        <v>0</v>
      </c>
      <c r="H2174" s="2">
        <v>0</v>
      </c>
      <c r="I2174" s="4">
        <v>41484</v>
      </c>
      <c r="J2174" s="2">
        <v>57</v>
      </c>
      <c r="K2174" s="5">
        <f>I2174+J2174</f>
        <v>41541</v>
      </c>
      <c r="L2174" s="2">
        <v>774</v>
      </c>
      <c r="M2174" s="2">
        <v>70</v>
      </c>
      <c r="N2174" s="2">
        <v>118</v>
      </c>
      <c r="O2174" s="2">
        <v>182</v>
      </c>
      <c r="P2174" s="2">
        <v>187</v>
      </c>
      <c r="Q2174" s="2">
        <v>93</v>
      </c>
      <c r="R2174" s="2">
        <v>1</v>
      </c>
      <c r="S2174" s="2">
        <v>4</v>
      </c>
      <c r="T2174" s="2">
        <v>9</v>
      </c>
      <c r="U2174" s="2">
        <v>13</v>
      </c>
      <c r="V2174" s="2">
        <v>1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3</v>
      </c>
      <c r="AD2174" s="2">
        <v>11</v>
      </c>
      <c r="AE2174" s="2">
        <v>0</v>
      </c>
      <c r="AF2174" s="3">
        <f>SUM(W2174:AA2174)</f>
        <v>0</v>
      </c>
    </row>
    <row r="2175" spans="1:32">
      <c r="A2175" s="2">
        <v>5558</v>
      </c>
      <c r="B2175" s="2">
        <v>1954</v>
      </c>
      <c r="C2175" s="3">
        <v>66</v>
      </c>
      <c r="D2175" s="2" t="s">
        <v>20</v>
      </c>
      <c r="E2175" s="2" t="s">
        <v>11</v>
      </c>
      <c r="F2175" s="2">
        <v>90933</v>
      </c>
      <c r="G2175" s="2">
        <v>0</v>
      </c>
      <c r="H2175" s="2">
        <v>0</v>
      </c>
      <c r="I2175" s="4">
        <v>41729</v>
      </c>
      <c r="J2175" s="2">
        <v>90</v>
      </c>
      <c r="K2175" s="5">
        <f>I2175+J2175</f>
        <v>41819</v>
      </c>
      <c r="L2175" s="2">
        <v>1020</v>
      </c>
      <c r="M2175" s="2">
        <v>31</v>
      </c>
      <c r="N2175" s="2">
        <v>430</v>
      </c>
      <c r="O2175" s="2">
        <v>62</v>
      </c>
      <c r="P2175" s="2">
        <v>63</v>
      </c>
      <c r="Q2175" s="2">
        <v>79</v>
      </c>
      <c r="R2175" s="2">
        <v>1</v>
      </c>
      <c r="S2175" s="2">
        <v>4</v>
      </c>
      <c r="T2175" s="2">
        <v>6</v>
      </c>
      <c r="U2175" s="2">
        <v>4</v>
      </c>
      <c r="V2175" s="2">
        <v>1</v>
      </c>
      <c r="W2175" s="2">
        <v>0</v>
      </c>
      <c r="X2175" s="2">
        <v>0</v>
      </c>
      <c r="Y2175" s="2">
        <v>1</v>
      </c>
      <c r="Z2175" s="2">
        <v>0</v>
      </c>
      <c r="AA2175" s="2">
        <v>0</v>
      </c>
      <c r="AB2175" s="2">
        <v>0</v>
      </c>
      <c r="AC2175" s="2">
        <v>3</v>
      </c>
      <c r="AD2175" s="2">
        <v>11</v>
      </c>
      <c r="AE2175" s="2">
        <v>0</v>
      </c>
      <c r="AF2175" s="3">
        <f>SUM(W2175:AA2175)</f>
        <v>1</v>
      </c>
    </row>
    <row r="2176" spans="1:32">
      <c r="A2176" s="2">
        <v>4216</v>
      </c>
      <c r="B2176" s="2">
        <v>1981</v>
      </c>
      <c r="C2176" s="3">
        <v>39</v>
      </c>
      <c r="D2176" s="2" t="s">
        <v>18</v>
      </c>
      <c r="E2176" s="2" t="s">
        <v>11</v>
      </c>
      <c r="F2176" s="2">
        <v>91065</v>
      </c>
      <c r="G2176" s="2">
        <v>0</v>
      </c>
      <c r="H2176" s="2">
        <v>0</v>
      </c>
      <c r="I2176" s="4">
        <v>41327</v>
      </c>
      <c r="J2176" s="2">
        <v>33</v>
      </c>
      <c r="K2176" s="5">
        <f>I2176+J2176</f>
        <v>41360</v>
      </c>
      <c r="L2176" s="2">
        <v>822</v>
      </c>
      <c r="M2176" s="2">
        <v>114</v>
      </c>
      <c r="N2176" s="2">
        <v>108</v>
      </c>
      <c r="O2176" s="2">
        <v>179</v>
      </c>
      <c r="P2176" s="2">
        <v>137</v>
      </c>
      <c r="Q2176" s="2">
        <v>114</v>
      </c>
      <c r="R2176" s="2">
        <v>1</v>
      </c>
      <c r="S2176" s="2">
        <v>7</v>
      </c>
      <c r="T2176" s="2">
        <v>9</v>
      </c>
      <c r="U2176" s="2">
        <v>9</v>
      </c>
      <c r="V2176" s="2">
        <v>3</v>
      </c>
      <c r="W2176" s="2">
        <v>0</v>
      </c>
      <c r="X2176" s="2">
        <v>0</v>
      </c>
      <c r="Y2176" s="2">
        <v>1</v>
      </c>
      <c r="Z2176" s="2">
        <v>1</v>
      </c>
      <c r="AA2176" s="2">
        <v>0</v>
      </c>
      <c r="AB2176" s="2">
        <v>0</v>
      </c>
      <c r="AC2176" s="2">
        <v>3</v>
      </c>
      <c r="AD2176" s="2">
        <v>11</v>
      </c>
      <c r="AE2176" s="2">
        <v>1</v>
      </c>
      <c r="AF2176" s="3">
        <f>SUM(W2176:AA2176)</f>
        <v>2</v>
      </c>
    </row>
    <row r="2177" spans="1:32">
      <c r="A2177" s="2">
        <v>3520</v>
      </c>
      <c r="B2177" s="2">
        <v>1990</v>
      </c>
      <c r="C2177" s="3">
        <v>30</v>
      </c>
      <c r="D2177" s="2" t="s">
        <v>19</v>
      </c>
      <c r="E2177" s="2" t="s">
        <v>11</v>
      </c>
      <c r="F2177" s="2">
        <v>91172</v>
      </c>
      <c r="G2177" s="2">
        <v>0</v>
      </c>
      <c r="H2177" s="2">
        <v>0</v>
      </c>
      <c r="I2177" s="4">
        <v>41360</v>
      </c>
      <c r="J2177" s="2">
        <v>94</v>
      </c>
      <c r="K2177" s="5">
        <f>I2177+J2177</f>
        <v>41454</v>
      </c>
      <c r="L2177" s="2">
        <v>162</v>
      </c>
      <c r="M2177" s="2">
        <v>28</v>
      </c>
      <c r="N2177" s="2">
        <v>818</v>
      </c>
      <c r="O2177" s="2">
        <v>0</v>
      </c>
      <c r="P2177" s="2">
        <v>28</v>
      </c>
      <c r="Q2177" s="2">
        <v>56</v>
      </c>
      <c r="R2177" s="2">
        <v>0</v>
      </c>
      <c r="S2177" s="2">
        <v>4</v>
      </c>
      <c r="T2177" s="2">
        <v>3</v>
      </c>
      <c r="U2177" s="2">
        <v>7</v>
      </c>
      <c r="V2177" s="2">
        <v>3</v>
      </c>
      <c r="W2177" s="2">
        <v>1</v>
      </c>
      <c r="X2177" s="2">
        <v>0</v>
      </c>
      <c r="Y2177" s="2">
        <v>1</v>
      </c>
      <c r="Z2177" s="2">
        <v>1</v>
      </c>
      <c r="AA2177" s="2">
        <v>1</v>
      </c>
      <c r="AB2177" s="2">
        <v>0</v>
      </c>
      <c r="AC2177" s="2">
        <v>3</v>
      </c>
      <c r="AD2177" s="2">
        <v>11</v>
      </c>
      <c r="AE2177" s="2">
        <v>1</v>
      </c>
      <c r="AF2177" s="3">
        <f>SUM(W2177:AA2177)</f>
        <v>4</v>
      </c>
    </row>
    <row r="2178" spans="1:32">
      <c r="A2178" s="2">
        <v>3138</v>
      </c>
      <c r="B2178" s="2">
        <v>1956</v>
      </c>
      <c r="C2178" s="3">
        <v>64</v>
      </c>
      <c r="D2178" s="2" t="s">
        <v>18</v>
      </c>
      <c r="E2178" s="2" t="s">
        <v>11</v>
      </c>
      <c r="F2178" s="2">
        <v>91249</v>
      </c>
      <c r="G2178" s="2">
        <v>0</v>
      </c>
      <c r="H2178" s="2">
        <v>0</v>
      </c>
      <c r="I2178" s="4">
        <v>41202</v>
      </c>
      <c r="J2178" s="2">
        <v>84</v>
      </c>
      <c r="K2178" s="5">
        <f>I2178+J2178</f>
        <v>41286</v>
      </c>
      <c r="L2178" s="2">
        <v>1324</v>
      </c>
      <c r="M2178" s="2">
        <v>27</v>
      </c>
      <c r="N2178" s="2">
        <v>119</v>
      </c>
      <c r="O2178" s="2">
        <v>71</v>
      </c>
      <c r="P2178" s="2">
        <v>108</v>
      </c>
      <c r="Q2178" s="2">
        <v>27</v>
      </c>
      <c r="R2178" s="2">
        <v>0</v>
      </c>
      <c r="S2178" s="2">
        <v>7</v>
      </c>
      <c r="T2178" s="2">
        <v>9</v>
      </c>
      <c r="U2178" s="2">
        <v>6</v>
      </c>
      <c r="V2178" s="2">
        <v>4</v>
      </c>
      <c r="W2178" s="2">
        <v>0</v>
      </c>
      <c r="X2178" s="2">
        <v>1</v>
      </c>
      <c r="Y2178" s="2">
        <v>1</v>
      </c>
      <c r="Z2178" s="2">
        <v>1</v>
      </c>
      <c r="AA2178" s="2">
        <v>1</v>
      </c>
      <c r="AB2178" s="2">
        <v>0</v>
      </c>
      <c r="AC2178" s="2">
        <v>3</v>
      </c>
      <c r="AD2178" s="2">
        <v>11</v>
      </c>
      <c r="AE2178" s="2">
        <v>1</v>
      </c>
      <c r="AF2178" s="3">
        <f>SUM(W2178:AA2178)</f>
        <v>4</v>
      </c>
    </row>
    <row r="2179" spans="1:32">
      <c r="A2179" s="2">
        <v>9220</v>
      </c>
      <c r="B2179" s="2">
        <v>1971</v>
      </c>
      <c r="C2179" s="3">
        <v>49</v>
      </c>
      <c r="D2179" s="2" t="s">
        <v>18</v>
      </c>
      <c r="E2179" s="2" t="s">
        <v>11</v>
      </c>
      <c r="F2179" s="2">
        <v>91700</v>
      </c>
      <c r="G2179" s="2">
        <v>0</v>
      </c>
      <c r="H2179" s="2">
        <v>0</v>
      </c>
      <c r="I2179" s="4">
        <v>41291</v>
      </c>
      <c r="J2179" s="2">
        <v>58</v>
      </c>
      <c r="K2179" s="5">
        <f>I2179+J2179</f>
        <v>41349</v>
      </c>
      <c r="L2179" s="2">
        <v>576</v>
      </c>
      <c r="M2179" s="2">
        <v>172</v>
      </c>
      <c r="N2179" s="2">
        <v>961</v>
      </c>
      <c r="O2179" s="2">
        <v>125</v>
      </c>
      <c r="P2179" s="2">
        <v>115</v>
      </c>
      <c r="Q2179" s="2">
        <v>19</v>
      </c>
      <c r="R2179" s="2">
        <v>1</v>
      </c>
      <c r="S2179" s="2">
        <v>8</v>
      </c>
      <c r="T2179" s="2">
        <v>6</v>
      </c>
      <c r="U2179" s="2">
        <v>5</v>
      </c>
      <c r="V2179" s="2">
        <v>3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3</v>
      </c>
      <c r="AD2179" s="2">
        <v>11</v>
      </c>
      <c r="AE2179" s="2">
        <v>1</v>
      </c>
      <c r="AF2179" s="3">
        <f>SUM(W2179:AA2179)</f>
        <v>0</v>
      </c>
    </row>
    <row r="2180" spans="1:32">
      <c r="A2180" s="2">
        <v>6248</v>
      </c>
      <c r="B2180" s="2">
        <v>1947</v>
      </c>
      <c r="C2180" s="3">
        <v>73</v>
      </c>
      <c r="D2180" s="2" t="s">
        <v>19</v>
      </c>
      <c r="E2180" s="2" t="s">
        <v>11</v>
      </c>
      <c r="F2180" s="2">
        <v>91712</v>
      </c>
      <c r="G2180" s="2">
        <v>0</v>
      </c>
      <c r="H2180" s="2">
        <v>0</v>
      </c>
      <c r="I2180" s="4">
        <v>41564</v>
      </c>
      <c r="J2180" s="2">
        <v>47</v>
      </c>
      <c r="K2180" s="5">
        <f>I2180+J2180</f>
        <v>41611</v>
      </c>
      <c r="L2180" s="2">
        <v>1276</v>
      </c>
      <c r="M2180" s="2">
        <v>24</v>
      </c>
      <c r="N2180" s="2">
        <v>746</v>
      </c>
      <c r="O2180" s="2">
        <v>94</v>
      </c>
      <c r="P2180" s="2">
        <v>29</v>
      </c>
      <c r="Q2180" s="2">
        <v>48</v>
      </c>
      <c r="R2180" s="2">
        <v>0</v>
      </c>
      <c r="S2180" s="2">
        <v>9</v>
      </c>
      <c r="T2180" s="2">
        <v>7</v>
      </c>
      <c r="U2180" s="2">
        <v>11</v>
      </c>
      <c r="V2180" s="2">
        <v>3</v>
      </c>
      <c r="W2180" s="2">
        <v>0</v>
      </c>
      <c r="X2180" s="2">
        <v>0</v>
      </c>
      <c r="Y2180" s="2">
        <v>1</v>
      </c>
      <c r="Z2180" s="2">
        <v>0</v>
      </c>
      <c r="AA2180" s="2">
        <v>0</v>
      </c>
      <c r="AB2180" s="2">
        <v>0</v>
      </c>
      <c r="AC2180" s="2">
        <v>3</v>
      </c>
      <c r="AD2180" s="2">
        <v>11</v>
      </c>
      <c r="AE2180" s="2">
        <v>1</v>
      </c>
      <c r="AF2180" s="3">
        <f>SUM(W2180:AA2180)</f>
        <v>1</v>
      </c>
    </row>
    <row r="2181" spans="1:32">
      <c r="A2181" s="2">
        <v>6303</v>
      </c>
      <c r="B2181" s="2">
        <v>1986</v>
      </c>
      <c r="C2181" s="3">
        <v>34</v>
      </c>
      <c r="D2181" s="2" t="s">
        <v>20</v>
      </c>
      <c r="E2181" s="2" t="s">
        <v>12</v>
      </c>
      <c r="F2181" s="2">
        <v>91820</v>
      </c>
      <c r="G2181" s="2">
        <v>0</v>
      </c>
      <c r="H2181" s="2">
        <v>0</v>
      </c>
      <c r="I2181" s="4">
        <v>41601</v>
      </c>
      <c r="J2181" s="2">
        <v>72</v>
      </c>
      <c r="K2181" s="5">
        <f>I2181+J2181</f>
        <v>41673</v>
      </c>
      <c r="L2181" s="2">
        <v>410</v>
      </c>
      <c r="M2181" s="2">
        <v>73</v>
      </c>
      <c r="N2181" s="2">
        <v>747</v>
      </c>
      <c r="O2181" s="2">
        <v>76</v>
      </c>
      <c r="P2181" s="2">
        <v>161</v>
      </c>
      <c r="Q2181" s="2">
        <v>30</v>
      </c>
      <c r="R2181" s="2">
        <v>0</v>
      </c>
      <c r="S2181" s="2">
        <v>5</v>
      </c>
      <c r="T2181" s="2">
        <v>5</v>
      </c>
      <c r="U2181" s="2">
        <v>12</v>
      </c>
      <c r="V2181" s="2">
        <v>1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3</v>
      </c>
      <c r="AD2181" s="2">
        <v>11</v>
      </c>
      <c r="AE2181" s="2">
        <v>0</v>
      </c>
      <c r="AF2181" s="3">
        <f>SUM(W2181:AA2181)</f>
        <v>0</v>
      </c>
    </row>
    <row r="2182" spans="1:32">
      <c r="A2182" s="2">
        <v>7627</v>
      </c>
      <c r="B2182" s="2">
        <v>1975</v>
      </c>
      <c r="C2182" s="3">
        <v>45</v>
      </c>
      <c r="D2182" s="2" t="s">
        <v>19</v>
      </c>
      <c r="E2182" s="2" t="s">
        <v>10</v>
      </c>
      <c r="F2182" s="2">
        <v>92163</v>
      </c>
      <c r="G2182" s="2">
        <v>0</v>
      </c>
      <c r="H2182" s="2">
        <v>0</v>
      </c>
      <c r="I2182" s="4">
        <v>41255</v>
      </c>
      <c r="J2182" s="2">
        <v>25</v>
      </c>
      <c r="K2182" s="5">
        <f>I2182+J2182</f>
        <v>41280</v>
      </c>
      <c r="L2182" s="2">
        <v>817</v>
      </c>
      <c r="M2182" s="2">
        <v>183</v>
      </c>
      <c r="N2182" s="2">
        <v>797</v>
      </c>
      <c r="O2182" s="2">
        <v>106</v>
      </c>
      <c r="P2182" s="2">
        <v>163</v>
      </c>
      <c r="Q2182" s="2">
        <v>20</v>
      </c>
      <c r="R2182" s="2">
        <v>0</v>
      </c>
      <c r="S2182" s="2">
        <v>5</v>
      </c>
      <c r="T2182" s="2">
        <v>11</v>
      </c>
      <c r="U2182" s="2">
        <v>5</v>
      </c>
      <c r="V2182" s="2">
        <v>2</v>
      </c>
      <c r="W2182" s="2">
        <v>0</v>
      </c>
      <c r="X2182" s="2">
        <v>0</v>
      </c>
      <c r="Y2182" s="2">
        <v>1</v>
      </c>
      <c r="Z2182" s="2">
        <v>1</v>
      </c>
      <c r="AA2182" s="2">
        <v>0</v>
      </c>
      <c r="AB2182" s="2">
        <v>0</v>
      </c>
      <c r="AC2182" s="2">
        <v>3</v>
      </c>
      <c r="AD2182" s="2">
        <v>11</v>
      </c>
      <c r="AE2182" s="2">
        <v>1</v>
      </c>
      <c r="AF2182" s="3">
        <f>SUM(W2182:AA2182)</f>
        <v>2</v>
      </c>
    </row>
    <row r="2183" spans="1:32">
      <c r="A2183" s="2">
        <v>10909</v>
      </c>
      <c r="B2183" s="2">
        <v>1948</v>
      </c>
      <c r="C2183" s="3">
        <v>72</v>
      </c>
      <c r="D2183" s="2" t="s">
        <v>18</v>
      </c>
      <c r="E2183" s="2" t="s">
        <v>10</v>
      </c>
      <c r="F2183" s="2">
        <v>92344</v>
      </c>
      <c r="G2183" s="2">
        <v>0</v>
      </c>
      <c r="H2183" s="2">
        <v>0</v>
      </c>
      <c r="I2183" s="4">
        <v>41654</v>
      </c>
      <c r="J2183" s="2">
        <v>9</v>
      </c>
      <c r="K2183" s="5">
        <f>I2183+J2183</f>
        <v>41663</v>
      </c>
      <c r="L2183" s="2">
        <v>992</v>
      </c>
      <c r="M2183" s="2">
        <v>24</v>
      </c>
      <c r="N2183" s="2">
        <v>694</v>
      </c>
      <c r="O2183" s="2">
        <v>51</v>
      </c>
      <c r="P2183" s="2">
        <v>19</v>
      </c>
      <c r="Q2183" s="2">
        <v>119</v>
      </c>
      <c r="R2183" s="2">
        <v>0</v>
      </c>
      <c r="S2183" s="2">
        <v>5</v>
      </c>
      <c r="T2183" s="2">
        <v>10</v>
      </c>
      <c r="U2183" s="2">
        <v>5</v>
      </c>
      <c r="V2183" s="2">
        <v>1</v>
      </c>
      <c r="W2183" s="2">
        <v>1</v>
      </c>
      <c r="X2183" s="2">
        <v>0</v>
      </c>
      <c r="Y2183" s="2">
        <v>1</v>
      </c>
      <c r="Z2183" s="2">
        <v>0</v>
      </c>
      <c r="AA2183" s="2">
        <v>0</v>
      </c>
      <c r="AB2183" s="2">
        <v>0</v>
      </c>
      <c r="AC2183" s="2">
        <v>3</v>
      </c>
      <c r="AD2183" s="2">
        <v>11</v>
      </c>
      <c r="AE2183" s="2">
        <v>0</v>
      </c>
      <c r="AF2183" s="3">
        <f>SUM(W2183:AA2183)</f>
        <v>2</v>
      </c>
    </row>
    <row r="2184" spans="1:32">
      <c r="A2184" s="2">
        <v>1172</v>
      </c>
      <c r="B2184" s="2">
        <v>1983</v>
      </c>
      <c r="C2184" s="3">
        <v>37</v>
      </c>
      <c r="D2184" s="2" t="s">
        <v>20</v>
      </c>
      <c r="E2184" s="2" t="s">
        <v>10</v>
      </c>
      <c r="F2184" s="2">
        <v>92491</v>
      </c>
      <c r="G2184" s="2">
        <v>0</v>
      </c>
      <c r="H2184" s="2">
        <v>0</v>
      </c>
      <c r="I2184" s="4">
        <v>41395</v>
      </c>
      <c r="J2184" s="2">
        <v>71</v>
      </c>
      <c r="K2184" s="5">
        <f>I2184+J2184</f>
        <v>41466</v>
      </c>
      <c r="L2184" s="2">
        <v>979</v>
      </c>
      <c r="M2184" s="2">
        <v>44</v>
      </c>
      <c r="N2184" s="2">
        <v>935</v>
      </c>
      <c r="O2184" s="2">
        <v>29</v>
      </c>
      <c r="P2184" s="2">
        <v>25</v>
      </c>
      <c r="Q2184" s="2">
        <v>22</v>
      </c>
      <c r="R2184" s="2">
        <v>1</v>
      </c>
      <c r="S2184" s="2">
        <v>7</v>
      </c>
      <c r="T2184" s="2">
        <v>5</v>
      </c>
      <c r="U2184" s="2">
        <v>12</v>
      </c>
      <c r="V2184" s="2">
        <v>3</v>
      </c>
      <c r="W2184" s="2">
        <v>0</v>
      </c>
      <c r="X2184" s="2">
        <v>1</v>
      </c>
      <c r="Y2184" s="2">
        <v>1</v>
      </c>
      <c r="Z2184" s="2">
        <v>1</v>
      </c>
      <c r="AA2184" s="2">
        <v>0</v>
      </c>
      <c r="AB2184" s="2">
        <v>0</v>
      </c>
      <c r="AC2184" s="2">
        <v>3</v>
      </c>
      <c r="AD2184" s="2">
        <v>11</v>
      </c>
      <c r="AE2184" s="2">
        <v>1</v>
      </c>
      <c r="AF2184" s="3">
        <f>SUM(W2184:AA2184)</f>
        <v>3</v>
      </c>
    </row>
    <row r="2185" spans="1:32">
      <c r="A2185" s="2">
        <v>9349</v>
      </c>
      <c r="B2185" s="2">
        <v>1985</v>
      </c>
      <c r="C2185" s="3">
        <v>35</v>
      </c>
      <c r="D2185" s="2" t="s">
        <v>18</v>
      </c>
      <c r="E2185" s="2" t="s">
        <v>10</v>
      </c>
      <c r="F2185" s="2">
        <v>92533</v>
      </c>
      <c r="G2185" s="2">
        <v>0</v>
      </c>
      <c r="H2185" s="2">
        <v>0</v>
      </c>
      <c r="I2185" s="4">
        <v>41627</v>
      </c>
      <c r="J2185" s="2">
        <v>84</v>
      </c>
      <c r="K2185" s="5">
        <f>I2185+J2185</f>
        <v>41711</v>
      </c>
      <c r="L2185" s="2">
        <v>693</v>
      </c>
      <c r="M2185" s="2">
        <v>21</v>
      </c>
      <c r="N2185" s="2">
        <v>118</v>
      </c>
      <c r="O2185" s="2">
        <v>110</v>
      </c>
      <c r="P2185" s="2">
        <v>147</v>
      </c>
      <c r="Q2185" s="2">
        <v>42</v>
      </c>
      <c r="R2185" s="2">
        <v>1</v>
      </c>
      <c r="S2185" s="2">
        <v>6</v>
      </c>
      <c r="T2185" s="2">
        <v>5</v>
      </c>
      <c r="U2185" s="2">
        <v>11</v>
      </c>
      <c r="V2185" s="2">
        <v>2</v>
      </c>
      <c r="W2185" s="2">
        <v>0</v>
      </c>
      <c r="X2185" s="2">
        <v>0</v>
      </c>
      <c r="Y2185" s="2">
        <v>1</v>
      </c>
      <c r="Z2185" s="2">
        <v>1</v>
      </c>
      <c r="AA2185" s="2">
        <v>0</v>
      </c>
      <c r="AB2185" s="2">
        <v>0</v>
      </c>
      <c r="AC2185" s="2">
        <v>3</v>
      </c>
      <c r="AD2185" s="2">
        <v>11</v>
      </c>
      <c r="AE2185" s="2">
        <v>0</v>
      </c>
      <c r="AF2185" s="3">
        <f>SUM(W2185:AA2185)</f>
        <v>2</v>
      </c>
    </row>
    <row r="2186" spans="1:32">
      <c r="A2186" s="2">
        <v>5832</v>
      </c>
      <c r="B2186" s="2">
        <v>1960</v>
      </c>
      <c r="C2186" s="3">
        <v>60</v>
      </c>
      <c r="D2186" s="2" t="s">
        <v>16</v>
      </c>
      <c r="E2186" s="2" t="s">
        <v>12</v>
      </c>
      <c r="F2186" s="2">
        <v>92556</v>
      </c>
      <c r="G2186" s="2">
        <v>0</v>
      </c>
      <c r="H2186" s="2">
        <v>0</v>
      </c>
      <c r="I2186" s="4">
        <v>41749</v>
      </c>
      <c r="J2186" s="2">
        <v>32</v>
      </c>
      <c r="K2186" s="5">
        <f>I2186+J2186</f>
        <v>41781</v>
      </c>
      <c r="L2186" s="2">
        <v>493</v>
      </c>
      <c r="M2186" s="2">
        <v>183</v>
      </c>
      <c r="N2186" s="2">
        <v>352</v>
      </c>
      <c r="O2186" s="2">
        <v>184</v>
      </c>
      <c r="P2186" s="2">
        <v>23</v>
      </c>
      <c r="Q2186" s="2">
        <v>28</v>
      </c>
      <c r="R2186" s="2">
        <v>0</v>
      </c>
      <c r="S2186" s="2">
        <v>3</v>
      </c>
      <c r="T2186" s="2">
        <v>5</v>
      </c>
      <c r="U2186" s="2">
        <v>13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3</v>
      </c>
      <c r="AD2186" s="2">
        <v>11</v>
      </c>
      <c r="AE2186" s="2">
        <v>0</v>
      </c>
      <c r="AF2186" s="3">
        <f>SUM(W2186:AA2186)</f>
        <v>0</v>
      </c>
    </row>
    <row r="2187" spans="1:32">
      <c r="A2187" s="2">
        <v>821</v>
      </c>
      <c r="B2187" s="2">
        <v>1992</v>
      </c>
      <c r="C2187" s="3">
        <v>28</v>
      </c>
      <c r="D2187" s="2" t="s">
        <v>19</v>
      </c>
      <c r="E2187" s="2" t="s">
        <v>11</v>
      </c>
      <c r="F2187" s="2">
        <v>92859</v>
      </c>
      <c r="G2187" s="2">
        <v>0</v>
      </c>
      <c r="H2187" s="2">
        <v>0</v>
      </c>
      <c r="I2187" s="4">
        <v>41201</v>
      </c>
      <c r="J2187" s="2">
        <v>46</v>
      </c>
      <c r="K2187" s="5">
        <f>I2187+J2187</f>
        <v>41247</v>
      </c>
      <c r="L2187" s="2">
        <v>962</v>
      </c>
      <c r="M2187" s="2">
        <v>61</v>
      </c>
      <c r="N2187" s="2">
        <v>921</v>
      </c>
      <c r="O2187" s="2">
        <v>52</v>
      </c>
      <c r="P2187" s="2">
        <v>61</v>
      </c>
      <c r="Q2187" s="2">
        <v>20</v>
      </c>
      <c r="R2187" s="2">
        <v>1</v>
      </c>
      <c r="S2187" s="2">
        <v>5</v>
      </c>
      <c r="T2187" s="2">
        <v>4</v>
      </c>
      <c r="U2187" s="2">
        <v>12</v>
      </c>
      <c r="V2187" s="2">
        <v>2</v>
      </c>
      <c r="W2187" s="2">
        <v>0</v>
      </c>
      <c r="X2187" s="2">
        <v>0</v>
      </c>
      <c r="Y2187" s="2">
        <v>0</v>
      </c>
      <c r="Z2187" s="2">
        <v>0</v>
      </c>
      <c r="AA2187" s="2">
        <v>0</v>
      </c>
      <c r="AB2187" s="2">
        <v>0</v>
      </c>
      <c r="AC2187" s="2">
        <v>3</v>
      </c>
      <c r="AD2187" s="2">
        <v>11</v>
      </c>
      <c r="AE2187" s="2">
        <v>0</v>
      </c>
      <c r="AF2187" s="3">
        <f>SUM(W2187:AA2187)</f>
        <v>0</v>
      </c>
    </row>
    <row r="2188" spans="1:32">
      <c r="A2188" s="2">
        <v>1340</v>
      </c>
      <c r="B2188" s="2">
        <v>1986</v>
      </c>
      <c r="C2188" s="3">
        <v>34</v>
      </c>
      <c r="D2188" s="2" t="s">
        <v>18</v>
      </c>
      <c r="E2188" s="2" t="s">
        <v>10</v>
      </c>
      <c r="F2188" s="2">
        <v>92910</v>
      </c>
      <c r="G2188" s="2">
        <v>0</v>
      </c>
      <c r="H2188" s="2">
        <v>0</v>
      </c>
      <c r="I2188" s="4">
        <v>41753</v>
      </c>
      <c r="J2188" s="2">
        <v>42</v>
      </c>
      <c r="K2188" s="5">
        <f>I2188+J2188</f>
        <v>41795</v>
      </c>
      <c r="L2188" s="2">
        <v>551</v>
      </c>
      <c r="M2188" s="2">
        <v>137</v>
      </c>
      <c r="N2188" s="2">
        <v>792</v>
      </c>
      <c r="O2188" s="2">
        <v>179</v>
      </c>
      <c r="P2188" s="2">
        <v>103</v>
      </c>
      <c r="Q2188" s="2">
        <v>33</v>
      </c>
      <c r="R2188" s="2">
        <v>1</v>
      </c>
      <c r="S2188" s="2">
        <v>6</v>
      </c>
      <c r="T2188" s="2">
        <v>7</v>
      </c>
      <c r="U2188" s="2">
        <v>13</v>
      </c>
      <c r="V2188" s="2">
        <v>1</v>
      </c>
      <c r="W2188" s="2">
        <v>0</v>
      </c>
      <c r="X2188" s="2">
        <v>1</v>
      </c>
      <c r="Y2188" s="2">
        <v>1</v>
      </c>
      <c r="Z2188" s="2">
        <v>1</v>
      </c>
      <c r="AA2188" s="2">
        <v>0</v>
      </c>
      <c r="AB2188" s="2">
        <v>0</v>
      </c>
      <c r="AC2188" s="2">
        <v>3</v>
      </c>
      <c r="AD2188" s="2">
        <v>11</v>
      </c>
      <c r="AE2188" s="2">
        <v>0</v>
      </c>
      <c r="AF2188" s="3">
        <f>SUM(W2188:AA2188)</f>
        <v>3</v>
      </c>
    </row>
    <row r="2189" spans="1:32">
      <c r="A2189" s="2">
        <v>10489</v>
      </c>
      <c r="B2189" s="2">
        <v>1973</v>
      </c>
      <c r="C2189" s="3">
        <v>47</v>
      </c>
      <c r="D2189" s="2" t="s">
        <v>18</v>
      </c>
      <c r="E2189" s="2" t="s">
        <v>10</v>
      </c>
      <c r="F2189" s="2">
        <v>92955</v>
      </c>
      <c r="G2189" s="2">
        <v>0</v>
      </c>
      <c r="H2189" s="2">
        <v>0</v>
      </c>
      <c r="I2189" s="4">
        <v>41505</v>
      </c>
      <c r="J2189" s="2">
        <v>35</v>
      </c>
      <c r="K2189" s="5">
        <f>I2189+J2189</f>
        <v>41540</v>
      </c>
      <c r="L2189" s="2">
        <v>693</v>
      </c>
      <c r="M2189" s="2">
        <v>21</v>
      </c>
      <c r="N2189" s="2">
        <v>925</v>
      </c>
      <c r="O2189" s="2">
        <v>31</v>
      </c>
      <c r="P2189" s="2">
        <v>24</v>
      </c>
      <c r="Q2189" s="2">
        <v>84</v>
      </c>
      <c r="R2189" s="2">
        <v>1</v>
      </c>
      <c r="S2189" s="2">
        <v>6</v>
      </c>
      <c r="T2189" s="2">
        <v>7</v>
      </c>
      <c r="U2189" s="2">
        <v>9</v>
      </c>
      <c r="V2189" s="2">
        <v>2</v>
      </c>
      <c r="W2189" s="2">
        <v>0</v>
      </c>
      <c r="X2189" s="2">
        <v>0</v>
      </c>
      <c r="Y2189" s="2">
        <v>1</v>
      </c>
      <c r="Z2189" s="2">
        <v>1</v>
      </c>
      <c r="AA2189" s="2">
        <v>0</v>
      </c>
      <c r="AB2189" s="2">
        <v>0</v>
      </c>
      <c r="AC2189" s="2">
        <v>3</v>
      </c>
      <c r="AD2189" s="2">
        <v>11</v>
      </c>
      <c r="AE2189" s="2">
        <v>1</v>
      </c>
      <c r="AF2189" s="3">
        <f>SUM(W2189:AA2189)</f>
        <v>2</v>
      </c>
    </row>
    <row r="2190" spans="1:32">
      <c r="A2190" s="2">
        <v>6932</v>
      </c>
      <c r="B2190" s="2">
        <v>1941</v>
      </c>
      <c r="C2190" s="3">
        <v>79</v>
      </c>
      <c r="D2190" s="2" t="s">
        <v>20</v>
      </c>
      <c r="E2190" s="2" t="s">
        <v>10</v>
      </c>
      <c r="F2190" s="2">
        <v>93027</v>
      </c>
      <c r="G2190" s="2">
        <v>0</v>
      </c>
      <c r="H2190" s="2">
        <v>0</v>
      </c>
      <c r="I2190" s="4">
        <v>41377</v>
      </c>
      <c r="J2190" s="2">
        <v>77</v>
      </c>
      <c r="K2190" s="5">
        <f>I2190+J2190</f>
        <v>41454</v>
      </c>
      <c r="L2190" s="2">
        <v>1285</v>
      </c>
      <c r="M2190" s="2">
        <v>42</v>
      </c>
      <c r="N2190" s="2">
        <v>716</v>
      </c>
      <c r="O2190" s="2">
        <v>55</v>
      </c>
      <c r="P2190" s="2">
        <v>0</v>
      </c>
      <c r="Q2190" s="2">
        <v>21</v>
      </c>
      <c r="R2190" s="2">
        <v>0</v>
      </c>
      <c r="S2190" s="2">
        <v>7</v>
      </c>
      <c r="T2190" s="2">
        <v>10</v>
      </c>
      <c r="U2190" s="2">
        <v>5</v>
      </c>
      <c r="V2190" s="2">
        <v>2</v>
      </c>
      <c r="W2190" s="2">
        <v>0</v>
      </c>
      <c r="X2190" s="2">
        <v>0</v>
      </c>
      <c r="Y2190" s="2">
        <v>1</v>
      </c>
      <c r="Z2190" s="2">
        <v>0</v>
      </c>
      <c r="AA2190" s="2">
        <v>0</v>
      </c>
      <c r="AB2190" s="2">
        <v>0</v>
      </c>
      <c r="AC2190" s="2">
        <v>3</v>
      </c>
      <c r="AD2190" s="2">
        <v>11</v>
      </c>
      <c r="AE2190" s="2">
        <v>0</v>
      </c>
      <c r="AF2190" s="3">
        <f>SUM(W2190:AA2190)</f>
        <v>1</v>
      </c>
    </row>
    <row r="2191" spans="1:32">
      <c r="A2191" s="2">
        <v>9499</v>
      </c>
      <c r="B2191" s="2">
        <v>1954</v>
      </c>
      <c r="C2191" s="3">
        <v>66</v>
      </c>
      <c r="D2191" s="2" t="s">
        <v>18</v>
      </c>
      <c r="E2191" s="2" t="s">
        <v>10</v>
      </c>
      <c r="F2191" s="2">
        <v>93404</v>
      </c>
      <c r="G2191" s="2">
        <v>1</v>
      </c>
      <c r="H2191" s="2">
        <v>2</v>
      </c>
      <c r="I2191" s="4">
        <v>41401</v>
      </c>
      <c r="J2191" s="2">
        <v>97</v>
      </c>
      <c r="K2191" s="5">
        <f>I2191+J2191</f>
        <v>41498</v>
      </c>
      <c r="L2191" s="2">
        <v>1279</v>
      </c>
      <c r="M2191" s="2">
        <v>15</v>
      </c>
      <c r="N2191" s="2">
        <v>287</v>
      </c>
      <c r="O2191" s="2">
        <v>20</v>
      </c>
      <c r="P2191" s="2">
        <v>0</v>
      </c>
      <c r="Q2191" s="2">
        <v>15</v>
      </c>
      <c r="R2191" s="2">
        <v>3</v>
      </c>
      <c r="S2191" s="2">
        <v>3</v>
      </c>
      <c r="T2191" s="2">
        <v>4</v>
      </c>
      <c r="U2191" s="2">
        <v>7</v>
      </c>
      <c r="V2191" s="2">
        <v>5</v>
      </c>
      <c r="W2191" s="2">
        <v>0</v>
      </c>
      <c r="X2191" s="2">
        <v>1</v>
      </c>
      <c r="Y2191" s="2">
        <v>1</v>
      </c>
      <c r="Z2191" s="2">
        <v>0</v>
      </c>
      <c r="AA2191" s="2">
        <v>0</v>
      </c>
      <c r="AB2191" s="2">
        <v>0</v>
      </c>
      <c r="AC2191" s="2">
        <v>3</v>
      </c>
      <c r="AD2191" s="2">
        <v>11</v>
      </c>
      <c r="AE2191" s="2">
        <v>0</v>
      </c>
      <c r="AF2191" s="3">
        <f>SUM(W2191:AA2191)</f>
        <v>2</v>
      </c>
    </row>
    <row r="2192" spans="1:32">
      <c r="A2192" s="2">
        <v>10133</v>
      </c>
      <c r="B2192" s="2">
        <v>1970</v>
      </c>
      <c r="C2192" s="3">
        <v>50</v>
      </c>
      <c r="D2192" s="2" t="s">
        <v>18</v>
      </c>
      <c r="E2192" s="2" t="s">
        <v>11</v>
      </c>
      <c r="F2192" s="2">
        <v>93790</v>
      </c>
      <c r="G2192" s="2">
        <v>0</v>
      </c>
      <c r="H2192" s="2">
        <v>0</v>
      </c>
      <c r="I2192" s="4">
        <v>41682</v>
      </c>
      <c r="J2192" s="2">
        <v>16</v>
      </c>
      <c r="K2192" s="5">
        <f>I2192+J2192</f>
        <v>41698</v>
      </c>
      <c r="L2192" s="2">
        <v>1302</v>
      </c>
      <c r="M2192" s="2">
        <v>68</v>
      </c>
      <c r="N2192" s="2">
        <v>731</v>
      </c>
      <c r="O2192" s="2">
        <v>89</v>
      </c>
      <c r="P2192" s="2">
        <v>114</v>
      </c>
      <c r="Q2192" s="2">
        <v>45</v>
      </c>
      <c r="R2192" s="2">
        <v>0</v>
      </c>
      <c r="S2192" s="2">
        <v>6</v>
      </c>
      <c r="T2192" s="2">
        <v>7</v>
      </c>
      <c r="U2192" s="2">
        <v>12</v>
      </c>
      <c r="V2192" s="2">
        <v>2</v>
      </c>
      <c r="W2192" s="2">
        <v>0</v>
      </c>
      <c r="X2192" s="2">
        <v>1</v>
      </c>
      <c r="Y2192" s="2">
        <v>1</v>
      </c>
      <c r="Z2192" s="2">
        <v>1</v>
      </c>
      <c r="AA2192" s="2">
        <v>0</v>
      </c>
      <c r="AB2192" s="2">
        <v>0</v>
      </c>
      <c r="AC2192" s="2">
        <v>3</v>
      </c>
      <c r="AD2192" s="2">
        <v>11</v>
      </c>
      <c r="AE2192" s="2">
        <v>1</v>
      </c>
      <c r="AF2192" s="3">
        <f>SUM(W2192:AA2192)</f>
        <v>3</v>
      </c>
    </row>
    <row r="2193" spans="1:32">
      <c r="A2193" s="2">
        <v>5386</v>
      </c>
      <c r="B2193" s="2">
        <v>1953</v>
      </c>
      <c r="C2193" s="3">
        <v>67</v>
      </c>
      <c r="D2193" s="2" t="s">
        <v>18</v>
      </c>
      <c r="E2193" s="2" t="s">
        <v>12</v>
      </c>
      <c r="F2193" s="2">
        <v>94384</v>
      </c>
      <c r="G2193" s="2">
        <v>0</v>
      </c>
      <c r="H2193" s="2">
        <v>0</v>
      </c>
      <c r="I2193" s="4">
        <v>41337</v>
      </c>
      <c r="J2193" s="2">
        <v>62</v>
      </c>
      <c r="K2193" s="5">
        <f>I2193+J2193</f>
        <v>41399</v>
      </c>
      <c r="L2193" s="2">
        <v>1111</v>
      </c>
      <c r="M2193" s="2">
        <v>24</v>
      </c>
      <c r="N2193" s="2">
        <v>790</v>
      </c>
      <c r="O2193" s="2">
        <v>160</v>
      </c>
      <c r="P2193" s="2">
        <v>45</v>
      </c>
      <c r="Q2193" s="2">
        <v>172</v>
      </c>
      <c r="R2193" s="2">
        <v>0</v>
      </c>
      <c r="S2193" s="2">
        <v>5</v>
      </c>
      <c r="T2193" s="2">
        <v>8</v>
      </c>
      <c r="U2193" s="2">
        <v>5</v>
      </c>
      <c r="V2193" s="2">
        <v>2</v>
      </c>
      <c r="W2193" s="2">
        <v>0</v>
      </c>
      <c r="X2193" s="2">
        <v>1</v>
      </c>
      <c r="Y2193" s="2">
        <v>1</v>
      </c>
      <c r="Z2193" s="2">
        <v>1</v>
      </c>
      <c r="AA2193" s="2">
        <v>0</v>
      </c>
      <c r="AB2193" s="2">
        <v>0</v>
      </c>
      <c r="AC2193" s="2">
        <v>3</v>
      </c>
      <c r="AD2193" s="2">
        <v>11</v>
      </c>
      <c r="AE2193" s="2">
        <v>1</v>
      </c>
      <c r="AF2193" s="3">
        <f>SUM(W2193:AA2193)</f>
        <v>3</v>
      </c>
    </row>
    <row r="2194" spans="1:32">
      <c r="A2194" s="2">
        <v>6024</v>
      </c>
      <c r="B2194" s="2">
        <v>1953</v>
      </c>
      <c r="C2194" s="3">
        <v>67</v>
      </c>
      <c r="D2194" s="2" t="s">
        <v>18</v>
      </c>
      <c r="E2194" s="2" t="s">
        <v>12</v>
      </c>
      <c r="F2194" s="2">
        <v>94384</v>
      </c>
      <c r="G2194" s="2">
        <v>0</v>
      </c>
      <c r="H2194" s="2">
        <v>0</v>
      </c>
      <c r="I2194" s="4">
        <v>41337</v>
      </c>
      <c r="J2194" s="2">
        <v>62</v>
      </c>
      <c r="K2194" s="5">
        <f>I2194+J2194</f>
        <v>41399</v>
      </c>
      <c r="L2194" s="2">
        <v>1111</v>
      </c>
      <c r="M2194" s="2">
        <v>24</v>
      </c>
      <c r="N2194" s="2">
        <v>790</v>
      </c>
      <c r="O2194" s="2">
        <v>160</v>
      </c>
      <c r="P2194" s="2">
        <v>45</v>
      </c>
      <c r="Q2194" s="2">
        <v>172</v>
      </c>
      <c r="R2194" s="2">
        <v>0</v>
      </c>
      <c r="S2194" s="2">
        <v>5</v>
      </c>
      <c r="T2194" s="2">
        <v>8</v>
      </c>
      <c r="U2194" s="2">
        <v>5</v>
      </c>
      <c r="V2194" s="2">
        <v>2</v>
      </c>
      <c r="W2194" s="2">
        <v>0</v>
      </c>
      <c r="X2194" s="2">
        <v>1</v>
      </c>
      <c r="Y2194" s="2">
        <v>1</v>
      </c>
      <c r="Z2194" s="2">
        <v>1</v>
      </c>
      <c r="AA2194" s="2">
        <v>0</v>
      </c>
      <c r="AB2194" s="2">
        <v>0</v>
      </c>
      <c r="AC2194" s="2">
        <v>3</v>
      </c>
      <c r="AD2194" s="2">
        <v>11</v>
      </c>
      <c r="AE2194" s="2">
        <v>1</v>
      </c>
      <c r="AF2194" s="3">
        <f>SUM(W2194:AA2194)</f>
        <v>3</v>
      </c>
    </row>
    <row r="2195" spans="1:32">
      <c r="A2195" s="2">
        <v>10164</v>
      </c>
      <c r="B2195" s="2">
        <v>1958</v>
      </c>
      <c r="C2195" s="3">
        <v>62</v>
      </c>
      <c r="D2195" s="2" t="s">
        <v>18</v>
      </c>
      <c r="E2195" s="2" t="s">
        <v>11</v>
      </c>
      <c r="F2195" s="2">
        <v>94472</v>
      </c>
      <c r="G2195" s="2">
        <v>0</v>
      </c>
      <c r="H2195" s="2">
        <v>1</v>
      </c>
      <c r="I2195" s="4">
        <v>41732</v>
      </c>
      <c r="J2195" s="2">
        <v>75</v>
      </c>
      <c r="K2195" s="5">
        <f>I2195+J2195</f>
        <v>41807</v>
      </c>
      <c r="L2195" s="2">
        <v>1017</v>
      </c>
      <c r="M2195" s="2">
        <v>33</v>
      </c>
      <c r="N2195" s="2">
        <v>417</v>
      </c>
      <c r="O2195" s="2">
        <v>108</v>
      </c>
      <c r="P2195" s="2">
        <v>100</v>
      </c>
      <c r="Q2195" s="2">
        <v>16</v>
      </c>
      <c r="R2195" s="2">
        <v>1</v>
      </c>
      <c r="S2195" s="2">
        <v>5</v>
      </c>
      <c r="T2195" s="2">
        <v>5</v>
      </c>
      <c r="U2195" s="2">
        <v>5</v>
      </c>
      <c r="V2195" s="2">
        <v>5</v>
      </c>
      <c r="W2195" s="2">
        <v>0</v>
      </c>
      <c r="X2195" s="2">
        <v>1</v>
      </c>
      <c r="Y2195" s="2">
        <v>1</v>
      </c>
      <c r="Z2195" s="2">
        <v>0</v>
      </c>
      <c r="AA2195" s="2">
        <v>0</v>
      </c>
      <c r="AB2195" s="2">
        <v>0</v>
      </c>
      <c r="AC2195" s="2">
        <v>3</v>
      </c>
      <c r="AD2195" s="2">
        <v>11</v>
      </c>
      <c r="AE2195" s="2">
        <v>0</v>
      </c>
      <c r="AF2195" s="3">
        <f>SUM(W2195:AA2195)</f>
        <v>2</v>
      </c>
    </row>
    <row r="2196" spans="1:32">
      <c r="A2196" s="2">
        <v>3334</v>
      </c>
      <c r="B2196" s="2">
        <v>1951</v>
      </c>
      <c r="C2196" s="3">
        <v>69</v>
      </c>
      <c r="D2196" s="2" t="s">
        <v>18</v>
      </c>
      <c r="E2196" s="2" t="s">
        <v>10</v>
      </c>
      <c r="F2196" s="2">
        <v>94642</v>
      </c>
      <c r="G2196" s="2">
        <v>0</v>
      </c>
      <c r="H2196" s="2">
        <v>0</v>
      </c>
      <c r="I2196" s="4">
        <v>41682</v>
      </c>
      <c r="J2196" s="2">
        <v>35</v>
      </c>
      <c r="K2196" s="5">
        <f>I2196+J2196</f>
        <v>41717</v>
      </c>
      <c r="L2196" s="2">
        <v>879</v>
      </c>
      <c r="M2196" s="2">
        <v>143</v>
      </c>
      <c r="N2196" s="2">
        <v>797</v>
      </c>
      <c r="O2196" s="2">
        <v>106</v>
      </c>
      <c r="P2196" s="2">
        <v>143</v>
      </c>
      <c r="Q2196" s="2">
        <v>143</v>
      </c>
      <c r="R2196" s="2">
        <v>0</v>
      </c>
      <c r="S2196" s="2">
        <v>5</v>
      </c>
      <c r="T2196" s="2">
        <v>7</v>
      </c>
      <c r="U2196" s="2">
        <v>9</v>
      </c>
      <c r="V2196" s="2">
        <v>1</v>
      </c>
      <c r="W2196" s="2">
        <v>0</v>
      </c>
      <c r="X2196" s="2">
        <v>0</v>
      </c>
      <c r="Y2196" s="2">
        <v>1</v>
      </c>
      <c r="Z2196" s="2">
        <v>1</v>
      </c>
      <c r="AA2196" s="2">
        <v>0</v>
      </c>
      <c r="AB2196" s="2">
        <v>0</v>
      </c>
      <c r="AC2196" s="2">
        <v>3</v>
      </c>
      <c r="AD2196" s="2">
        <v>11</v>
      </c>
      <c r="AE2196" s="2">
        <v>0</v>
      </c>
      <c r="AF2196" s="3">
        <f>SUM(W2196:AA2196)</f>
        <v>2</v>
      </c>
    </row>
    <row r="2197" spans="1:32">
      <c r="A2197" s="2">
        <v>4070</v>
      </c>
      <c r="B2197" s="2">
        <v>1969</v>
      </c>
      <c r="C2197" s="3">
        <v>51</v>
      </c>
      <c r="D2197" s="2" t="s">
        <v>20</v>
      </c>
      <c r="E2197" s="2" t="s">
        <v>10</v>
      </c>
      <c r="F2197" s="2">
        <v>94871</v>
      </c>
      <c r="G2197" s="2">
        <v>0</v>
      </c>
      <c r="H2197" s="2">
        <v>2</v>
      </c>
      <c r="I2197" s="4">
        <v>41153</v>
      </c>
      <c r="J2197" s="2">
        <v>99</v>
      </c>
      <c r="K2197" s="5">
        <f>I2197+J2197</f>
        <v>41252</v>
      </c>
      <c r="L2197" s="2">
        <v>169</v>
      </c>
      <c r="M2197" s="2">
        <v>24</v>
      </c>
      <c r="N2197" s="2">
        <v>553</v>
      </c>
      <c r="O2197" s="2">
        <v>188</v>
      </c>
      <c r="P2197" s="2">
        <v>0</v>
      </c>
      <c r="Q2197" s="2">
        <v>144</v>
      </c>
      <c r="R2197" s="2">
        <v>1</v>
      </c>
      <c r="S2197" s="2">
        <v>8</v>
      </c>
      <c r="T2197" s="2">
        <v>5</v>
      </c>
      <c r="U2197" s="2">
        <v>4</v>
      </c>
      <c r="V2197" s="2">
        <v>7</v>
      </c>
      <c r="W2197" s="2">
        <v>0</v>
      </c>
      <c r="X2197" s="2">
        <v>1</v>
      </c>
      <c r="Y2197" s="2">
        <v>1</v>
      </c>
      <c r="Z2197" s="2">
        <v>0</v>
      </c>
      <c r="AA2197" s="2">
        <v>0</v>
      </c>
      <c r="AB2197" s="2">
        <v>0</v>
      </c>
      <c r="AC2197" s="2">
        <v>3</v>
      </c>
      <c r="AD2197" s="2">
        <v>11</v>
      </c>
      <c r="AE2197" s="2">
        <v>1</v>
      </c>
      <c r="AF2197" s="3">
        <f>SUM(W2197:AA2197)</f>
        <v>2</v>
      </c>
    </row>
    <row r="2198" spans="1:32">
      <c r="A2198" s="2">
        <v>7962</v>
      </c>
      <c r="B2198" s="2">
        <v>1987</v>
      </c>
      <c r="C2198" s="3">
        <v>33</v>
      </c>
      <c r="D2198" s="2" t="s">
        <v>20</v>
      </c>
      <c r="E2198" s="2" t="s">
        <v>11</v>
      </c>
      <c r="F2198" s="2">
        <v>95169</v>
      </c>
      <c r="G2198" s="2">
        <v>0</v>
      </c>
      <c r="H2198" s="2">
        <v>0</v>
      </c>
      <c r="I2198" s="4">
        <v>41556</v>
      </c>
      <c r="J2198" s="2">
        <v>1</v>
      </c>
      <c r="K2198" s="5">
        <f>I2198+J2198</f>
        <v>41557</v>
      </c>
      <c r="L2198" s="2">
        <v>1285</v>
      </c>
      <c r="M2198" s="2">
        <v>21</v>
      </c>
      <c r="N2198" s="2">
        <v>449</v>
      </c>
      <c r="O2198" s="2">
        <v>106</v>
      </c>
      <c r="P2198" s="2">
        <v>20</v>
      </c>
      <c r="Q2198" s="2">
        <v>20</v>
      </c>
      <c r="R2198" s="2">
        <v>1</v>
      </c>
      <c r="S2198" s="2">
        <v>4</v>
      </c>
      <c r="T2198" s="2">
        <v>3</v>
      </c>
      <c r="U2198" s="2">
        <v>4</v>
      </c>
      <c r="V2198" s="2">
        <v>1</v>
      </c>
      <c r="W2198" s="2">
        <v>0</v>
      </c>
      <c r="X2198" s="2">
        <v>0</v>
      </c>
      <c r="Y2198" s="2">
        <v>1</v>
      </c>
      <c r="Z2198" s="2">
        <v>1</v>
      </c>
      <c r="AA2198" s="2">
        <v>0</v>
      </c>
      <c r="AB2198" s="2">
        <v>0</v>
      </c>
      <c r="AC2198" s="2">
        <v>3</v>
      </c>
      <c r="AD2198" s="2">
        <v>11</v>
      </c>
      <c r="AE2198" s="2">
        <v>1</v>
      </c>
      <c r="AF2198" s="3">
        <f>SUM(W2198:AA2198)</f>
        <v>2</v>
      </c>
    </row>
    <row r="2199" spans="1:32">
      <c r="A2199" s="2">
        <v>10619</v>
      </c>
      <c r="B2199" s="2">
        <v>1994</v>
      </c>
      <c r="C2199" s="3">
        <v>26</v>
      </c>
      <c r="D2199" s="2" t="s">
        <v>18</v>
      </c>
      <c r="E2199" s="2" t="s">
        <v>11</v>
      </c>
      <c r="F2199" s="2">
        <v>95529</v>
      </c>
      <c r="G2199" s="2">
        <v>0</v>
      </c>
      <c r="H2199" s="2">
        <v>0</v>
      </c>
      <c r="I2199" s="4">
        <v>41246</v>
      </c>
      <c r="J2199" s="2">
        <v>29</v>
      </c>
      <c r="K2199" s="5">
        <f>I2199+J2199</f>
        <v>41275</v>
      </c>
      <c r="L2199" s="2">
        <v>770</v>
      </c>
      <c r="M2199" s="2">
        <v>29</v>
      </c>
      <c r="N2199" s="2">
        <v>890</v>
      </c>
      <c r="O2199" s="2">
        <v>250</v>
      </c>
      <c r="P2199" s="2">
        <v>27</v>
      </c>
      <c r="Q2199" s="2">
        <v>24</v>
      </c>
      <c r="R2199" s="2">
        <v>1</v>
      </c>
      <c r="S2199" s="2">
        <v>7</v>
      </c>
      <c r="T2199" s="2">
        <v>3</v>
      </c>
      <c r="U2199" s="2">
        <v>7</v>
      </c>
      <c r="V2199" s="2">
        <v>3</v>
      </c>
      <c r="W2199" s="2">
        <v>0</v>
      </c>
      <c r="X2199" s="2">
        <v>0</v>
      </c>
      <c r="Y2199" s="2">
        <v>1</v>
      </c>
      <c r="Z2199" s="2">
        <v>0</v>
      </c>
      <c r="AA2199" s="2">
        <v>0</v>
      </c>
      <c r="AB2199" s="2">
        <v>0</v>
      </c>
      <c r="AC2199" s="2">
        <v>3</v>
      </c>
      <c r="AD2199" s="2">
        <v>11</v>
      </c>
      <c r="AE2199" s="2">
        <v>1</v>
      </c>
      <c r="AF2199" s="3">
        <f>SUM(W2199:AA2199)</f>
        <v>1</v>
      </c>
    </row>
    <row r="2200" spans="1:32">
      <c r="A2200" s="2">
        <v>6815</v>
      </c>
      <c r="B2200" s="2">
        <v>1980</v>
      </c>
      <c r="C2200" s="3">
        <v>40</v>
      </c>
      <c r="D2200" s="2" t="s">
        <v>16</v>
      </c>
      <c r="E2200" s="2" t="s">
        <v>10</v>
      </c>
      <c r="F2200" s="2">
        <v>96547</v>
      </c>
      <c r="G2200" s="2">
        <v>0</v>
      </c>
      <c r="H2200" s="2">
        <v>0</v>
      </c>
      <c r="I2200" s="4">
        <v>41782</v>
      </c>
      <c r="J2200" s="2">
        <v>4</v>
      </c>
      <c r="K2200" s="5">
        <f>I2200+J2200</f>
        <v>41786</v>
      </c>
      <c r="L2200" s="2">
        <v>448</v>
      </c>
      <c r="M2200" s="2">
        <v>21</v>
      </c>
      <c r="N2200" s="2">
        <v>125</v>
      </c>
      <c r="O2200" s="2">
        <v>52</v>
      </c>
      <c r="P2200" s="2">
        <v>101</v>
      </c>
      <c r="Q2200" s="2">
        <v>62</v>
      </c>
      <c r="R2200" s="2">
        <v>0</v>
      </c>
      <c r="S2200" s="2">
        <v>7</v>
      </c>
      <c r="T2200" s="2">
        <v>6</v>
      </c>
      <c r="U2200" s="2">
        <v>8</v>
      </c>
      <c r="V2200" s="2">
        <v>2</v>
      </c>
      <c r="W2200" s="2">
        <v>1</v>
      </c>
      <c r="X2200" s="2">
        <v>0</v>
      </c>
      <c r="Y2200" s="2">
        <v>1</v>
      </c>
      <c r="Z2200" s="2">
        <v>1</v>
      </c>
      <c r="AA2200" s="2">
        <v>0</v>
      </c>
      <c r="AB2200" s="2">
        <v>0</v>
      </c>
      <c r="AC2200" s="2">
        <v>3</v>
      </c>
      <c r="AD2200" s="2">
        <v>11</v>
      </c>
      <c r="AE2200" s="2">
        <v>1</v>
      </c>
      <c r="AF2200" s="3">
        <f>SUM(W2200:AA2200)</f>
        <v>3</v>
      </c>
    </row>
    <row r="2201" spans="1:32">
      <c r="A2201" s="2">
        <v>2109</v>
      </c>
      <c r="B2201" s="2">
        <v>1990</v>
      </c>
      <c r="C2201" s="3">
        <v>30</v>
      </c>
      <c r="D2201" s="2" t="s">
        <v>18</v>
      </c>
      <c r="E2201" s="2" t="s">
        <v>11</v>
      </c>
      <c r="F2201" s="2">
        <v>96843</v>
      </c>
      <c r="G2201" s="2">
        <v>0</v>
      </c>
      <c r="H2201" s="2">
        <v>0</v>
      </c>
      <c r="I2201" s="4">
        <v>41387</v>
      </c>
      <c r="J2201" s="2">
        <v>60</v>
      </c>
      <c r="K2201" s="5">
        <f>I2201+J2201</f>
        <v>41447</v>
      </c>
      <c r="L2201" s="2">
        <v>448</v>
      </c>
      <c r="M2201" s="2">
        <v>71</v>
      </c>
      <c r="N2201" s="2">
        <v>951</v>
      </c>
      <c r="O2201" s="2">
        <v>40</v>
      </c>
      <c r="P2201" s="2">
        <v>17</v>
      </c>
      <c r="Q2201" s="2">
        <v>17</v>
      </c>
      <c r="R2201" s="2">
        <v>1</v>
      </c>
      <c r="S2201" s="2">
        <v>6</v>
      </c>
      <c r="T2201" s="2">
        <v>11</v>
      </c>
      <c r="U2201" s="2">
        <v>10</v>
      </c>
      <c r="V2201" s="2">
        <v>2</v>
      </c>
      <c r="W2201" s="2">
        <v>0</v>
      </c>
      <c r="X2201" s="2">
        <v>0</v>
      </c>
      <c r="Y2201" s="2">
        <v>1</v>
      </c>
      <c r="Z2201" s="2">
        <v>0</v>
      </c>
      <c r="AA2201" s="2">
        <v>0</v>
      </c>
      <c r="AB2201" s="2">
        <v>0</v>
      </c>
      <c r="AC2201" s="2">
        <v>3</v>
      </c>
      <c r="AD2201" s="2">
        <v>11</v>
      </c>
      <c r="AE2201" s="2">
        <v>1</v>
      </c>
      <c r="AF2201" s="3">
        <f>SUM(W2201:AA2201)</f>
        <v>1</v>
      </c>
    </row>
    <row r="2202" spans="1:32">
      <c r="A2202" s="2">
        <v>500</v>
      </c>
      <c r="B2202" s="2">
        <v>1977</v>
      </c>
      <c r="C2202" s="3">
        <v>43</v>
      </c>
      <c r="D2202" s="2" t="s">
        <v>18</v>
      </c>
      <c r="E2202" s="2" t="s">
        <v>12</v>
      </c>
      <c r="F2202" s="2">
        <v>96876</v>
      </c>
      <c r="G2202" s="2">
        <v>0</v>
      </c>
      <c r="H2202" s="2">
        <v>0</v>
      </c>
      <c r="I2202" s="4">
        <v>41492</v>
      </c>
      <c r="J2202" s="2">
        <v>79</v>
      </c>
      <c r="K2202" s="5">
        <f>I2202+J2202</f>
        <v>41571</v>
      </c>
      <c r="L2202" s="2">
        <v>908</v>
      </c>
      <c r="M2202" s="2">
        <v>43</v>
      </c>
      <c r="N2202" s="2">
        <v>735</v>
      </c>
      <c r="O2202" s="2">
        <v>40</v>
      </c>
      <c r="P2202" s="2">
        <v>194</v>
      </c>
      <c r="Q2202" s="2">
        <v>21</v>
      </c>
      <c r="R2202" s="2">
        <v>1</v>
      </c>
      <c r="S2202" s="2">
        <v>7</v>
      </c>
      <c r="T2202" s="2">
        <v>7</v>
      </c>
      <c r="U2202" s="2">
        <v>9</v>
      </c>
      <c r="V2202" s="2">
        <v>2</v>
      </c>
      <c r="W2202" s="2">
        <v>0</v>
      </c>
      <c r="X2202" s="2">
        <v>1</v>
      </c>
      <c r="Y2202" s="2">
        <v>1</v>
      </c>
      <c r="Z2202" s="2">
        <v>1</v>
      </c>
      <c r="AA2202" s="2">
        <v>0</v>
      </c>
      <c r="AB2202" s="2">
        <v>0</v>
      </c>
      <c r="AC2202" s="2">
        <v>3</v>
      </c>
      <c r="AD2202" s="2">
        <v>11</v>
      </c>
      <c r="AE2202" s="2">
        <v>1</v>
      </c>
      <c r="AF2202" s="3">
        <f>SUM(W2202:AA2202)</f>
        <v>3</v>
      </c>
    </row>
    <row r="2203" spans="1:32">
      <c r="A2203" s="2">
        <v>4248</v>
      </c>
      <c r="B2203" s="2">
        <v>1960</v>
      </c>
      <c r="C2203" s="3">
        <v>60</v>
      </c>
      <c r="D2203" s="2" t="s">
        <v>19</v>
      </c>
      <c r="E2203" s="2" t="s">
        <v>11</v>
      </c>
      <c r="F2203" s="2">
        <v>98777</v>
      </c>
      <c r="G2203" s="2">
        <v>0</v>
      </c>
      <c r="H2203" s="2">
        <v>0</v>
      </c>
      <c r="I2203" s="4">
        <v>41687</v>
      </c>
      <c r="J2203" s="2">
        <v>23</v>
      </c>
      <c r="K2203" s="5">
        <f>I2203+J2203</f>
        <v>41710</v>
      </c>
      <c r="L2203" s="2">
        <v>1000</v>
      </c>
      <c r="M2203" s="2">
        <v>19</v>
      </c>
      <c r="N2203" s="2">
        <v>711</v>
      </c>
      <c r="O2203" s="2">
        <v>125</v>
      </c>
      <c r="P2203" s="2">
        <v>115</v>
      </c>
      <c r="Q2203" s="2">
        <v>38</v>
      </c>
      <c r="R2203" s="2">
        <v>0</v>
      </c>
      <c r="S2203" s="2">
        <v>4</v>
      </c>
      <c r="T2203" s="2">
        <v>6</v>
      </c>
      <c r="U2203" s="2">
        <v>9</v>
      </c>
      <c r="V2203" s="2">
        <v>1</v>
      </c>
      <c r="W2203" s="2">
        <v>0</v>
      </c>
      <c r="X2203" s="2">
        <v>1</v>
      </c>
      <c r="Y2203" s="2">
        <v>0</v>
      </c>
      <c r="Z2203" s="2">
        <v>0</v>
      </c>
      <c r="AA2203" s="2">
        <v>0</v>
      </c>
      <c r="AB2203" s="2">
        <v>0</v>
      </c>
      <c r="AC2203" s="2">
        <v>3</v>
      </c>
      <c r="AD2203" s="2">
        <v>11</v>
      </c>
      <c r="AE2203" s="2">
        <v>0</v>
      </c>
      <c r="AF2203" s="3">
        <f>SUM(W2203:AA2203)</f>
        <v>1</v>
      </c>
    </row>
    <row r="2204" spans="1:32">
      <c r="A2204" s="2">
        <v>7451</v>
      </c>
      <c r="B2204" s="2">
        <v>1960</v>
      </c>
      <c r="C2204" s="3">
        <v>60</v>
      </c>
      <c r="D2204" s="2" t="s">
        <v>19</v>
      </c>
      <c r="E2204" s="2" t="s">
        <v>11</v>
      </c>
      <c r="F2204" s="2">
        <v>98777</v>
      </c>
      <c r="G2204" s="2">
        <v>0</v>
      </c>
      <c r="H2204" s="2">
        <v>0</v>
      </c>
      <c r="I2204" s="4">
        <v>41687</v>
      </c>
      <c r="J2204" s="2">
        <v>23</v>
      </c>
      <c r="K2204" s="5">
        <f>I2204+J2204</f>
        <v>41710</v>
      </c>
      <c r="L2204" s="2">
        <v>1000</v>
      </c>
      <c r="M2204" s="2">
        <v>19</v>
      </c>
      <c r="N2204" s="2">
        <v>711</v>
      </c>
      <c r="O2204" s="2">
        <v>125</v>
      </c>
      <c r="P2204" s="2">
        <v>115</v>
      </c>
      <c r="Q2204" s="2">
        <v>38</v>
      </c>
      <c r="R2204" s="2">
        <v>0</v>
      </c>
      <c r="S2204" s="2">
        <v>4</v>
      </c>
      <c r="T2204" s="2">
        <v>6</v>
      </c>
      <c r="U2204" s="2">
        <v>9</v>
      </c>
      <c r="V2204" s="2">
        <v>1</v>
      </c>
      <c r="W2204" s="2">
        <v>0</v>
      </c>
      <c r="X2204" s="2">
        <v>1</v>
      </c>
      <c r="Y2204" s="2">
        <v>0</v>
      </c>
      <c r="Z2204" s="2">
        <v>0</v>
      </c>
      <c r="AA2204" s="2">
        <v>0</v>
      </c>
      <c r="AB2204" s="2">
        <v>0</v>
      </c>
      <c r="AC2204" s="2">
        <v>3</v>
      </c>
      <c r="AD2204" s="2">
        <v>11</v>
      </c>
      <c r="AE2204" s="2">
        <v>0</v>
      </c>
      <c r="AF2204" s="3">
        <f>SUM(W2204:AA2204)</f>
        <v>1</v>
      </c>
    </row>
    <row r="2205" spans="1:32">
      <c r="A2205" s="2">
        <v>7215</v>
      </c>
      <c r="B2205" s="2">
        <v>1983</v>
      </c>
      <c r="C2205" s="3">
        <v>37</v>
      </c>
      <c r="D2205" s="2" t="s">
        <v>18</v>
      </c>
      <c r="E2205" s="2" t="s">
        <v>11</v>
      </c>
      <c r="F2205" s="2">
        <v>101970</v>
      </c>
      <c r="G2205" s="2">
        <v>0</v>
      </c>
      <c r="H2205" s="2">
        <v>0</v>
      </c>
      <c r="I2205" s="4">
        <v>41345</v>
      </c>
      <c r="J2205" s="2">
        <v>69</v>
      </c>
      <c r="K2205" s="5">
        <f>I2205+J2205</f>
        <v>41414</v>
      </c>
      <c r="L2205" s="2">
        <v>722</v>
      </c>
      <c r="M2205" s="2">
        <v>27</v>
      </c>
      <c r="N2205" s="2">
        <v>102</v>
      </c>
      <c r="O2205" s="2">
        <v>44</v>
      </c>
      <c r="P2205" s="2">
        <v>72</v>
      </c>
      <c r="Q2205" s="2">
        <v>168</v>
      </c>
      <c r="R2205" s="2">
        <v>0</v>
      </c>
      <c r="S2205" s="2">
        <v>6</v>
      </c>
      <c r="T2205" s="2">
        <v>8</v>
      </c>
      <c r="U2205" s="2">
        <v>13</v>
      </c>
      <c r="V2205" s="2">
        <v>2</v>
      </c>
      <c r="W2205" s="2">
        <v>0</v>
      </c>
      <c r="X2205" s="2">
        <v>1</v>
      </c>
      <c r="Y2205" s="2">
        <v>1</v>
      </c>
      <c r="Z2205" s="2">
        <v>1</v>
      </c>
      <c r="AA2205" s="2">
        <v>0</v>
      </c>
      <c r="AB2205" s="2">
        <v>0</v>
      </c>
      <c r="AC2205" s="2">
        <v>3</v>
      </c>
      <c r="AD2205" s="2">
        <v>11</v>
      </c>
      <c r="AE2205" s="2">
        <v>1</v>
      </c>
      <c r="AF2205" s="3">
        <f>SUM(W2205:AA2205)</f>
        <v>3</v>
      </c>
    </row>
    <row r="2206" spans="1:32">
      <c r="A2206" s="2">
        <v>2798</v>
      </c>
      <c r="B2206" s="2">
        <v>1977</v>
      </c>
      <c r="C2206" s="3">
        <v>43</v>
      </c>
      <c r="D2206" s="2" t="s">
        <v>20</v>
      </c>
      <c r="E2206" s="2" t="s">
        <v>12</v>
      </c>
      <c r="F2206" s="2">
        <v>102160</v>
      </c>
      <c r="G2206" s="2">
        <v>0</v>
      </c>
      <c r="H2206" s="2">
        <v>0</v>
      </c>
      <c r="I2206" s="4">
        <v>41215</v>
      </c>
      <c r="J2206" s="2">
        <v>54</v>
      </c>
      <c r="K2206" s="5">
        <f>I2206+J2206</f>
        <v>41269</v>
      </c>
      <c r="L2206" s="2">
        <v>763</v>
      </c>
      <c r="M2206" s="2">
        <v>29</v>
      </c>
      <c r="N2206" s="2">
        <v>138</v>
      </c>
      <c r="O2206" s="2">
        <v>76</v>
      </c>
      <c r="P2206" s="2">
        <v>176</v>
      </c>
      <c r="Q2206" s="2">
        <v>58</v>
      </c>
      <c r="R2206" s="2">
        <v>0</v>
      </c>
      <c r="S2206" s="2">
        <v>7</v>
      </c>
      <c r="T2206" s="2">
        <v>9</v>
      </c>
      <c r="U2206" s="2">
        <v>10</v>
      </c>
      <c r="V2206" s="2">
        <v>4</v>
      </c>
      <c r="W2206" s="2">
        <v>0</v>
      </c>
      <c r="X2206" s="2">
        <v>1</v>
      </c>
      <c r="Y2206" s="2">
        <v>1</v>
      </c>
      <c r="Z2206" s="2">
        <v>1</v>
      </c>
      <c r="AA2206" s="2">
        <v>0</v>
      </c>
      <c r="AB2206" s="2">
        <v>0</v>
      </c>
      <c r="AC2206" s="2">
        <v>3</v>
      </c>
      <c r="AD2206" s="2">
        <v>11</v>
      </c>
      <c r="AE2206" s="2">
        <v>1</v>
      </c>
      <c r="AF2206" s="3">
        <f>SUM(W2206:AA2206)</f>
        <v>3</v>
      </c>
    </row>
    <row r="2207" spans="1:32">
      <c r="A2207" s="2">
        <v>10089</v>
      </c>
      <c r="B2207" s="2">
        <v>1974</v>
      </c>
      <c r="C2207" s="3">
        <v>46</v>
      </c>
      <c r="D2207" s="2" t="s">
        <v>18</v>
      </c>
      <c r="E2207" s="2" t="s">
        <v>9</v>
      </c>
      <c r="F2207" s="2">
        <v>102692</v>
      </c>
      <c r="G2207" s="2">
        <v>0</v>
      </c>
      <c r="H2207" s="2">
        <v>0</v>
      </c>
      <c r="I2207" s="4">
        <v>41369</v>
      </c>
      <c r="J2207" s="2">
        <v>5</v>
      </c>
      <c r="K2207" s="5">
        <f>I2207+J2207</f>
        <v>41374</v>
      </c>
      <c r="L2207" s="2">
        <v>168</v>
      </c>
      <c r="M2207" s="2">
        <v>148</v>
      </c>
      <c r="N2207" s="2">
        <v>444</v>
      </c>
      <c r="O2207" s="2">
        <v>32</v>
      </c>
      <c r="P2207" s="2">
        <v>172</v>
      </c>
      <c r="Q2207" s="2">
        <v>148</v>
      </c>
      <c r="R2207" s="2">
        <v>1</v>
      </c>
      <c r="S2207" s="2">
        <v>6</v>
      </c>
      <c r="T2207" s="2">
        <v>9</v>
      </c>
      <c r="U2207" s="2">
        <v>13</v>
      </c>
      <c r="V2207" s="2">
        <v>2</v>
      </c>
      <c r="W2207" s="2">
        <v>0</v>
      </c>
      <c r="X2207" s="2">
        <v>1</v>
      </c>
      <c r="Y2207" s="2">
        <v>1</v>
      </c>
      <c r="Z2207" s="2">
        <v>1</v>
      </c>
      <c r="AA2207" s="2">
        <v>1</v>
      </c>
      <c r="AB2207" s="2">
        <v>0</v>
      </c>
      <c r="AC2207" s="2">
        <v>3</v>
      </c>
      <c r="AD2207" s="2">
        <v>11</v>
      </c>
      <c r="AE2207" s="2">
        <v>1</v>
      </c>
      <c r="AF2207" s="3">
        <f>SUM(W2207:AA2207)</f>
        <v>4</v>
      </c>
    </row>
    <row r="2208" spans="1:32">
      <c r="A2208" s="2">
        <v>4611</v>
      </c>
      <c r="B2208" s="2">
        <v>1970</v>
      </c>
      <c r="C2208" s="3">
        <v>50</v>
      </c>
      <c r="D2208" s="2" t="s">
        <v>18</v>
      </c>
      <c r="E2208" s="2" t="s">
        <v>12</v>
      </c>
      <c r="F2208" s="2">
        <v>105471</v>
      </c>
      <c r="G2208" s="2">
        <v>0</v>
      </c>
      <c r="H2208" s="2">
        <v>0</v>
      </c>
      <c r="I2208" s="4">
        <v>41295</v>
      </c>
      <c r="J2208" s="2">
        <v>36</v>
      </c>
      <c r="K2208" s="5">
        <f>I2208+J2208</f>
        <v>41331</v>
      </c>
      <c r="L2208" s="2">
        <v>1009</v>
      </c>
      <c r="M2208" s="2">
        <v>181</v>
      </c>
      <c r="N2208" s="2">
        <v>104</v>
      </c>
      <c r="O2208" s="2">
        <v>202</v>
      </c>
      <c r="P2208" s="2">
        <v>21</v>
      </c>
      <c r="Q2208" s="2">
        <v>207</v>
      </c>
      <c r="R2208" s="2">
        <v>0</v>
      </c>
      <c r="S2208" s="2">
        <v>9</v>
      </c>
      <c r="T2208" s="2">
        <v>8</v>
      </c>
      <c r="U2208" s="2">
        <v>13</v>
      </c>
      <c r="V2208" s="2">
        <v>3</v>
      </c>
      <c r="W2208" s="2">
        <v>0</v>
      </c>
      <c r="X2208" s="2">
        <v>0</v>
      </c>
      <c r="Y2208" s="2">
        <v>1</v>
      </c>
      <c r="Z2208" s="2">
        <v>1</v>
      </c>
      <c r="AA2208" s="2">
        <v>0</v>
      </c>
      <c r="AB2208" s="2">
        <v>0</v>
      </c>
      <c r="AC2208" s="2">
        <v>3</v>
      </c>
      <c r="AD2208" s="2">
        <v>11</v>
      </c>
      <c r="AE2208" s="2">
        <v>1</v>
      </c>
      <c r="AF2208" s="3">
        <f>SUM(W2208:AA2208)</f>
        <v>2</v>
      </c>
    </row>
    <row r="2209" spans="1:32">
      <c r="A2209" s="2">
        <v>4619</v>
      </c>
      <c r="B2209" s="2">
        <v>1945</v>
      </c>
      <c r="C2209" s="3">
        <v>75</v>
      </c>
      <c r="D2209" s="2" t="s">
        <v>20</v>
      </c>
      <c r="E2209" s="2" t="s">
        <v>11</v>
      </c>
      <c r="F2209" s="2">
        <v>113734</v>
      </c>
      <c r="G2209" s="2">
        <v>0</v>
      </c>
      <c r="H2209" s="2">
        <v>0</v>
      </c>
      <c r="I2209" s="4">
        <v>41787</v>
      </c>
      <c r="J2209" s="2">
        <v>9</v>
      </c>
      <c r="K2209" s="5">
        <f>I2209+J2209</f>
        <v>41796</v>
      </c>
      <c r="L2209" s="2">
        <v>6</v>
      </c>
      <c r="M2209" s="2">
        <v>2</v>
      </c>
      <c r="N2209" s="2">
        <v>3</v>
      </c>
      <c r="O2209" s="2">
        <v>1</v>
      </c>
      <c r="P2209" s="2">
        <v>262</v>
      </c>
      <c r="Q2209" s="2">
        <v>3</v>
      </c>
      <c r="R2209" s="2">
        <v>0</v>
      </c>
      <c r="S2209" s="2">
        <v>27</v>
      </c>
      <c r="T2209" s="2">
        <v>0</v>
      </c>
      <c r="U2209" s="2">
        <v>0</v>
      </c>
      <c r="V2209" s="2">
        <v>1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  <c r="AC2209" s="2">
        <v>3</v>
      </c>
      <c r="AD2209" s="2">
        <v>11</v>
      </c>
      <c r="AE2209" s="2">
        <v>0</v>
      </c>
      <c r="AF2209" s="3">
        <f>SUM(W2209:AA2209)</f>
        <v>0</v>
      </c>
    </row>
    <row r="2210" spans="1:32">
      <c r="A2210" s="2">
        <v>5555</v>
      </c>
      <c r="B2210" s="2">
        <v>1975</v>
      </c>
      <c r="C2210" s="3">
        <v>45</v>
      </c>
      <c r="D2210" s="2" t="s">
        <v>18</v>
      </c>
      <c r="E2210" s="2" t="s">
        <v>9</v>
      </c>
      <c r="F2210" s="2">
        <v>153924</v>
      </c>
      <c r="G2210" s="2">
        <v>0</v>
      </c>
      <c r="H2210" s="2">
        <v>0</v>
      </c>
      <c r="I2210" s="4">
        <v>41677</v>
      </c>
      <c r="J2210" s="2">
        <v>81</v>
      </c>
      <c r="K2210" s="5">
        <f>I2210+J2210</f>
        <v>41758</v>
      </c>
      <c r="L2210" s="2">
        <v>1</v>
      </c>
      <c r="M2210" s="2">
        <v>1</v>
      </c>
      <c r="N2210" s="2">
        <v>1</v>
      </c>
      <c r="O2210" s="2">
        <v>1</v>
      </c>
      <c r="P2210" s="2">
        <v>1</v>
      </c>
      <c r="Q2210" s="2">
        <v>1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  <c r="AC2210" s="2">
        <v>3</v>
      </c>
      <c r="AD2210" s="2">
        <v>11</v>
      </c>
      <c r="AE2210" s="2">
        <v>0</v>
      </c>
      <c r="AF2210" s="3">
        <f>SUM(W2210:AA2210)</f>
        <v>0</v>
      </c>
    </row>
    <row r="2211" spans="1:32">
      <c r="A2211" s="2">
        <v>11181</v>
      </c>
      <c r="B2211" s="2">
        <v>1949</v>
      </c>
      <c r="C2211" s="3">
        <v>71</v>
      </c>
      <c r="D2211" s="2" t="s">
        <v>20</v>
      </c>
      <c r="E2211" s="2" t="s">
        <v>10</v>
      </c>
      <c r="F2211" s="2">
        <v>156924</v>
      </c>
      <c r="G2211" s="2">
        <v>0</v>
      </c>
      <c r="H2211" s="2">
        <v>0</v>
      </c>
      <c r="I2211" s="4">
        <v>41515</v>
      </c>
      <c r="J2211" s="2">
        <v>85</v>
      </c>
      <c r="K2211" s="5">
        <f>I2211+J2211</f>
        <v>41600</v>
      </c>
      <c r="L2211" s="2">
        <v>2</v>
      </c>
      <c r="M2211" s="2">
        <v>1</v>
      </c>
      <c r="N2211" s="2">
        <v>2</v>
      </c>
      <c r="O2211" s="2">
        <v>1</v>
      </c>
      <c r="P2211" s="2">
        <v>1</v>
      </c>
      <c r="Q2211" s="2">
        <v>1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  <c r="AC2211" s="2">
        <v>3</v>
      </c>
      <c r="AD2211" s="2">
        <v>11</v>
      </c>
      <c r="AE2211" s="2">
        <v>0</v>
      </c>
      <c r="AF2211" s="3">
        <f>SUM(W2211:AA2211)</f>
        <v>0</v>
      </c>
    </row>
    <row r="2212" spans="1:32">
      <c r="A2212" s="2">
        <v>4931</v>
      </c>
      <c r="B2212" s="2">
        <v>1977</v>
      </c>
      <c r="C2212" s="3">
        <v>43</v>
      </c>
      <c r="D2212" s="2" t="s">
        <v>18</v>
      </c>
      <c r="E2212" s="2" t="s">
        <v>12</v>
      </c>
      <c r="F2212" s="2">
        <v>157146</v>
      </c>
      <c r="G2212" s="2">
        <v>0</v>
      </c>
      <c r="H2212" s="2">
        <v>0</v>
      </c>
      <c r="I2212" s="4">
        <v>41393</v>
      </c>
      <c r="J2212" s="2">
        <v>13</v>
      </c>
      <c r="K2212" s="5">
        <f>I2212+J2212</f>
        <v>41406</v>
      </c>
      <c r="L2212" s="2">
        <v>1</v>
      </c>
      <c r="M2212" s="2">
        <v>0</v>
      </c>
      <c r="N2212" s="2">
        <v>1725</v>
      </c>
      <c r="O2212" s="2">
        <v>2</v>
      </c>
      <c r="P2212" s="2">
        <v>1</v>
      </c>
      <c r="Q2212" s="2">
        <v>1</v>
      </c>
      <c r="R2212" s="2">
        <v>0</v>
      </c>
      <c r="S2212" s="2">
        <v>0</v>
      </c>
      <c r="T2212" s="2">
        <v>28</v>
      </c>
      <c r="U2212" s="2">
        <v>0</v>
      </c>
      <c r="V2212" s="2">
        <v>1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3</v>
      </c>
      <c r="AD2212" s="2">
        <v>11</v>
      </c>
      <c r="AE2212" s="2">
        <v>0</v>
      </c>
      <c r="AF2212" s="3">
        <f>SUM(W2212:AA2212)</f>
        <v>0</v>
      </c>
    </row>
    <row r="2213" spans="1:32">
      <c r="A2213" s="2">
        <v>8475</v>
      </c>
      <c r="B2213" s="2">
        <v>1973</v>
      </c>
      <c r="C2213" s="3">
        <v>47</v>
      </c>
      <c r="D2213" s="2" t="s">
        <v>20</v>
      </c>
      <c r="E2213" s="2" t="s">
        <v>10</v>
      </c>
      <c r="F2213" s="2">
        <v>157243</v>
      </c>
      <c r="G2213" s="2">
        <v>0</v>
      </c>
      <c r="H2213" s="2">
        <v>1</v>
      </c>
      <c r="I2213" s="4">
        <v>41699</v>
      </c>
      <c r="J2213" s="2">
        <v>98</v>
      </c>
      <c r="K2213" s="5">
        <f>I2213+J2213</f>
        <v>41797</v>
      </c>
      <c r="L2213" s="2">
        <v>20</v>
      </c>
      <c r="M2213" s="2">
        <v>2</v>
      </c>
      <c r="N2213" s="2">
        <v>1582</v>
      </c>
      <c r="O2213" s="2">
        <v>1</v>
      </c>
      <c r="P2213" s="2">
        <v>2</v>
      </c>
      <c r="Q2213" s="2">
        <v>1</v>
      </c>
      <c r="R2213" s="2">
        <v>15</v>
      </c>
      <c r="S2213" s="2">
        <v>0</v>
      </c>
      <c r="T2213" s="2">
        <v>22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3</v>
      </c>
      <c r="AD2213" s="2">
        <v>11</v>
      </c>
      <c r="AE2213" s="2">
        <v>0</v>
      </c>
      <c r="AF2213" s="3">
        <f>SUM(W2213:AA2213)</f>
        <v>0</v>
      </c>
    </row>
    <row r="2214" spans="1:32">
      <c r="A2214" s="2">
        <v>5336</v>
      </c>
      <c r="B2214" s="2">
        <v>1971</v>
      </c>
      <c r="C2214" s="3">
        <v>49</v>
      </c>
      <c r="D2214" s="2" t="s">
        <v>19</v>
      </c>
      <c r="E2214" s="2" t="s">
        <v>12</v>
      </c>
      <c r="F2214" s="2">
        <v>157733</v>
      </c>
      <c r="G2214" s="2">
        <v>1</v>
      </c>
      <c r="H2214" s="2">
        <v>0</v>
      </c>
      <c r="I2214" s="4">
        <v>41429</v>
      </c>
      <c r="J2214" s="2">
        <v>37</v>
      </c>
      <c r="K2214" s="5">
        <f>I2214+J2214</f>
        <v>41466</v>
      </c>
      <c r="L2214" s="2">
        <v>39</v>
      </c>
      <c r="M2214" s="2">
        <v>1</v>
      </c>
      <c r="N2214" s="2">
        <v>9</v>
      </c>
      <c r="O2214" s="2">
        <v>2</v>
      </c>
      <c r="P2214" s="2">
        <v>0</v>
      </c>
      <c r="Q2214" s="2">
        <v>8</v>
      </c>
      <c r="R2214" s="2">
        <v>0</v>
      </c>
      <c r="S2214" s="2">
        <v>1</v>
      </c>
      <c r="T2214" s="2">
        <v>0</v>
      </c>
      <c r="U2214" s="2">
        <v>1</v>
      </c>
      <c r="V2214" s="2">
        <v>1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3</v>
      </c>
      <c r="AD2214" s="2">
        <v>11</v>
      </c>
      <c r="AE2214" s="2">
        <v>0</v>
      </c>
      <c r="AF2214" s="3">
        <f>SUM(W2214:AA2214)</f>
        <v>0</v>
      </c>
    </row>
    <row r="2215" spans="1:32">
      <c r="A2215" s="2">
        <v>1501</v>
      </c>
      <c r="B2215" s="2">
        <v>1982</v>
      </c>
      <c r="C2215" s="3">
        <v>38</v>
      </c>
      <c r="D2215" s="2" t="s">
        <v>20</v>
      </c>
      <c r="E2215" s="2" t="s">
        <v>10</v>
      </c>
      <c r="F2215" s="2">
        <v>160803</v>
      </c>
      <c r="G2215" s="2">
        <v>0</v>
      </c>
      <c r="H2215" s="2">
        <v>0</v>
      </c>
      <c r="I2215" s="4">
        <v>41125</v>
      </c>
      <c r="J2215" s="2">
        <v>21</v>
      </c>
      <c r="K2215" s="5">
        <f>I2215+J2215</f>
        <v>41146</v>
      </c>
      <c r="L2215" s="2">
        <v>55</v>
      </c>
      <c r="M2215" s="2">
        <v>16</v>
      </c>
      <c r="N2215" s="2">
        <v>1622</v>
      </c>
      <c r="O2215" s="2">
        <v>17</v>
      </c>
      <c r="P2215" s="2">
        <v>3</v>
      </c>
      <c r="Q2215" s="2">
        <v>4</v>
      </c>
      <c r="R2215" s="2">
        <v>15</v>
      </c>
      <c r="S2215" s="2">
        <v>0</v>
      </c>
      <c r="T2215" s="2">
        <v>28</v>
      </c>
      <c r="U2215" s="2">
        <v>1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3</v>
      </c>
      <c r="AD2215" s="2">
        <v>11</v>
      </c>
      <c r="AE2215" s="2">
        <v>0</v>
      </c>
      <c r="AF2215" s="3">
        <f>SUM(W2215:AA2215)</f>
        <v>0</v>
      </c>
    </row>
    <row r="2216" spans="1:32">
      <c r="A2216" s="2">
        <v>1503</v>
      </c>
      <c r="B2216" s="2">
        <v>1976</v>
      </c>
      <c r="C2216" s="3">
        <v>44</v>
      </c>
      <c r="D2216" s="2" t="s">
        <v>20</v>
      </c>
      <c r="E2216" s="2" t="s">
        <v>12</v>
      </c>
      <c r="F2216" s="2">
        <v>162397</v>
      </c>
      <c r="G2216" s="2">
        <v>1</v>
      </c>
      <c r="H2216" s="2">
        <v>1</v>
      </c>
      <c r="I2216" s="4">
        <v>41428</v>
      </c>
      <c r="J2216" s="2">
        <v>31</v>
      </c>
      <c r="K2216" s="5">
        <f>I2216+J2216</f>
        <v>41459</v>
      </c>
      <c r="L2216" s="2">
        <v>85</v>
      </c>
      <c r="M2216" s="2">
        <v>1</v>
      </c>
      <c r="N2216" s="2">
        <v>16</v>
      </c>
      <c r="O2216" s="2">
        <v>2</v>
      </c>
      <c r="P2216" s="2">
        <v>1</v>
      </c>
      <c r="Q2216" s="2">
        <v>2</v>
      </c>
      <c r="R2216" s="2">
        <v>0</v>
      </c>
      <c r="S2216" s="2">
        <v>0</v>
      </c>
      <c r="T2216" s="2">
        <v>0</v>
      </c>
      <c r="U2216" s="2">
        <v>1</v>
      </c>
      <c r="V2216" s="2">
        <v>1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3</v>
      </c>
      <c r="AD2216" s="2">
        <v>11</v>
      </c>
      <c r="AE2216" s="2">
        <v>0</v>
      </c>
      <c r="AF2216" s="3">
        <f>SUM(W2216:AA2216)</f>
        <v>0</v>
      </c>
    </row>
    <row r="2217" spans="1:32">
      <c r="A2217" s="2">
        <v>9432</v>
      </c>
      <c r="B2217" s="2">
        <v>1977</v>
      </c>
      <c r="C2217" s="3">
        <v>43</v>
      </c>
      <c r="D2217" s="2" t="s">
        <v>18</v>
      </c>
      <c r="E2217" s="2" t="s">
        <v>12</v>
      </c>
      <c r="F2217" s="2">
        <v>666666</v>
      </c>
      <c r="G2217" s="2">
        <v>1</v>
      </c>
      <c r="H2217" s="2">
        <v>0</v>
      </c>
      <c r="I2217" s="4">
        <v>41427</v>
      </c>
      <c r="J2217" s="2">
        <v>23</v>
      </c>
      <c r="K2217" s="5">
        <f>I2217+J2217</f>
        <v>41450</v>
      </c>
      <c r="L2217" s="2">
        <v>9</v>
      </c>
      <c r="M2217" s="2">
        <v>14</v>
      </c>
      <c r="N2217" s="2">
        <v>18</v>
      </c>
      <c r="O2217" s="2">
        <v>8</v>
      </c>
      <c r="P2217" s="2">
        <v>1</v>
      </c>
      <c r="Q2217" s="2">
        <v>12</v>
      </c>
      <c r="R2217" s="2">
        <v>4</v>
      </c>
      <c r="S2217" s="2">
        <v>3</v>
      </c>
      <c r="T2217" s="2">
        <v>1</v>
      </c>
      <c r="U2217" s="2">
        <v>3</v>
      </c>
      <c r="V2217" s="2">
        <v>6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3</v>
      </c>
      <c r="AD2217" s="2">
        <v>11</v>
      </c>
      <c r="AE2217" s="2">
        <v>0</v>
      </c>
      <c r="AF2217" s="3">
        <f>SUM(W2217:AA2217)</f>
        <v>0</v>
      </c>
    </row>
    <row r="2218" spans="1:32">
      <c r="A2218" s="2">
        <v>1994</v>
      </c>
      <c r="B2218" s="2">
        <v>1983</v>
      </c>
      <c r="C2218" s="3">
        <v>37</v>
      </c>
      <c r="D2218" s="2" t="s">
        <v>18</v>
      </c>
      <c r="E2218" s="2" t="s">
        <v>10</v>
      </c>
      <c r="F2218" s="8"/>
      <c r="G2218" s="2">
        <v>1</v>
      </c>
      <c r="H2218" s="2">
        <v>0</v>
      </c>
      <c r="I2218" s="4">
        <v>41593</v>
      </c>
      <c r="J2218" s="2">
        <v>11</v>
      </c>
      <c r="K2218" s="5">
        <f>I2218+J2218</f>
        <v>41604</v>
      </c>
      <c r="L2218" s="2">
        <v>5</v>
      </c>
      <c r="M2218" s="2">
        <v>5</v>
      </c>
      <c r="N2218" s="2">
        <v>6</v>
      </c>
      <c r="O2218" s="2">
        <v>0</v>
      </c>
      <c r="P2218" s="2">
        <v>2</v>
      </c>
      <c r="Q2218" s="2">
        <v>1</v>
      </c>
      <c r="R2218" s="2">
        <v>1</v>
      </c>
      <c r="S2218" s="2">
        <v>1</v>
      </c>
      <c r="T2218" s="2">
        <v>0</v>
      </c>
      <c r="U2218" s="2">
        <v>2</v>
      </c>
      <c r="V2218" s="2">
        <v>7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3</v>
      </c>
      <c r="AD2218" s="2">
        <v>11</v>
      </c>
      <c r="AE2218" s="2">
        <v>0</v>
      </c>
      <c r="AF2218" s="3">
        <f>SUM(W2218:AA2218)</f>
        <v>0</v>
      </c>
    </row>
    <row r="2219" spans="1:32">
      <c r="A2219" s="2">
        <v>5255</v>
      </c>
      <c r="B2219" s="2">
        <v>1986</v>
      </c>
      <c r="C2219" s="3">
        <v>34</v>
      </c>
      <c r="D2219" s="2" t="s">
        <v>18</v>
      </c>
      <c r="E2219" s="2" t="s">
        <v>11</v>
      </c>
      <c r="F2219" s="8"/>
      <c r="G2219" s="2">
        <v>1</v>
      </c>
      <c r="H2219" s="2">
        <v>0</v>
      </c>
      <c r="I2219" s="4">
        <v>41325</v>
      </c>
      <c r="J2219" s="2">
        <v>19</v>
      </c>
      <c r="K2219" s="5">
        <f>I2219+J2219</f>
        <v>41344</v>
      </c>
      <c r="L2219" s="2">
        <v>5</v>
      </c>
      <c r="M2219" s="2">
        <v>1</v>
      </c>
      <c r="N2219" s="2">
        <v>3</v>
      </c>
      <c r="O2219" s="2">
        <v>3</v>
      </c>
      <c r="P2219" s="2">
        <v>263</v>
      </c>
      <c r="Q2219" s="2">
        <v>362</v>
      </c>
      <c r="R2219" s="2">
        <v>0</v>
      </c>
      <c r="S2219" s="2">
        <v>27</v>
      </c>
      <c r="T2219" s="2">
        <v>0</v>
      </c>
      <c r="U2219" s="2">
        <v>0</v>
      </c>
      <c r="V2219" s="2">
        <v>1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3</v>
      </c>
      <c r="AD2219" s="2">
        <v>11</v>
      </c>
      <c r="AE2219" s="2">
        <v>0</v>
      </c>
      <c r="AF2219" s="3">
        <f>SUM(W2219:AA2219)</f>
        <v>0</v>
      </c>
    </row>
    <row r="2220" spans="1:32">
      <c r="A2220" s="2">
        <v>7281</v>
      </c>
      <c r="B2220" s="2">
        <v>1959</v>
      </c>
      <c r="C2220" s="3">
        <v>61</v>
      </c>
      <c r="D2220" s="2" t="s">
        <v>20</v>
      </c>
      <c r="E2220" s="2" t="s">
        <v>11</v>
      </c>
      <c r="F2220" s="8"/>
      <c r="G2220" s="2">
        <v>0</v>
      </c>
      <c r="H2220" s="2">
        <v>0</v>
      </c>
      <c r="I2220" s="4">
        <v>41583</v>
      </c>
      <c r="J2220" s="2">
        <v>80</v>
      </c>
      <c r="K2220" s="5">
        <f>I2220+J2220</f>
        <v>41663</v>
      </c>
      <c r="L2220" s="2">
        <v>81</v>
      </c>
      <c r="M2220" s="2">
        <v>11</v>
      </c>
      <c r="N2220" s="2">
        <v>50</v>
      </c>
      <c r="O2220" s="2">
        <v>3</v>
      </c>
      <c r="P2220" s="2">
        <v>2</v>
      </c>
      <c r="Q2220" s="2">
        <v>39</v>
      </c>
      <c r="R2220" s="2">
        <v>1</v>
      </c>
      <c r="S2220" s="2">
        <v>1</v>
      </c>
      <c r="T2220" s="2">
        <v>3</v>
      </c>
      <c r="U2220" s="2">
        <v>4</v>
      </c>
      <c r="V2220" s="2">
        <v>2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3</v>
      </c>
      <c r="AD2220" s="2">
        <v>11</v>
      </c>
      <c r="AE2220" s="2">
        <v>0</v>
      </c>
      <c r="AF2220" s="3">
        <f>SUM(W2220:AA2220)</f>
        <v>0</v>
      </c>
    </row>
    <row r="2221" spans="1:32">
      <c r="A2221" s="2">
        <v>7244</v>
      </c>
      <c r="B2221" s="2">
        <v>1951</v>
      </c>
      <c r="C2221" s="3">
        <v>69</v>
      </c>
      <c r="D2221" s="2" t="s">
        <v>18</v>
      </c>
      <c r="E2221" s="2" t="s">
        <v>11</v>
      </c>
      <c r="F2221" s="8"/>
      <c r="G2221" s="2">
        <v>2</v>
      </c>
      <c r="H2221" s="2">
        <v>1</v>
      </c>
      <c r="I2221" s="4">
        <v>41640</v>
      </c>
      <c r="J2221" s="2">
        <v>96</v>
      </c>
      <c r="K2221" s="5">
        <f>I2221+J2221</f>
        <v>41736</v>
      </c>
      <c r="L2221" s="2">
        <v>48</v>
      </c>
      <c r="M2221" s="2">
        <v>5</v>
      </c>
      <c r="N2221" s="2">
        <v>48</v>
      </c>
      <c r="O2221" s="2">
        <v>6</v>
      </c>
      <c r="P2221" s="2">
        <v>10</v>
      </c>
      <c r="Q2221" s="2">
        <v>7</v>
      </c>
      <c r="R2221" s="2">
        <v>3</v>
      </c>
      <c r="S2221" s="2">
        <v>2</v>
      </c>
      <c r="T2221" s="2">
        <v>1</v>
      </c>
      <c r="U2221" s="2">
        <v>4</v>
      </c>
      <c r="V2221" s="2">
        <v>6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3</v>
      </c>
      <c r="AD2221" s="2">
        <v>11</v>
      </c>
      <c r="AE2221" s="2">
        <v>0</v>
      </c>
      <c r="AF2221" s="3">
        <f>SUM(W2221:AA2221)</f>
        <v>0</v>
      </c>
    </row>
    <row r="2222" spans="1:32">
      <c r="A2222" s="2">
        <v>8557</v>
      </c>
      <c r="B2222" s="2">
        <v>1982</v>
      </c>
      <c r="C2222" s="3">
        <v>38</v>
      </c>
      <c r="D2222" s="2" t="s">
        <v>18</v>
      </c>
      <c r="E2222" s="2" t="s">
        <v>11</v>
      </c>
      <c r="F2222" s="8"/>
      <c r="G2222" s="2">
        <v>1</v>
      </c>
      <c r="H2222" s="2">
        <v>0</v>
      </c>
      <c r="I2222" s="4">
        <v>41442</v>
      </c>
      <c r="J2222" s="2">
        <v>57</v>
      </c>
      <c r="K2222" s="5">
        <f>I2222+J2222</f>
        <v>41499</v>
      </c>
      <c r="L2222" s="2">
        <v>11</v>
      </c>
      <c r="M2222" s="2">
        <v>3</v>
      </c>
      <c r="N2222" s="2">
        <v>22</v>
      </c>
      <c r="O2222" s="2">
        <v>2</v>
      </c>
      <c r="P2222" s="2">
        <v>2</v>
      </c>
      <c r="Q2222" s="2">
        <v>6</v>
      </c>
      <c r="R2222" s="2">
        <v>2</v>
      </c>
      <c r="S2222" s="2">
        <v>2</v>
      </c>
      <c r="T2222" s="2">
        <v>0</v>
      </c>
      <c r="U2222" s="2">
        <v>3</v>
      </c>
      <c r="V2222" s="2">
        <v>6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3</v>
      </c>
      <c r="AD2222" s="2">
        <v>11</v>
      </c>
      <c r="AE2222" s="2">
        <v>0</v>
      </c>
      <c r="AF2222" s="3">
        <f>SUM(W2222:AA2222)</f>
        <v>0</v>
      </c>
    </row>
    <row r="2223" spans="1:32">
      <c r="A2223" s="2">
        <v>10629</v>
      </c>
      <c r="B2223" s="2">
        <v>1973</v>
      </c>
      <c r="C2223" s="3">
        <v>47</v>
      </c>
      <c r="D2223" s="2" t="s">
        <v>16</v>
      </c>
      <c r="E2223" s="2" t="s">
        <v>10</v>
      </c>
      <c r="F2223" s="8"/>
      <c r="G2223" s="2">
        <v>1</v>
      </c>
      <c r="H2223" s="2">
        <v>0</v>
      </c>
      <c r="I2223" s="4">
        <v>41166</v>
      </c>
      <c r="J2223" s="2">
        <v>25</v>
      </c>
      <c r="K2223" s="5">
        <f>I2223+J2223</f>
        <v>41191</v>
      </c>
      <c r="L2223" s="2">
        <v>25</v>
      </c>
      <c r="M2223" s="2">
        <v>3</v>
      </c>
      <c r="N2223" s="2">
        <v>43</v>
      </c>
      <c r="O2223" s="2">
        <v>17</v>
      </c>
      <c r="P2223" s="2">
        <v>4</v>
      </c>
      <c r="Q2223" s="2">
        <v>17</v>
      </c>
      <c r="R2223" s="2">
        <v>3</v>
      </c>
      <c r="S2223" s="2">
        <v>3</v>
      </c>
      <c r="T2223" s="2">
        <v>0</v>
      </c>
      <c r="U2223" s="2">
        <v>3</v>
      </c>
      <c r="V2223" s="2">
        <v>8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3</v>
      </c>
      <c r="AD2223" s="2">
        <v>11</v>
      </c>
      <c r="AE2223" s="2">
        <v>0</v>
      </c>
      <c r="AF2223" s="3">
        <f>SUM(W2223:AA2223)</f>
        <v>0</v>
      </c>
    </row>
    <row r="2224" spans="1:32">
      <c r="A2224" s="2">
        <v>8996</v>
      </c>
      <c r="B2224" s="2">
        <v>1957</v>
      </c>
      <c r="C2224" s="3">
        <v>63</v>
      </c>
      <c r="D2224" s="2" t="s">
        <v>20</v>
      </c>
      <c r="E2224" s="2" t="s">
        <v>10</v>
      </c>
      <c r="F2224" s="8"/>
      <c r="G2224" s="2">
        <v>2</v>
      </c>
      <c r="H2224" s="2">
        <v>1</v>
      </c>
      <c r="I2224" s="4">
        <v>41232</v>
      </c>
      <c r="J2224" s="2">
        <v>4</v>
      </c>
      <c r="K2224" s="5">
        <f>I2224+J2224</f>
        <v>41236</v>
      </c>
      <c r="L2224" s="2">
        <v>230</v>
      </c>
      <c r="M2224" s="2">
        <v>42</v>
      </c>
      <c r="N2224" s="2">
        <v>192</v>
      </c>
      <c r="O2224" s="2">
        <v>49</v>
      </c>
      <c r="P2224" s="2">
        <v>37</v>
      </c>
      <c r="Q2224" s="2">
        <v>53</v>
      </c>
      <c r="R2224" s="2">
        <v>12</v>
      </c>
      <c r="S2224" s="2">
        <v>7</v>
      </c>
      <c r="T2224" s="2">
        <v>2</v>
      </c>
      <c r="U2224" s="2">
        <v>8</v>
      </c>
      <c r="V2224" s="2">
        <v>9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3</v>
      </c>
      <c r="AD2224" s="2">
        <v>11</v>
      </c>
      <c r="AE2224" s="2">
        <v>0</v>
      </c>
      <c r="AF2224" s="3">
        <f>SUM(W2224:AA2224)</f>
        <v>0</v>
      </c>
    </row>
    <row r="2225" spans="1:32">
      <c r="A2225" s="2">
        <v>9235</v>
      </c>
      <c r="B2225" s="2">
        <v>1957</v>
      </c>
      <c r="C2225" s="3">
        <v>63</v>
      </c>
      <c r="D2225" s="2" t="s">
        <v>18</v>
      </c>
      <c r="E2225" s="2" t="s">
        <v>11</v>
      </c>
      <c r="F2225" s="8"/>
      <c r="G2225" s="2">
        <v>1</v>
      </c>
      <c r="H2225" s="2">
        <v>1</v>
      </c>
      <c r="I2225" s="4">
        <v>41786</v>
      </c>
      <c r="J2225" s="2">
        <v>45</v>
      </c>
      <c r="K2225" s="5">
        <f>I2225+J2225</f>
        <v>41831</v>
      </c>
      <c r="L2225" s="2">
        <v>7</v>
      </c>
      <c r="M2225" s="2">
        <v>0</v>
      </c>
      <c r="N2225" s="2">
        <v>8</v>
      </c>
      <c r="O2225" s="2">
        <v>2</v>
      </c>
      <c r="P2225" s="2">
        <v>0</v>
      </c>
      <c r="Q2225" s="2">
        <v>1</v>
      </c>
      <c r="R2225" s="2">
        <v>1</v>
      </c>
      <c r="S2225" s="2">
        <v>1</v>
      </c>
      <c r="T2225" s="2">
        <v>0</v>
      </c>
      <c r="U2225" s="2">
        <v>2</v>
      </c>
      <c r="V2225" s="2">
        <v>7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3</v>
      </c>
      <c r="AD2225" s="2">
        <v>11</v>
      </c>
      <c r="AE2225" s="2">
        <v>0</v>
      </c>
      <c r="AF2225" s="3">
        <f>SUM(W2225:AA2225)</f>
        <v>0</v>
      </c>
    </row>
    <row r="2226" spans="1:32">
      <c r="A2226" s="2">
        <v>5798</v>
      </c>
      <c r="B2226" s="2">
        <v>1973</v>
      </c>
      <c r="C2226" s="3">
        <v>47</v>
      </c>
      <c r="D2226" s="2" t="s">
        <v>19</v>
      </c>
      <c r="E2226" s="2" t="s">
        <v>12</v>
      </c>
      <c r="F2226" s="8"/>
      <c r="G2226" s="2">
        <v>0</v>
      </c>
      <c r="H2226" s="2">
        <v>0</v>
      </c>
      <c r="I2226" s="4">
        <v>41601</v>
      </c>
      <c r="J2226" s="2">
        <v>87</v>
      </c>
      <c r="K2226" s="5">
        <f>I2226+J2226</f>
        <v>41688</v>
      </c>
      <c r="L2226" s="2">
        <v>445</v>
      </c>
      <c r="M2226" s="2">
        <v>37</v>
      </c>
      <c r="N2226" s="2">
        <v>359</v>
      </c>
      <c r="O2226" s="2">
        <v>98</v>
      </c>
      <c r="P2226" s="2">
        <v>28</v>
      </c>
      <c r="Q2226" s="2">
        <v>18</v>
      </c>
      <c r="R2226" s="2">
        <v>1</v>
      </c>
      <c r="S2226" s="2">
        <v>2</v>
      </c>
      <c r="T2226" s="2">
        <v>4</v>
      </c>
      <c r="U2226" s="2">
        <v>8</v>
      </c>
      <c r="V2226" s="2">
        <v>1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3</v>
      </c>
      <c r="AD2226" s="2">
        <v>11</v>
      </c>
      <c r="AE2226" s="2">
        <v>0</v>
      </c>
      <c r="AF2226" s="3">
        <f>SUM(W2226:AA2226)</f>
        <v>0</v>
      </c>
    </row>
    <row r="2227" spans="1:32">
      <c r="A2227" s="2">
        <v>8268</v>
      </c>
      <c r="B2227" s="2">
        <v>1961</v>
      </c>
      <c r="C2227" s="3">
        <v>59</v>
      </c>
      <c r="D2227" s="2" t="s">
        <v>20</v>
      </c>
      <c r="E2227" s="2" t="s">
        <v>10</v>
      </c>
      <c r="F2227" s="8"/>
      <c r="G2227" s="2">
        <v>0</v>
      </c>
      <c r="H2227" s="2">
        <v>1</v>
      </c>
      <c r="I2227" s="4">
        <v>41466</v>
      </c>
      <c r="J2227" s="2">
        <v>23</v>
      </c>
      <c r="K2227" s="5">
        <f>I2227+J2227</f>
        <v>41489</v>
      </c>
      <c r="L2227" s="2">
        <v>352</v>
      </c>
      <c r="M2227" s="2">
        <v>0</v>
      </c>
      <c r="N2227" s="2">
        <v>27</v>
      </c>
      <c r="O2227" s="2">
        <v>10</v>
      </c>
      <c r="P2227" s="2">
        <v>0</v>
      </c>
      <c r="Q2227" s="2">
        <v>15</v>
      </c>
      <c r="R2227" s="2">
        <v>3</v>
      </c>
      <c r="S2227" s="2">
        <v>6</v>
      </c>
      <c r="T2227" s="2">
        <v>1</v>
      </c>
      <c r="U2227" s="2">
        <v>7</v>
      </c>
      <c r="V2227" s="2">
        <v>6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3</v>
      </c>
      <c r="AD2227" s="2">
        <v>11</v>
      </c>
      <c r="AE2227" s="2">
        <v>0</v>
      </c>
      <c r="AF2227" s="3">
        <f>SUM(W2227:AA2227)</f>
        <v>0</v>
      </c>
    </row>
    <row r="2228" spans="1:32">
      <c r="A2228" s="2">
        <v>1295</v>
      </c>
      <c r="B2228" s="2">
        <v>1963</v>
      </c>
      <c r="C2228" s="3">
        <v>57</v>
      </c>
      <c r="D2228" s="2" t="s">
        <v>18</v>
      </c>
      <c r="E2228" s="2" t="s">
        <v>10</v>
      </c>
      <c r="F2228" s="8"/>
      <c r="G2228" s="2">
        <v>0</v>
      </c>
      <c r="H2228" s="2">
        <v>1</v>
      </c>
      <c r="I2228" s="4">
        <v>41497</v>
      </c>
      <c r="J2228" s="2">
        <v>96</v>
      </c>
      <c r="K2228" s="5">
        <f>I2228+J2228</f>
        <v>41593</v>
      </c>
      <c r="L2228" s="2">
        <v>231</v>
      </c>
      <c r="M2228" s="2">
        <v>65</v>
      </c>
      <c r="N2228" s="2">
        <v>196</v>
      </c>
      <c r="O2228" s="2">
        <v>38</v>
      </c>
      <c r="P2228" s="2">
        <v>71</v>
      </c>
      <c r="Q2228" s="2">
        <v>124</v>
      </c>
      <c r="R2228" s="2">
        <v>1</v>
      </c>
      <c r="S2228" s="2">
        <v>6</v>
      </c>
      <c r="T2228" s="2">
        <v>5</v>
      </c>
      <c r="U2228" s="2">
        <v>7</v>
      </c>
      <c r="V2228" s="2">
        <v>4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  <c r="AC2228" s="2">
        <v>3</v>
      </c>
      <c r="AD2228" s="2">
        <v>11</v>
      </c>
      <c r="AE2228" s="2">
        <v>0</v>
      </c>
      <c r="AF2228" s="3">
        <f>SUM(W2228:AA2228)</f>
        <v>0</v>
      </c>
    </row>
    <row r="2229" spans="1:32">
      <c r="A2229" s="2">
        <v>2437</v>
      </c>
      <c r="B2229" s="2">
        <v>1989</v>
      </c>
      <c r="C2229" s="3">
        <v>31</v>
      </c>
      <c r="D2229" s="2" t="s">
        <v>18</v>
      </c>
      <c r="E2229" s="2" t="s">
        <v>10</v>
      </c>
      <c r="F2229" s="8"/>
      <c r="G2229" s="2">
        <v>0</v>
      </c>
      <c r="H2229" s="2">
        <v>0</v>
      </c>
      <c r="I2229" s="4">
        <v>41428</v>
      </c>
      <c r="J2229" s="2">
        <v>69</v>
      </c>
      <c r="K2229" s="5">
        <f>I2229+J2229</f>
        <v>41497</v>
      </c>
      <c r="L2229" s="2">
        <v>861</v>
      </c>
      <c r="M2229" s="2">
        <v>138</v>
      </c>
      <c r="N2229" s="2">
        <v>461</v>
      </c>
      <c r="O2229" s="2">
        <v>60</v>
      </c>
      <c r="P2229" s="2">
        <v>30</v>
      </c>
      <c r="Q2229" s="2">
        <v>61</v>
      </c>
      <c r="R2229" s="2">
        <v>1</v>
      </c>
      <c r="S2229" s="2">
        <v>6</v>
      </c>
      <c r="T2229" s="2">
        <v>5</v>
      </c>
      <c r="U2229" s="2">
        <v>12</v>
      </c>
      <c r="V2229" s="2">
        <v>3</v>
      </c>
      <c r="W2229" s="2">
        <v>0</v>
      </c>
      <c r="X2229" s="2">
        <v>1</v>
      </c>
      <c r="Y2229" s="2">
        <v>0</v>
      </c>
      <c r="Z2229" s="2">
        <v>1</v>
      </c>
      <c r="AA2229" s="2">
        <v>0</v>
      </c>
      <c r="AB2229" s="2">
        <v>0</v>
      </c>
      <c r="AC2229" s="2">
        <v>3</v>
      </c>
      <c r="AD2229" s="2">
        <v>11</v>
      </c>
      <c r="AE2229" s="2">
        <v>0</v>
      </c>
      <c r="AF2229" s="3">
        <f>SUM(W2229:AA2229)</f>
        <v>2</v>
      </c>
    </row>
    <row r="2230" spans="1:32">
      <c r="A2230" s="2">
        <v>2863</v>
      </c>
      <c r="B2230" s="2">
        <v>1970</v>
      </c>
      <c r="C2230" s="3">
        <v>50</v>
      </c>
      <c r="D2230" s="2" t="s">
        <v>18</v>
      </c>
      <c r="E2230" s="2" t="s">
        <v>11</v>
      </c>
      <c r="G2230" s="2">
        <v>1</v>
      </c>
      <c r="H2230" s="2">
        <v>2</v>
      </c>
      <c r="I2230" s="4">
        <v>41509</v>
      </c>
      <c r="J2230" s="2">
        <v>67</v>
      </c>
      <c r="K2230" s="5">
        <f>I2230+J2230</f>
        <v>41576</v>
      </c>
      <c r="L2230" s="2">
        <v>738</v>
      </c>
      <c r="M2230" s="2">
        <v>20</v>
      </c>
      <c r="N2230" s="2">
        <v>172</v>
      </c>
      <c r="O2230" s="2">
        <v>52</v>
      </c>
      <c r="P2230" s="2">
        <v>50</v>
      </c>
      <c r="Q2230" s="2">
        <v>20</v>
      </c>
      <c r="R2230" s="2">
        <v>6</v>
      </c>
      <c r="S2230" s="2">
        <v>2</v>
      </c>
      <c r="T2230" s="2">
        <v>3</v>
      </c>
      <c r="U2230" s="2">
        <v>10</v>
      </c>
      <c r="V2230" s="2">
        <v>7</v>
      </c>
      <c r="W2230" s="2">
        <v>0</v>
      </c>
      <c r="X2230" s="2">
        <v>1</v>
      </c>
      <c r="Y2230" s="2">
        <v>0</v>
      </c>
      <c r="Z2230" s="2">
        <v>1</v>
      </c>
      <c r="AA2230" s="2">
        <v>0</v>
      </c>
      <c r="AB2230" s="2">
        <v>0</v>
      </c>
      <c r="AC2230" s="2">
        <v>3</v>
      </c>
      <c r="AD2230" s="2">
        <v>11</v>
      </c>
      <c r="AE2230" s="2">
        <v>0</v>
      </c>
      <c r="AF2230" s="3">
        <f>SUM(W2230:AA2230)</f>
        <v>2</v>
      </c>
    </row>
    <row r="2231" spans="1:32">
      <c r="A2231" s="2">
        <v>10475</v>
      </c>
      <c r="B2231" s="2">
        <v>1970</v>
      </c>
      <c r="C2231" s="3">
        <v>50</v>
      </c>
      <c r="D2231" s="2" t="s">
        <v>19</v>
      </c>
      <c r="E2231" s="2" t="s">
        <v>12</v>
      </c>
      <c r="F2231" s="8"/>
      <c r="G2231" s="2">
        <v>0</v>
      </c>
      <c r="H2231" s="2">
        <v>1</v>
      </c>
      <c r="I2231" s="4">
        <v>41365</v>
      </c>
      <c r="J2231" s="2">
        <v>39</v>
      </c>
      <c r="K2231" s="5">
        <f>I2231+J2231</f>
        <v>41404</v>
      </c>
      <c r="L2231" s="2">
        <v>187</v>
      </c>
      <c r="M2231" s="2">
        <v>5</v>
      </c>
      <c r="N2231" s="2">
        <v>65</v>
      </c>
      <c r="O2231" s="2">
        <v>26</v>
      </c>
      <c r="P2231" s="2">
        <v>20</v>
      </c>
      <c r="Q2231" s="2">
        <v>14</v>
      </c>
      <c r="R2231" s="2">
        <v>2</v>
      </c>
      <c r="S2231" s="2">
        <v>4</v>
      </c>
      <c r="T2231" s="2">
        <v>2</v>
      </c>
      <c r="U2231" s="2">
        <v>6</v>
      </c>
      <c r="V2231" s="2">
        <v>5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  <c r="AC2231" s="2">
        <v>3</v>
      </c>
      <c r="AD2231" s="2">
        <v>11</v>
      </c>
      <c r="AE2231" s="2">
        <v>0</v>
      </c>
      <c r="AF2231" s="3">
        <f>SUM(W2231:AA2231)</f>
        <v>0</v>
      </c>
    </row>
    <row r="2232" spans="1:32">
      <c r="A2232" s="2">
        <v>2902</v>
      </c>
      <c r="B2232" s="2">
        <v>1958</v>
      </c>
      <c r="C2232" s="3">
        <v>62</v>
      </c>
      <c r="D2232" s="2" t="s">
        <v>18</v>
      </c>
      <c r="E2232" s="2" t="s">
        <v>12</v>
      </c>
      <c r="F2232" s="8"/>
      <c r="G2232" s="2">
        <v>1</v>
      </c>
      <c r="H2232" s="2">
        <v>1</v>
      </c>
      <c r="I2232" s="4">
        <v>41155</v>
      </c>
      <c r="J2232" s="2">
        <v>87</v>
      </c>
      <c r="K2232" s="5">
        <f>I2232+J2232</f>
        <v>41242</v>
      </c>
      <c r="L2232" s="2">
        <v>19</v>
      </c>
      <c r="M2232" s="2">
        <v>4</v>
      </c>
      <c r="N2232" s="2">
        <v>12</v>
      </c>
      <c r="O2232" s="2">
        <v>2</v>
      </c>
      <c r="P2232" s="2">
        <v>2</v>
      </c>
      <c r="Q2232" s="2">
        <v>6</v>
      </c>
      <c r="R2232" s="2">
        <v>1</v>
      </c>
      <c r="S2232" s="2">
        <v>1</v>
      </c>
      <c r="T2232" s="2">
        <v>0</v>
      </c>
      <c r="U2232" s="2">
        <v>3</v>
      </c>
      <c r="V2232" s="2">
        <v>5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3</v>
      </c>
      <c r="AD2232" s="2">
        <v>11</v>
      </c>
      <c r="AE2232" s="2">
        <v>0</v>
      </c>
      <c r="AF2232" s="3">
        <f>SUM(W2232:AA2232)</f>
        <v>0</v>
      </c>
    </row>
    <row r="2233" spans="1:32">
      <c r="A2233" s="2">
        <v>4345</v>
      </c>
      <c r="B2233" s="2">
        <v>1964</v>
      </c>
      <c r="C2233" s="3">
        <v>56</v>
      </c>
      <c r="D2233" s="2" t="s">
        <v>16</v>
      </c>
      <c r="E2233" s="2" t="s">
        <v>11</v>
      </c>
      <c r="F2233" s="8"/>
      <c r="G2233" s="2">
        <v>1</v>
      </c>
      <c r="H2233" s="2">
        <v>1</v>
      </c>
      <c r="I2233" s="4">
        <v>41651</v>
      </c>
      <c r="J2233" s="2">
        <v>49</v>
      </c>
      <c r="K2233" s="5">
        <f>I2233+J2233</f>
        <v>41700</v>
      </c>
      <c r="L2233" s="2">
        <v>5</v>
      </c>
      <c r="M2233" s="2">
        <v>1</v>
      </c>
      <c r="N2233" s="2">
        <v>9</v>
      </c>
      <c r="O2233" s="2">
        <v>2</v>
      </c>
      <c r="P2233" s="2">
        <v>0</v>
      </c>
      <c r="Q2233" s="2">
        <v>4</v>
      </c>
      <c r="R2233" s="2">
        <v>1</v>
      </c>
      <c r="S2233" s="2">
        <v>1</v>
      </c>
      <c r="T2233" s="2">
        <v>0</v>
      </c>
      <c r="U2233" s="2">
        <v>2</v>
      </c>
      <c r="V2233" s="2">
        <v>7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3</v>
      </c>
      <c r="AD2233" s="2">
        <v>11</v>
      </c>
      <c r="AE2233" s="2">
        <v>0</v>
      </c>
      <c r="AF2233" s="3">
        <f>SUM(W2233:AA2233)</f>
        <v>0</v>
      </c>
    </row>
    <row r="2234" spans="1:32">
      <c r="A2234" s="2">
        <v>3769</v>
      </c>
      <c r="B2234" s="2">
        <v>1972</v>
      </c>
      <c r="C2234" s="3">
        <v>48</v>
      </c>
      <c r="D2234" s="2" t="s">
        <v>20</v>
      </c>
      <c r="E2234" s="2" t="s">
        <v>12</v>
      </c>
      <c r="F2234" s="8"/>
      <c r="G2234" s="2">
        <v>1</v>
      </c>
      <c r="H2234" s="2">
        <v>0</v>
      </c>
      <c r="I2234" s="4">
        <v>41700</v>
      </c>
      <c r="J2234" s="2">
        <v>17</v>
      </c>
      <c r="K2234" s="5">
        <f>I2234+J2234</f>
        <v>41717</v>
      </c>
      <c r="L2234" s="2">
        <v>25</v>
      </c>
      <c r="M2234" s="2">
        <v>1</v>
      </c>
      <c r="N2234" s="2">
        <v>13</v>
      </c>
      <c r="O2234" s="2">
        <v>0</v>
      </c>
      <c r="P2234" s="2">
        <v>0</v>
      </c>
      <c r="Q2234" s="2">
        <v>3</v>
      </c>
      <c r="R2234" s="2">
        <v>1</v>
      </c>
      <c r="S2234" s="2">
        <v>1</v>
      </c>
      <c r="T2234" s="2">
        <v>0</v>
      </c>
      <c r="U2234" s="2">
        <v>3</v>
      </c>
      <c r="V2234" s="2">
        <v>7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3</v>
      </c>
      <c r="AD2234" s="2">
        <v>11</v>
      </c>
      <c r="AE2234" s="2">
        <v>0</v>
      </c>
      <c r="AF2234" s="3">
        <f>SUM(W2234:AA2234)</f>
        <v>0</v>
      </c>
    </row>
    <row r="2235" spans="1:32">
      <c r="A2235" s="2">
        <v>7187</v>
      </c>
      <c r="B2235" s="2">
        <v>1969</v>
      </c>
      <c r="C2235" s="3">
        <v>51</v>
      </c>
      <c r="D2235" s="2" t="s">
        <v>19</v>
      </c>
      <c r="E2235" s="2" t="s">
        <v>12</v>
      </c>
      <c r="F2235" s="8"/>
      <c r="G2235" s="2">
        <v>1</v>
      </c>
      <c r="H2235" s="2">
        <v>1</v>
      </c>
      <c r="I2235" s="4">
        <v>41412</v>
      </c>
      <c r="J2235" s="2">
        <v>52</v>
      </c>
      <c r="K2235" s="5">
        <f>I2235+J2235</f>
        <v>41464</v>
      </c>
      <c r="L2235" s="2">
        <v>375</v>
      </c>
      <c r="M2235" s="2">
        <v>42</v>
      </c>
      <c r="N2235" s="2">
        <v>48</v>
      </c>
      <c r="O2235" s="2">
        <v>94</v>
      </c>
      <c r="P2235" s="2">
        <v>66</v>
      </c>
      <c r="Q2235" s="2">
        <v>96</v>
      </c>
      <c r="R2235" s="2">
        <v>7</v>
      </c>
      <c r="S2235" s="2">
        <v>4</v>
      </c>
      <c r="T2235" s="2">
        <v>10</v>
      </c>
      <c r="U2235" s="2">
        <v>4</v>
      </c>
      <c r="V2235" s="2">
        <v>3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  <c r="AC2235" s="2">
        <v>3</v>
      </c>
      <c r="AD2235" s="2">
        <v>11</v>
      </c>
      <c r="AE2235" s="2">
        <v>0</v>
      </c>
      <c r="AF2235" s="3">
        <f>SUM(W2235:AA2235)</f>
        <v>0</v>
      </c>
    </row>
    <row r="2236" spans="1:32">
      <c r="A2236" s="2">
        <v>1612</v>
      </c>
      <c r="B2236" s="2">
        <v>1981</v>
      </c>
      <c r="C2236" s="3">
        <v>39</v>
      </c>
      <c r="D2236" s="2" t="s">
        <v>20</v>
      </c>
      <c r="E2236" s="2" t="s">
        <v>11</v>
      </c>
      <c r="F2236" s="8"/>
      <c r="G2236" s="2">
        <v>1</v>
      </c>
      <c r="H2236" s="2">
        <v>0</v>
      </c>
      <c r="I2236" s="4">
        <v>41425</v>
      </c>
      <c r="J2236" s="2">
        <v>82</v>
      </c>
      <c r="K2236" s="5">
        <f>I2236+J2236</f>
        <v>41507</v>
      </c>
      <c r="L2236" s="2">
        <v>23</v>
      </c>
      <c r="M2236" s="2">
        <v>0</v>
      </c>
      <c r="N2236" s="2">
        <v>15</v>
      </c>
      <c r="O2236" s="2">
        <v>0</v>
      </c>
      <c r="P2236" s="2">
        <v>2</v>
      </c>
      <c r="Q2236" s="2">
        <v>7</v>
      </c>
      <c r="R2236" s="2">
        <v>2</v>
      </c>
      <c r="S2236" s="2">
        <v>3</v>
      </c>
      <c r="T2236" s="2">
        <v>0</v>
      </c>
      <c r="U2236" s="2">
        <v>3</v>
      </c>
      <c r="V2236" s="2">
        <v>6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  <c r="AC2236" s="2">
        <v>3</v>
      </c>
      <c r="AD2236" s="2">
        <v>11</v>
      </c>
      <c r="AE2236" s="2">
        <v>0</v>
      </c>
      <c r="AF2236" s="3">
        <f>SUM(W2236:AA2236)</f>
        <v>0</v>
      </c>
    </row>
    <row r="2237" spans="1:32">
      <c r="A2237" s="2">
        <v>5079</v>
      </c>
      <c r="B2237" s="2">
        <v>1971</v>
      </c>
      <c r="C2237" s="3">
        <v>49</v>
      </c>
      <c r="D2237" s="2" t="s">
        <v>18</v>
      </c>
      <c r="E2237" s="2" t="s">
        <v>10</v>
      </c>
      <c r="F2237" s="8"/>
      <c r="G2237" s="2">
        <v>1</v>
      </c>
      <c r="H2237" s="2">
        <v>1</v>
      </c>
      <c r="I2237" s="4">
        <v>41336</v>
      </c>
      <c r="J2237" s="2">
        <v>82</v>
      </c>
      <c r="K2237" s="5">
        <f>I2237+J2237</f>
        <v>41418</v>
      </c>
      <c r="L2237" s="2">
        <v>71</v>
      </c>
      <c r="M2237" s="2">
        <v>1</v>
      </c>
      <c r="N2237" s="2">
        <v>16</v>
      </c>
      <c r="O2237" s="2">
        <v>0</v>
      </c>
      <c r="P2237" s="2">
        <v>0</v>
      </c>
      <c r="Q2237" s="2">
        <v>9</v>
      </c>
      <c r="R2237" s="2">
        <v>4</v>
      </c>
      <c r="S2237" s="2">
        <v>2</v>
      </c>
      <c r="T2237" s="2">
        <v>1</v>
      </c>
      <c r="U2237" s="2">
        <v>3</v>
      </c>
      <c r="V2237" s="2">
        <v>8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  <c r="AC2237" s="2">
        <v>3</v>
      </c>
      <c r="AD2237" s="2">
        <v>11</v>
      </c>
      <c r="AE2237" s="2">
        <v>0</v>
      </c>
      <c r="AF2237" s="3">
        <f>SUM(W2237:AA2237)</f>
        <v>0</v>
      </c>
    </row>
    <row r="2238" spans="1:32">
      <c r="A2238" s="2">
        <v>10339</v>
      </c>
      <c r="B2238" s="2">
        <v>1954</v>
      </c>
      <c r="C2238" s="3">
        <v>66</v>
      </c>
      <c r="D2238" s="2" t="s">
        <v>19</v>
      </c>
      <c r="E2238" s="2" t="s">
        <v>12</v>
      </c>
      <c r="F2238" s="8"/>
      <c r="G2238" s="2">
        <v>0</v>
      </c>
      <c r="H2238" s="2">
        <v>1</v>
      </c>
      <c r="I2238" s="4">
        <v>41448</v>
      </c>
      <c r="J2238" s="2">
        <v>83</v>
      </c>
      <c r="K2238" s="5">
        <f>I2238+J2238</f>
        <v>41531</v>
      </c>
      <c r="L2238" s="2">
        <v>161</v>
      </c>
      <c r="M2238" s="2">
        <v>0</v>
      </c>
      <c r="N2238" s="2">
        <v>22</v>
      </c>
      <c r="O2238" s="2">
        <v>0</v>
      </c>
      <c r="P2238" s="2">
        <v>0</v>
      </c>
      <c r="Q2238" s="2">
        <v>24</v>
      </c>
      <c r="R2238" s="2">
        <v>2</v>
      </c>
      <c r="S2238" s="2">
        <v>4</v>
      </c>
      <c r="T2238" s="2">
        <v>1</v>
      </c>
      <c r="U2238" s="2">
        <v>4</v>
      </c>
      <c r="V2238" s="2">
        <v>6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  <c r="AC2238" s="2">
        <v>3</v>
      </c>
      <c r="AD2238" s="2">
        <v>11</v>
      </c>
      <c r="AE2238" s="2">
        <v>0</v>
      </c>
      <c r="AF2238" s="3">
        <f>SUM(W2238:AA2238)</f>
        <v>0</v>
      </c>
    </row>
    <row r="2239" spans="1:32">
      <c r="A2239" s="2">
        <v>3117</v>
      </c>
      <c r="B2239" s="2">
        <v>1955</v>
      </c>
      <c r="C2239" s="3">
        <v>65</v>
      </c>
      <c r="D2239" s="2" t="s">
        <v>18</v>
      </c>
      <c r="E2239" s="2" t="s">
        <v>11</v>
      </c>
      <c r="F2239" s="8"/>
      <c r="G2239" s="2">
        <v>0</v>
      </c>
      <c r="H2239" s="2">
        <v>1</v>
      </c>
      <c r="I2239" s="4">
        <v>41565</v>
      </c>
      <c r="J2239" s="2">
        <v>95</v>
      </c>
      <c r="K2239" s="5">
        <f>I2239+J2239</f>
        <v>41660</v>
      </c>
      <c r="L2239" s="2">
        <v>264</v>
      </c>
      <c r="M2239" s="2">
        <v>0</v>
      </c>
      <c r="N2239" s="2">
        <v>21</v>
      </c>
      <c r="O2239" s="2">
        <v>12</v>
      </c>
      <c r="P2239" s="2">
        <v>6</v>
      </c>
      <c r="Q2239" s="2">
        <v>147</v>
      </c>
      <c r="R2239" s="2">
        <v>3</v>
      </c>
      <c r="S2239" s="2">
        <v>6</v>
      </c>
      <c r="T2239" s="2">
        <v>1</v>
      </c>
      <c r="U2239" s="2">
        <v>5</v>
      </c>
      <c r="V2239" s="2">
        <v>7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  <c r="AC2239" s="2">
        <v>3</v>
      </c>
      <c r="AD2239" s="2">
        <v>11</v>
      </c>
      <c r="AE2239" s="2">
        <v>0</v>
      </c>
      <c r="AF2239" s="3">
        <f>SUM(W2239:AA2239)</f>
        <v>0</v>
      </c>
    </row>
    <row r="2240" spans="1:32">
      <c r="A2240" s="2">
        <v>5250</v>
      </c>
      <c r="B2240" s="2">
        <v>1943</v>
      </c>
      <c r="C2240" s="3">
        <v>77</v>
      </c>
      <c r="D2240" s="2" t="s">
        <v>19</v>
      </c>
      <c r="E2240" s="2" t="s">
        <v>13</v>
      </c>
      <c r="F2240" s="8"/>
      <c r="G2240" s="2">
        <v>0</v>
      </c>
      <c r="H2240" s="2">
        <v>0</v>
      </c>
      <c r="I2240" s="4">
        <v>41577</v>
      </c>
      <c r="J2240" s="2">
        <v>75</v>
      </c>
      <c r="K2240" s="5">
        <f>I2240+J2240</f>
        <v>41652</v>
      </c>
      <c r="L2240" s="2">
        <v>532</v>
      </c>
      <c r="M2240" s="2">
        <v>126</v>
      </c>
      <c r="N2240" s="2">
        <v>490</v>
      </c>
      <c r="O2240" s="2">
        <v>164</v>
      </c>
      <c r="P2240" s="2">
        <v>126</v>
      </c>
      <c r="Q2240" s="2">
        <v>126</v>
      </c>
      <c r="R2240" s="2">
        <v>1</v>
      </c>
      <c r="S2240" s="2">
        <v>5</v>
      </c>
      <c r="T2240" s="2">
        <v>5</v>
      </c>
      <c r="U2240" s="2">
        <v>11</v>
      </c>
      <c r="V2240" s="2">
        <v>1</v>
      </c>
      <c r="W2240" s="2">
        <v>0</v>
      </c>
      <c r="X2240" s="2">
        <v>0</v>
      </c>
      <c r="Y2240" s="2">
        <v>1</v>
      </c>
      <c r="Z2240" s="2">
        <v>0</v>
      </c>
      <c r="AA2240" s="2">
        <v>0</v>
      </c>
      <c r="AB2240" s="2">
        <v>0</v>
      </c>
      <c r="AC2240" s="2">
        <v>3</v>
      </c>
      <c r="AD2240" s="2">
        <v>11</v>
      </c>
      <c r="AE2240" s="2">
        <v>1</v>
      </c>
      <c r="AF2240" s="3">
        <f>SUM(W2240:AA2240)</f>
        <v>1</v>
      </c>
    </row>
    <row r="2241" spans="1:32">
      <c r="A2241" s="2">
        <v>8720</v>
      </c>
      <c r="B2241" s="2">
        <v>1978</v>
      </c>
      <c r="C2241" s="3">
        <v>42</v>
      </c>
      <c r="D2241" s="2" t="s">
        <v>16</v>
      </c>
      <c r="E2241" s="2" t="s">
        <v>12</v>
      </c>
      <c r="F2241" s="8"/>
      <c r="G2241" s="2">
        <v>0</v>
      </c>
      <c r="H2241" s="2">
        <v>0</v>
      </c>
      <c r="I2241" s="4">
        <v>41133</v>
      </c>
      <c r="J2241" s="2">
        <v>53</v>
      </c>
      <c r="K2241" s="5">
        <f>I2241+J2241</f>
        <v>41186</v>
      </c>
      <c r="L2241" s="2">
        <v>32</v>
      </c>
      <c r="M2241" s="2">
        <v>2</v>
      </c>
      <c r="N2241" s="2">
        <v>1607</v>
      </c>
      <c r="O2241" s="2">
        <v>12</v>
      </c>
      <c r="P2241" s="2">
        <v>4</v>
      </c>
      <c r="Q2241" s="2">
        <v>22</v>
      </c>
      <c r="R2241" s="2">
        <v>0</v>
      </c>
      <c r="S2241" s="2">
        <v>0</v>
      </c>
      <c r="T2241" s="2">
        <v>0</v>
      </c>
      <c r="U2241" s="2">
        <v>1</v>
      </c>
      <c r="V2241" s="2">
        <v>0</v>
      </c>
      <c r="W2241" s="2">
        <v>0</v>
      </c>
      <c r="X2241" s="2">
        <v>1</v>
      </c>
      <c r="Y2241" s="2">
        <v>0</v>
      </c>
      <c r="Z2241" s="2">
        <v>0</v>
      </c>
      <c r="AA2241" s="2">
        <v>0</v>
      </c>
      <c r="AB2241" s="2">
        <v>0</v>
      </c>
      <c r="AC2241" s="2">
        <v>3</v>
      </c>
      <c r="AD2241" s="2">
        <v>11</v>
      </c>
      <c r="AE2241" s="2">
        <v>0</v>
      </c>
      <c r="AF2241" s="3">
        <f>SUM(W2241:AA2241)</f>
        <v>1</v>
      </c>
    </row>
  </sheetData>
  <autoFilter ref="A1:AF2241">
    <sortState ref="A2:AF2241">
      <sortCondition ref="F1"/>
    </sortState>
    <extLst/>
  </autoFilter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2020-07-14T03:18:00Z</dcterms:created>
  <dcterms:modified xsi:type="dcterms:W3CDTF">2020-07-29T18:43:04Z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