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er Perspective" sheetId="1" state="visible" r:id="rId2"/>
    <sheet name="Click Perspective after phase1" sheetId="2" state="visible" r:id="rId3"/>
    <sheet name="Click Perspective after phase2" sheetId="3" state="visible" r:id="rId4"/>
  </sheets>
  <definedNames>
    <definedName function="false" hidden="true" localSheetId="1" name="_xlnm._FilterDatabase" vbProcedure="false">'Click Perspective after phase1'!$B$1:$E$235</definedName>
    <definedName function="false" hidden="true" localSheetId="2" name="_xlnm._FilterDatabase" vbProcedure="false">'Click Perspective after phase2'!$A$1:$H$170</definedName>
    <definedName function="false" hidden="false" localSheetId="0" name="_xlnm._FilterDatabase" vbProcedure="false">'User Perspective'!$F$2:$R$2</definedName>
    <definedName function="false" hidden="false" localSheetId="1" name="_xlnm._FilterDatabase" vbProcedure="false">'Click Perspective after phase1'!$B$1:$E$235</definedName>
    <definedName function="false" hidden="false" localSheetId="2" name="_xlnm._FilterDatabase" vbProcedure="false">'Click Perspective after phase2'!$A$1:$H$170</definedName>
  </definedNames>
  <calcPr iterateCount="100" refMode="A1" iterate="false" iterateDelta="0.0001"/>
</workbook>
</file>

<file path=xl/sharedStrings.xml><?xml version="1.0" encoding="utf-8"?>
<sst xmlns="http://schemas.openxmlformats.org/spreadsheetml/2006/main" count="1339" uniqueCount="183">
  <si>
    <t>UserID</t>
  </si>
  <si>
    <t>ProjectID</t>
  </si>
  <si>
    <t>Name</t>
  </si>
  <si>
    <t>Ironhack Website ID</t>
  </si>
  <si>
    <t>Github</t>
  </si>
  <si>
    <t>Clicks on Other's Proejcts</t>
  </si>
  <si>
    <t>Is Clicked by Others</t>
  </si>
  <si>
    <t>Total Score</t>
  </si>
  <si>
    <t>Total Score in Percentage</t>
  </si>
  <si>
    <t>After Phase 1</t>
  </si>
  <si>
    <t>Highest Score</t>
  </si>
  <si>
    <t>Lowest Score</t>
  </si>
  <si>
    <t>SD</t>
  </si>
  <si>
    <t>Mean</t>
  </si>
  <si>
    <t>Difference</t>
  </si>
  <si>
    <t>After Phase 2</t>
  </si>
  <si>
    <t>Total</t>
  </si>
  <si>
    <t>Phase 1</t>
  </si>
  <si>
    <t>Difference from Highest Click</t>
  </si>
  <si>
    <t>Phase 2</t>
  </si>
  <si>
    <t>Difference 1&amp;2</t>
  </si>
  <si>
    <t>Phase 3</t>
  </si>
  <si>
    <t>Difference 2&amp;3</t>
  </si>
  <si>
    <t>Qing Wei</t>
  </si>
  <si>
    <t>6dN33scuELuF2EdcF</t>
  </si>
  <si>
    <t>weiqing</t>
  </si>
  <si>
    <t>Alex Song</t>
  </si>
  <si>
    <t>6itpGJjy8hCpxZWPq</t>
  </si>
  <si>
    <t>dasdfdas</t>
  </si>
  <si>
    <t>Qing Ye</t>
  </si>
  <si>
    <t>7WysEmrA3F62MZmGT</t>
  </si>
  <si>
    <t>lebaba</t>
  </si>
  <si>
    <t>Weidong Yang</t>
  </si>
  <si>
    <t>A7SnAytpMBpxxksjE</t>
  </si>
  <si>
    <t>iiikkklll</t>
  </si>
  <si>
    <t>Li Ding</t>
  </si>
  <si>
    <t>adPrGSPbrNYwufXLX</t>
  </si>
  <si>
    <t>Siyuan Sheng</t>
  </si>
  <si>
    <t>cjCf8m7cAfHxR8rNh</t>
  </si>
  <si>
    <t>ssheng2013</t>
  </si>
  <si>
    <t>En-Hsin Peng</t>
  </si>
  <si>
    <t>cXqdX56HvFKCxLtod</t>
  </si>
  <si>
    <t>enhsin</t>
  </si>
  <si>
    <t>Manaz Talekyarhan</t>
  </si>
  <si>
    <t>DFdG8mPkHxZCpwm4L</t>
  </si>
  <si>
    <t>ManazRT</t>
  </si>
  <si>
    <t>Jeremy Lehman</t>
  </si>
  <si>
    <t>gZ9tPNBSR44Rw9GsH</t>
  </si>
  <si>
    <t>jwlehman93</t>
  </si>
  <si>
    <t>Nikitha Sambamurthy</t>
  </si>
  <si>
    <t>KFPr9kKLZbEezgbsE</t>
  </si>
  <si>
    <t>snikitha </t>
  </si>
  <si>
    <t>Quishi Song</t>
  </si>
  <si>
    <t>mHrtXfijRbveyvr4L</t>
  </si>
  <si>
    <t>jojo107</t>
  </si>
  <si>
    <t>Kanishka Misra</t>
  </si>
  <si>
    <t>msoWgX4GEm9Te6Kxn</t>
  </si>
  <si>
    <t>VincentVanGoat</t>
  </si>
  <si>
    <t>Meng-han Wu</t>
  </si>
  <si>
    <t>myMpcziCA6TaJja58</t>
  </si>
  <si>
    <t>wumenghan</t>
  </si>
  <si>
    <t>Paul Smith</t>
  </si>
  <si>
    <t>pw7wupY9qYpHFuAPz</t>
  </si>
  <si>
    <t>littlepaul</t>
  </si>
  <si>
    <t>Gaoping Huang</t>
  </si>
  <si>
    <t>q65QLcgxn2H2eeWHi</t>
  </si>
  <si>
    <t>gaopinghuang0</t>
  </si>
  <si>
    <t>Jiexin Duan</t>
  </si>
  <si>
    <t>QAg5Z6JHwZtmKMTBY</t>
  </si>
  <si>
    <t>duan32</t>
  </si>
  <si>
    <t> Yu Wang</t>
  </si>
  <si>
    <t>QPZNueKJEnnLJc2WA</t>
  </si>
  <si>
    <t>chilly812</t>
  </si>
  <si>
    <t>Akhil Agrawal</t>
  </si>
  <si>
    <t>rrnb6TE6g8SqwXF8P</t>
  </si>
  <si>
    <t>agrawa49</t>
  </si>
  <si>
    <t>Quanzheng Long</t>
  </si>
  <si>
    <t>t3NA5oX3YR2EKsiw3</t>
  </si>
  <si>
    <t>longquanzheng</t>
  </si>
  <si>
    <t>Deniel Zheng</t>
  </si>
  <si>
    <t>TqeeY3qHHsiK72SPE</t>
  </si>
  <si>
    <t>Dan-Zheng</t>
  </si>
  <si>
    <t>Marlo Delatorre</t>
  </si>
  <si>
    <t>TuMpfKkvjfjEE3tQm</t>
  </si>
  <si>
    <t>mtorre0157</t>
  </si>
  <si>
    <t>Li Na</t>
  </si>
  <si>
    <t>Z7uynd5PN5twtkKnL</t>
  </si>
  <si>
    <t>min</t>
  </si>
  <si>
    <t>max</t>
  </si>
  <si>
    <t>median</t>
  </si>
  <si>
    <t>mean</t>
  </si>
  <si>
    <t>haha123</t>
  </si>
  <si>
    <t>ClickID</t>
  </si>
  <si>
    <t>TypeID_orderOfProject</t>
  </si>
  <si>
    <t>UserID_whoIsClicked</t>
  </si>
  <si>
    <t>WebsiteID_whoClicks</t>
  </si>
  <si>
    <t>Time</t>
  </si>
  <si>
    <t>Clicker Performance</t>
  </si>
  <si>
    <t>Project Performance</t>
  </si>
  <si>
    <t>detail16</t>
  </si>
  <si>
    <t>Hacker1</t>
  </si>
  <si>
    <t>detail4</t>
  </si>
  <si>
    <t>detail13</t>
  </si>
  <si>
    <t>solution13</t>
  </si>
  <si>
    <t>each click has a unique click ID</t>
  </si>
  <si>
    <t>detail3</t>
  </si>
  <si>
    <t>The number indicates the randomed order of the clicked project in the table. For example, hacker18 detail1 means that the project18 is at the first line of the table at this time.
There are 3 types of clicks - detail: click to show the detail of scores; github: click to see the source code on github; solution: click to see the running projct.</t>
  </si>
  <si>
    <t>detail9</t>
  </si>
  <si>
    <t>the userID/projectID that is clicked by viewers</t>
  </si>
  <si>
    <t>detail2</t>
  </si>
  <si>
    <t>the user id of the viewer on blueironhack website</t>
  </si>
  <si>
    <t>github3</t>
  </si>
  <si>
    <t>solution2</t>
  </si>
  <si>
    <t>detail17</t>
  </si>
  <si>
    <t>Hacker10</t>
  </si>
  <si>
    <t>detail19</t>
  </si>
  <si>
    <t>github21</t>
  </si>
  <si>
    <t>github8</t>
  </si>
  <si>
    <t>Hacker11</t>
  </si>
  <si>
    <t>detail15</t>
  </si>
  <si>
    <t>detail21</t>
  </si>
  <si>
    <t>detail5</t>
  </si>
  <si>
    <t>github15</t>
  </si>
  <si>
    <t>solution1</t>
  </si>
  <si>
    <t>solution4</t>
  </si>
  <si>
    <t>detail1</t>
  </si>
  <si>
    <t>Hacker12</t>
  </si>
  <si>
    <t>detail6</t>
  </si>
  <si>
    <t>detail8</t>
  </si>
  <si>
    <t>detail10</t>
  </si>
  <si>
    <t>detail20</t>
  </si>
  <si>
    <t>Hacker13</t>
  </si>
  <si>
    <t>detail14</t>
  </si>
  <si>
    <t>github20</t>
  </si>
  <si>
    <t>Hacker14</t>
  </si>
  <si>
    <t>Hacker15</t>
  </si>
  <si>
    <t>Hacker16</t>
  </si>
  <si>
    <t>Hacker17</t>
  </si>
  <si>
    <t>detail11</t>
  </si>
  <si>
    <t>github17</t>
  </si>
  <si>
    <t>github19</t>
  </si>
  <si>
    <t>solution14</t>
  </si>
  <si>
    <t>github11</t>
  </si>
  <si>
    <t>Hacker18</t>
  </si>
  <si>
    <t>github1</t>
  </si>
  <si>
    <t>detail7</t>
  </si>
  <si>
    <t>github13</t>
  </si>
  <si>
    <t>solution11</t>
  </si>
  <si>
    <t>detail18</t>
  </si>
  <si>
    <t>Hacker19</t>
  </si>
  <si>
    <t>detail12</t>
  </si>
  <si>
    <t>github6</t>
  </si>
  <si>
    <t>github12</t>
  </si>
  <si>
    <t>solution6</t>
  </si>
  <si>
    <t>solution20</t>
  </si>
  <si>
    <t>github2</t>
  </si>
  <si>
    <t>Hacker2</t>
  </si>
  <si>
    <t>solution9</t>
  </si>
  <si>
    <t>Hacker20</t>
  </si>
  <si>
    <t>Hacker21</t>
  </si>
  <si>
    <t>solution10</t>
  </si>
  <si>
    <t>Hacker22</t>
  </si>
  <si>
    <t>solution3</t>
  </si>
  <si>
    <t>solution7</t>
  </si>
  <si>
    <t>Hacker3</t>
  </si>
  <si>
    <t>Hacker4</t>
  </si>
  <si>
    <t>github5</t>
  </si>
  <si>
    <t>solution21</t>
  </si>
  <si>
    <t>Hacker5</t>
  </si>
  <si>
    <t>Hacker6</t>
  </si>
  <si>
    <t>solution18</t>
  </si>
  <si>
    <t>Hacker7</t>
  </si>
  <si>
    <t>Hacker8</t>
  </si>
  <si>
    <t>github18</t>
  </si>
  <si>
    <t>github10</t>
  </si>
  <si>
    <t>solution12</t>
  </si>
  <si>
    <t>github4</t>
  </si>
  <si>
    <t>solution16</t>
  </si>
  <si>
    <t>Hacker9</t>
  </si>
  <si>
    <t>github14</t>
  </si>
  <si>
    <t>solution17</t>
  </si>
  <si>
    <t>solution19</t>
  </si>
  <si>
    <t>solution5</t>
  </si>
</sst>
</file>

<file path=xl/styles.xml><?xml version="1.0" encoding="utf-8"?>
<styleSheet xmlns="http://schemas.openxmlformats.org/spreadsheetml/2006/main">
  <numFmts count="3">
    <numFmt numFmtId="164" formatCode="GENERAL"/>
    <numFmt numFmtId="165" formatCode="0%"/>
    <numFmt numFmtId="166" formatCode="M/D/YYYY\ H:MM"/>
  </numFmts>
  <fonts count="5">
    <font>
      <sz val="12"/>
      <color rgb="FF000000"/>
      <name val="Calibri"/>
      <family val="2"/>
      <charset val="1"/>
    </font>
    <font>
      <sz val="10"/>
      <name val="Arial"/>
      <family val="0"/>
    </font>
    <font>
      <sz val="10"/>
      <name val="Arial"/>
      <family val="0"/>
    </font>
    <font>
      <sz val="10"/>
      <name val="Arial"/>
      <family val="0"/>
    </font>
    <font>
      <sz val="14"/>
      <color rgb="FF4A4444"/>
      <name val="Helvetica Neue"/>
      <family val="0"/>
      <charset val="1"/>
    </font>
  </fonts>
  <fills count="4">
    <fill>
      <patternFill patternType="none"/>
    </fill>
    <fill>
      <patternFill patternType="gray125"/>
    </fill>
    <fill>
      <patternFill patternType="solid">
        <fgColor rgb="FFFFFF00"/>
        <bgColor rgb="FFFFFF00"/>
      </patternFill>
    </fill>
    <fill>
      <patternFill patternType="solid">
        <fgColor rgb="FF9DC3E6"/>
        <bgColor rgb="FFC0C0C0"/>
      </patternFill>
    </fill>
  </fills>
  <borders count="12">
    <border diagonalUp="false" diagonalDown="false">
      <left/>
      <right/>
      <top/>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style="medium"/>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style="thin"/>
      <right style="medium"/>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top/>
      <bottom style="medium"/>
      <diagonal/>
    </border>
    <border diagonalUp="false" diagonalDown="false">
      <left style="thin"/>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A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0" activeCellId="0" sqref="D30"/>
    </sheetView>
  </sheetViews>
  <sheetFormatPr defaultRowHeight="16"/>
  <cols>
    <col collapsed="false" hidden="false" max="2" min="1" style="0" width="10.5296296296296"/>
    <col collapsed="false" hidden="false" max="3" min="3" style="0" width="22.8333333333333"/>
    <col collapsed="false" hidden="false" max="4" min="4" style="0" width="26.8296296296296"/>
    <col collapsed="false" hidden="false" max="5" min="5" style="0" width="19.662962962963"/>
    <col collapsed="false" hidden="false" max="6" min="6" style="0" width="15.3333333333333"/>
    <col collapsed="false" hidden="false" max="7" min="7" style="0" width="12.4962962962963"/>
    <col collapsed="false" hidden="false" max="10" min="8" style="0" width="15.3333333333333"/>
    <col collapsed="false" hidden="false" max="11" min="11" style="0" width="12.6592592592593"/>
    <col collapsed="false" hidden="false" max="17" min="12" style="0" width="14.162962962963"/>
    <col collapsed="false" hidden="false" max="18" min="18" style="0" width="12.3333333333333"/>
    <col collapsed="false" hidden="false" max="19" min="19" style="0" width="13"/>
    <col collapsed="false" hidden="false" max="20" min="20" style="0" width="12.6592592592593"/>
    <col collapsed="false" hidden="false" max="21" min="21" style="0" width="11.662962962963"/>
    <col collapsed="false" hidden="false" max="22" min="22" style="0" width="14.162962962963"/>
    <col collapsed="false" hidden="false" max="23" min="23" style="0" width="16.6666666666667"/>
    <col collapsed="false" hidden="false" max="24" min="24" style="0" width="10.5296296296296"/>
    <col collapsed="false" hidden="false" max="26" min="25" style="0" width="14.5037037037037"/>
    <col collapsed="false" hidden="false" max="27" min="27" style="0" width="10.5296296296296"/>
    <col collapsed="false" hidden="false" max="28" min="28" style="0" width="13"/>
    <col collapsed="false" hidden="false" max="29" min="29" style="0" width="14.3333333333333"/>
    <col collapsed="false" hidden="false" max="30" min="30" style="0" width="15.162962962963"/>
    <col collapsed="false" hidden="false" max="1025" min="31" style="0" width="10.5296296296296"/>
  </cols>
  <sheetData>
    <row r="1" customFormat="false" ht="16" hidden="false" customHeight="false" outlineLevel="0" collapsed="false">
      <c r="A1" s="1" t="s">
        <v>0</v>
      </c>
      <c r="B1" s="1" t="s">
        <v>1</v>
      </c>
      <c r="C1" s="1" t="s">
        <v>2</v>
      </c>
      <c r="D1" s="1" t="s">
        <v>3</v>
      </c>
      <c r="E1" s="1" t="s">
        <v>4</v>
      </c>
      <c r="F1" s="1" t="s">
        <v>5</v>
      </c>
      <c r="G1" s="1"/>
      <c r="H1" s="1"/>
      <c r="I1" s="1"/>
      <c r="J1" s="1"/>
      <c r="K1" s="1"/>
      <c r="L1" s="1"/>
      <c r="M1" s="1"/>
      <c r="N1" s="1"/>
      <c r="O1" s="1"/>
      <c r="P1" s="1"/>
      <c r="Q1" s="1"/>
      <c r="R1" s="1"/>
      <c r="S1" s="1" t="s">
        <v>6</v>
      </c>
      <c r="T1" s="1"/>
      <c r="U1" s="1"/>
      <c r="V1" s="1" t="s">
        <v>7</v>
      </c>
      <c r="W1" s="1"/>
      <c r="X1" s="1"/>
      <c r="Y1" s="1"/>
      <c r="Z1" s="1"/>
      <c r="AA1" s="1"/>
      <c r="AB1" s="1"/>
      <c r="AC1" s="1" t="s">
        <v>8</v>
      </c>
      <c r="AD1" s="1"/>
      <c r="AE1" s="1"/>
    </row>
    <row r="2" customFormat="false" ht="16" hidden="false" customHeight="false" outlineLevel="0" collapsed="false">
      <c r="A2" s="1"/>
      <c r="B2" s="1"/>
      <c r="C2" s="1"/>
      <c r="D2" s="1"/>
      <c r="E2" s="1"/>
      <c r="F2" s="0" t="s">
        <v>9</v>
      </c>
      <c r="G2" s="2" t="s">
        <v>10</v>
      </c>
      <c r="H2" s="2" t="s">
        <v>11</v>
      </c>
      <c r="I2" s="2" t="s">
        <v>12</v>
      </c>
      <c r="J2" s="2" t="s">
        <v>13</v>
      </c>
      <c r="K2" s="2" t="s">
        <v>14</v>
      </c>
      <c r="L2" s="3" t="s">
        <v>15</v>
      </c>
      <c r="M2" s="2" t="s">
        <v>10</v>
      </c>
      <c r="N2" s="2" t="s">
        <v>11</v>
      </c>
      <c r="O2" s="2" t="s">
        <v>12</v>
      </c>
      <c r="P2" s="2" t="s">
        <v>13</v>
      </c>
      <c r="Q2" s="2" t="s">
        <v>14</v>
      </c>
      <c r="R2" s="0" t="s">
        <v>16</v>
      </c>
      <c r="S2" s="0" t="s">
        <v>9</v>
      </c>
      <c r="T2" s="0" t="s">
        <v>15</v>
      </c>
      <c r="U2" s="0" t="s">
        <v>16</v>
      </c>
      <c r="V2" s="0" t="s">
        <v>17</v>
      </c>
      <c r="W2" s="4" t="s">
        <v>18</v>
      </c>
      <c r="X2" s="0" t="s">
        <v>19</v>
      </c>
      <c r="Y2" s="4" t="s">
        <v>18</v>
      </c>
      <c r="Z2" s="4" t="s">
        <v>20</v>
      </c>
      <c r="AA2" s="0" t="s">
        <v>21</v>
      </c>
      <c r="AB2" s="4" t="s">
        <v>22</v>
      </c>
      <c r="AC2" s="0" t="s">
        <v>17</v>
      </c>
      <c r="AD2" s="0" t="s">
        <v>19</v>
      </c>
      <c r="AE2" s="0" t="s">
        <v>21</v>
      </c>
    </row>
    <row r="3" customFormat="false" ht="16" hidden="false" customHeight="false" outlineLevel="0" collapsed="false">
      <c r="A3" s="0" t="n">
        <v>22</v>
      </c>
      <c r="B3" s="0" t="n">
        <v>22</v>
      </c>
      <c r="C3" s="0" t="s">
        <v>23</v>
      </c>
      <c r="D3" s="0" t="s">
        <v>24</v>
      </c>
      <c r="E3" s="5" t="s">
        <v>25</v>
      </c>
      <c r="F3" s="0" t="n">
        <v>0</v>
      </c>
      <c r="G3" s="2" t="n">
        <v>0</v>
      </c>
      <c r="H3" s="2" t="n">
        <v>0</v>
      </c>
      <c r="I3" s="2" t="n">
        <v>0</v>
      </c>
      <c r="J3" s="2" t="n">
        <f aca="false">F3-G3</f>
        <v>0</v>
      </c>
      <c r="K3" s="2" t="n">
        <f aca="false">G3-H3</f>
        <v>0</v>
      </c>
      <c r="L3" s="3" t="n">
        <v>0</v>
      </c>
      <c r="M3" s="2" t="n">
        <v>0</v>
      </c>
      <c r="N3" s="2" t="n">
        <v>0</v>
      </c>
      <c r="O3" s="2" t="n">
        <v>0</v>
      </c>
      <c r="P3" s="2" t="n">
        <v>0</v>
      </c>
      <c r="Q3" s="2" t="n">
        <f aca="false">M3-N3</f>
        <v>0</v>
      </c>
      <c r="R3" s="0" t="n">
        <f aca="false">F3+L3</f>
        <v>0</v>
      </c>
      <c r="S3" s="0" t="n">
        <v>52</v>
      </c>
      <c r="T3" s="0" t="n">
        <v>55</v>
      </c>
      <c r="U3" s="0" t="n">
        <f aca="false">S3+T3</f>
        <v>107</v>
      </c>
      <c r="V3" s="6" t="n">
        <v>12.5</v>
      </c>
      <c r="W3" s="7"/>
      <c r="X3" s="0" t="n">
        <v>260</v>
      </c>
      <c r="Y3" s="4"/>
      <c r="Z3" s="4" t="n">
        <f aca="false">X3-V3</f>
        <v>247.5</v>
      </c>
      <c r="AA3" s="0" t="n">
        <v>281</v>
      </c>
      <c r="AB3" s="4" t="n">
        <f aca="false">AA3-X3</f>
        <v>21</v>
      </c>
      <c r="AC3" s="8" t="n">
        <v>0</v>
      </c>
      <c r="AD3" s="8" t="n">
        <v>0.952</v>
      </c>
      <c r="AE3" s="8" t="n">
        <v>1</v>
      </c>
    </row>
    <row r="4" customFormat="false" ht="16" hidden="false" customHeight="false" outlineLevel="0" collapsed="false">
      <c r="A4" s="0" t="n">
        <v>16</v>
      </c>
      <c r="B4" s="0" t="n">
        <v>16</v>
      </c>
      <c r="C4" s="0" t="s">
        <v>26</v>
      </c>
      <c r="D4" s="0" t="s">
        <v>27</v>
      </c>
      <c r="E4" s="9" t="s">
        <v>28</v>
      </c>
      <c r="F4" s="3" t="n">
        <v>0</v>
      </c>
      <c r="G4" s="2" t="n">
        <v>0</v>
      </c>
      <c r="H4" s="2" t="n">
        <v>0</v>
      </c>
      <c r="I4" s="2" t="n">
        <v>0</v>
      </c>
      <c r="J4" s="2" t="n">
        <f aca="false">F4-G4</f>
        <v>0</v>
      </c>
      <c r="K4" s="2" t="n">
        <f aca="false">G4-H4</f>
        <v>0</v>
      </c>
      <c r="L4" s="3" t="n">
        <v>0</v>
      </c>
      <c r="M4" s="2" t="n">
        <v>0</v>
      </c>
      <c r="N4" s="2" t="n">
        <v>0</v>
      </c>
      <c r="O4" s="2" t="n">
        <v>0</v>
      </c>
      <c r="P4" s="2" t="n">
        <v>0</v>
      </c>
      <c r="Q4" s="2" t="n">
        <f aca="false">M4-N4</f>
        <v>0</v>
      </c>
      <c r="R4" s="0" t="n">
        <f aca="false">F4+L4</f>
        <v>0</v>
      </c>
      <c r="S4" s="0" t="n">
        <v>4</v>
      </c>
      <c r="T4" s="0" t="n">
        <v>3</v>
      </c>
      <c r="U4" s="0" t="n">
        <f aca="false">S4+T4</f>
        <v>7</v>
      </c>
      <c r="V4" s="6" t="n">
        <v>12.5</v>
      </c>
      <c r="W4" s="7"/>
      <c r="X4" s="0" t="n">
        <v>12.5</v>
      </c>
      <c r="Y4" s="4"/>
      <c r="Z4" s="4" t="n">
        <f aca="false">X4-V4</f>
        <v>0</v>
      </c>
      <c r="AB4" s="4"/>
      <c r="AC4" s="8" t="n">
        <v>0</v>
      </c>
      <c r="AD4" s="8" t="n">
        <v>0</v>
      </c>
      <c r="AE4" s="8"/>
    </row>
    <row r="5" customFormat="false" ht="16" hidden="false" customHeight="false" outlineLevel="0" collapsed="false">
      <c r="A5" s="0" t="n">
        <v>17</v>
      </c>
      <c r="B5" s="0" t="n">
        <v>17</v>
      </c>
      <c r="C5" s="0" t="s">
        <v>29</v>
      </c>
      <c r="D5" s="0" t="s">
        <v>30</v>
      </c>
      <c r="E5" s="9" t="s">
        <v>31</v>
      </c>
      <c r="F5" s="3" t="n">
        <v>0</v>
      </c>
      <c r="G5" s="2" t="n">
        <v>0</v>
      </c>
      <c r="H5" s="2" t="n">
        <v>0</v>
      </c>
      <c r="I5" s="2" t="n">
        <v>0</v>
      </c>
      <c r="J5" s="2" t="n">
        <f aca="false">F5-G5</f>
        <v>0</v>
      </c>
      <c r="K5" s="2" t="n">
        <f aca="false">G5-H5</f>
        <v>0</v>
      </c>
      <c r="L5" s="3" t="n">
        <v>0</v>
      </c>
      <c r="M5" s="2" t="n">
        <v>0</v>
      </c>
      <c r="N5" s="2" t="n">
        <v>0</v>
      </c>
      <c r="O5" s="2" t="n">
        <v>0</v>
      </c>
      <c r="P5" s="2" t="n">
        <v>0</v>
      </c>
      <c r="Q5" s="2" t="n">
        <f aca="false">M5-N5</f>
        <v>0</v>
      </c>
      <c r="R5" s="0" t="n">
        <f aca="false">F5+L5</f>
        <v>0</v>
      </c>
      <c r="S5" s="0" t="n">
        <v>5</v>
      </c>
      <c r="T5" s="0" t="n">
        <v>2</v>
      </c>
      <c r="U5" s="0" t="n">
        <f aca="false">S5+T5</f>
        <v>7</v>
      </c>
      <c r="V5" s="6" t="n">
        <v>50</v>
      </c>
      <c r="W5" s="7"/>
      <c r="X5" s="0" t="n">
        <v>50</v>
      </c>
      <c r="Y5" s="4"/>
      <c r="Z5" s="4" t="n">
        <f aca="false">X5-V5</f>
        <v>0</v>
      </c>
      <c r="AB5" s="4"/>
      <c r="AC5" s="8" t="n">
        <v>0.476</v>
      </c>
      <c r="AD5" s="8" t="n">
        <v>0.333</v>
      </c>
      <c r="AE5" s="8"/>
    </row>
    <row r="6" customFormat="false" ht="16" hidden="false" customHeight="false" outlineLevel="0" collapsed="false">
      <c r="A6" s="0" t="n">
        <v>11</v>
      </c>
      <c r="B6" s="0" t="n">
        <v>11</v>
      </c>
      <c r="C6" s="0" t="s">
        <v>32</v>
      </c>
      <c r="D6" s="10" t="s">
        <v>33</v>
      </c>
      <c r="E6" s="9" t="s">
        <v>34</v>
      </c>
      <c r="F6" s="3" t="n">
        <v>0</v>
      </c>
      <c r="G6" s="2" t="n">
        <v>0</v>
      </c>
      <c r="H6" s="2" t="n">
        <v>0</v>
      </c>
      <c r="I6" s="2" t="n">
        <v>0</v>
      </c>
      <c r="J6" s="2" t="n">
        <f aca="false">F6-G6</f>
        <v>0</v>
      </c>
      <c r="K6" s="2" t="n">
        <f aca="false">G6-H6</f>
        <v>0</v>
      </c>
      <c r="L6" s="3" t="n">
        <v>0</v>
      </c>
      <c r="M6" s="2" t="n">
        <v>0</v>
      </c>
      <c r="N6" s="2" t="n">
        <v>0</v>
      </c>
      <c r="O6" s="2" t="n">
        <v>0</v>
      </c>
      <c r="P6" s="2" t="n">
        <v>0</v>
      </c>
      <c r="Q6" s="2" t="n">
        <f aca="false">M6-N6</f>
        <v>0</v>
      </c>
      <c r="R6" s="0" t="n">
        <f aca="false">F6+L6</f>
        <v>0</v>
      </c>
      <c r="S6" s="0" t="n">
        <v>9</v>
      </c>
      <c r="T6" s="0" t="n">
        <v>1</v>
      </c>
      <c r="U6" s="0" t="n">
        <f aca="false">S6+T6</f>
        <v>10</v>
      </c>
      <c r="V6" s="6" t="n">
        <v>50</v>
      </c>
      <c r="W6" s="7"/>
      <c r="X6" s="0" t="n">
        <v>136</v>
      </c>
      <c r="Y6" s="4"/>
      <c r="Z6" s="4" t="n">
        <f aca="false">X6-V6</f>
        <v>86</v>
      </c>
      <c r="AA6" s="0" t="n">
        <v>124.67</v>
      </c>
      <c r="AB6" s="4" t="n">
        <f aca="false">AA6-X6</f>
        <v>-11.33</v>
      </c>
      <c r="AC6" s="8" t="n">
        <v>0.476</v>
      </c>
      <c r="AD6" s="8" t="n">
        <v>0.714</v>
      </c>
      <c r="AE6" s="8" t="n">
        <v>0.71</v>
      </c>
    </row>
    <row r="7" customFormat="false" ht="16" hidden="false" customHeight="false" outlineLevel="0" collapsed="false">
      <c r="A7" s="0" t="n">
        <v>15</v>
      </c>
      <c r="B7" s="0" t="n">
        <v>15</v>
      </c>
      <c r="C7" s="0" t="s">
        <v>35</v>
      </c>
      <c r="D7" s="0" t="s">
        <v>36</v>
      </c>
      <c r="E7" s="9" t="n">
        <v>29835738829</v>
      </c>
      <c r="F7" s="3" t="n">
        <v>0</v>
      </c>
      <c r="G7" s="2" t="n">
        <v>0</v>
      </c>
      <c r="H7" s="2" t="n">
        <v>0</v>
      </c>
      <c r="I7" s="2" t="n">
        <v>0</v>
      </c>
      <c r="J7" s="2" t="n">
        <f aca="false">F7-G7</f>
        <v>0</v>
      </c>
      <c r="K7" s="2" t="n">
        <f aca="false">G7-H7</f>
        <v>0</v>
      </c>
      <c r="L7" s="3" t="n">
        <v>0</v>
      </c>
      <c r="M7" s="2" t="n">
        <v>0</v>
      </c>
      <c r="N7" s="2" t="n">
        <v>0</v>
      </c>
      <c r="O7" s="2" t="n">
        <v>0</v>
      </c>
      <c r="P7" s="2" t="n">
        <v>0</v>
      </c>
      <c r="Q7" s="2" t="n">
        <f aca="false">M7-N7</f>
        <v>0</v>
      </c>
      <c r="R7" s="0" t="n">
        <f aca="false">F7+L7</f>
        <v>0</v>
      </c>
      <c r="S7" s="0" t="n">
        <v>2</v>
      </c>
      <c r="T7" s="0" t="n">
        <v>0</v>
      </c>
      <c r="U7" s="0" t="n">
        <f aca="false">S7+T7</f>
        <v>2</v>
      </c>
      <c r="V7" s="6" t="n">
        <v>12.5</v>
      </c>
      <c r="W7" s="7"/>
      <c r="X7" s="0" t="n">
        <v>123.5</v>
      </c>
      <c r="Y7" s="4"/>
      <c r="Z7" s="4" t="n">
        <f aca="false">X7-V7</f>
        <v>111</v>
      </c>
      <c r="AB7" s="4"/>
      <c r="AC7" s="8" t="n">
        <v>0</v>
      </c>
      <c r="AD7" s="8" t="n">
        <v>0.571</v>
      </c>
      <c r="AE7" s="8"/>
    </row>
    <row r="8" customFormat="false" ht="16" hidden="false" customHeight="false" outlineLevel="0" collapsed="false">
      <c r="A8" s="0" t="n">
        <v>3</v>
      </c>
      <c r="B8" s="0" t="n">
        <v>3</v>
      </c>
      <c r="C8" s="0" t="s">
        <v>37</v>
      </c>
      <c r="D8" s="10" t="s">
        <v>38</v>
      </c>
      <c r="E8" s="9" t="s">
        <v>39</v>
      </c>
      <c r="F8" s="3" t="n">
        <v>0</v>
      </c>
      <c r="G8" s="2" t="n">
        <v>0</v>
      </c>
      <c r="H8" s="2" t="n">
        <v>0</v>
      </c>
      <c r="I8" s="2" t="n">
        <v>0</v>
      </c>
      <c r="J8" s="2" t="n">
        <f aca="false">F8-G8</f>
        <v>0</v>
      </c>
      <c r="K8" s="2" t="n">
        <f aca="false">G8-H8</f>
        <v>0</v>
      </c>
      <c r="L8" s="3" t="n">
        <v>0</v>
      </c>
      <c r="M8" s="2" t="n">
        <v>0</v>
      </c>
      <c r="N8" s="2" t="n">
        <v>0</v>
      </c>
      <c r="O8" s="2" t="n">
        <v>0</v>
      </c>
      <c r="P8" s="2" t="n">
        <v>0</v>
      </c>
      <c r="Q8" s="2" t="n">
        <f aca="false">M8-N8</f>
        <v>0</v>
      </c>
      <c r="R8" s="0" t="n">
        <f aca="false">F8+L8</f>
        <v>0</v>
      </c>
      <c r="S8" s="0" t="n">
        <v>3</v>
      </c>
      <c r="T8" s="0" t="n">
        <v>0</v>
      </c>
      <c r="U8" s="0" t="n">
        <f aca="false">S8+T8</f>
        <v>3</v>
      </c>
      <c r="V8" s="6" t="n">
        <v>45.83</v>
      </c>
      <c r="W8" s="7"/>
      <c r="X8" s="0" t="n">
        <v>87.5</v>
      </c>
      <c r="Y8" s="4"/>
      <c r="Z8" s="4" t="n">
        <f aca="false">X8-V8</f>
        <v>41.67</v>
      </c>
      <c r="AA8" s="0" t="n">
        <v>87.5</v>
      </c>
      <c r="AB8" s="4" t="n">
        <f aca="false">AA8-X8</f>
        <v>0</v>
      </c>
      <c r="AC8" s="8" t="n">
        <v>0.428</v>
      </c>
      <c r="AD8" s="8" t="n">
        <v>0.38</v>
      </c>
      <c r="AE8" s="8" t="n">
        <v>0.38</v>
      </c>
    </row>
    <row r="9" customFormat="false" ht="16" hidden="false" customHeight="false" outlineLevel="0" collapsed="false">
      <c r="A9" s="0" t="n">
        <v>8</v>
      </c>
      <c r="B9" s="0" t="n">
        <v>8</v>
      </c>
      <c r="C9" s="0" t="s">
        <v>40</v>
      </c>
      <c r="D9" s="0" t="s">
        <v>41</v>
      </c>
      <c r="E9" s="5" t="s">
        <v>42</v>
      </c>
      <c r="F9" s="0" t="n">
        <v>0</v>
      </c>
      <c r="G9" s="2" t="n">
        <v>0</v>
      </c>
      <c r="H9" s="2" t="n">
        <v>0</v>
      </c>
      <c r="I9" s="2" t="n">
        <v>0</v>
      </c>
      <c r="J9" s="2" t="n">
        <f aca="false">F9-G9</f>
        <v>0</v>
      </c>
      <c r="K9" s="2" t="n">
        <f aca="false">G9-H9</f>
        <v>0</v>
      </c>
      <c r="L9" s="3" t="n">
        <v>28</v>
      </c>
      <c r="M9" s="2" t="n">
        <v>268.83</v>
      </c>
      <c r="N9" s="2" t="n">
        <v>12.5</v>
      </c>
      <c r="O9" s="2"/>
      <c r="P9" s="2"/>
      <c r="Q9" s="2" t="n">
        <f aca="false">M9-N9</f>
        <v>256.33</v>
      </c>
      <c r="R9" s="0" t="n">
        <f aca="false">F9+L9</f>
        <v>28</v>
      </c>
      <c r="S9" s="0" t="n">
        <v>28</v>
      </c>
      <c r="T9" s="0" t="n">
        <v>18</v>
      </c>
      <c r="U9" s="0" t="n">
        <f aca="false">S9+T9</f>
        <v>46</v>
      </c>
      <c r="V9" s="6" t="n">
        <v>208.33</v>
      </c>
      <c r="W9" s="7"/>
      <c r="X9" s="0" t="n">
        <v>268.83</v>
      </c>
      <c r="Y9" s="4" t="n">
        <f aca="false">X9-M9</f>
        <v>0</v>
      </c>
      <c r="Z9" s="4" t="n">
        <f aca="false">X9-V9</f>
        <v>60.5</v>
      </c>
      <c r="AA9" s="0" t="n">
        <v>279.33</v>
      </c>
      <c r="AB9" s="4" t="n">
        <f aca="false">AA9-X9</f>
        <v>10.5</v>
      </c>
      <c r="AC9" s="8" t="n">
        <v>1</v>
      </c>
      <c r="AD9" s="8" t="n">
        <v>1</v>
      </c>
      <c r="AE9" s="8" t="n">
        <v>0.95</v>
      </c>
    </row>
    <row r="10" customFormat="false" ht="16" hidden="false" customHeight="false" outlineLevel="0" collapsed="false">
      <c r="A10" s="0" t="n">
        <v>20</v>
      </c>
      <c r="B10" s="0" t="n">
        <v>20</v>
      </c>
      <c r="C10" s="0" t="s">
        <v>43</v>
      </c>
      <c r="D10" s="0" t="s">
        <v>44</v>
      </c>
      <c r="E10" s="5" t="s">
        <v>45</v>
      </c>
      <c r="F10" s="0" t="n">
        <v>0</v>
      </c>
      <c r="G10" s="2" t="n">
        <v>0</v>
      </c>
      <c r="H10" s="2" t="n">
        <v>0</v>
      </c>
      <c r="I10" s="2" t="n">
        <v>0</v>
      </c>
      <c r="J10" s="2" t="n">
        <f aca="false">F10-G10</f>
        <v>0</v>
      </c>
      <c r="K10" s="2" t="n">
        <f aca="false">G10-H10</f>
        <v>0</v>
      </c>
      <c r="L10" s="3" t="n">
        <v>2</v>
      </c>
      <c r="M10" s="2" t="n">
        <v>244.67</v>
      </c>
      <c r="N10" s="2" t="n">
        <v>87.5</v>
      </c>
      <c r="O10" s="2"/>
      <c r="P10" s="2"/>
      <c r="Q10" s="2" t="n">
        <f aca="false">M10-N10</f>
        <v>157.17</v>
      </c>
      <c r="R10" s="0" t="n">
        <f aca="false">F10+L10</f>
        <v>2</v>
      </c>
      <c r="S10" s="0" t="n">
        <v>3</v>
      </c>
      <c r="T10" s="0" t="n">
        <v>4</v>
      </c>
      <c r="U10" s="0" t="n">
        <f aca="false">S10+T10</f>
        <v>7</v>
      </c>
      <c r="V10" s="6" t="n">
        <v>12.5</v>
      </c>
      <c r="W10" s="7"/>
      <c r="X10" s="0" t="n">
        <v>12.5</v>
      </c>
      <c r="Y10" s="4" t="n">
        <f aca="false">X10-M10</f>
        <v>-232.17</v>
      </c>
      <c r="Z10" s="4" t="n">
        <f aca="false">X10-V10</f>
        <v>0</v>
      </c>
      <c r="AB10" s="4"/>
      <c r="AC10" s="8" t="n">
        <v>0</v>
      </c>
      <c r="AD10" s="8" t="n">
        <v>0</v>
      </c>
      <c r="AE10" s="8"/>
    </row>
    <row r="11" customFormat="false" ht="16" hidden="false" customHeight="false" outlineLevel="0" collapsed="false">
      <c r="A11" s="0" t="n">
        <v>5</v>
      </c>
      <c r="B11" s="0" t="n">
        <v>5</v>
      </c>
      <c r="C11" s="0" t="s">
        <v>46</v>
      </c>
      <c r="D11" s="0" t="s">
        <v>47</v>
      </c>
      <c r="E11" s="5" t="s">
        <v>48</v>
      </c>
      <c r="F11" s="0" t="n">
        <v>0</v>
      </c>
      <c r="G11" s="2" t="n">
        <v>0</v>
      </c>
      <c r="H11" s="2" t="n">
        <v>0</v>
      </c>
      <c r="I11" s="2" t="n">
        <v>0</v>
      </c>
      <c r="J11" s="2" t="n">
        <f aca="false">F11-G11</f>
        <v>0</v>
      </c>
      <c r="K11" s="2" t="n">
        <f aca="false">G11-H11</f>
        <v>0</v>
      </c>
      <c r="L11" s="3" t="n">
        <v>1</v>
      </c>
      <c r="M11" s="2" t="n">
        <v>244.67</v>
      </c>
      <c r="N11" s="2" t="n">
        <v>244.67</v>
      </c>
      <c r="O11" s="2"/>
      <c r="P11" s="2"/>
      <c r="Q11" s="2" t="n">
        <f aca="false">M11-N11</f>
        <v>0</v>
      </c>
      <c r="R11" s="0" t="n">
        <f aca="false">F11+L11</f>
        <v>1</v>
      </c>
      <c r="S11" s="0" t="n">
        <v>7</v>
      </c>
      <c r="T11" s="0" t="n">
        <v>9</v>
      </c>
      <c r="U11" s="0" t="n">
        <f aca="false">S11+T11</f>
        <v>16</v>
      </c>
      <c r="V11" s="6" t="n">
        <v>123.33</v>
      </c>
      <c r="W11" s="7"/>
      <c r="X11" s="0" t="n">
        <v>123.33</v>
      </c>
      <c r="Y11" s="4" t="n">
        <f aca="false">X11-M11</f>
        <v>-121.34</v>
      </c>
      <c r="Z11" s="4" t="n">
        <f aca="false">X11-V11</f>
        <v>0</v>
      </c>
      <c r="AB11" s="4"/>
      <c r="AC11" s="8" t="n">
        <v>0.809</v>
      </c>
      <c r="AD11" s="8" t="n">
        <v>0.523</v>
      </c>
      <c r="AE11" s="8"/>
    </row>
    <row r="12" customFormat="false" ht="16" hidden="false" customHeight="false" outlineLevel="0" collapsed="false">
      <c r="A12" s="0" t="n">
        <v>14</v>
      </c>
      <c r="B12" s="0" t="n">
        <v>14</v>
      </c>
      <c r="C12" s="0" t="s">
        <v>49</v>
      </c>
      <c r="D12" s="0" t="s">
        <v>50</v>
      </c>
      <c r="E12" s="5" t="s">
        <v>51</v>
      </c>
      <c r="F12" s="0" t="n">
        <v>6</v>
      </c>
      <c r="G12" s="2" t="n">
        <v>208.33</v>
      </c>
      <c r="H12" s="2" t="n">
        <v>12.5</v>
      </c>
      <c r="I12" s="2" t="n">
        <v>149.69</v>
      </c>
      <c r="J12" s="2" t="n">
        <v>110.42</v>
      </c>
      <c r="K12" s="2" t="n">
        <f aca="false">G12-H12</f>
        <v>195.83</v>
      </c>
      <c r="L12" s="3" t="n">
        <v>0</v>
      </c>
      <c r="M12" s="2" t="n">
        <v>0</v>
      </c>
      <c r="N12" s="2" t="n">
        <v>0</v>
      </c>
      <c r="O12" s="2" t="n">
        <v>0</v>
      </c>
      <c r="P12" s="2" t="n">
        <v>0</v>
      </c>
      <c r="Q12" s="2" t="n">
        <v>0</v>
      </c>
      <c r="R12" s="0" t="n">
        <f aca="false">F12+L12</f>
        <v>6</v>
      </c>
      <c r="S12" s="0" t="n">
        <v>1</v>
      </c>
      <c r="T12" s="0" t="n">
        <v>3</v>
      </c>
      <c r="U12" s="0" t="n">
        <f aca="false">S12+T12</f>
        <v>4</v>
      </c>
      <c r="V12" s="6" t="n">
        <v>12.5</v>
      </c>
      <c r="W12" s="7" t="n">
        <f aca="false">V12-G12</f>
        <v>-195.83</v>
      </c>
      <c r="X12" s="0" t="n">
        <v>12.5</v>
      </c>
      <c r="Y12" s="4"/>
      <c r="Z12" s="4" t="n">
        <f aca="false">X12-V12</f>
        <v>0</v>
      </c>
      <c r="AB12" s="4"/>
      <c r="AC12" s="8" t="n">
        <v>0</v>
      </c>
      <c r="AD12" s="8" t="n">
        <v>0</v>
      </c>
      <c r="AE12" s="8"/>
    </row>
    <row r="13" customFormat="false" ht="16" hidden="false" customHeight="false" outlineLevel="0" collapsed="false">
      <c r="A13" s="0" t="n">
        <v>21</v>
      </c>
      <c r="B13" s="0" t="n">
        <v>21</v>
      </c>
      <c r="C13" s="0" t="s">
        <v>52</v>
      </c>
      <c r="D13" s="0" t="s">
        <v>53</v>
      </c>
      <c r="E13" s="5" t="s">
        <v>54</v>
      </c>
      <c r="F13" s="0" t="n">
        <v>3</v>
      </c>
      <c r="G13" s="2" t="n">
        <v>12.5</v>
      </c>
      <c r="H13" s="2" t="n">
        <v>12.5</v>
      </c>
      <c r="I13" s="2" t="n">
        <v>0</v>
      </c>
      <c r="J13" s="2" t="n">
        <v>12.5</v>
      </c>
      <c r="K13" s="2" t="n">
        <f aca="false">G13-H13</f>
        <v>0</v>
      </c>
      <c r="L13" s="3" t="n">
        <v>0</v>
      </c>
      <c r="M13" s="2" t="n">
        <v>0</v>
      </c>
      <c r="N13" s="2" t="n">
        <v>0</v>
      </c>
      <c r="O13" s="2" t="n">
        <v>0</v>
      </c>
      <c r="P13" s="2" t="n">
        <v>0</v>
      </c>
      <c r="Q13" s="2" t="n">
        <v>0</v>
      </c>
      <c r="R13" s="0" t="n">
        <f aca="false">F13+L13</f>
        <v>3</v>
      </c>
      <c r="S13" s="0" t="n">
        <v>0</v>
      </c>
      <c r="T13" s="0" t="n">
        <v>3</v>
      </c>
      <c r="U13" s="0" t="n">
        <f aca="false">S13+T13</f>
        <v>3</v>
      </c>
      <c r="V13" s="6" t="n">
        <v>12.5</v>
      </c>
      <c r="W13" s="7" t="n">
        <f aca="false">V13-G13</f>
        <v>0</v>
      </c>
      <c r="X13" s="0" t="n">
        <v>12.5</v>
      </c>
      <c r="Y13" s="4"/>
      <c r="Z13" s="4" t="n">
        <f aca="false">X13-V13</f>
        <v>0</v>
      </c>
      <c r="AB13" s="4"/>
      <c r="AC13" s="8" t="n">
        <v>0</v>
      </c>
      <c r="AD13" s="8" t="n">
        <v>0</v>
      </c>
      <c r="AE13" s="8"/>
    </row>
    <row r="14" customFormat="false" ht="16" hidden="false" customHeight="false" outlineLevel="0" collapsed="false">
      <c r="A14" s="0" t="n">
        <v>13</v>
      </c>
      <c r="B14" s="0" t="n">
        <v>13</v>
      </c>
      <c r="C14" s="0" t="s">
        <v>55</v>
      </c>
      <c r="D14" s="0" t="s">
        <v>56</v>
      </c>
      <c r="E14" s="5" t="s">
        <v>57</v>
      </c>
      <c r="F14" s="0" t="n">
        <v>3</v>
      </c>
      <c r="G14" s="2" t="n">
        <v>123.33</v>
      </c>
      <c r="H14" s="2" t="n">
        <v>12.5</v>
      </c>
      <c r="I14" s="2" t="n">
        <v>52.63</v>
      </c>
      <c r="J14" s="2" t="n">
        <v>88.41</v>
      </c>
      <c r="K14" s="2" t="n">
        <f aca="false">G14-H14</f>
        <v>110.83</v>
      </c>
      <c r="L14" s="3" t="n">
        <v>4</v>
      </c>
      <c r="M14" s="2" t="n">
        <v>268.83</v>
      </c>
      <c r="N14" s="2" t="n">
        <v>123.33</v>
      </c>
      <c r="O14" s="2"/>
      <c r="P14" s="2"/>
      <c r="Q14" s="2" t="n">
        <f aca="false">M14-N14</f>
        <v>145.5</v>
      </c>
      <c r="R14" s="0" t="n">
        <f aca="false">F14+L14</f>
        <v>7</v>
      </c>
      <c r="S14" s="0" t="n">
        <v>5</v>
      </c>
      <c r="T14" s="0" t="n">
        <v>2</v>
      </c>
      <c r="U14" s="0" t="n">
        <f aca="false">S14+T14</f>
        <v>7</v>
      </c>
      <c r="V14" s="6" t="n">
        <v>12.5</v>
      </c>
      <c r="W14" s="7" t="n">
        <f aca="false">V14-G14</f>
        <v>-110.83</v>
      </c>
      <c r="X14" s="0" t="n">
        <v>12.5</v>
      </c>
      <c r="Y14" s="4" t="n">
        <f aca="false">X14-M14</f>
        <v>-256.33</v>
      </c>
      <c r="Z14" s="4" t="n">
        <f aca="false">X14-V14</f>
        <v>0</v>
      </c>
      <c r="AB14" s="4"/>
      <c r="AC14" s="8" t="n">
        <v>0</v>
      </c>
      <c r="AD14" s="8" t="n">
        <v>0</v>
      </c>
      <c r="AE14" s="8"/>
    </row>
    <row r="15" customFormat="false" ht="16" hidden="false" customHeight="false" outlineLevel="0" collapsed="false">
      <c r="A15" s="0" t="n">
        <v>9</v>
      </c>
      <c r="B15" s="0" t="n">
        <v>9</v>
      </c>
      <c r="C15" s="0" t="s">
        <v>58</v>
      </c>
      <c r="D15" s="10" t="s">
        <v>59</v>
      </c>
      <c r="E15" s="5" t="s">
        <v>60</v>
      </c>
      <c r="F15" s="0" t="n">
        <v>6</v>
      </c>
      <c r="G15" s="2" t="n">
        <v>208.33</v>
      </c>
      <c r="H15" s="2" t="n">
        <v>12.5</v>
      </c>
      <c r="I15" s="2" t="n">
        <v>149.69</v>
      </c>
      <c r="J15" s="2" t="n">
        <v>110.42</v>
      </c>
      <c r="K15" s="2" t="n">
        <f aca="false">G15-H15</f>
        <v>195.83</v>
      </c>
      <c r="L15" s="3" t="n">
        <v>29</v>
      </c>
      <c r="M15" s="2" t="n">
        <v>268.83</v>
      </c>
      <c r="N15" s="2" t="n">
        <v>12.5</v>
      </c>
      <c r="O15" s="2"/>
      <c r="P15" s="2"/>
      <c r="Q15" s="2" t="n">
        <f aca="false">M15-N15</f>
        <v>256.33</v>
      </c>
      <c r="R15" s="0" t="n">
        <f aca="false">F15+L15</f>
        <v>35</v>
      </c>
      <c r="S15" s="0" t="n">
        <v>13</v>
      </c>
      <c r="T15" s="0" t="n">
        <v>1</v>
      </c>
      <c r="U15" s="0" t="n">
        <f aca="false">S15+T15</f>
        <v>14</v>
      </c>
      <c r="V15" s="6" t="n">
        <v>62.5</v>
      </c>
      <c r="W15" s="7" t="n">
        <f aca="false">V15-G15</f>
        <v>-145.83</v>
      </c>
      <c r="X15" s="0" t="n">
        <v>37.5</v>
      </c>
      <c r="Y15" s="4" t="n">
        <f aca="false">X15-M15</f>
        <v>-231.33</v>
      </c>
      <c r="Z15" s="4" t="n">
        <f aca="false">X15-V15</f>
        <v>-25</v>
      </c>
      <c r="AB15" s="4"/>
      <c r="AC15" s="8" t="n">
        <v>0.619</v>
      </c>
      <c r="AD15" s="8" t="n">
        <v>0.285</v>
      </c>
      <c r="AE15" s="8"/>
    </row>
    <row r="16" customFormat="false" ht="16" hidden="false" customHeight="false" outlineLevel="0" collapsed="false">
      <c r="A16" s="0" t="n">
        <v>7</v>
      </c>
      <c r="B16" s="0" t="n">
        <v>7</v>
      </c>
      <c r="C16" s="0" t="s">
        <v>61</v>
      </c>
      <c r="D16" s="0" t="s">
        <v>62</v>
      </c>
      <c r="E16" s="5" t="s">
        <v>63</v>
      </c>
      <c r="F16" s="0" t="n">
        <v>8</v>
      </c>
      <c r="G16" s="2" t="n">
        <v>208.33</v>
      </c>
      <c r="H16" s="2" t="n">
        <v>12.5</v>
      </c>
      <c r="I16" s="2" t="n">
        <v>92.79</v>
      </c>
      <c r="J16" s="2" t="n">
        <v>155</v>
      </c>
      <c r="K16" s="2" t="n">
        <f aca="false">G16-H16</f>
        <v>195.83</v>
      </c>
      <c r="L16" s="3" t="n">
        <v>5</v>
      </c>
      <c r="M16" s="2" t="n">
        <v>260</v>
      </c>
      <c r="N16" s="2" t="n">
        <v>87.5</v>
      </c>
      <c r="O16" s="2"/>
      <c r="P16" s="2"/>
      <c r="Q16" s="2" t="n">
        <f aca="false">M16-N16</f>
        <v>172.5</v>
      </c>
      <c r="R16" s="0" t="n">
        <f aca="false">F16+L16</f>
        <v>13</v>
      </c>
      <c r="S16" s="0" t="n">
        <v>4</v>
      </c>
      <c r="T16" s="0" t="n">
        <v>1</v>
      </c>
      <c r="U16" s="0" t="n">
        <f aca="false">S16+T16</f>
        <v>5</v>
      </c>
      <c r="V16" s="6" t="n">
        <v>37.5</v>
      </c>
      <c r="W16" s="7" t="n">
        <f aca="false">V16-G16</f>
        <v>-170.83</v>
      </c>
      <c r="X16" s="0" t="n">
        <v>87.5</v>
      </c>
      <c r="Y16" s="4" t="n">
        <f aca="false">X16-M16</f>
        <v>-172.5</v>
      </c>
      <c r="Z16" s="4" t="n">
        <f aca="false">X16-V16</f>
        <v>50</v>
      </c>
      <c r="AA16" s="0" t="n">
        <v>87.5</v>
      </c>
      <c r="AB16" s="4" t="n">
        <f aca="false">AA16-X16</f>
        <v>0</v>
      </c>
      <c r="AC16" s="8" t="n">
        <v>0.38</v>
      </c>
      <c r="AD16" s="8" t="n">
        <v>0.38</v>
      </c>
      <c r="AE16" s="8" t="n">
        <v>0.38</v>
      </c>
    </row>
    <row r="17" customFormat="false" ht="16" hidden="false" customHeight="false" outlineLevel="0" collapsed="false">
      <c r="A17" s="0" t="n">
        <v>10</v>
      </c>
      <c r="B17" s="0" t="n">
        <v>10</v>
      </c>
      <c r="C17" s="0" t="s">
        <v>64</v>
      </c>
      <c r="D17" s="0" t="s">
        <v>65</v>
      </c>
      <c r="E17" s="5" t="s">
        <v>66</v>
      </c>
      <c r="F17" s="0" t="n">
        <v>11</v>
      </c>
      <c r="G17" s="2" t="n">
        <v>123.33</v>
      </c>
      <c r="H17" s="2" t="n">
        <v>12.5</v>
      </c>
      <c r="I17" s="2" t="n">
        <v>85.86</v>
      </c>
      <c r="J17" s="2" t="n">
        <v>97.57</v>
      </c>
      <c r="K17" s="2" t="n">
        <f aca="false">G17-H17</f>
        <v>110.83</v>
      </c>
      <c r="L17" s="3" t="n">
        <v>2</v>
      </c>
      <c r="M17" s="2" t="n">
        <v>224.67</v>
      </c>
      <c r="N17" s="2" t="n">
        <v>224.67</v>
      </c>
      <c r="O17" s="2"/>
      <c r="P17" s="2"/>
      <c r="Q17" s="2" t="n">
        <f aca="false">M17-N17</f>
        <v>0</v>
      </c>
      <c r="R17" s="0" t="n">
        <f aca="false">F17+L17</f>
        <v>13</v>
      </c>
      <c r="S17" s="0" t="n">
        <v>29</v>
      </c>
      <c r="T17" s="0" t="n">
        <v>13</v>
      </c>
      <c r="U17" s="0" t="n">
        <f aca="false">S17+T17</f>
        <v>42</v>
      </c>
      <c r="V17" s="6" t="n">
        <v>70.83</v>
      </c>
      <c r="W17" s="7" t="n">
        <f aca="false">V17-G17</f>
        <v>-52.5</v>
      </c>
      <c r="X17" s="0" t="n">
        <v>146</v>
      </c>
      <c r="Y17" s="4" t="n">
        <f aca="false">X17-M17</f>
        <v>-78.67</v>
      </c>
      <c r="Z17" s="4" t="n">
        <f aca="false">X17-V17</f>
        <v>75.17</v>
      </c>
      <c r="AA17" s="0" t="n">
        <v>158</v>
      </c>
      <c r="AB17" s="4" t="n">
        <f aca="false">AA17-X17</f>
        <v>12</v>
      </c>
      <c r="AC17" s="8" t="n">
        <v>0.666</v>
      </c>
      <c r="AD17" s="8" t="n">
        <v>0.809</v>
      </c>
      <c r="AE17" s="8" t="n">
        <v>0.86</v>
      </c>
    </row>
    <row r="18" customFormat="false" ht="16" hidden="false" customHeight="false" outlineLevel="0" collapsed="false">
      <c r="A18" s="0" t="n">
        <v>2</v>
      </c>
      <c r="B18" s="0" t="n">
        <v>2</v>
      </c>
      <c r="C18" s="0" t="s">
        <v>67</v>
      </c>
      <c r="D18" s="0" t="s">
        <v>68</v>
      </c>
      <c r="E18" s="5" t="s">
        <v>69</v>
      </c>
      <c r="F18" s="0" t="n">
        <v>15</v>
      </c>
      <c r="G18" s="2" t="n">
        <v>208.33</v>
      </c>
      <c r="H18" s="2" t="n">
        <v>12.5</v>
      </c>
      <c r="I18" s="2" t="n">
        <v>94.49</v>
      </c>
      <c r="J18" s="2" t="n">
        <v>131.92</v>
      </c>
      <c r="K18" s="2" t="n">
        <f aca="false">G18-H18</f>
        <v>195.83</v>
      </c>
      <c r="L18" s="3" t="n">
        <v>5</v>
      </c>
      <c r="M18" s="2" t="n">
        <v>224.67</v>
      </c>
      <c r="N18" s="2" t="n">
        <v>12.5</v>
      </c>
      <c r="O18" s="2"/>
      <c r="P18" s="2"/>
      <c r="Q18" s="2" t="n">
        <f aca="false">M18-N18</f>
        <v>212.17</v>
      </c>
      <c r="R18" s="0" t="n">
        <f aca="false">F18+L18</f>
        <v>20</v>
      </c>
      <c r="S18" s="0" t="n">
        <v>7</v>
      </c>
      <c r="T18" s="0" t="n">
        <v>3</v>
      </c>
      <c r="U18" s="0" t="n">
        <f aca="false">S18+T18</f>
        <v>10</v>
      </c>
      <c r="V18" s="6" t="n">
        <v>123.33</v>
      </c>
      <c r="W18" s="7" t="n">
        <f aca="false">V18-G18</f>
        <v>-85</v>
      </c>
      <c r="X18" s="0" t="n">
        <v>123.5</v>
      </c>
      <c r="Y18" s="4" t="n">
        <f aca="false">X18-M18</f>
        <v>-101.17</v>
      </c>
      <c r="Z18" s="4" t="n">
        <f aca="false">X18-V18</f>
        <v>0.170000000000002</v>
      </c>
      <c r="AA18" s="0" t="n">
        <v>122.17</v>
      </c>
      <c r="AB18" s="4" t="n">
        <f aca="false">AA18-X18</f>
        <v>-1.33</v>
      </c>
      <c r="AC18" s="8" t="n">
        <v>0.809</v>
      </c>
      <c r="AD18" s="8" t="n">
        <v>0.571</v>
      </c>
      <c r="AE18" s="8" t="n">
        <v>0.55</v>
      </c>
    </row>
    <row r="19" customFormat="false" ht="16" hidden="false" customHeight="false" outlineLevel="0" collapsed="false">
      <c r="A19" s="0" t="n">
        <v>18</v>
      </c>
      <c r="B19" s="0" t="n">
        <v>18</v>
      </c>
      <c r="C19" s="0" t="s">
        <v>70</v>
      </c>
      <c r="D19" s="0" t="s">
        <v>71</v>
      </c>
      <c r="E19" s="5" t="s">
        <v>72</v>
      </c>
      <c r="F19" s="0" t="n">
        <v>25</v>
      </c>
      <c r="G19" s="2" t="n">
        <v>208.33</v>
      </c>
      <c r="H19" s="2" t="n">
        <v>12.5</v>
      </c>
      <c r="I19" s="2" t="n">
        <v>73.29</v>
      </c>
      <c r="J19" s="2" t="n">
        <v>188.89</v>
      </c>
      <c r="K19" s="2" t="n">
        <f aca="false">G19-H19</f>
        <v>195.83</v>
      </c>
      <c r="L19" s="3" t="n">
        <v>11</v>
      </c>
      <c r="M19" s="2" t="n">
        <v>268.83</v>
      </c>
      <c r="N19" s="2" t="n">
        <v>12.5</v>
      </c>
      <c r="O19" s="2"/>
      <c r="P19" s="2"/>
      <c r="Q19" s="2" t="n">
        <f aca="false">M19-N19</f>
        <v>256.33</v>
      </c>
      <c r="R19" s="0" t="n">
        <f aca="false">F19+L19</f>
        <v>36</v>
      </c>
      <c r="S19" s="0" t="n">
        <v>19</v>
      </c>
      <c r="T19" s="0" t="n">
        <v>10</v>
      </c>
      <c r="U19" s="0" t="n">
        <f aca="false">S19+T19</f>
        <v>29</v>
      </c>
      <c r="V19" s="6" t="n">
        <v>50</v>
      </c>
      <c r="W19" s="7" t="n">
        <f aca="false">V19-G19</f>
        <v>-158.33</v>
      </c>
      <c r="X19" s="0" t="n">
        <v>149</v>
      </c>
      <c r="Y19" s="4" t="n">
        <f aca="false">X19-M19</f>
        <v>-119.83</v>
      </c>
      <c r="Z19" s="4" t="n">
        <f aca="false">X19-V19</f>
        <v>99</v>
      </c>
      <c r="AB19" s="4"/>
      <c r="AC19" s="8" t="n">
        <v>0.476</v>
      </c>
      <c r="AD19" s="8" t="n">
        <v>0.857</v>
      </c>
      <c r="AE19" s="8"/>
    </row>
    <row r="20" customFormat="false" ht="16" hidden="false" customHeight="false" outlineLevel="0" collapsed="false">
      <c r="A20" s="0" t="n">
        <v>6</v>
      </c>
      <c r="B20" s="0" t="n">
        <v>6</v>
      </c>
      <c r="C20" s="0" t="s">
        <v>73</v>
      </c>
      <c r="D20" s="0" t="s">
        <v>74</v>
      </c>
      <c r="E20" s="5" t="s">
        <v>75</v>
      </c>
      <c r="F20" s="0" t="n">
        <v>26</v>
      </c>
      <c r="G20" s="2" t="n">
        <v>208.33</v>
      </c>
      <c r="H20" s="2" t="n">
        <v>12.5</v>
      </c>
      <c r="I20" s="2" t="n">
        <v>73.77</v>
      </c>
      <c r="J20" s="2" t="n">
        <v>197.22</v>
      </c>
      <c r="K20" s="2" t="n">
        <f aca="false">G20-H20</f>
        <v>195.83</v>
      </c>
      <c r="L20" s="3" t="n">
        <v>15</v>
      </c>
      <c r="M20" s="2" t="n">
        <v>268.83</v>
      </c>
      <c r="N20" s="2" t="n">
        <v>12.5</v>
      </c>
      <c r="O20" s="2"/>
      <c r="P20" s="2"/>
      <c r="Q20" s="2" t="n">
        <f aca="false">M20-N20</f>
        <v>256.33</v>
      </c>
      <c r="R20" s="0" t="n">
        <f aca="false">F20+L20</f>
        <v>41</v>
      </c>
      <c r="S20" s="0" t="n">
        <v>1</v>
      </c>
      <c r="T20" s="0" t="n">
        <v>7</v>
      </c>
      <c r="U20" s="0" t="n">
        <f aca="false">S20+T20</f>
        <v>8</v>
      </c>
      <c r="V20" s="6" t="n">
        <v>90.5</v>
      </c>
      <c r="W20" s="7" t="n">
        <f aca="false">V20-G20</f>
        <v>-117.83</v>
      </c>
      <c r="X20" s="0" t="n">
        <v>90.5</v>
      </c>
      <c r="Y20" s="4" t="n">
        <f aca="false">X20-M20</f>
        <v>-178.33</v>
      </c>
      <c r="Z20" s="4" t="n">
        <f aca="false">X20-V20</f>
        <v>0</v>
      </c>
      <c r="AB20" s="4"/>
      <c r="AC20" s="8" t="n">
        <v>0.714</v>
      </c>
      <c r="AD20" s="8" t="n">
        <v>0.476</v>
      </c>
      <c r="AE20" s="8"/>
    </row>
    <row r="21" customFormat="false" ht="16" hidden="false" customHeight="false" outlineLevel="0" collapsed="false">
      <c r="A21" s="0" t="n">
        <v>19</v>
      </c>
      <c r="B21" s="0" t="n">
        <v>19</v>
      </c>
      <c r="C21" s="0" t="s">
        <v>76</v>
      </c>
      <c r="D21" s="0" t="s">
        <v>77</v>
      </c>
      <c r="E21" s="5" t="s">
        <v>78</v>
      </c>
      <c r="F21" s="0" t="n">
        <v>27</v>
      </c>
      <c r="G21" s="2" t="n">
        <v>208.33</v>
      </c>
      <c r="H21" s="2" t="n">
        <v>12.5</v>
      </c>
      <c r="I21" s="2" t="n">
        <v>66.09</v>
      </c>
      <c r="J21" s="2" t="n">
        <v>187.37</v>
      </c>
      <c r="K21" s="2" t="n">
        <f aca="false">G21-H21</f>
        <v>195.83</v>
      </c>
      <c r="L21" s="3" t="n">
        <v>19</v>
      </c>
      <c r="M21" s="2" t="n">
        <v>268.83</v>
      </c>
      <c r="N21" s="2" t="n">
        <v>12.5</v>
      </c>
      <c r="O21" s="2"/>
      <c r="P21" s="2"/>
      <c r="Q21" s="2" t="n">
        <f aca="false">M21-N21</f>
        <v>256.33</v>
      </c>
      <c r="R21" s="0" t="n">
        <f aca="false">F21+L21</f>
        <v>46</v>
      </c>
      <c r="S21" s="0" t="n">
        <v>5</v>
      </c>
      <c r="T21" s="0" t="n">
        <v>15</v>
      </c>
      <c r="U21" s="0" t="n">
        <f aca="false">S21+T21</f>
        <v>20</v>
      </c>
      <c r="V21" s="6" t="n">
        <v>144.17</v>
      </c>
      <c r="W21" s="7" t="n">
        <f aca="false">V21-G21</f>
        <v>-64.16</v>
      </c>
      <c r="X21" s="0" t="n">
        <v>136</v>
      </c>
      <c r="Y21" s="4" t="n">
        <f aca="false">X21-M21</f>
        <v>-132.83</v>
      </c>
      <c r="Z21" s="4" t="n">
        <f aca="false">X21-V21</f>
        <v>-8.17000000000002</v>
      </c>
      <c r="AA21" s="0" t="n">
        <v>124.67</v>
      </c>
      <c r="AB21" s="4" t="n">
        <f aca="false">AA21-X21</f>
        <v>-11.33</v>
      </c>
      <c r="AC21" s="8" t="n">
        <v>0.952</v>
      </c>
      <c r="AD21" s="8" t="n">
        <v>0.714</v>
      </c>
      <c r="AE21" s="8" t="n">
        <v>0.71</v>
      </c>
    </row>
    <row r="22" customFormat="false" ht="16" hidden="false" customHeight="false" outlineLevel="0" collapsed="false">
      <c r="A22" s="0" t="n">
        <v>12</v>
      </c>
      <c r="B22" s="0" t="n">
        <v>12</v>
      </c>
      <c r="C22" s="0" t="s">
        <v>79</v>
      </c>
      <c r="D22" s="0" t="s">
        <v>80</v>
      </c>
      <c r="E22" s="5" t="s">
        <v>81</v>
      </c>
      <c r="F22" s="0" t="n">
        <v>32</v>
      </c>
      <c r="G22" s="2" t="n">
        <v>208.33</v>
      </c>
      <c r="H22" s="2" t="n">
        <v>12.5</v>
      </c>
      <c r="I22" s="2" t="n">
        <v>50.12</v>
      </c>
      <c r="J22" s="2" t="n">
        <v>184.25</v>
      </c>
      <c r="K22" s="2" t="n">
        <f aca="false">G22-H22</f>
        <v>195.83</v>
      </c>
      <c r="L22" s="3" t="n">
        <v>1</v>
      </c>
      <c r="M22" s="2" t="n">
        <v>260</v>
      </c>
      <c r="N22" s="2" t="n">
        <v>260</v>
      </c>
      <c r="O22" s="2"/>
      <c r="P22" s="2"/>
      <c r="Q22" s="2" t="n">
        <f aca="false">M22-N22</f>
        <v>0</v>
      </c>
      <c r="R22" s="0" t="n">
        <f aca="false">F22+L22</f>
        <v>33</v>
      </c>
      <c r="S22" s="0" t="n">
        <v>1</v>
      </c>
      <c r="T22" s="0" t="n">
        <v>1</v>
      </c>
      <c r="U22" s="0" t="n">
        <f aca="false">S22+T22</f>
        <v>2</v>
      </c>
      <c r="V22" s="6" t="n">
        <v>12.5</v>
      </c>
      <c r="W22" s="7" t="n">
        <f aca="false">V22-G22</f>
        <v>-195.83</v>
      </c>
      <c r="X22" s="0" t="n">
        <v>12.5</v>
      </c>
      <c r="Y22" s="4" t="n">
        <f aca="false">X22-M22</f>
        <v>-247.5</v>
      </c>
      <c r="Z22" s="4" t="n">
        <f aca="false">X22-V22</f>
        <v>0</v>
      </c>
      <c r="AB22" s="4"/>
      <c r="AC22" s="8" t="n">
        <v>0</v>
      </c>
      <c r="AD22" s="8" t="n">
        <v>0</v>
      </c>
      <c r="AE22" s="8"/>
    </row>
    <row r="23" customFormat="false" ht="18" hidden="false" customHeight="false" outlineLevel="0" collapsed="false">
      <c r="A23" s="0" t="n">
        <v>4</v>
      </c>
      <c r="B23" s="0" t="n">
        <v>4</v>
      </c>
      <c r="C23" s="0" t="s">
        <v>82</v>
      </c>
      <c r="D23" s="11" t="s">
        <v>83</v>
      </c>
      <c r="E23" s="5" t="s">
        <v>84</v>
      </c>
      <c r="F23" s="0" t="n">
        <v>35</v>
      </c>
      <c r="G23" s="2" t="n">
        <v>208.33</v>
      </c>
      <c r="H23" s="2" t="n">
        <v>12.5</v>
      </c>
      <c r="I23" s="2" t="n">
        <v>78.55</v>
      </c>
      <c r="J23" s="2" t="n">
        <v>183.73</v>
      </c>
      <c r="K23" s="2" t="n">
        <f aca="false">G23-H23</f>
        <v>195.83</v>
      </c>
      <c r="L23" s="3" t="n">
        <v>27</v>
      </c>
      <c r="M23" s="2" t="n">
        <v>268.83</v>
      </c>
      <c r="N23" s="2" t="n">
        <v>12.5</v>
      </c>
      <c r="O23" s="2"/>
      <c r="P23" s="2"/>
      <c r="Q23" s="2" t="n">
        <f aca="false">M23-N23</f>
        <v>256.33</v>
      </c>
      <c r="R23" s="0" t="n">
        <f aca="false">F23+L23</f>
        <v>62</v>
      </c>
      <c r="S23" s="0" t="n">
        <v>32</v>
      </c>
      <c r="T23" s="0" t="n">
        <v>11</v>
      </c>
      <c r="U23" s="0" t="n">
        <f aca="false">S23+T23</f>
        <v>43</v>
      </c>
      <c r="V23" s="6" t="n">
        <v>102.5</v>
      </c>
      <c r="W23" s="7" t="n">
        <f aca="false">V23-G23</f>
        <v>-105.83</v>
      </c>
      <c r="X23" s="0" t="n">
        <v>224.67</v>
      </c>
      <c r="Y23" s="4" t="n">
        <f aca="false">X23-M23</f>
        <v>-44.16</v>
      </c>
      <c r="Z23" s="4" t="n">
        <f aca="false">X23-V23</f>
        <v>122.17</v>
      </c>
      <c r="AA23" s="0" t="n">
        <v>213.83</v>
      </c>
      <c r="AB23" s="4" t="n">
        <f aca="false">AA23-X23</f>
        <v>-10.84</v>
      </c>
      <c r="AC23" s="8" t="n">
        <v>0.761</v>
      </c>
      <c r="AD23" s="8" t="n">
        <v>0.904</v>
      </c>
      <c r="AE23" s="8" t="n">
        <v>0.9</v>
      </c>
    </row>
    <row r="24" customFormat="false" ht="16" hidden="false" customHeight="false" outlineLevel="0" collapsed="false">
      <c r="A24" s="0" t="n">
        <v>1</v>
      </c>
      <c r="B24" s="0" t="n">
        <v>1</v>
      </c>
      <c r="C24" s="0" t="s">
        <v>85</v>
      </c>
      <c r="D24" s="0" t="s">
        <v>86</v>
      </c>
      <c r="E24" s="5" t="n">
        <v>25191703</v>
      </c>
      <c r="F24" s="0" t="n">
        <v>38</v>
      </c>
      <c r="G24" s="2" t="n">
        <v>208.33</v>
      </c>
      <c r="H24" s="2" t="n">
        <v>12.5</v>
      </c>
      <c r="I24" s="2" t="n">
        <v>67.85</v>
      </c>
      <c r="J24" s="2" t="n">
        <v>200.11</v>
      </c>
      <c r="K24" s="2" t="n">
        <f aca="false">G24-H24</f>
        <v>195.83</v>
      </c>
      <c r="L24" s="3" t="n">
        <v>20</v>
      </c>
      <c r="M24" s="2" t="n">
        <v>268.83</v>
      </c>
      <c r="N24" s="2" t="n">
        <v>12.5</v>
      </c>
      <c r="O24" s="2"/>
      <c r="P24" s="2"/>
      <c r="Q24" s="2" t="n">
        <f aca="false">M24-N24</f>
        <v>256.33</v>
      </c>
      <c r="R24" s="0" t="n">
        <f aca="false">F24+L24</f>
        <v>58</v>
      </c>
      <c r="S24" s="0" t="n">
        <v>5</v>
      </c>
      <c r="T24" s="0" t="n">
        <v>7</v>
      </c>
      <c r="U24" s="0" t="n">
        <f aca="false">S24+T24</f>
        <v>12</v>
      </c>
      <c r="V24" s="6" t="n">
        <v>123.33</v>
      </c>
      <c r="W24" s="7" t="n">
        <f aca="false">V24-G24</f>
        <v>-85</v>
      </c>
      <c r="X24" s="0" t="n">
        <v>123.5</v>
      </c>
      <c r="Y24" s="4" t="n">
        <f aca="false">X24-M24</f>
        <v>-145.33</v>
      </c>
      <c r="Z24" s="4" t="n">
        <f aca="false">X24-V24</f>
        <v>0.170000000000002</v>
      </c>
      <c r="AA24" s="0" t="n">
        <v>122.17</v>
      </c>
      <c r="AB24" s="4" t="n">
        <f aca="false">AA24-X24</f>
        <v>-1.33</v>
      </c>
      <c r="AC24" s="8" t="n">
        <v>0.809</v>
      </c>
      <c r="AD24" s="8" t="n">
        <v>0.571</v>
      </c>
      <c r="AE24" s="8" t="n">
        <v>0.55</v>
      </c>
    </row>
    <row r="25" customFormat="false" ht="17" hidden="false" customHeight="false" outlineLevel="0" collapsed="false"/>
    <row r="26" customFormat="false" ht="16" hidden="false" customHeight="false" outlineLevel="0" collapsed="false">
      <c r="E26" s="12" t="s">
        <v>87</v>
      </c>
      <c r="F26" s="13" t="n">
        <f aca="false">MIN(F3:F24)</f>
        <v>0</v>
      </c>
      <c r="G26" s="14"/>
      <c r="H26" s="14"/>
      <c r="I26" s="14"/>
      <c r="J26" s="14"/>
      <c r="K26" s="14"/>
      <c r="L26" s="14" t="n">
        <f aca="false">MIN(L3:L24)</f>
        <v>0</v>
      </c>
      <c r="M26" s="14"/>
      <c r="N26" s="14"/>
      <c r="O26" s="14"/>
      <c r="P26" s="14"/>
      <c r="Q26" s="14"/>
      <c r="R26" s="14" t="n">
        <f aca="false">MIN(R3:R24)</f>
        <v>0</v>
      </c>
      <c r="S26" s="14" t="n">
        <f aca="false">MIN(S3:S24)</f>
        <v>0</v>
      </c>
      <c r="T26" s="14" t="n">
        <f aca="false">MIN(T3:T24)</f>
        <v>0</v>
      </c>
      <c r="U26" s="14" t="n">
        <f aca="false">MIN(U3:U24)</f>
        <v>2</v>
      </c>
      <c r="V26" s="14" t="n">
        <f aca="false">MIN(V3:V24)</f>
        <v>12.5</v>
      </c>
      <c r="W26" s="14"/>
      <c r="X26" s="14" t="n">
        <f aca="false">MIN(X3:X24)</f>
        <v>12.5</v>
      </c>
      <c r="Y26" s="14"/>
      <c r="Z26" s="14"/>
      <c r="AA26" s="14" t="n">
        <f aca="false">MIN(AA3:AA24)</f>
        <v>87.5</v>
      </c>
      <c r="AB26" s="14"/>
      <c r="AC26" s="14" t="n">
        <f aca="false">MIN(AC3:AC24)</f>
        <v>0</v>
      </c>
      <c r="AD26" s="14" t="n">
        <f aca="false">MIN(AD3:AD24)</f>
        <v>0</v>
      </c>
      <c r="AE26" s="15" t="n">
        <f aca="false">MIN(AE3:AE24)</f>
        <v>0.38</v>
      </c>
    </row>
    <row r="27" customFormat="false" ht="16" hidden="false" customHeight="false" outlineLevel="0" collapsed="false">
      <c r="E27" s="16" t="s">
        <v>88</v>
      </c>
      <c r="F27" s="17" t="n">
        <f aca="false">MAX(F3:F24)</f>
        <v>38</v>
      </c>
      <c r="G27" s="3"/>
      <c r="H27" s="3"/>
      <c r="I27" s="3"/>
      <c r="J27" s="3"/>
      <c r="K27" s="3"/>
      <c r="L27" s="3" t="n">
        <f aca="false">MAX(L3:L24)</f>
        <v>29</v>
      </c>
      <c r="M27" s="3"/>
      <c r="N27" s="3"/>
      <c r="O27" s="3"/>
      <c r="P27" s="3"/>
      <c r="Q27" s="3"/>
      <c r="R27" s="3" t="n">
        <f aca="false">MAX(R3:R24)</f>
        <v>62</v>
      </c>
      <c r="S27" s="3" t="n">
        <f aca="false">MAX(S3:S24)</f>
        <v>52</v>
      </c>
      <c r="T27" s="3" t="n">
        <f aca="false">MAX(T3:T24)</f>
        <v>55</v>
      </c>
      <c r="U27" s="3" t="n">
        <f aca="false">MAX(U3:U24)</f>
        <v>107</v>
      </c>
      <c r="V27" s="3" t="n">
        <f aca="false">MAX(V3:V24)</f>
        <v>208.33</v>
      </c>
      <c r="W27" s="3"/>
      <c r="X27" s="3" t="n">
        <f aca="false">MAX(X3:X24)</f>
        <v>268.83</v>
      </c>
      <c r="Y27" s="3"/>
      <c r="Z27" s="3"/>
      <c r="AA27" s="3" t="n">
        <f aca="false">MAX(AA3:AA24)</f>
        <v>281</v>
      </c>
      <c r="AB27" s="3"/>
      <c r="AC27" s="3" t="n">
        <f aca="false">MAX(AC3:AC24)</f>
        <v>1</v>
      </c>
      <c r="AD27" s="3" t="n">
        <f aca="false">MAX(AD3:AD24)</f>
        <v>1</v>
      </c>
      <c r="AE27" s="18" t="n">
        <f aca="false">MAX(AE3:AE24)</f>
        <v>1</v>
      </c>
    </row>
    <row r="28" customFormat="false" ht="16" hidden="false" customHeight="false" outlineLevel="0" collapsed="false">
      <c r="E28" s="16" t="s">
        <v>89</v>
      </c>
      <c r="F28" s="17" t="n">
        <f aca="false">MEDIAN(F3:F24)</f>
        <v>4.5</v>
      </c>
      <c r="G28" s="3"/>
      <c r="H28" s="3"/>
      <c r="I28" s="3"/>
      <c r="J28" s="3"/>
      <c r="K28" s="3"/>
      <c r="L28" s="3" t="n">
        <f aca="false">MEDIAN(L3:L24)</f>
        <v>2</v>
      </c>
      <c r="M28" s="3"/>
      <c r="N28" s="3"/>
      <c r="O28" s="3"/>
      <c r="P28" s="3"/>
      <c r="Q28" s="3"/>
      <c r="R28" s="3" t="n">
        <f aca="false">MEDIAN(R3:R24)</f>
        <v>10</v>
      </c>
      <c r="S28" s="3" t="n">
        <f aca="false">MEDIAN(S3:S24)</f>
        <v>5</v>
      </c>
      <c r="T28" s="3" t="n">
        <f aca="false">MEDIAN(T3:T24)</f>
        <v>3</v>
      </c>
      <c r="U28" s="3" t="n">
        <f aca="false">MEDIAN(U3:U24)</f>
        <v>9</v>
      </c>
      <c r="V28" s="3" t="n">
        <f aca="false">MEDIAN(V3:V24)</f>
        <v>50</v>
      </c>
      <c r="W28" s="3"/>
      <c r="X28" s="3" t="n">
        <f aca="false">MEDIAN(X3:X24)</f>
        <v>106.915</v>
      </c>
      <c r="Y28" s="3"/>
      <c r="Z28" s="3"/>
      <c r="AA28" s="3" t="n">
        <f aca="false">MEDIAN(AA3:AA24)</f>
        <v>124.67</v>
      </c>
      <c r="AB28" s="3"/>
      <c r="AC28" s="3" t="n">
        <f aca="false">MEDIAN(AC3:AC24)</f>
        <v>0.476</v>
      </c>
      <c r="AD28" s="3" t="n">
        <f aca="false">MEDIAN(AD3:AD24)</f>
        <v>0.4995</v>
      </c>
      <c r="AE28" s="18" t="n">
        <f aca="false">MEDIAN(AE3:AE24)</f>
        <v>0.71</v>
      </c>
    </row>
    <row r="29" customFormat="false" ht="16" hidden="false" customHeight="false" outlineLevel="0" collapsed="false">
      <c r="E29" s="16" t="s">
        <v>90</v>
      </c>
      <c r="F29" s="17" t="n">
        <f aca="false">AVERAGE(F3:F24)</f>
        <v>10.6818181818182</v>
      </c>
      <c r="G29" s="3"/>
      <c r="H29" s="3"/>
      <c r="I29" s="3"/>
      <c r="J29" s="3"/>
      <c r="K29" s="3"/>
      <c r="L29" s="3" t="n">
        <f aca="false">AVERAGE(L3:L24)</f>
        <v>7.68181818181818</v>
      </c>
      <c r="M29" s="3"/>
      <c r="N29" s="3"/>
      <c r="O29" s="3"/>
      <c r="P29" s="3"/>
      <c r="Q29" s="3"/>
      <c r="R29" s="3" t="n">
        <f aca="false">AVERAGE(R3:R24)</f>
        <v>18.3636363636364</v>
      </c>
      <c r="S29" s="3" t="n">
        <f aca="false">AVERAGE(S3:S24)</f>
        <v>10.6818181818182</v>
      </c>
      <c r="T29" s="3" t="n">
        <f aca="false">AVERAGE(T3:T24)</f>
        <v>7.68181818181818</v>
      </c>
      <c r="U29" s="3" t="n">
        <f aca="false">AVERAGE(U3:U24)</f>
        <v>18.3636363636364</v>
      </c>
      <c r="V29" s="3" t="n">
        <f aca="false">AVERAGE(V3:V24)</f>
        <v>62.825</v>
      </c>
      <c r="W29" s="3"/>
      <c r="X29" s="3" t="n">
        <f aca="false">AVERAGE(X3:X24)</f>
        <v>101.924090909091</v>
      </c>
      <c r="Y29" s="3"/>
      <c r="Z29" s="3"/>
      <c r="AA29" s="3" t="n">
        <f aca="false">AVERAGE(AA3:AA24)</f>
        <v>160.084</v>
      </c>
      <c r="AB29" s="3"/>
      <c r="AC29" s="3" t="n">
        <f aca="false">AVERAGE(AC3:AC24)</f>
        <v>0.426136363636364</v>
      </c>
      <c r="AD29" s="3" t="n">
        <f aca="false">AVERAGE(AD3:AD24)</f>
        <v>0.456363636363636</v>
      </c>
      <c r="AE29" s="18" t="n">
        <f aca="false">AVERAGE(AE3:AE24)</f>
        <v>0.699</v>
      </c>
    </row>
    <row r="30" customFormat="false" ht="17" hidden="false" customHeight="false" outlineLevel="0" collapsed="false">
      <c r="D30" s="0" t="s">
        <v>91</v>
      </c>
      <c r="E30" s="19" t="s">
        <v>12</v>
      </c>
      <c r="F30" s="20" t="n">
        <f aca="false">STDEV( F3:F24)</f>
        <v>13.2965672750038</v>
      </c>
      <c r="G30" s="21"/>
      <c r="H30" s="21"/>
      <c r="I30" s="21"/>
      <c r="J30" s="21"/>
      <c r="K30" s="21"/>
      <c r="L30" s="21" t="n">
        <f aca="false">STDEV( L3:L24)</f>
        <v>10.3251259124635</v>
      </c>
      <c r="M30" s="21"/>
      <c r="N30" s="21"/>
      <c r="O30" s="21"/>
      <c r="P30" s="21"/>
      <c r="Q30" s="21"/>
      <c r="R30" s="21" t="n">
        <f aca="false">STDEV( R3:R24)</f>
        <v>20.4905215126768</v>
      </c>
      <c r="S30" s="21" t="n">
        <f aca="false">STDEV( S3:S24)</f>
        <v>13.2894027370768</v>
      </c>
      <c r="T30" s="21" t="n">
        <f aca="false">STDEV( T3:T24)</f>
        <v>11.7691540483158</v>
      </c>
      <c r="U30" s="21" t="n">
        <f aca="false">STDEV( U3:U24)</f>
        <v>24.0268608704933</v>
      </c>
      <c r="V30" s="21" t="n">
        <f aca="false">STDEV( V3:V24)</f>
        <v>54.711341450684</v>
      </c>
      <c r="W30" s="21"/>
      <c r="X30" s="21" t="n">
        <f aca="false">STDEV( X3:X24)</f>
        <v>79.1686776481884</v>
      </c>
      <c r="Y30" s="21"/>
      <c r="Z30" s="21"/>
      <c r="AA30" s="21" t="n">
        <f aca="false">STDEV( AA3:AA24)</f>
        <v>72.7655159780755</v>
      </c>
      <c r="AB30" s="21"/>
      <c r="AC30" s="21" t="n">
        <f aca="false">STDEV( AC3:AC24)</f>
        <v>0.36499605939876</v>
      </c>
      <c r="AD30" s="21" t="n">
        <f aca="false">STDEV( AD3:AD24)</f>
        <v>0.345673469022642</v>
      </c>
      <c r="AE30" s="22" t="n">
        <f aca="false">STDEV( AE3:AE24)</f>
        <v>0.228057010416255</v>
      </c>
    </row>
  </sheetData>
  <mergeCells count="9">
    <mergeCell ref="A1:A2"/>
    <mergeCell ref="B1:B2"/>
    <mergeCell ref="C1:C2"/>
    <mergeCell ref="D1:D2"/>
    <mergeCell ref="E1:E2"/>
    <mergeCell ref="F1:R1"/>
    <mergeCell ref="S1:U1"/>
    <mergeCell ref="V1:AB1"/>
    <mergeCell ref="AC1:A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5" activeCellId="0" sqref="A235"/>
    </sheetView>
  </sheetViews>
  <sheetFormatPr defaultRowHeight="16"/>
  <cols>
    <col collapsed="false" hidden="false" max="1" min="1" style="0" width="10.5296296296296"/>
    <col collapsed="false" hidden="false" max="2" min="2" style="0" width="21.8333333333333"/>
    <col collapsed="false" hidden="false" max="3" min="3" style="0" width="18.8333333333333"/>
    <col collapsed="false" hidden="false" max="4" min="4" style="0" width="21.662962962963"/>
    <col collapsed="false" hidden="false" max="5" min="5" style="0" width="17.162962962963"/>
    <col collapsed="false" hidden="false" max="6" min="6" style="0" width="19.5"/>
    <col collapsed="false" hidden="false" max="7" min="7" style="0" width="20.3296296296296"/>
    <col collapsed="false" hidden="false" max="8" min="8" style="0" width="10.5296296296296"/>
    <col collapsed="false" hidden="false" max="9" min="9" style="0" width="19.9962962962963"/>
    <col collapsed="false" hidden="false" max="10" min="10" style="0" width="42.3333333333333"/>
    <col collapsed="false" hidden="false" max="1025" min="11" style="0" width="10.5296296296296"/>
  </cols>
  <sheetData>
    <row r="1" customFormat="false" ht="16" hidden="false" customHeight="false" outlineLevel="0" collapsed="false">
      <c r="A1" s="0" t="s">
        <v>92</v>
      </c>
      <c r="B1" s="10" t="s">
        <v>93</v>
      </c>
      <c r="C1" s="10" t="s">
        <v>94</v>
      </c>
      <c r="D1" s="10" t="s">
        <v>95</v>
      </c>
      <c r="E1" s="10" t="s">
        <v>96</v>
      </c>
      <c r="F1" s="23" t="s">
        <v>97</v>
      </c>
      <c r="G1" s="23" t="s">
        <v>98</v>
      </c>
      <c r="H1" s="23" t="s">
        <v>14</v>
      </c>
    </row>
    <row r="2" customFormat="false" ht="16" hidden="false" customHeight="false" outlineLevel="0" collapsed="false">
      <c r="A2" s="0" t="n">
        <v>1</v>
      </c>
      <c r="B2" s="10" t="s">
        <v>99</v>
      </c>
      <c r="C2" s="10" t="s">
        <v>100</v>
      </c>
      <c r="D2" s="10" t="s">
        <v>24</v>
      </c>
      <c r="E2" s="24" t="n">
        <v>42321.4666666667</v>
      </c>
      <c r="F2" s="25" t="n">
        <v>0</v>
      </c>
      <c r="G2" s="25" t="n">
        <v>0.85</v>
      </c>
      <c r="H2" s="25" t="n">
        <f aca="false">G2-F2</f>
        <v>0.85</v>
      </c>
    </row>
    <row r="3" customFormat="false" ht="16" hidden="false" customHeight="false" outlineLevel="0" collapsed="false">
      <c r="A3" s="0" t="n">
        <v>2</v>
      </c>
      <c r="B3" s="10" t="s">
        <v>101</v>
      </c>
      <c r="C3" s="10" t="s">
        <v>100</v>
      </c>
      <c r="D3" s="10" t="s">
        <v>24</v>
      </c>
      <c r="E3" s="24" t="n">
        <v>42321.6833333333</v>
      </c>
    </row>
    <row r="4" customFormat="false" ht="16" hidden="false" customHeight="false" outlineLevel="0" collapsed="false">
      <c r="A4" s="0" t="n">
        <v>3</v>
      </c>
      <c r="B4" s="10" t="s">
        <v>102</v>
      </c>
      <c r="C4" s="10" t="s">
        <v>100</v>
      </c>
      <c r="D4" s="10" t="s">
        <v>24</v>
      </c>
      <c r="E4" s="24" t="n">
        <v>42324.9340277778</v>
      </c>
    </row>
    <row r="5" customFormat="false" ht="16" hidden="false" customHeight="false" outlineLevel="0" collapsed="false">
      <c r="A5" s="0" t="n">
        <v>4</v>
      </c>
      <c r="B5" s="10" t="s">
        <v>103</v>
      </c>
      <c r="C5" s="10" t="s">
        <v>100</v>
      </c>
      <c r="D5" s="10" t="s">
        <v>24</v>
      </c>
      <c r="E5" s="24" t="n">
        <v>42324.9347222222</v>
      </c>
      <c r="I5" s="4" t="s">
        <v>92</v>
      </c>
      <c r="J5" s="4" t="s">
        <v>104</v>
      </c>
    </row>
    <row r="6" customFormat="false" ht="128" hidden="false" customHeight="false" outlineLevel="0" collapsed="false">
      <c r="A6" s="0" t="n">
        <v>5</v>
      </c>
      <c r="B6" s="10" t="s">
        <v>105</v>
      </c>
      <c r="C6" s="10" t="s">
        <v>100</v>
      </c>
      <c r="D6" s="10" t="s">
        <v>41</v>
      </c>
      <c r="E6" s="24" t="n">
        <v>42321.8173611111</v>
      </c>
      <c r="I6" s="26" t="s">
        <v>93</v>
      </c>
      <c r="J6" s="27" t="s">
        <v>106</v>
      </c>
    </row>
    <row r="7" customFormat="false" ht="16" hidden="false" customHeight="false" outlineLevel="0" collapsed="false">
      <c r="A7" s="0" t="n">
        <v>6</v>
      </c>
      <c r="B7" s="10" t="s">
        <v>107</v>
      </c>
      <c r="C7" s="10" t="s">
        <v>100</v>
      </c>
      <c r="D7" s="10" t="s">
        <v>41</v>
      </c>
      <c r="E7" s="24" t="n">
        <v>42321.8638888889</v>
      </c>
      <c r="I7" s="4" t="s">
        <v>94</v>
      </c>
      <c r="J7" s="4" t="s">
        <v>108</v>
      </c>
    </row>
    <row r="8" customFormat="false" ht="16" hidden="false" customHeight="false" outlineLevel="0" collapsed="false">
      <c r="A8" s="0" t="n">
        <v>7</v>
      </c>
      <c r="B8" s="10" t="s">
        <v>109</v>
      </c>
      <c r="C8" s="10" t="s">
        <v>100</v>
      </c>
      <c r="D8" s="10" t="s">
        <v>59</v>
      </c>
      <c r="E8" s="24" t="n">
        <v>42321.3791666667</v>
      </c>
      <c r="I8" s="4" t="s">
        <v>95</v>
      </c>
      <c r="J8" s="4" t="s">
        <v>110</v>
      </c>
    </row>
    <row r="9" customFormat="false" ht="16" hidden="false" customHeight="false" outlineLevel="0" collapsed="false">
      <c r="A9" s="0" t="n">
        <v>8</v>
      </c>
      <c r="B9" s="10" t="s">
        <v>109</v>
      </c>
      <c r="C9" s="10" t="s">
        <v>100</v>
      </c>
      <c r="D9" s="10" t="s">
        <v>59</v>
      </c>
      <c r="E9" s="24" t="n">
        <v>42321.4722222222</v>
      </c>
      <c r="I9" s="4" t="s">
        <v>96</v>
      </c>
      <c r="J9" s="4"/>
    </row>
    <row r="10" customFormat="false" ht="16" hidden="false" customHeight="false" outlineLevel="0" collapsed="false">
      <c r="A10" s="0" t="n">
        <v>9</v>
      </c>
      <c r="B10" s="10" t="s">
        <v>111</v>
      </c>
      <c r="C10" s="10" t="s">
        <v>100</v>
      </c>
      <c r="D10" s="10" t="s">
        <v>65</v>
      </c>
      <c r="E10" s="24" t="n">
        <v>42324.5652777778</v>
      </c>
    </row>
    <row r="11" customFormat="false" ht="16" hidden="false" customHeight="false" outlineLevel="0" collapsed="false">
      <c r="A11" s="0" t="n">
        <v>10</v>
      </c>
      <c r="B11" s="10" t="s">
        <v>112</v>
      </c>
      <c r="C11" s="10" t="s">
        <v>100</v>
      </c>
      <c r="D11" s="10" t="s">
        <v>71</v>
      </c>
      <c r="E11" s="24" t="n">
        <v>42323.9236111111</v>
      </c>
    </row>
    <row r="12" customFormat="false" ht="16" hidden="false" customHeight="false" outlineLevel="0" collapsed="false">
      <c r="A12" s="0" t="n">
        <v>11</v>
      </c>
      <c r="B12" s="10" t="s">
        <v>109</v>
      </c>
      <c r="C12" s="10" t="s">
        <v>100</v>
      </c>
      <c r="D12" s="10" t="s">
        <v>83</v>
      </c>
      <c r="E12" s="24" t="n">
        <v>42321.7069444444</v>
      </c>
    </row>
    <row r="13" customFormat="false" ht="16" hidden="false" customHeight="false" outlineLevel="0" collapsed="false">
      <c r="A13" s="0" t="n">
        <v>12</v>
      </c>
      <c r="B13" s="10" t="s">
        <v>113</v>
      </c>
      <c r="C13" s="10" t="s">
        <v>114</v>
      </c>
      <c r="D13" s="10" t="s">
        <v>24</v>
      </c>
      <c r="E13" s="24" t="n">
        <v>42321.4666666667</v>
      </c>
    </row>
    <row r="14" customFormat="false" ht="16" hidden="false" customHeight="false" outlineLevel="0" collapsed="false">
      <c r="A14" s="0" t="n">
        <v>13</v>
      </c>
      <c r="B14" s="10" t="s">
        <v>107</v>
      </c>
      <c r="C14" s="10" t="s">
        <v>114</v>
      </c>
      <c r="D14" s="10" t="s">
        <v>24</v>
      </c>
      <c r="E14" s="24" t="n">
        <v>42323.8736111111</v>
      </c>
    </row>
    <row r="15" customFormat="false" ht="16" hidden="false" customHeight="false" outlineLevel="0" collapsed="false">
      <c r="A15" s="0" t="n">
        <v>14</v>
      </c>
      <c r="B15" s="10" t="s">
        <v>115</v>
      </c>
      <c r="C15" s="10" t="s">
        <v>114</v>
      </c>
      <c r="D15" s="10" t="s">
        <v>24</v>
      </c>
      <c r="E15" s="24" t="n">
        <v>42324.9340277778</v>
      </c>
    </row>
    <row r="16" customFormat="false" ht="16" hidden="false" customHeight="false" outlineLevel="0" collapsed="false">
      <c r="A16" s="0" t="n">
        <v>15</v>
      </c>
      <c r="B16" s="10" t="s">
        <v>109</v>
      </c>
      <c r="C16" s="10" t="s">
        <v>114</v>
      </c>
      <c r="D16" s="10" t="s">
        <v>59</v>
      </c>
      <c r="E16" s="24" t="n">
        <v>42321.3916666667</v>
      </c>
    </row>
    <row r="17" customFormat="false" ht="16" hidden="false" customHeight="false" outlineLevel="0" collapsed="false">
      <c r="A17" s="0" t="n">
        <v>16</v>
      </c>
      <c r="B17" s="10" t="s">
        <v>116</v>
      </c>
      <c r="C17" s="10" t="s">
        <v>114</v>
      </c>
      <c r="D17" s="10" t="s">
        <v>65</v>
      </c>
      <c r="E17" s="24" t="n">
        <v>42324.5659722222</v>
      </c>
    </row>
    <row r="18" customFormat="false" ht="16" hidden="false" customHeight="false" outlineLevel="0" collapsed="false">
      <c r="A18" s="0" t="n">
        <v>17</v>
      </c>
      <c r="B18" s="10" t="s">
        <v>105</v>
      </c>
      <c r="C18" s="10" t="s">
        <v>114</v>
      </c>
      <c r="D18" s="10" t="s">
        <v>65</v>
      </c>
      <c r="E18" s="24" t="n">
        <v>42324.5680555556</v>
      </c>
    </row>
    <row r="19" customFormat="false" ht="16" hidden="false" customHeight="false" outlineLevel="0" collapsed="false">
      <c r="A19" s="0" t="n">
        <v>18</v>
      </c>
      <c r="B19" s="10" t="s">
        <v>117</v>
      </c>
      <c r="C19" s="10" t="s">
        <v>114</v>
      </c>
      <c r="D19" s="10" t="s">
        <v>65</v>
      </c>
      <c r="E19" s="24" t="n">
        <v>42324.5680555556</v>
      </c>
    </row>
    <row r="20" customFormat="false" ht="16" hidden="false" customHeight="false" outlineLevel="0" collapsed="false">
      <c r="A20" s="0" t="n">
        <v>19</v>
      </c>
      <c r="B20" s="10" t="s">
        <v>115</v>
      </c>
      <c r="C20" s="10" t="s">
        <v>118</v>
      </c>
      <c r="D20" s="10" t="s">
        <v>24</v>
      </c>
      <c r="E20" s="24" t="n">
        <v>42321.4590277778</v>
      </c>
    </row>
    <row r="21" customFormat="false" ht="16" hidden="false" customHeight="false" outlineLevel="0" collapsed="false">
      <c r="A21" s="0" t="n">
        <v>20</v>
      </c>
      <c r="B21" s="10" t="s">
        <v>119</v>
      </c>
      <c r="C21" s="10" t="s">
        <v>118</v>
      </c>
      <c r="D21" s="10" t="s">
        <v>24</v>
      </c>
      <c r="E21" s="24" t="n">
        <v>42321.4666666667</v>
      </c>
    </row>
    <row r="22" customFormat="false" ht="16" hidden="false" customHeight="false" outlineLevel="0" collapsed="false">
      <c r="A22" s="0" t="n">
        <v>21</v>
      </c>
      <c r="B22" s="10" t="s">
        <v>109</v>
      </c>
      <c r="C22" s="10" t="s">
        <v>118</v>
      </c>
      <c r="D22" s="10" t="s">
        <v>24</v>
      </c>
      <c r="E22" s="24" t="n">
        <v>42321.6833333333</v>
      </c>
    </row>
    <row r="23" customFormat="false" ht="16" hidden="false" customHeight="false" outlineLevel="0" collapsed="false">
      <c r="A23" s="0" t="n">
        <v>22</v>
      </c>
      <c r="B23" s="10" t="s">
        <v>119</v>
      </c>
      <c r="C23" s="10" t="s">
        <v>118</v>
      </c>
      <c r="D23" s="10" t="s">
        <v>24</v>
      </c>
      <c r="E23" s="24" t="n">
        <v>42323.8736111111</v>
      </c>
    </row>
    <row r="24" customFormat="false" ht="16" hidden="false" customHeight="false" outlineLevel="0" collapsed="false">
      <c r="A24" s="0" t="n">
        <v>23</v>
      </c>
      <c r="B24" s="10" t="s">
        <v>120</v>
      </c>
      <c r="C24" s="10" t="s">
        <v>118</v>
      </c>
      <c r="D24" s="10" t="s">
        <v>24</v>
      </c>
      <c r="E24" s="24" t="n">
        <v>42324.9340277778</v>
      </c>
    </row>
    <row r="25" customFormat="false" ht="16" hidden="false" customHeight="false" outlineLevel="0" collapsed="false">
      <c r="A25" s="0" t="n">
        <v>24</v>
      </c>
      <c r="B25" s="10" t="s">
        <v>121</v>
      </c>
      <c r="C25" s="10" t="s">
        <v>118</v>
      </c>
      <c r="D25" s="10" t="s">
        <v>33</v>
      </c>
      <c r="E25" s="24" t="n">
        <v>42321.3875</v>
      </c>
    </row>
    <row r="26" customFormat="false" ht="16" hidden="false" customHeight="false" outlineLevel="0" collapsed="false">
      <c r="A26" s="0" t="n">
        <v>25</v>
      </c>
      <c r="B26" s="10" t="s">
        <v>105</v>
      </c>
      <c r="C26" s="10" t="s">
        <v>118</v>
      </c>
      <c r="D26" s="10" t="s">
        <v>59</v>
      </c>
      <c r="E26" s="24" t="n">
        <v>42321.1791666667</v>
      </c>
    </row>
    <row r="27" customFormat="false" ht="16" hidden="false" customHeight="false" outlineLevel="0" collapsed="false">
      <c r="A27" s="0" t="n">
        <v>26</v>
      </c>
      <c r="B27" s="10" t="s">
        <v>116</v>
      </c>
      <c r="C27" s="10" t="s">
        <v>118</v>
      </c>
      <c r="D27" s="10" t="s">
        <v>71</v>
      </c>
      <c r="E27" s="24" t="n">
        <v>42321.69375</v>
      </c>
    </row>
    <row r="28" customFormat="false" ht="16" hidden="false" customHeight="false" outlineLevel="0" collapsed="false">
      <c r="A28" s="0" t="n">
        <v>27</v>
      </c>
      <c r="B28" s="10" t="s">
        <v>122</v>
      </c>
      <c r="C28" s="10" t="s">
        <v>118</v>
      </c>
      <c r="D28" s="10" t="s">
        <v>71</v>
      </c>
      <c r="E28" s="24" t="n">
        <v>42323.9375</v>
      </c>
    </row>
    <row r="29" customFormat="false" ht="16" hidden="false" customHeight="false" outlineLevel="0" collapsed="false">
      <c r="A29" s="0" t="n">
        <v>28</v>
      </c>
      <c r="B29" s="10" t="s">
        <v>111</v>
      </c>
      <c r="C29" s="10" t="s">
        <v>118</v>
      </c>
      <c r="D29" s="10" t="s">
        <v>71</v>
      </c>
      <c r="E29" s="24" t="n">
        <v>42323.9375</v>
      </c>
    </row>
    <row r="30" customFormat="false" ht="16" hidden="false" customHeight="false" outlineLevel="0" collapsed="false">
      <c r="A30" s="0" t="n">
        <v>29</v>
      </c>
      <c r="B30" s="10" t="s">
        <v>107</v>
      </c>
      <c r="C30" s="10" t="s">
        <v>118</v>
      </c>
      <c r="D30" s="10" t="s">
        <v>83</v>
      </c>
      <c r="E30" s="24" t="n">
        <v>42321.7076388889</v>
      </c>
    </row>
    <row r="31" customFormat="false" ht="16" hidden="false" customHeight="false" outlineLevel="0" collapsed="false">
      <c r="A31" s="0" t="n">
        <v>30</v>
      </c>
      <c r="B31" s="10" t="s">
        <v>123</v>
      </c>
      <c r="C31" s="10" t="s">
        <v>118</v>
      </c>
      <c r="D31" s="10" t="s">
        <v>83</v>
      </c>
      <c r="E31" s="24" t="n">
        <v>42321.7076388889</v>
      </c>
    </row>
    <row r="32" customFormat="false" ht="16" hidden="false" customHeight="false" outlineLevel="0" collapsed="false">
      <c r="A32" s="0" t="n">
        <v>31</v>
      </c>
      <c r="B32" s="10" t="s">
        <v>124</v>
      </c>
      <c r="C32" s="10" t="s">
        <v>118</v>
      </c>
      <c r="D32" s="10" t="s">
        <v>83</v>
      </c>
      <c r="E32" s="24" t="n">
        <v>42321.7076388889</v>
      </c>
    </row>
    <row r="33" customFormat="false" ht="16" hidden="false" customHeight="false" outlineLevel="0" collapsed="false">
      <c r="A33" s="0" t="n">
        <v>32</v>
      </c>
      <c r="B33" s="10" t="s">
        <v>125</v>
      </c>
      <c r="C33" s="10" t="s">
        <v>126</v>
      </c>
      <c r="D33" s="10" t="s">
        <v>24</v>
      </c>
      <c r="E33" s="24" t="n">
        <v>42321.4590277778</v>
      </c>
    </row>
    <row r="34" customFormat="false" ht="16" hidden="false" customHeight="false" outlineLevel="0" collapsed="false">
      <c r="A34" s="0" t="n">
        <v>33</v>
      </c>
      <c r="B34" s="10" t="s">
        <v>109</v>
      </c>
      <c r="C34" s="10" t="s">
        <v>126</v>
      </c>
      <c r="D34" s="10" t="s">
        <v>24</v>
      </c>
      <c r="E34" s="24" t="n">
        <v>42321.4666666667</v>
      </c>
    </row>
    <row r="35" customFormat="false" ht="16" hidden="false" customHeight="false" outlineLevel="0" collapsed="false">
      <c r="A35" s="0" t="n">
        <v>34</v>
      </c>
      <c r="B35" s="10" t="s">
        <v>127</v>
      </c>
      <c r="C35" s="10" t="s">
        <v>126</v>
      </c>
      <c r="D35" s="10" t="s">
        <v>24</v>
      </c>
      <c r="E35" s="24" t="n">
        <v>42321.6833333333</v>
      </c>
    </row>
    <row r="36" customFormat="false" ht="16" hidden="false" customHeight="false" outlineLevel="0" collapsed="false">
      <c r="A36" s="0" t="n">
        <v>35</v>
      </c>
      <c r="B36" s="10" t="s">
        <v>128</v>
      </c>
      <c r="C36" s="10" t="s">
        <v>126</v>
      </c>
      <c r="D36" s="10" t="s">
        <v>24</v>
      </c>
      <c r="E36" s="24" t="n">
        <v>42323.8736111111</v>
      </c>
    </row>
    <row r="37" customFormat="false" ht="16" hidden="false" customHeight="false" outlineLevel="0" collapsed="false">
      <c r="A37" s="0" t="n">
        <v>36</v>
      </c>
      <c r="B37" s="10" t="s">
        <v>129</v>
      </c>
      <c r="C37" s="10" t="s">
        <v>126</v>
      </c>
      <c r="D37" s="10" t="s">
        <v>83</v>
      </c>
      <c r="E37" s="24" t="n">
        <v>42321.7076388889</v>
      </c>
    </row>
    <row r="38" customFormat="false" ht="16" hidden="false" customHeight="false" outlineLevel="0" collapsed="false">
      <c r="A38" s="0" t="n">
        <v>37</v>
      </c>
      <c r="B38" s="10" t="s">
        <v>130</v>
      </c>
      <c r="C38" s="10" t="s">
        <v>131</v>
      </c>
      <c r="D38" s="10" t="s">
        <v>24</v>
      </c>
      <c r="E38" s="24" t="n">
        <v>42321.4590277778</v>
      </c>
    </row>
    <row r="39" customFormat="false" ht="16" hidden="false" customHeight="false" outlineLevel="0" collapsed="false">
      <c r="A39" s="0" t="n">
        <v>38</v>
      </c>
      <c r="B39" s="10" t="s">
        <v>132</v>
      </c>
      <c r="C39" s="10" t="s">
        <v>131</v>
      </c>
      <c r="D39" s="10" t="s">
        <v>24</v>
      </c>
      <c r="E39" s="24" t="n">
        <v>42321.4666666667</v>
      </c>
    </row>
    <row r="40" customFormat="false" ht="16" hidden="false" customHeight="false" outlineLevel="0" collapsed="false">
      <c r="A40" s="0" t="n">
        <v>39</v>
      </c>
      <c r="B40" s="10" t="s">
        <v>105</v>
      </c>
      <c r="C40" s="10" t="s">
        <v>131</v>
      </c>
      <c r="D40" s="10" t="s">
        <v>24</v>
      </c>
      <c r="E40" s="24" t="n">
        <v>42321.7958333333</v>
      </c>
    </row>
    <row r="41" customFormat="false" ht="16" hidden="false" customHeight="false" outlineLevel="0" collapsed="false">
      <c r="A41" s="0" t="n">
        <v>40</v>
      </c>
      <c r="B41" s="10" t="s">
        <v>132</v>
      </c>
      <c r="C41" s="10" t="s">
        <v>131</v>
      </c>
      <c r="D41" s="10" t="s">
        <v>24</v>
      </c>
      <c r="E41" s="24" t="n">
        <v>42323.8736111111</v>
      </c>
    </row>
    <row r="42" customFormat="false" ht="16" hidden="false" customHeight="false" outlineLevel="0" collapsed="false">
      <c r="A42" s="0" t="n">
        <v>41</v>
      </c>
      <c r="B42" s="10" t="s">
        <v>102</v>
      </c>
      <c r="C42" s="10" t="s">
        <v>131</v>
      </c>
      <c r="D42" s="10" t="s">
        <v>33</v>
      </c>
      <c r="E42" s="24" t="n">
        <v>42321.3798611111</v>
      </c>
    </row>
    <row r="43" customFormat="false" ht="16" hidden="false" customHeight="false" outlineLevel="0" collapsed="false">
      <c r="A43" s="0" t="n">
        <v>42</v>
      </c>
      <c r="B43" s="10" t="s">
        <v>127</v>
      </c>
      <c r="C43" s="10" t="s">
        <v>131</v>
      </c>
      <c r="D43" s="10" t="s">
        <v>33</v>
      </c>
      <c r="E43" s="24" t="n">
        <v>42321.3875</v>
      </c>
    </row>
    <row r="44" customFormat="false" ht="16" hidden="false" customHeight="false" outlineLevel="0" collapsed="false">
      <c r="A44" s="0" t="n">
        <v>43</v>
      </c>
      <c r="B44" s="10" t="s">
        <v>133</v>
      </c>
      <c r="C44" s="10" t="s">
        <v>131</v>
      </c>
      <c r="D44" s="10" t="s">
        <v>56</v>
      </c>
      <c r="E44" s="24" t="n">
        <v>42321.4513888889</v>
      </c>
    </row>
    <row r="45" customFormat="false" ht="16" hidden="false" customHeight="false" outlineLevel="0" collapsed="false">
      <c r="A45" s="0" t="n">
        <v>44</v>
      </c>
      <c r="B45" s="10" t="s">
        <v>109</v>
      </c>
      <c r="C45" s="10" t="s">
        <v>131</v>
      </c>
      <c r="D45" s="10" t="s">
        <v>59</v>
      </c>
      <c r="E45" s="24" t="n">
        <v>42321.1791666667</v>
      </c>
    </row>
    <row r="46" customFormat="false" ht="16" hidden="false" customHeight="false" outlineLevel="0" collapsed="false">
      <c r="A46" s="0" t="n">
        <v>45</v>
      </c>
      <c r="B46" s="10" t="s">
        <v>130</v>
      </c>
      <c r="C46" s="10" t="s">
        <v>134</v>
      </c>
      <c r="D46" s="10" t="s">
        <v>24</v>
      </c>
      <c r="E46" s="24" t="n">
        <v>42321.4666666667</v>
      </c>
    </row>
    <row r="47" customFormat="false" ht="16" hidden="false" customHeight="false" outlineLevel="0" collapsed="false">
      <c r="A47" s="0" t="n">
        <v>46</v>
      </c>
      <c r="B47" s="10" t="s">
        <v>109</v>
      </c>
      <c r="C47" s="10" t="s">
        <v>134</v>
      </c>
      <c r="D47" s="10" t="s">
        <v>33</v>
      </c>
      <c r="E47" s="24" t="n">
        <v>42321.3875</v>
      </c>
    </row>
    <row r="48" customFormat="false" ht="16" hidden="false" customHeight="false" outlineLevel="0" collapsed="false">
      <c r="A48" s="0" t="n">
        <v>47</v>
      </c>
      <c r="B48" s="10" t="s">
        <v>125</v>
      </c>
      <c r="C48" s="10" t="s">
        <v>134</v>
      </c>
      <c r="D48" s="10" t="s">
        <v>59</v>
      </c>
      <c r="E48" s="24" t="n">
        <v>42321.3513888889</v>
      </c>
    </row>
    <row r="49" customFormat="false" ht="16" hidden="false" customHeight="false" outlineLevel="0" collapsed="false">
      <c r="A49" s="0" t="n">
        <v>48</v>
      </c>
      <c r="B49" s="10" t="s">
        <v>127</v>
      </c>
      <c r="C49" s="10" t="s">
        <v>134</v>
      </c>
      <c r="D49" s="10" t="s">
        <v>59</v>
      </c>
      <c r="E49" s="24" t="n">
        <v>42321.63125</v>
      </c>
    </row>
    <row r="50" customFormat="false" ht="16" hidden="false" customHeight="false" outlineLevel="0" collapsed="false">
      <c r="A50" s="0" t="n">
        <v>49</v>
      </c>
      <c r="B50" s="10" t="s">
        <v>109</v>
      </c>
      <c r="C50" s="10" t="s">
        <v>135</v>
      </c>
      <c r="D50" s="10" t="s">
        <v>24</v>
      </c>
      <c r="E50" s="24" t="n">
        <v>42321.4590277778</v>
      </c>
    </row>
    <row r="51" customFormat="false" ht="16" hidden="false" customHeight="false" outlineLevel="0" collapsed="false">
      <c r="A51" s="0" t="n">
        <v>50</v>
      </c>
      <c r="B51" s="10" t="s">
        <v>101</v>
      </c>
      <c r="C51" s="10" t="s">
        <v>135</v>
      </c>
      <c r="D51" s="10" t="s">
        <v>24</v>
      </c>
      <c r="E51" s="24" t="n">
        <v>42321.4666666667</v>
      </c>
    </row>
    <row r="52" customFormat="false" ht="16" hidden="false" customHeight="false" outlineLevel="0" collapsed="false">
      <c r="A52" s="0" t="n">
        <v>51</v>
      </c>
      <c r="B52" s="10" t="s">
        <v>101</v>
      </c>
      <c r="C52" s="10" t="s">
        <v>135</v>
      </c>
      <c r="D52" s="10" t="s">
        <v>24</v>
      </c>
      <c r="E52" s="24" t="n">
        <v>42321.7958333333</v>
      </c>
    </row>
    <row r="53" customFormat="false" ht="16" hidden="false" customHeight="false" outlineLevel="0" collapsed="false">
      <c r="A53" s="0" t="n">
        <v>52</v>
      </c>
      <c r="B53" s="10" t="s">
        <v>102</v>
      </c>
      <c r="C53" s="10" t="s">
        <v>135</v>
      </c>
      <c r="D53" s="10" t="s">
        <v>24</v>
      </c>
      <c r="E53" s="24" t="n">
        <v>42323.8736111111</v>
      </c>
    </row>
    <row r="54" customFormat="false" ht="16" hidden="false" customHeight="false" outlineLevel="0" collapsed="false">
      <c r="A54" s="0" t="n">
        <v>53</v>
      </c>
      <c r="B54" s="10" t="s">
        <v>121</v>
      </c>
      <c r="C54" s="10" t="s">
        <v>135</v>
      </c>
      <c r="D54" s="10" t="s">
        <v>59</v>
      </c>
      <c r="E54" s="24" t="n">
        <v>42321.6277777778</v>
      </c>
    </row>
    <row r="55" customFormat="false" ht="16" hidden="false" customHeight="false" outlineLevel="0" collapsed="false">
      <c r="A55" s="0" t="n">
        <v>54</v>
      </c>
      <c r="B55" s="10" t="s">
        <v>125</v>
      </c>
      <c r="C55" s="10" t="s">
        <v>136</v>
      </c>
      <c r="D55" s="10" t="s">
        <v>24</v>
      </c>
      <c r="E55" s="24" t="n">
        <v>42321.4666666667</v>
      </c>
    </row>
    <row r="56" customFormat="false" ht="16" hidden="false" customHeight="false" outlineLevel="0" collapsed="false">
      <c r="A56" s="0" t="n">
        <v>55</v>
      </c>
      <c r="B56" s="10" t="s">
        <v>105</v>
      </c>
      <c r="C56" s="10" t="s">
        <v>136</v>
      </c>
      <c r="D56" s="10" t="s">
        <v>24</v>
      </c>
      <c r="E56" s="24" t="n">
        <v>42323.8736111111</v>
      </c>
    </row>
    <row r="57" customFormat="false" ht="16" hidden="false" customHeight="false" outlineLevel="0" collapsed="false">
      <c r="A57" s="0" t="n">
        <v>56</v>
      </c>
      <c r="B57" s="10" t="s">
        <v>121</v>
      </c>
      <c r="C57" s="10" t="s">
        <v>136</v>
      </c>
      <c r="D57" s="10" t="s">
        <v>24</v>
      </c>
      <c r="E57" s="24" t="n">
        <v>42324.9340277778</v>
      </c>
    </row>
    <row r="58" customFormat="false" ht="16" hidden="false" customHeight="false" outlineLevel="0" collapsed="false">
      <c r="A58" s="0" t="n">
        <v>57</v>
      </c>
      <c r="B58" s="10" t="s">
        <v>102</v>
      </c>
      <c r="C58" s="10" t="s">
        <v>137</v>
      </c>
      <c r="D58" s="10" t="s">
        <v>24</v>
      </c>
      <c r="E58" s="24" t="n">
        <v>42321.4666666667</v>
      </c>
    </row>
    <row r="59" customFormat="false" ht="16" hidden="false" customHeight="false" outlineLevel="0" collapsed="false">
      <c r="A59" s="0" t="n">
        <v>58</v>
      </c>
      <c r="B59" s="10" t="s">
        <v>138</v>
      </c>
      <c r="C59" s="10" t="s">
        <v>137</v>
      </c>
      <c r="D59" s="10" t="s">
        <v>24</v>
      </c>
      <c r="E59" s="24" t="n">
        <v>42323.8736111111</v>
      </c>
    </row>
    <row r="60" customFormat="false" ht="16" hidden="false" customHeight="false" outlineLevel="0" collapsed="false">
      <c r="A60" s="0" t="n">
        <v>59</v>
      </c>
      <c r="B60" s="10" t="s">
        <v>107</v>
      </c>
      <c r="C60" s="10" t="s">
        <v>137</v>
      </c>
      <c r="D60" s="10" t="s">
        <v>24</v>
      </c>
      <c r="E60" s="24" t="n">
        <v>42324.9340277778</v>
      </c>
    </row>
    <row r="61" customFormat="false" ht="16" hidden="false" customHeight="false" outlineLevel="0" collapsed="false">
      <c r="A61" s="0" t="n">
        <v>60</v>
      </c>
      <c r="B61" s="10" t="s">
        <v>109</v>
      </c>
      <c r="C61" s="10" t="s">
        <v>137</v>
      </c>
      <c r="D61" s="10" t="s">
        <v>59</v>
      </c>
      <c r="E61" s="24" t="n">
        <v>42321.4131944444</v>
      </c>
    </row>
    <row r="62" customFormat="false" ht="16" hidden="false" customHeight="false" outlineLevel="0" collapsed="false">
      <c r="A62" s="0" t="n">
        <v>61</v>
      </c>
      <c r="B62" s="10" t="s">
        <v>119</v>
      </c>
      <c r="C62" s="10" t="s">
        <v>137</v>
      </c>
      <c r="D62" s="10" t="s">
        <v>71</v>
      </c>
      <c r="E62" s="24" t="n">
        <v>42321.6930555556</v>
      </c>
    </row>
    <row r="63" customFormat="false" ht="16" hidden="false" customHeight="false" outlineLevel="0" collapsed="false">
      <c r="A63" s="0" t="n">
        <v>62</v>
      </c>
      <c r="B63" s="10" t="s">
        <v>139</v>
      </c>
      <c r="C63" s="10" t="s">
        <v>137</v>
      </c>
      <c r="D63" s="10" t="s">
        <v>71</v>
      </c>
      <c r="E63" s="24" t="n">
        <v>42321.69375</v>
      </c>
    </row>
    <row r="64" customFormat="false" ht="16" hidden="false" customHeight="false" outlineLevel="0" collapsed="false">
      <c r="A64" s="0" t="n">
        <v>63</v>
      </c>
      <c r="B64" s="10" t="s">
        <v>140</v>
      </c>
      <c r="C64" s="10" t="s">
        <v>137</v>
      </c>
      <c r="D64" s="10" t="s">
        <v>71</v>
      </c>
      <c r="E64" s="24" t="n">
        <v>42321.69375</v>
      </c>
    </row>
    <row r="65" customFormat="false" ht="16" hidden="false" customHeight="false" outlineLevel="0" collapsed="false">
      <c r="A65" s="0" t="n">
        <v>64</v>
      </c>
      <c r="B65" s="10" t="s">
        <v>141</v>
      </c>
      <c r="C65" s="10" t="s">
        <v>137</v>
      </c>
      <c r="D65" s="10" t="s">
        <v>71</v>
      </c>
      <c r="E65" s="24" t="n">
        <v>42323.9243055556</v>
      </c>
    </row>
    <row r="66" customFormat="false" ht="16" hidden="false" customHeight="false" outlineLevel="0" collapsed="false">
      <c r="A66" s="0" t="n">
        <v>65</v>
      </c>
      <c r="B66" s="10" t="s">
        <v>142</v>
      </c>
      <c r="C66" s="10" t="s">
        <v>137</v>
      </c>
      <c r="D66" s="10" t="s">
        <v>71</v>
      </c>
      <c r="E66" s="24" t="n">
        <v>42323.9375</v>
      </c>
    </row>
    <row r="67" customFormat="false" ht="16" hidden="false" customHeight="false" outlineLevel="0" collapsed="false">
      <c r="A67" s="0" t="n">
        <v>66</v>
      </c>
      <c r="B67" s="10" t="s">
        <v>122</v>
      </c>
      <c r="C67" s="10" t="s">
        <v>137</v>
      </c>
      <c r="D67" s="10" t="s">
        <v>71</v>
      </c>
      <c r="E67" s="24" t="n">
        <v>42323.9375</v>
      </c>
    </row>
    <row r="68" customFormat="false" ht="16" hidden="false" customHeight="false" outlineLevel="0" collapsed="false">
      <c r="A68" s="0" t="n">
        <v>67</v>
      </c>
      <c r="B68" s="10" t="s">
        <v>138</v>
      </c>
      <c r="C68" s="10" t="s">
        <v>137</v>
      </c>
      <c r="D68" s="10" t="s">
        <v>83</v>
      </c>
      <c r="E68" s="24" t="n">
        <v>42321.7076388889</v>
      </c>
    </row>
    <row r="69" customFormat="false" ht="16" hidden="false" customHeight="false" outlineLevel="0" collapsed="false">
      <c r="A69" s="0" t="n">
        <v>68</v>
      </c>
      <c r="B69" s="10" t="s">
        <v>129</v>
      </c>
      <c r="C69" s="10" t="s">
        <v>143</v>
      </c>
      <c r="D69" s="10" t="s">
        <v>24</v>
      </c>
      <c r="E69" s="24" t="n">
        <v>42321.4666666667</v>
      </c>
    </row>
    <row r="70" customFormat="false" ht="16" hidden="false" customHeight="false" outlineLevel="0" collapsed="false">
      <c r="A70" s="0" t="n">
        <v>69</v>
      </c>
      <c r="B70" s="10" t="s">
        <v>125</v>
      </c>
      <c r="C70" s="10" t="s">
        <v>143</v>
      </c>
      <c r="D70" s="10" t="s">
        <v>24</v>
      </c>
      <c r="E70" s="24" t="n">
        <v>42321.7958333333</v>
      </c>
    </row>
    <row r="71" customFormat="false" ht="16" hidden="false" customHeight="false" outlineLevel="0" collapsed="false">
      <c r="A71" s="0" t="n">
        <v>70</v>
      </c>
      <c r="B71" s="10" t="s">
        <v>144</v>
      </c>
      <c r="C71" s="10" t="s">
        <v>143</v>
      </c>
      <c r="D71" s="10" t="s">
        <v>24</v>
      </c>
      <c r="E71" s="24" t="n">
        <v>42321.7958333333</v>
      </c>
    </row>
    <row r="72" customFormat="false" ht="16" hidden="false" customHeight="false" outlineLevel="0" collapsed="false">
      <c r="A72" s="0" t="n">
        <v>71</v>
      </c>
      <c r="B72" s="10" t="s">
        <v>144</v>
      </c>
      <c r="C72" s="10" t="s">
        <v>143</v>
      </c>
      <c r="D72" s="10" t="s">
        <v>24</v>
      </c>
      <c r="E72" s="24" t="n">
        <v>42321.7965277778</v>
      </c>
    </row>
    <row r="73" customFormat="false" ht="16" hidden="false" customHeight="false" outlineLevel="0" collapsed="false">
      <c r="A73" s="0" t="n">
        <v>72</v>
      </c>
      <c r="B73" s="10" t="s">
        <v>145</v>
      </c>
      <c r="C73" s="10" t="s">
        <v>143</v>
      </c>
      <c r="D73" s="10" t="s">
        <v>24</v>
      </c>
      <c r="E73" s="24" t="n">
        <v>42324.9340277778</v>
      </c>
    </row>
    <row r="74" customFormat="false" ht="16" hidden="false" customHeight="false" outlineLevel="0" collapsed="false">
      <c r="A74" s="0" t="n">
        <v>73</v>
      </c>
      <c r="B74" s="10" t="s">
        <v>101</v>
      </c>
      <c r="C74" s="10" t="s">
        <v>143</v>
      </c>
      <c r="D74" s="10" t="s">
        <v>33</v>
      </c>
      <c r="E74" s="24" t="n">
        <v>42321.3875</v>
      </c>
    </row>
    <row r="75" customFormat="false" ht="16" hidden="false" customHeight="false" outlineLevel="0" collapsed="false">
      <c r="A75" s="0" t="n">
        <v>74</v>
      </c>
      <c r="B75" s="10" t="s">
        <v>121</v>
      </c>
      <c r="C75" s="10" t="s">
        <v>143</v>
      </c>
      <c r="D75" s="10" t="s">
        <v>59</v>
      </c>
      <c r="E75" s="24" t="n">
        <v>42321.3520833333</v>
      </c>
    </row>
    <row r="76" customFormat="false" ht="16" hidden="false" customHeight="false" outlineLevel="0" collapsed="false">
      <c r="A76" s="0" t="n">
        <v>75</v>
      </c>
      <c r="B76" s="10" t="s">
        <v>125</v>
      </c>
      <c r="C76" s="10" t="s">
        <v>143</v>
      </c>
      <c r="D76" s="10" t="s">
        <v>59</v>
      </c>
      <c r="E76" s="24" t="n">
        <v>42321.4131944444</v>
      </c>
    </row>
    <row r="77" customFormat="false" ht="16" hidden="false" customHeight="false" outlineLevel="0" collapsed="false">
      <c r="A77" s="0" t="n">
        <v>76</v>
      </c>
      <c r="B77" s="10" t="s">
        <v>125</v>
      </c>
      <c r="C77" s="10" t="s">
        <v>143</v>
      </c>
      <c r="D77" s="10" t="s">
        <v>59</v>
      </c>
      <c r="E77" s="24" t="n">
        <v>42321.4131944444</v>
      </c>
    </row>
    <row r="78" customFormat="false" ht="16" hidden="false" customHeight="false" outlineLevel="0" collapsed="false">
      <c r="A78" s="0" t="n">
        <v>77</v>
      </c>
      <c r="B78" s="10" t="s">
        <v>120</v>
      </c>
      <c r="C78" s="10" t="s">
        <v>143</v>
      </c>
      <c r="D78" s="10" t="s">
        <v>71</v>
      </c>
      <c r="E78" s="24" t="n">
        <v>42321.69375</v>
      </c>
    </row>
    <row r="79" customFormat="false" ht="16" hidden="false" customHeight="false" outlineLevel="0" collapsed="false">
      <c r="A79" s="0" t="n">
        <v>78</v>
      </c>
      <c r="B79" s="10" t="s">
        <v>146</v>
      </c>
      <c r="C79" s="10" t="s">
        <v>143</v>
      </c>
      <c r="D79" s="10" t="s">
        <v>71</v>
      </c>
      <c r="E79" s="24" t="n">
        <v>42321.69375</v>
      </c>
    </row>
    <row r="80" customFormat="false" ht="16" hidden="false" customHeight="false" outlineLevel="0" collapsed="false">
      <c r="A80" s="0" t="n">
        <v>79</v>
      </c>
      <c r="B80" s="10" t="s">
        <v>116</v>
      </c>
      <c r="C80" s="10" t="s">
        <v>143</v>
      </c>
      <c r="D80" s="10" t="s">
        <v>71</v>
      </c>
      <c r="E80" s="24" t="n">
        <v>42321.69375</v>
      </c>
    </row>
    <row r="81" customFormat="false" ht="16" hidden="false" customHeight="false" outlineLevel="0" collapsed="false">
      <c r="A81" s="0" t="n">
        <v>80</v>
      </c>
      <c r="B81" s="10" t="s">
        <v>146</v>
      </c>
      <c r="C81" s="10" t="s">
        <v>143</v>
      </c>
      <c r="D81" s="10" t="s">
        <v>71</v>
      </c>
      <c r="E81" s="24" t="n">
        <v>42323.9375</v>
      </c>
    </row>
    <row r="82" customFormat="false" ht="16" hidden="false" customHeight="false" outlineLevel="0" collapsed="false">
      <c r="A82" s="0" t="n">
        <v>81</v>
      </c>
      <c r="B82" s="10" t="s">
        <v>133</v>
      </c>
      <c r="C82" s="10" t="s">
        <v>143</v>
      </c>
      <c r="D82" s="10" t="s">
        <v>71</v>
      </c>
      <c r="E82" s="24" t="n">
        <v>42325.3944444444</v>
      </c>
    </row>
    <row r="83" customFormat="false" ht="16" hidden="false" customHeight="false" outlineLevel="0" collapsed="false">
      <c r="A83" s="0" t="n">
        <v>82</v>
      </c>
      <c r="B83" s="10" t="s">
        <v>147</v>
      </c>
      <c r="C83" s="10" t="s">
        <v>143</v>
      </c>
      <c r="D83" s="10" t="s">
        <v>71</v>
      </c>
      <c r="E83" s="24" t="n">
        <v>42325.3993055556</v>
      </c>
    </row>
    <row r="84" customFormat="false" ht="16" hidden="false" customHeight="false" outlineLevel="0" collapsed="false">
      <c r="A84" s="0" t="n">
        <v>83</v>
      </c>
      <c r="B84" s="10" t="s">
        <v>138</v>
      </c>
      <c r="C84" s="10" t="s">
        <v>143</v>
      </c>
      <c r="D84" s="10" t="s">
        <v>83</v>
      </c>
      <c r="E84" s="24" t="n">
        <v>42321.7069444444</v>
      </c>
    </row>
    <row r="85" customFormat="false" ht="16" hidden="false" customHeight="false" outlineLevel="0" collapsed="false">
      <c r="A85" s="0" t="n">
        <v>84</v>
      </c>
      <c r="B85" s="10" t="s">
        <v>148</v>
      </c>
      <c r="C85" s="10" t="s">
        <v>149</v>
      </c>
      <c r="D85" s="10" t="s">
        <v>24</v>
      </c>
      <c r="E85" s="24" t="n">
        <v>42321.4590277778</v>
      </c>
    </row>
    <row r="86" customFormat="false" ht="16" hidden="false" customHeight="false" outlineLevel="0" collapsed="false">
      <c r="A86" s="0" t="n">
        <v>85</v>
      </c>
      <c r="B86" s="10" t="s">
        <v>150</v>
      </c>
      <c r="C86" s="10" t="s">
        <v>149</v>
      </c>
      <c r="D86" s="10" t="s">
        <v>24</v>
      </c>
      <c r="E86" s="24" t="n">
        <v>42321.4659722222</v>
      </c>
    </row>
    <row r="87" customFormat="false" ht="16" hidden="false" customHeight="false" outlineLevel="0" collapsed="false">
      <c r="A87" s="0" t="n">
        <v>86</v>
      </c>
      <c r="B87" s="10" t="s">
        <v>150</v>
      </c>
      <c r="C87" s="10" t="s">
        <v>149</v>
      </c>
      <c r="D87" s="10" t="s">
        <v>24</v>
      </c>
      <c r="E87" s="24" t="n">
        <v>42321.4659722222</v>
      </c>
    </row>
    <row r="88" customFormat="false" ht="16" hidden="false" customHeight="false" outlineLevel="0" collapsed="false">
      <c r="A88" s="0" t="n">
        <v>87</v>
      </c>
      <c r="B88" s="10" t="s">
        <v>150</v>
      </c>
      <c r="C88" s="10" t="s">
        <v>149</v>
      </c>
      <c r="D88" s="10" t="s">
        <v>24</v>
      </c>
      <c r="E88" s="24" t="n">
        <v>42321.4659722222</v>
      </c>
    </row>
    <row r="89" customFormat="false" ht="16" hidden="false" customHeight="false" outlineLevel="0" collapsed="false">
      <c r="A89" s="0" t="n">
        <v>88</v>
      </c>
      <c r="B89" s="10" t="s">
        <v>150</v>
      </c>
      <c r="C89" s="10" t="s">
        <v>149</v>
      </c>
      <c r="D89" s="10" t="s">
        <v>24</v>
      </c>
      <c r="E89" s="24" t="n">
        <v>42321.4659722222</v>
      </c>
    </row>
    <row r="90" customFormat="false" ht="16" hidden="false" customHeight="false" outlineLevel="0" collapsed="false">
      <c r="A90" s="0" t="n">
        <v>89</v>
      </c>
      <c r="B90" s="10" t="s">
        <v>127</v>
      </c>
      <c r="C90" s="10" t="s">
        <v>149</v>
      </c>
      <c r="D90" s="10" t="s">
        <v>24</v>
      </c>
      <c r="E90" s="24" t="n">
        <v>42321.7965277778</v>
      </c>
    </row>
    <row r="91" customFormat="false" ht="16" hidden="false" customHeight="false" outlineLevel="0" collapsed="false">
      <c r="A91" s="0" t="n">
        <v>90</v>
      </c>
      <c r="B91" s="10" t="s">
        <v>151</v>
      </c>
      <c r="C91" s="10" t="s">
        <v>149</v>
      </c>
      <c r="D91" s="10" t="s">
        <v>24</v>
      </c>
      <c r="E91" s="24" t="n">
        <v>42321.7965277778</v>
      </c>
    </row>
    <row r="92" customFormat="false" ht="16" hidden="false" customHeight="false" outlineLevel="0" collapsed="false">
      <c r="A92" s="0" t="n">
        <v>91</v>
      </c>
      <c r="B92" s="10" t="s">
        <v>150</v>
      </c>
      <c r="C92" s="10" t="s">
        <v>149</v>
      </c>
      <c r="D92" s="10" t="s">
        <v>24</v>
      </c>
      <c r="E92" s="24" t="n">
        <v>42323.8736111111</v>
      </c>
    </row>
    <row r="93" customFormat="false" ht="16" hidden="false" customHeight="false" outlineLevel="0" collapsed="false">
      <c r="A93" s="0" t="n">
        <v>92</v>
      </c>
      <c r="B93" s="10" t="s">
        <v>152</v>
      </c>
      <c r="C93" s="10" t="s">
        <v>149</v>
      </c>
      <c r="D93" s="10" t="s">
        <v>24</v>
      </c>
      <c r="E93" s="24" t="n">
        <v>42323.8736111111</v>
      </c>
    </row>
    <row r="94" customFormat="false" ht="16" hidden="false" customHeight="false" outlineLevel="0" collapsed="false">
      <c r="A94" s="0" t="n">
        <v>93</v>
      </c>
      <c r="B94" s="10" t="s">
        <v>127</v>
      </c>
      <c r="C94" s="10" t="s">
        <v>149</v>
      </c>
      <c r="D94" s="10" t="s">
        <v>24</v>
      </c>
      <c r="E94" s="24" t="n">
        <v>42324.9340277778</v>
      </c>
    </row>
    <row r="95" customFormat="false" ht="16" hidden="false" customHeight="false" outlineLevel="0" collapsed="false">
      <c r="A95" s="0" t="n">
        <v>94</v>
      </c>
      <c r="B95" s="10" t="s">
        <v>109</v>
      </c>
      <c r="C95" s="10" t="s">
        <v>149</v>
      </c>
      <c r="D95" s="10" t="s">
        <v>41</v>
      </c>
      <c r="E95" s="24" t="n">
        <v>42321.81875</v>
      </c>
    </row>
    <row r="96" customFormat="false" ht="16" hidden="false" customHeight="false" outlineLevel="0" collapsed="false">
      <c r="A96" s="0" t="n">
        <v>95</v>
      </c>
      <c r="B96" s="10" t="s">
        <v>112</v>
      </c>
      <c r="C96" s="10" t="s">
        <v>149</v>
      </c>
      <c r="D96" s="10" t="s">
        <v>41</v>
      </c>
      <c r="E96" s="24" t="n">
        <v>42321.81875</v>
      </c>
    </row>
    <row r="97" customFormat="false" ht="16" hidden="false" customHeight="false" outlineLevel="0" collapsed="false">
      <c r="A97" s="0" t="n">
        <v>96</v>
      </c>
      <c r="B97" s="10" t="s">
        <v>153</v>
      </c>
      <c r="C97" s="10" t="s">
        <v>149</v>
      </c>
      <c r="D97" s="10" t="s">
        <v>41</v>
      </c>
      <c r="E97" s="24" t="n">
        <v>42326.6555555556</v>
      </c>
    </row>
    <row r="98" customFormat="false" ht="16" hidden="false" customHeight="false" outlineLevel="0" collapsed="false">
      <c r="A98" s="0" t="n">
        <v>97</v>
      </c>
      <c r="B98" s="10" t="s">
        <v>130</v>
      </c>
      <c r="C98" s="10" t="s">
        <v>149</v>
      </c>
      <c r="D98" s="10" t="s">
        <v>41</v>
      </c>
      <c r="E98" s="24" t="n">
        <v>42326.65625</v>
      </c>
    </row>
    <row r="99" customFormat="false" ht="16" hidden="false" customHeight="false" outlineLevel="0" collapsed="false">
      <c r="A99" s="0" t="n">
        <v>98</v>
      </c>
      <c r="B99" s="10" t="s">
        <v>125</v>
      </c>
      <c r="C99" s="10" t="s">
        <v>149</v>
      </c>
      <c r="D99" s="10" t="s">
        <v>59</v>
      </c>
      <c r="E99" s="24" t="n">
        <v>42321.1791666667</v>
      </c>
    </row>
    <row r="100" customFormat="false" ht="16" hidden="false" customHeight="false" outlineLevel="0" collapsed="false">
      <c r="A100" s="0" t="n">
        <v>99</v>
      </c>
      <c r="B100" s="10" t="s">
        <v>125</v>
      </c>
      <c r="C100" s="10" t="s">
        <v>149</v>
      </c>
      <c r="D100" s="10" t="s">
        <v>59</v>
      </c>
      <c r="E100" s="24" t="n">
        <v>42321.1791666667</v>
      </c>
    </row>
    <row r="101" customFormat="false" ht="16" hidden="false" customHeight="false" outlineLevel="0" collapsed="false">
      <c r="A101" s="0" t="n">
        <v>100</v>
      </c>
      <c r="B101" s="10" t="s">
        <v>127</v>
      </c>
      <c r="C101" s="10" t="s">
        <v>149</v>
      </c>
      <c r="D101" s="10" t="s">
        <v>59</v>
      </c>
      <c r="E101" s="24" t="n">
        <v>42321.3527777778</v>
      </c>
    </row>
    <row r="102" customFormat="false" ht="16" hidden="false" customHeight="false" outlineLevel="0" collapsed="false">
      <c r="A102" s="0" t="n">
        <v>101</v>
      </c>
      <c r="B102" s="10" t="s">
        <v>151</v>
      </c>
      <c r="C102" s="10" t="s">
        <v>149</v>
      </c>
      <c r="D102" s="10" t="s">
        <v>59</v>
      </c>
      <c r="E102" s="24" t="n">
        <v>42321.3527777778</v>
      </c>
    </row>
    <row r="103" customFormat="false" ht="16" hidden="false" customHeight="false" outlineLevel="0" collapsed="false">
      <c r="A103" s="0" t="n">
        <v>102</v>
      </c>
      <c r="B103" s="10" t="s">
        <v>153</v>
      </c>
      <c r="C103" s="10" t="s">
        <v>149</v>
      </c>
      <c r="D103" s="10" t="s">
        <v>59</v>
      </c>
      <c r="E103" s="24" t="n">
        <v>42321.3527777778</v>
      </c>
    </row>
    <row r="104" customFormat="false" ht="16" hidden="false" customHeight="false" outlineLevel="0" collapsed="false">
      <c r="A104" s="0" t="n">
        <v>103</v>
      </c>
      <c r="B104" s="10" t="s">
        <v>154</v>
      </c>
      <c r="C104" s="10" t="s">
        <v>149</v>
      </c>
      <c r="D104" s="10" t="s">
        <v>71</v>
      </c>
      <c r="E104" s="24" t="n">
        <v>42323.8256944445</v>
      </c>
    </row>
    <row r="105" customFormat="false" ht="16" hidden="false" customHeight="false" outlineLevel="0" collapsed="false">
      <c r="A105" s="0" t="n">
        <v>104</v>
      </c>
      <c r="B105" s="10" t="s">
        <v>112</v>
      </c>
      <c r="C105" s="10" t="s">
        <v>149</v>
      </c>
      <c r="D105" s="10" t="s">
        <v>74</v>
      </c>
      <c r="E105" s="24" t="n">
        <v>42322.1347222222</v>
      </c>
    </row>
    <row r="106" customFormat="false" ht="16" hidden="false" customHeight="false" outlineLevel="0" collapsed="false">
      <c r="A106" s="0" t="n">
        <v>105</v>
      </c>
      <c r="B106" s="10" t="s">
        <v>144</v>
      </c>
      <c r="C106" s="10" t="s">
        <v>149</v>
      </c>
      <c r="D106" s="10" t="s">
        <v>83</v>
      </c>
      <c r="E106" s="24" t="n">
        <v>42321.6993055556</v>
      </c>
    </row>
    <row r="107" customFormat="false" ht="16" hidden="false" customHeight="false" outlineLevel="0" collapsed="false">
      <c r="A107" s="0" t="n">
        <v>106</v>
      </c>
      <c r="B107" s="10" t="s">
        <v>155</v>
      </c>
      <c r="C107" s="10" t="s">
        <v>149</v>
      </c>
      <c r="D107" s="10" t="s">
        <v>83</v>
      </c>
      <c r="E107" s="24" t="n">
        <v>42321.7041666667</v>
      </c>
    </row>
    <row r="108" customFormat="false" ht="16" hidden="false" customHeight="false" outlineLevel="0" collapsed="false">
      <c r="A108" s="0" t="n">
        <v>107</v>
      </c>
      <c r="B108" s="10" t="s">
        <v>101</v>
      </c>
      <c r="C108" s="10" t="s">
        <v>149</v>
      </c>
      <c r="D108" s="10" t="s">
        <v>83</v>
      </c>
      <c r="E108" s="24" t="n">
        <v>42321.7069444444</v>
      </c>
    </row>
    <row r="109" customFormat="false" ht="16" hidden="false" customHeight="false" outlineLevel="0" collapsed="false">
      <c r="A109" s="0" t="n">
        <v>108</v>
      </c>
      <c r="B109" s="10" t="s">
        <v>119</v>
      </c>
      <c r="C109" s="10" t="s">
        <v>149</v>
      </c>
      <c r="D109" s="10" t="s">
        <v>86</v>
      </c>
      <c r="E109" s="24" t="n">
        <v>42321.4555555556</v>
      </c>
    </row>
    <row r="110" customFormat="false" ht="16" hidden="false" customHeight="false" outlineLevel="0" collapsed="false">
      <c r="A110" s="0" t="n">
        <v>109</v>
      </c>
      <c r="B110" s="10" t="s">
        <v>105</v>
      </c>
      <c r="C110" s="10" t="s">
        <v>156</v>
      </c>
      <c r="D110" s="10" t="s">
        <v>24</v>
      </c>
      <c r="E110" s="24" t="n">
        <v>42321.4666666667</v>
      </c>
    </row>
    <row r="111" customFormat="false" ht="16" hidden="false" customHeight="false" outlineLevel="0" collapsed="false">
      <c r="A111" s="0" t="n">
        <v>110</v>
      </c>
      <c r="B111" s="10" t="s">
        <v>105</v>
      </c>
      <c r="C111" s="10" t="s">
        <v>156</v>
      </c>
      <c r="D111" s="10" t="s">
        <v>24</v>
      </c>
      <c r="E111" s="24" t="n">
        <v>42321.6833333333</v>
      </c>
    </row>
    <row r="112" customFormat="false" ht="16" hidden="false" customHeight="false" outlineLevel="0" collapsed="false">
      <c r="A112" s="0" t="n">
        <v>111</v>
      </c>
      <c r="B112" s="10" t="s">
        <v>132</v>
      </c>
      <c r="C112" s="10" t="s">
        <v>156</v>
      </c>
      <c r="D112" s="10" t="s">
        <v>24</v>
      </c>
      <c r="E112" s="24" t="n">
        <v>42321.7972222222</v>
      </c>
    </row>
    <row r="113" customFormat="false" ht="16" hidden="false" customHeight="false" outlineLevel="0" collapsed="false">
      <c r="A113" s="0" t="n">
        <v>112</v>
      </c>
      <c r="B113" s="10" t="s">
        <v>105</v>
      </c>
      <c r="C113" s="10" t="s">
        <v>156</v>
      </c>
      <c r="D113" s="10" t="s">
        <v>24</v>
      </c>
      <c r="E113" s="24" t="n">
        <v>42324.9340277778</v>
      </c>
    </row>
    <row r="114" customFormat="false" ht="16" hidden="false" customHeight="false" outlineLevel="0" collapsed="false">
      <c r="A114" s="0" t="n">
        <v>113</v>
      </c>
      <c r="B114" s="10" t="s">
        <v>120</v>
      </c>
      <c r="C114" s="10" t="s">
        <v>156</v>
      </c>
      <c r="D114" s="10" t="s">
        <v>38</v>
      </c>
      <c r="E114" s="24" t="n">
        <v>42321.4631944444</v>
      </c>
    </row>
    <row r="115" customFormat="false" ht="16" hidden="false" customHeight="false" outlineLevel="0" collapsed="false">
      <c r="A115" s="0" t="n">
        <v>114</v>
      </c>
      <c r="B115" s="10" t="s">
        <v>116</v>
      </c>
      <c r="C115" s="10" t="s">
        <v>156</v>
      </c>
      <c r="D115" s="10" t="s">
        <v>38</v>
      </c>
      <c r="E115" s="24" t="n">
        <v>42321.4631944444</v>
      </c>
    </row>
    <row r="116" customFormat="false" ht="16" hidden="false" customHeight="false" outlineLevel="0" collapsed="false">
      <c r="A116" s="0" t="n">
        <v>115</v>
      </c>
      <c r="B116" s="10" t="s">
        <v>107</v>
      </c>
      <c r="C116" s="10" t="s">
        <v>156</v>
      </c>
      <c r="D116" s="10" t="s">
        <v>41</v>
      </c>
      <c r="E116" s="24" t="n">
        <v>42321.8201388889</v>
      </c>
    </row>
    <row r="117" customFormat="false" ht="16" hidden="false" customHeight="false" outlineLevel="0" collapsed="false">
      <c r="A117" s="0" t="n">
        <v>116</v>
      </c>
      <c r="B117" s="10" t="s">
        <v>157</v>
      </c>
      <c r="C117" s="10" t="s">
        <v>156</v>
      </c>
      <c r="D117" s="10" t="s">
        <v>41</v>
      </c>
      <c r="E117" s="24" t="n">
        <v>42321.8201388889</v>
      </c>
    </row>
    <row r="118" customFormat="false" ht="16" hidden="false" customHeight="false" outlineLevel="0" collapsed="false">
      <c r="A118" s="0" t="n">
        <v>117</v>
      </c>
      <c r="B118" s="10" t="s">
        <v>109</v>
      </c>
      <c r="C118" s="10" t="s">
        <v>156</v>
      </c>
      <c r="D118" s="10" t="s">
        <v>41</v>
      </c>
      <c r="E118" s="24" t="n">
        <v>42321.8638888889</v>
      </c>
    </row>
    <row r="119" customFormat="false" ht="16" hidden="false" customHeight="false" outlineLevel="0" collapsed="false">
      <c r="A119" s="0" t="n">
        <v>118</v>
      </c>
      <c r="B119" s="10" t="s">
        <v>105</v>
      </c>
      <c r="C119" s="10" t="s">
        <v>156</v>
      </c>
      <c r="D119" s="10" t="s">
        <v>59</v>
      </c>
      <c r="E119" s="24" t="n">
        <v>42321.3513888889</v>
      </c>
    </row>
    <row r="120" customFormat="false" ht="16" hidden="false" customHeight="false" outlineLevel="0" collapsed="false">
      <c r="A120" s="0" t="n">
        <v>119</v>
      </c>
      <c r="B120" s="10" t="s">
        <v>125</v>
      </c>
      <c r="C120" s="10" t="s">
        <v>156</v>
      </c>
      <c r="D120" s="10" t="s">
        <v>65</v>
      </c>
      <c r="E120" s="24" t="n">
        <v>42324.5652777778</v>
      </c>
    </row>
    <row r="121" customFormat="false" ht="16" hidden="false" customHeight="false" outlineLevel="0" collapsed="false">
      <c r="A121" s="0" t="n">
        <v>120</v>
      </c>
      <c r="B121" s="10" t="s">
        <v>144</v>
      </c>
      <c r="C121" s="10" t="s">
        <v>156</v>
      </c>
      <c r="D121" s="10" t="s">
        <v>65</v>
      </c>
      <c r="E121" s="24" t="n">
        <v>42324.5652777778</v>
      </c>
    </row>
    <row r="122" customFormat="false" ht="16" hidden="false" customHeight="false" outlineLevel="0" collapsed="false">
      <c r="A122" s="0" t="n">
        <v>121</v>
      </c>
      <c r="B122" s="10" t="s">
        <v>132</v>
      </c>
      <c r="C122" s="10" t="s">
        <v>156</v>
      </c>
      <c r="D122" s="10" t="s">
        <v>71</v>
      </c>
      <c r="E122" s="24" t="n">
        <v>42321.69375</v>
      </c>
    </row>
    <row r="123" customFormat="false" ht="16" hidden="false" customHeight="false" outlineLevel="0" collapsed="false">
      <c r="A123" s="0" t="n">
        <v>122</v>
      </c>
      <c r="B123" s="10" t="s">
        <v>129</v>
      </c>
      <c r="C123" s="10" t="s">
        <v>156</v>
      </c>
      <c r="D123" s="10" t="s">
        <v>83</v>
      </c>
      <c r="E123" s="24" t="n">
        <v>42321.7069444444</v>
      </c>
    </row>
    <row r="124" customFormat="false" ht="16" hidden="false" customHeight="false" outlineLevel="0" collapsed="false">
      <c r="A124" s="0" t="n">
        <v>123</v>
      </c>
      <c r="B124" s="10" t="s">
        <v>120</v>
      </c>
      <c r="C124" s="10" t="s">
        <v>158</v>
      </c>
      <c r="D124" s="10" t="s">
        <v>24</v>
      </c>
      <c r="E124" s="24" t="n">
        <v>42321.4590277778</v>
      </c>
    </row>
    <row r="125" customFormat="false" ht="16" hidden="false" customHeight="false" outlineLevel="0" collapsed="false">
      <c r="A125" s="0" t="n">
        <v>124</v>
      </c>
      <c r="B125" s="10" t="s">
        <v>128</v>
      </c>
      <c r="C125" s="10" t="s">
        <v>158</v>
      </c>
      <c r="D125" s="10" t="s">
        <v>24</v>
      </c>
      <c r="E125" s="24" t="n">
        <v>42321.4666666667</v>
      </c>
    </row>
    <row r="126" customFormat="false" ht="16" hidden="false" customHeight="false" outlineLevel="0" collapsed="false">
      <c r="A126" s="0" t="n">
        <v>125</v>
      </c>
      <c r="B126" s="10" t="s">
        <v>140</v>
      </c>
      <c r="C126" s="10" t="s">
        <v>158</v>
      </c>
      <c r="D126" s="10" t="s">
        <v>24</v>
      </c>
      <c r="E126" s="24" t="n">
        <v>42321.7972222222</v>
      </c>
    </row>
    <row r="127" customFormat="false" ht="16" hidden="false" customHeight="false" outlineLevel="0" collapsed="false">
      <c r="A127" s="0" t="n">
        <v>126</v>
      </c>
      <c r="B127" s="10" t="s">
        <v>109</v>
      </c>
      <c r="C127" s="10" t="s">
        <v>158</v>
      </c>
      <c r="D127" s="10" t="s">
        <v>24</v>
      </c>
      <c r="E127" s="24" t="n">
        <v>42324.9340277778</v>
      </c>
    </row>
    <row r="128" customFormat="false" ht="16" hidden="false" customHeight="false" outlineLevel="0" collapsed="false">
      <c r="A128" s="0" t="n">
        <v>127</v>
      </c>
      <c r="B128" s="10" t="s">
        <v>125</v>
      </c>
      <c r="C128" s="10" t="s">
        <v>158</v>
      </c>
      <c r="D128" s="10" t="s">
        <v>33</v>
      </c>
      <c r="E128" s="24" t="n">
        <v>42321.3791666667</v>
      </c>
    </row>
    <row r="129" customFormat="false" ht="16" hidden="false" customHeight="false" outlineLevel="0" collapsed="false">
      <c r="A129" s="0" t="n">
        <v>128</v>
      </c>
      <c r="B129" s="10" t="s">
        <v>125</v>
      </c>
      <c r="C129" s="10" t="s">
        <v>158</v>
      </c>
      <c r="D129" s="10" t="s">
        <v>33</v>
      </c>
      <c r="E129" s="24" t="n">
        <v>42321.3875</v>
      </c>
    </row>
    <row r="130" customFormat="false" ht="16" hidden="false" customHeight="false" outlineLevel="0" collapsed="false">
      <c r="A130" s="0" t="n">
        <v>129</v>
      </c>
      <c r="B130" s="10" t="s">
        <v>125</v>
      </c>
      <c r="C130" s="10" t="s">
        <v>158</v>
      </c>
      <c r="D130" s="10" t="s">
        <v>59</v>
      </c>
      <c r="E130" s="24" t="n">
        <v>42321.3520833333</v>
      </c>
    </row>
    <row r="131" customFormat="false" ht="16" hidden="false" customHeight="false" outlineLevel="0" collapsed="false">
      <c r="A131" s="0" t="n">
        <v>130</v>
      </c>
      <c r="B131" s="10" t="s">
        <v>125</v>
      </c>
      <c r="C131" s="10" t="s">
        <v>158</v>
      </c>
      <c r="D131" s="10" t="s">
        <v>59</v>
      </c>
      <c r="E131" s="24" t="n">
        <v>42321.3520833333</v>
      </c>
    </row>
    <row r="132" customFormat="false" ht="16" hidden="false" customHeight="false" outlineLevel="0" collapsed="false">
      <c r="A132" s="0" t="n">
        <v>131</v>
      </c>
      <c r="B132" s="10" t="s">
        <v>125</v>
      </c>
      <c r="C132" s="10" t="s">
        <v>158</v>
      </c>
      <c r="D132" s="10" t="s">
        <v>59</v>
      </c>
      <c r="E132" s="24" t="n">
        <v>42321.3520833333</v>
      </c>
    </row>
    <row r="133" customFormat="false" ht="16" hidden="false" customHeight="false" outlineLevel="0" collapsed="false">
      <c r="A133" s="0" t="n">
        <v>132</v>
      </c>
      <c r="B133" s="10" t="s">
        <v>101</v>
      </c>
      <c r="C133" s="10" t="s">
        <v>158</v>
      </c>
      <c r="D133" s="10" t="s">
        <v>59</v>
      </c>
      <c r="E133" s="24" t="n">
        <v>42321.6277777778</v>
      </c>
    </row>
    <row r="134" customFormat="false" ht="16" hidden="false" customHeight="false" outlineLevel="0" collapsed="false">
      <c r="A134" s="0" t="n">
        <v>133</v>
      </c>
      <c r="B134" s="10" t="s">
        <v>150</v>
      </c>
      <c r="C134" s="10" t="s">
        <v>158</v>
      </c>
      <c r="D134" s="10" t="s">
        <v>71</v>
      </c>
      <c r="E134" s="24" t="n">
        <v>42321.69375</v>
      </c>
    </row>
    <row r="135" customFormat="false" ht="16" hidden="false" customHeight="false" outlineLevel="0" collapsed="false">
      <c r="A135" s="0" t="n">
        <v>134</v>
      </c>
      <c r="B135" s="10" t="s">
        <v>117</v>
      </c>
      <c r="C135" s="10" t="s">
        <v>158</v>
      </c>
      <c r="D135" s="10" t="s">
        <v>83</v>
      </c>
      <c r="E135" s="24" t="n">
        <v>42321.7166666667</v>
      </c>
    </row>
    <row r="136" customFormat="false" ht="16" hidden="false" customHeight="false" outlineLevel="0" collapsed="false">
      <c r="A136" s="0" t="n">
        <v>135</v>
      </c>
      <c r="B136" s="10" t="s">
        <v>145</v>
      </c>
      <c r="C136" s="10" t="s">
        <v>159</v>
      </c>
      <c r="D136" s="10" t="s">
        <v>24</v>
      </c>
      <c r="E136" s="24" t="n">
        <v>42321.4666666667</v>
      </c>
    </row>
    <row r="137" customFormat="false" ht="16" hidden="false" customHeight="false" outlineLevel="0" collapsed="false">
      <c r="A137" s="0" t="n">
        <v>136</v>
      </c>
      <c r="B137" s="10" t="s">
        <v>122</v>
      </c>
      <c r="C137" s="10" t="s">
        <v>159</v>
      </c>
      <c r="D137" s="10" t="s">
        <v>24</v>
      </c>
      <c r="E137" s="24" t="n">
        <v>42321.7972222222</v>
      </c>
    </row>
    <row r="138" customFormat="false" ht="16" hidden="false" customHeight="false" outlineLevel="0" collapsed="false">
      <c r="A138" s="0" t="n">
        <v>137</v>
      </c>
      <c r="B138" s="10" t="s">
        <v>160</v>
      </c>
      <c r="C138" s="10" t="s">
        <v>159</v>
      </c>
      <c r="D138" s="10" t="s">
        <v>24</v>
      </c>
      <c r="E138" s="24" t="n">
        <v>42324.9625</v>
      </c>
    </row>
    <row r="139" customFormat="false" ht="16" hidden="false" customHeight="false" outlineLevel="0" collapsed="false">
      <c r="A139" s="0" t="n">
        <v>138</v>
      </c>
      <c r="B139" s="10" t="s">
        <v>144</v>
      </c>
      <c r="C139" s="10" t="s">
        <v>159</v>
      </c>
      <c r="D139" s="10" t="s">
        <v>65</v>
      </c>
      <c r="E139" s="24" t="n">
        <v>42324.5652777778</v>
      </c>
    </row>
    <row r="140" customFormat="false" ht="16" hidden="false" customHeight="false" outlineLevel="0" collapsed="false">
      <c r="A140" s="0" t="n">
        <v>139</v>
      </c>
      <c r="B140" s="10" t="s">
        <v>120</v>
      </c>
      <c r="C140" s="10" t="s">
        <v>159</v>
      </c>
      <c r="D140" s="10" t="s">
        <v>83</v>
      </c>
      <c r="E140" s="24" t="n">
        <v>42321.70625</v>
      </c>
    </row>
    <row r="141" customFormat="false" ht="16" hidden="false" customHeight="false" outlineLevel="0" collapsed="false">
      <c r="A141" s="0" t="n">
        <v>140</v>
      </c>
      <c r="B141" s="10" t="s">
        <v>127</v>
      </c>
      <c r="C141" s="10" t="s">
        <v>161</v>
      </c>
      <c r="D141" s="10" t="s">
        <v>24</v>
      </c>
      <c r="E141" s="24" t="n">
        <v>42321.4666666667</v>
      </c>
    </row>
    <row r="142" customFormat="false" ht="16" hidden="false" customHeight="false" outlineLevel="0" collapsed="false">
      <c r="A142" s="0" t="n">
        <v>141</v>
      </c>
      <c r="B142" s="10" t="s">
        <v>146</v>
      </c>
      <c r="C142" s="10" t="s">
        <v>161</v>
      </c>
      <c r="D142" s="10" t="s">
        <v>24</v>
      </c>
      <c r="E142" s="24" t="n">
        <v>42321.7979166667</v>
      </c>
    </row>
    <row r="143" customFormat="false" ht="16" hidden="false" customHeight="false" outlineLevel="0" collapsed="false">
      <c r="A143" s="0" t="n">
        <v>142</v>
      </c>
      <c r="B143" s="10" t="s">
        <v>162</v>
      </c>
      <c r="C143" s="10" t="s">
        <v>161</v>
      </c>
      <c r="D143" s="10" t="s">
        <v>24</v>
      </c>
      <c r="E143" s="24" t="n">
        <v>42324.9631944444</v>
      </c>
    </row>
    <row r="144" customFormat="false" ht="16" hidden="false" customHeight="false" outlineLevel="0" collapsed="false">
      <c r="A144" s="0" t="n">
        <v>143</v>
      </c>
      <c r="B144" s="10" t="s">
        <v>163</v>
      </c>
      <c r="C144" s="10" t="s">
        <v>161</v>
      </c>
      <c r="D144" s="10" t="s">
        <v>41</v>
      </c>
      <c r="E144" s="24" t="n">
        <v>42326.6548611111</v>
      </c>
    </row>
    <row r="145" customFormat="false" ht="16" hidden="false" customHeight="false" outlineLevel="0" collapsed="false">
      <c r="A145" s="0" t="n">
        <v>144</v>
      </c>
      <c r="B145" s="10" t="s">
        <v>99</v>
      </c>
      <c r="C145" s="10" t="s">
        <v>161</v>
      </c>
      <c r="D145" s="10" t="s">
        <v>41</v>
      </c>
      <c r="E145" s="24" t="n">
        <v>42326.6555555556</v>
      </c>
    </row>
    <row r="146" customFormat="false" ht="16" hidden="false" customHeight="false" outlineLevel="0" collapsed="false">
      <c r="A146" s="0" t="n">
        <v>145</v>
      </c>
      <c r="B146" s="10" t="s">
        <v>145</v>
      </c>
      <c r="C146" s="10" t="s">
        <v>161</v>
      </c>
      <c r="D146" s="10" t="s">
        <v>59</v>
      </c>
      <c r="E146" s="24" t="n">
        <v>42321.63125</v>
      </c>
    </row>
    <row r="147" customFormat="false" ht="16" hidden="false" customHeight="false" outlineLevel="0" collapsed="false">
      <c r="A147" s="0" t="n">
        <v>146</v>
      </c>
      <c r="B147" s="10" t="s">
        <v>144</v>
      </c>
      <c r="C147" s="10" t="s">
        <v>161</v>
      </c>
      <c r="D147" s="10" t="s">
        <v>83</v>
      </c>
      <c r="E147" s="24" t="n">
        <v>42321.7069444444</v>
      </c>
    </row>
    <row r="148" customFormat="false" ht="16" hidden="false" customHeight="false" outlineLevel="0" collapsed="false">
      <c r="A148" s="0" t="n">
        <v>147</v>
      </c>
      <c r="B148" s="10" t="s">
        <v>121</v>
      </c>
      <c r="C148" s="10" t="s">
        <v>164</v>
      </c>
      <c r="D148" s="10" t="s">
        <v>24</v>
      </c>
      <c r="E148" s="24" t="n">
        <v>42321.4666666667</v>
      </c>
    </row>
    <row r="149" customFormat="false" ht="16" hidden="false" customHeight="false" outlineLevel="0" collapsed="false">
      <c r="A149" s="0" t="n">
        <v>148</v>
      </c>
      <c r="B149" s="10" t="s">
        <v>121</v>
      </c>
      <c r="C149" s="10" t="s">
        <v>164</v>
      </c>
      <c r="D149" s="10" t="s">
        <v>24</v>
      </c>
      <c r="E149" s="24" t="n">
        <v>42321.6833333333</v>
      </c>
    </row>
    <row r="150" customFormat="false" ht="16" hidden="false" customHeight="false" outlineLevel="0" collapsed="false">
      <c r="A150" s="0" t="n">
        <v>149</v>
      </c>
      <c r="B150" s="10" t="s">
        <v>121</v>
      </c>
      <c r="C150" s="10" t="s">
        <v>164</v>
      </c>
      <c r="D150" s="10" t="s">
        <v>24</v>
      </c>
      <c r="E150" s="24" t="n">
        <v>42321.6833333333</v>
      </c>
    </row>
    <row r="151" customFormat="false" ht="16" hidden="false" customHeight="false" outlineLevel="0" collapsed="false">
      <c r="A151" s="0" t="n">
        <v>150</v>
      </c>
      <c r="B151" s="10" t="s">
        <v>145</v>
      </c>
      <c r="C151" s="10" t="s">
        <v>164</v>
      </c>
      <c r="D151" s="10" t="s">
        <v>24</v>
      </c>
      <c r="E151" s="24" t="n">
        <v>42323.8736111111</v>
      </c>
    </row>
    <row r="152" customFormat="false" ht="16" hidden="false" customHeight="false" outlineLevel="0" collapsed="false">
      <c r="A152" s="0" t="n">
        <v>151</v>
      </c>
      <c r="B152" s="10" t="s">
        <v>113</v>
      </c>
      <c r="C152" s="10" t="s">
        <v>164</v>
      </c>
      <c r="D152" s="10" t="s">
        <v>24</v>
      </c>
      <c r="E152" s="24" t="n">
        <v>42324.9340277778</v>
      </c>
    </row>
    <row r="153" customFormat="false" ht="16" hidden="false" customHeight="false" outlineLevel="0" collapsed="false">
      <c r="A153" s="0" t="n">
        <v>152</v>
      </c>
      <c r="B153" s="10" t="s">
        <v>132</v>
      </c>
      <c r="C153" s="10" t="s">
        <v>164</v>
      </c>
      <c r="D153" s="10" t="s">
        <v>33</v>
      </c>
      <c r="E153" s="24" t="n">
        <v>42321.3798611111</v>
      </c>
    </row>
    <row r="154" customFormat="false" ht="16" hidden="false" customHeight="false" outlineLevel="0" collapsed="false">
      <c r="A154" s="0" t="n">
        <v>153</v>
      </c>
      <c r="B154" s="10" t="s">
        <v>105</v>
      </c>
      <c r="C154" s="10" t="s">
        <v>164</v>
      </c>
      <c r="D154" s="10" t="s">
        <v>33</v>
      </c>
      <c r="E154" s="24" t="n">
        <v>42321.3875</v>
      </c>
    </row>
    <row r="155" customFormat="false" ht="16" hidden="false" customHeight="false" outlineLevel="0" collapsed="false">
      <c r="A155" s="0" t="n">
        <v>154</v>
      </c>
      <c r="B155" s="10" t="s">
        <v>125</v>
      </c>
      <c r="C155" s="10" t="s">
        <v>164</v>
      </c>
      <c r="D155" s="10" t="s">
        <v>59</v>
      </c>
      <c r="E155" s="24" t="n">
        <v>42321.3513888889</v>
      </c>
    </row>
    <row r="156" customFormat="false" ht="16" hidden="false" customHeight="false" outlineLevel="0" collapsed="false">
      <c r="A156" s="0" t="n">
        <v>155</v>
      </c>
      <c r="B156" s="10" t="s">
        <v>105</v>
      </c>
      <c r="C156" s="10" t="s">
        <v>164</v>
      </c>
      <c r="D156" s="10" t="s">
        <v>59</v>
      </c>
      <c r="E156" s="24" t="n">
        <v>42321.3791666667</v>
      </c>
    </row>
    <row r="157" customFormat="false" ht="16" hidden="false" customHeight="false" outlineLevel="0" collapsed="false">
      <c r="A157" s="0" t="n">
        <v>156</v>
      </c>
      <c r="B157" s="10" t="s">
        <v>109</v>
      </c>
      <c r="C157" s="10" t="s">
        <v>164</v>
      </c>
      <c r="D157" s="10" t="s">
        <v>59</v>
      </c>
      <c r="E157" s="24" t="n">
        <v>42321.6270833333</v>
      </c>
    </row>
    <row r="158" customFormat="false" ht="16" hidden="false" customHeight="false" outlineLevel="0" collapsed="false">
      <c r="A158" s="0" t="n">
        <v>157</v>
      </c>
      <c r="B158" s="10" t="s">
        <v>132</v>
      </c>
      <c r="C158" s="10" t="s">
        <v>164</v>
      </c>
      <c r="D158" s="10" t="s">
        <v>83</v>
      </c>
      <c r="E158" s="24" t="n">
        <v>42321.7076388889</v>
      </c>
    </row>
    <row r="159" customFormat="false" ht="16" hidden="false" customHeight="false" outlineLevel="0" collapsed="false">
      <c r="A159" s="0" t="n">
        <v>158</v>
      </c>
      <c r="B159" s="10" t="s">
        <v>148</v>
      </c>
      <c r="C159" s="10" t="s">
        <v>165</v>
      </c>
      <c r="D159" s="10" t="s">
        <v>24</v>
      </c>
      <c r="E159" s="24" t="n">
        <v>42321.4666666667</v>
      </c>
    </row>
    <row r="160" customFormat="false" ht="16" hidden="false" customHeight="false" outlineLevel="0" collapsed="false">
      <c r="A160" s="0" t="n">
        <v>159</v>
      </c>
      <c r="B160" s="10" t="s">
        <v>121</v>
      </c>
      <c r="C160" s="10" t="s">
        <v>165</v>
      </c>
      <c r="D160" s="10" t="s">
        <v>24</v>
      </c>
      <c r="E160" s="24" t="n">
        <v>42323.8736111111</v>
      </c>
    </row>
    <row r="161" customFormat="false" ht="16" hidden="false" customHeight="false" outlineLevel="0" collapsed="false">
      <c r="A161" s="0" t="n">
        <v>160</v>
      </c>
      <c r="B161" s="10" t="s">
        <v>166</v>
      </c>
      <c r="C161" s="10" t="s">
        <v>165</v>
      </c>
      <c r="D161" s="10" t="s">
        <v>24</v>
      </c>
      <c r="E161" s="24" t="n">
        <v>42323.8736111111</v>
      </c>
    </row>
    <row r="162" customFormat="false" ht="16" hidden="false" customHeight="false" outlineLevel="0" collapsed="false">
      <c r="A162" s="0" t="n">
        <v>161</v>
      </c>
      <c r="B162" s="10" t="s">
        <v>130</v>
      </c>
      <c r="C162" s="10" t="s">
        <v>165</v>
      </c>
      <c r="D162" s="10" t="s">
        <v>24</v>
      </c>
      <c r="E162" s="24" t="n">
        <v>42324.9340277778</v>
      </c>
    </row>
    <row r="163" customFormat="false" ht="16" hidden="false" customHeight="false" outlineLevel="0" collapsed="false">
      <c r="A163" s="0" t="n">
        <v>162</v>
      </c>
      <c r="B163" s="10" t="s">
        <v>125</v>
      </c>
      <c r="C163" s="10" t="s">
        <v>165</v>
      </c>
      <c r="D163" s="10" t="s">
        <v>33</v>
      </c>
      <c r="E163" s="24" t="n">
        <v>42321.3798611111</v>
      </c>
    </row>
    <row r="164" customFormat="false" ht="16" hidden="false" customHeight="false" outlineLevel="0" collapsed="false">
      <c r="A164" s="0" t="n">
        <v>163</v>
      </c>
      <c r="B164" s="10" t="s">
        <v>127</v>
      </c>
      <c r="C164" s="10" t="s">
        <v>165</v>
      </c>
      <c r="D164" s="10" t="s">
        <v>41</v>
      </c>
      <c r="E164" s="24" t="n">
        <v>42321.8645833333</v>
      </c>
    </row>
    <row r="165" customFormat="false" ht="16" hidden="false" customHeight="false" outlineLevel="0" collapsed="false">
      <c r="A165" s="0" t="n">
        <v>164</v>
      </c>
      <c r="B165" s="10" t="s">
        <v>153</v>
      </c>
      <c r="C165" s="10" t="s">
        <v>165</v>
      </c>
      <c r="D165" s="10" t="s">
        <v>41</v>
      </c>
      <c r="E165" s="24" t="n">
        <v>42321.8652777778</v>
      </c>
    </row>
    <row r="166" customFormat="false" ht="16" hidden="false" customHeight="false" outlineLevel="0" collapsed="false">
      <c r="A166" s="0" t="n">
        <v>165</v>
      </c>
      <c r="B166" s="10" t="s">
        <v>109</v>
      </c>
      <c r="C166" s="10" t="s">
        <v>165</v>
      </c>
      <c r="D166" s="10" t="s">
        <v>59</v>
      </c>
      <c r="E166" s="24" t="n">
        <v>42321.3513888889</v>
      </c>
    </row>
    <row r="167" customFormat="false" ht="16" hidden="false" customHeight="false" outlineLevel="0" collapsed="false">
      <c r="A167" s="0" t="n">
        <v>166</v>
      </c>
      <c r="B167" s="10" t="s">
        <v>105</v>
      </c>
      <c r="C167" s="10" t="s">
        <v>165</v>
      </c>
      <c r="D167" s="10" t="s">
        <v>59</v>
      </c>
      <c r="E167" s="24" t="n">
        <v>42321.6277777778</v>
      </c>
    </row>
    <row r="168" customFormat="false" ht="16" hidden="false" customHeight="false" outlineLevel="0" collapsed="false">
      <c r="A168" s="0" t="n">
        <v>167</v>
      </c>
      <c r="B168" s="10" t="s">
        <v>167</v>
      </c>
      <c r="C168" s="10" t="s">
        <v>165</v>
      </c>
      <c r="D168" s="10" t="s">
        <v>71</v>
      </c>
      <c r="E168" s="24" t="n">
        <v>42323.9243055556</v>
      </c>
    </row>
    <row r="169" customFormat="false" ht="16" hidden="false" customHeight="false" outlineLevel="0" collapsed="false">
      <c r="A169" s="0" t="n">
        <v>168</v>
      </c>
      <c r="B169" s="10" t="s">
        <v>119</v>
      </c>
      <c r="C169" s="10" t="s">
        <v>165</v>
      </c>
      <c r="D169" s="10" t="s">
        <v>83</v>
      </c>
      <c r="E169" s="24" t="n">
        <v>42321.7048611111</v>
      </c>
    </row>
    <row r="170" customFormat="false" ht="16" hidden="false" customHeight="false" outlineLevel="0" collapsed="false">
      <c r="A170" s="0" t="n">
        <v>169</v>
      </c>
      <c r="B170" s="10" t="s">
        <v>160</v>
      </c>
      <c r="C170" s="10" t="s">
        <v>165</v>
      </c>
      <c r="D170" s="10" t="s">
        <v>83</v>
      </c>
      <c r="E170" s="24" t="n">
        <v>42321.7076388889</v>
      </c>
    </row>
    <row r="171" customFormat="false" ht="16" hidden="false" customHeight="false" outlineLevel="0" collapsed="false">
      <c r="A171" s="0" t="n">
        <v>170</v>
      </c>
      <c r="B171" s="10" t="s">
        <v>105</v>
      </c>
      <c r="C171" s="10" t="s">
        <v>168</v>
      </c>
      <c r="D171" s="10" t="s">
        <v>24</v>
      </c>
      <c r="E171" s="24" t="n">
        <v>42321.4590277778</v>
      </c>
    </row>
    <row r="172" customFormat="false" ht="16" hidden="false" customHeight="false" outlineLevel="0" collapsed="false">
      <c r="A172" s="0" t="n">
        <v>171</v>
      </c>
      <c r="B172" s="10" t="s">
        <v>115</v>
      </c>
      <c r="C172" s="10" t="s">
        <v>168</v>
      </c>
      <c r="D172" s="10" t="s">
        <v>24</v>
      </c>
      <c r="E172" s="24" t="n">
        <v>42321.4666666667</v>
      </c>
    </row>
    <row r="173" customFormat="false" ht="16" hidden="false" customHeight="false" outlineLevel="0" collapsed="false">
      <c r="A173" s="0" t="n">
        <v>172</v>
      </c>
      <c r="B173" s="10" t="s">
        <v>99</v>
      </c>
      <c r="C173" s="10" t="s">
        <v>168</v>
      </c>
      <c r="D173" s="10" t="s">
        <v>24</v>
      </c>
      <c r="E173" s="24" t="n">
        <v>42323.8736111111</v>
      </c>
    </row>
    <row r="174" customFormat="false" ht="16" hidden="false" customHeight="false" outlineLevel="0" collapsed="false">
      <c r="A174" s="0" t="n">
        <v>173</v>
      </c>
      <c r="B174" s="10" t="s">
        <v>125</v>
      </c>
      <c r="C174" s="10" t="s">
        <v>168</v>
      </c>
      <c r="D174" s="10" t="s">
        <v>24</v>
      </c>
      <c r="E174" s="24" t="n">
        <v>42324.9340277778</v>
      </c>
    </row>
    <row r="175" customFormat="false" ht="16" hidden="false" customHeight="false" outlineLevel="0" collapsed="false">
      <c r="A175" s="0" t="n">
        <v>174</v>
      </c>
      <c r="B175" s="10" t="s">
        <v>119</v>
      </c>
      <c r="C175" s="10" t="s">
        <v>168</v>
      </c>
      <c r="D175" s="10" t="s">
        <v>33</v>
      </c>
      <c r="E175" s="24" t="n">
        <v>42321.3798611111</v>
      </c>
    </row>
    <row r="176" customFormat="false" ht="16" hidden="false" customHeight="false" outlineLevel="0" collapsed="false">
      <c r="A176" s="0" t="n">
        <v>175</v>
      </c>
      <c r="B176" s="10" t="s">
        <v>105</v>
      </c>
      <c r="C176" s="10" t="s">
        <v>168</v>
      </c>
      <c r="D176" s="10" t="s">
        <v>41</v>
      </c>
      <c r="E176" s="24" t="n">
        <v>42321.8638888889</v>
      </c>
    </row>
    <row r="177" customFormat="false" ht="16" hidden="false" customHeight="false" outlineLevel="0" collapsed="false">
      <c r="A177" s="0" t="n">
        <v>176</v>
      </c>
      <c r="B177" s="10" t="s">
        <v>111</v>
      </c>
      <c r="C177" s="10" t="s">
        <v>168</v>
      </c>
      <c r="D177" s="10" t="s">
        <v>56</v>
      </c>
      <c r="E177" s="24" t="n">
        <v>42321.4513888889</v>
      </c>
    </row>
    <row r="178" customFormat="false" ht="16" hidden="false" customHeight="false" outlineLevel="0" collapsed="false">
      <c r="A178" s="0" t="n">
        <v>177</v>
      </c>
      <c r="B178" s="10" t="s">
        <v>127</v>
      </c>
      <c r="C178" s="10" t="s">
        <v>168</v>
      </c>
      <c r="D178" s="10" t="s">
        <v>59</v>
      </c>
      <c r="E178" s="24" t="n">
        <v>42321.3916666667</v>
      </c>
    </row>
    <row r="179" customFormat="false" ht="16" hidden="false" customHeight="false" outlineLevel="0" collapsed="false">
      <c r="A179" s="0" t="n">
        <v>178</v>
      </c>
      <c r="B179" s="10" t="s">
        <v>125</v>
      </c>
      <c r="C179" s="10" t="s">
        <v>168</v>
      </c>
      <c r="D179" s="10" t="s">
        <v>59</v>
      </c>
      <c r="E179" s="24" t="n">
        <v>42321.6270833333</v>
      </c>
    </row>
    <row r="180" customFormat="false" ht="16" hidden="false" customHeight="false" outlineLevel="0" collapsed="false">
      <c r="A180" s="0" t="n">
        <v>179</v>
      </c>
      <c r="B180" s="10" t="s">
        <v>163</v>
      </c>
      <c r="C180" s="10" t="s">
        <v>168</v>
      </c>
      <c r="D180" s="10" t="s">
        <v>71</v>
      </c>
      <c r="E180" s="24" t="n">
        <v>42323.8263888889</v>
      </c>
    </row>
    <row r="181" customFormat="false" ht="16" hidden="false" customHeight="false" outlineLevel="0" collapsed="false">
      <c r="A181" s="0" t="n">
        <v>180</v>
      </c>
      <c r="B181" s="10" t="s">
        <v>107</v>
      </c>
      <c r="C181" s="10" t="s">
        <v>168</v>
      </c>
      <c r="D181" s="10" t="s">
        <v>83</v>
      </c>
      <c r="E181" s="24" t="n">
        <v>42321.7069444444</v>
      </c>
    </row>
    <row r="182" customFormat="false" ht="16" hidden="false" customHeight="false" outlineLevel="0" collapsed="false">
      <c r="A182" s="0" t="n">
        <v>181</v>
      </c>
      <c r="B182" s="10" t="s">
        <v>120</v>
      </c>
      <c r="C182" s="10" t="s">
        <v>169</v>
      </c>
      <c r="D182" s="10" t="s">
        <v>24</v>
      </c>
      <c r="E182" s="24" t="n">
        <v>42321.4666666667</v>
      </c>
    </row>
    <row r="183" customFormat="false" ht="16" hidden="false" customHeight="false" outlineLevel="0" collapsed="false">
      <c r="A183" s="0" t="n">
        <v>182</v>
      </c>
      <c r="B183" s="10" t="s">
        <v>127</v>
      </c>
      <c r="C183" s="10" t="s">
        <v>169</v>
      </c>
      <c r="D183" s="10" t="s">
        <v>24</v>
      </c>
      <c r="E183" s="24" t="n">
        <v>42323.8736111111</v>
      </c>
    </row>
    <row r="184" customFormat="false" ht="16" hidden="false" customHeight="false" outlineLevel="0" collapsed="false">
      <c r="A184" s="0" t="n">
        <v>183</v>
      </c>
      <c r="B184" s="10" t="s">
        <v>148</v>
      </c>
      <c r="C184" s="10" t="s">
        <v>169</v>
      </c>
      <c r="D184" s="10" t="s">
        <v>24</v>
      </c>
      <c r="E184" s="24" t="n">
        <v>42324.9340277778</v>
      </c>
    </row>
    <row r="185" customFormat="false" ht="16" hidden="false" customHeight="false" outlineLevel="0" collapsed="false">
      <c r="A185" s="0" t="n">
        <v>184</v>
      </c>
      <c r="B185" s="10" t="s">
        <v>170</v>
      </c>
      <c r="C185" s="10" t="s">
        <v>169</v>
      </c>
      <c r="D185" s="10" t="s">
        <v>24</v>
      </c>
      <c r="E185" s="24" t="n">
        <v>42324.9340277778</v>
      </c>
    </row>
    <row r="186" customFormat="false" ht="16" hidden="false" customHeight="false" outlineLevel="0" collapsed="false">
      <c r="A186" s="0" t="n">
        <v>185</v>
      </c>
      <c r="B186" s="10" t="s">
        <v>125</v>
      </c>
      <c r="C186" s="10" t="s">
        <v>169</v>
      </c>
      <c r="D186" s="10" t="s">
        <v>59</v>
      </c>
      <c r="E186" s="24" t="n">
        <v>42321.3916666667</v>
      </c>
    </row>
    <row r="187" customFormat="false" ht="16" hidden="false" customHeight="false" outlineLevel="0" collapsed="false">
      <c r="A187" s="0" t="n">
        <v>186</v>
      </c>
      <c r="B187" s="10" t="s">
        <v>127</v>
      </c>
      <c r="C187" s="10" t="s">
        <v>169</v>
      </c>
      <c r="D187" s="10" t="s">
        <v>74</v>
      </c>
      <c r="E187" s="24" t="n">
        <v>42322.1340277778</v>
      </c>
    </row>
    <row r="188" customFormat="false" ht="16" hidden="false" customHeight="false" outlineLevel="0" collapsed="false">
      <c r="A188" s="0" t="n">
        <v>187</v>
      </c>
      <c r="B188" s="10" t="s">
        <v>151</v>
      </c>
      <c r="C188" s="10" t="s">
        <v>169</v>
      </c>
      <c r="D188" s="10" t="s">
        <v>74</v>
      </c>
      <c r="E188" s="24" t="n">
        <v>42322.1340277778</v>
      </c>
    </row>
    <row r="189" customFormat="false" ht="16" hidden="false" customHeight="false" outlineLevel="0" collapsed="false">
      <c r="A189" s="0" t="n">
        <v>188</v>
      </c>
      <c r="B189" s="10" t="s">
        <v>153</v>
      </c>
      <c r="C189" s="10" t="s">
        <v>169</v>
      </c>
      <c r="D189" s="10" t="s">
        <v>74</v>
      </c>
      <c r="E189" s="24" t="n">
        <v>42322.1340277778</v>
      </c>
    </row>
    <row r="190" customFormat="false" ht="16" hidden="false" customHeight="false" outlineLevel="0" collapsed="false">
      <c r="A190" s="0" t="n">
        <v>189</v>
      </c>
      <c r="B190" s="10" t="s">
        <v>107</v>
      </c>
      <c r="C190" s="10" t="s">
        <v>171</v>
      </c>
      <c r="D190" s="10" t="s">
        <v>24</v>
      </c>
      <c r="E190" s="24" t="n">
        <v>42321.4666666667</v>
      </c>
    </row>
    <row r="191" customFormat="false" ht="16" hidden="false" customHeight="false" outlineLevel="0" collapsed="false">
      <c r="A191" s="0" t="n">
        <v>190</v>
      </c>
      <c r="B191" s="10" t="s">
        <v>125</v>
      </c>
      <c r="C191" s="10" t="s">
        <v>171</v>
      </c>
      <c r="D191" s="10" t="s">
        <v>24</v>
      </c>
      <c r="E191" s="24" t="n">
        <v>42321.6833333333</v>
      </c>
    </row>
    <row r="192" customFormat="false" ht="16" hidden="false" customHeight="false" outlineLevel="0" collapsed="false">
      <c r="A192" s="0" t="n">
        <v>191</v>
      </c>
      <c r="B192" s="10" t="s">
        <v>101</v>
      </c>
      <c r="C192" s="10" t="s">
        <v>171</v>
      </c>
      <c r="D192" s="10" t="s">
        <v>24</v>
      </c>
      <c r="E192" s="24" t="n">
        <v>42323.8736111111</v>
      </c>
    </row>
    <row r="193" customFormat="false" ht="16" hidden="false" customHeight="false" outlineLevel="0" collapsed="false">
      <c r="A193" s="0" t="n">
        <v>192</v>
      </c>
      <c r="B193" s="10" t="s">
        <v>99</v>
      </c>
      <c r="C193" s="10" t="s">
        <v>171</v>
      </c>
      <c r="D193" s="10" t="s">
        <v>24</v>
      </c>
      <c r="E193" s="24" t="n">
        <v>42324.9340277778</v>
      </c>
    </row>
    <row r="194" customFormat="false" ht="16" hidden="false" customHeight="false" outlineLevel="0" collapsed="false">
      <c r="A194" s="0" t="n">
        <v>193</v>
      </c>
      <c r="B194" s="10" t="s">
        <v>109</v>
      </c>
      <c r="C194" s="10" t="s">
        <v>171</v>
      </c>
      <c r="D194" s="10" t="s">
        <v>59</v>
      </c>
      <c r="E194" s="24" t="n">
        <v>42321.3513888889</v>
      </c>
    </row>
    <row r="195" customFormat="false" ht="16" hidden="false" customHeight="false" outlineLevel="0" collapsed="false">
      <c r="A195" s="0" t="n">
        <v>194</v>
      </c>
      <c r="B195" s="10" t="s">
        <v>109</v>
      </c>
      <c r="C195" s="10" t="s">
        <v>171</v>
      </c>
      <c r="D195" s="10" t="s">
        <v>59</v>
      </c>
      <c r="E195" s="24" t="n">
        <v>42321.3513888889</v>
      </c>
    </row>
    <row r="196" customFormat="false" ht="16" hidden="false" customHeight="false" outlineLevel="0" collapsed="false">
      <c r="A196" s="0" t="n">
        <v>195</v>
      </c>
      <c r="B196" s="10" t="s">
        <v>105</v>
      </c>
      <c r="C196" s="10" t="s">
        <v>171</v>
      </c>
      <c r="D196" s="10" t="s">
        <v>59</v>
      </c>
      <c r="E196" s="24" t="n">
        <v>42321.3520833333</v>
      </c>
    </row>
    <row r="197" customFormat="false" ht="16" hidden="false" customHeight="false" outlineLevel="0" collapsed="false">
      <c r="A197" s="0" t="n">
        <v>196</v>
      </c>
      <c r="B197" s="10" t="s">
        <v>102</v>
      </c>
      <c r="C197" s="10" t="s">
        <v>171</v>
      </c>
      <c r="D197" s="10" t="s">
        <v>83</v>
      </c>
      <c r="E197" s="24" t="n">
        <v>42321.7069444444</v>
      </c>
    </row>
    <row r="198" customFormat="false" ht="16" hidden="false" customHeight="false" outlineLevel="0" collapsed="false">
      <c r="A198" s="0" t="n">
        <v>197</v>
      </c>
      <c r="B198" s="10" t="s">
        <v>128</v>
      </c>
      <c r="C198" s="10" t="s">
        <v>172</v>
      </c>
      <c r="D198" s="10" t="s">
        <v>24</v>
      </c>
      <c r="E198" s="24" t="n">
        <v>42321.4590277778</v>
      </c>
    </row>
    <row r="199" customFormat="false" ht="16" hidden="false" customHeight="false" outlineLevel="0" collapsed="false">
      <c r="A199" s="0" t="n">
        <v>198</v>
      </c>
      <c r="B199" s="10" t="s">
        <v>148</v>
      </c>
      <c r="C199" s="10" t="s">
        <v>172</v>
      </c>
      <c r="D199" s="10" t="s">
        <v>24</v>
      </c>
      <c r="E199" s="24" t="n">
        <v>42321.7965277778</v>
      </c>
    </row>
    <row r="200" customFormat="false" ht="16" hidden="false" customHeight="false" outlineLevel="0" collapsed="false">
      <c r="A200" s="0" t="n">
        <v>199</v>
      </c>
      <c r="B200" s="10" t="s">
        <v>173</v>
      </c>
      <c r="C200" s="10" t="s">
        <v>172</v>
      </c>
      <c r="D200" s="10" t="s">
        <v>24</v>
      </c>
      <c r="E200" s="24" t="n">
        <v>42321.7965277778</v>
      </c>
    </row>
    <row r="201" customFormat="false" ht="16" hidden="false" customHeight="false" outlineLevel="0" collapsed="false">
      <c r="A201" s="0" t="n">
        <v>200</v>
      </c>
      <c r="B201" s="10" t="s">
        <v>129</v>
      </c>
      <c r="C201" s="10" t="s">
        <v>172</v>
      </c>
      <c r="D201" s="10" t="s">
        <v>24</v>
      </c>
      <c r="E201" s="24" t="n">
        <v>42323.8736111111</v>
      </c>
    </row>
    <row r="202" customFormat="false" ht="16" hidden="false" customHeight="false" outlineLevel="0" collapsed="false">
      <c r="A202" s="0" t="n">
        <v>201</v>
      </c>
      <c r="B202" s="10" t="s">
        <v>174</v>
      </c>
      <c r="C202" s="10" t="s">
        <v>172</v>
      </c>
      <c r="D202" s="10" t="s">
        <v>24</v>
      </c>
      <c r="E202" s="24" t="n">
        <v>42323.8736111111</v>
      </c>
    </row>
    <row r="203" customFormat="false" ht="16" hidden="false" customHeight="false" outlineLevel="0" collapsed="false">
      <c r="A203" s="0" t="n">
        <v>202</v>
      </c>
      <c r="B203" s="10" t="s">
        <v>101</v>
      </c>
      <c r="C203" s="10" t="s">
        <v>172</v>
      </c>
      <c r="D203" s="10" t="s">
        <v>24</v>
      </c>
      <c r="E203" s="24" t="n">
        <v>42324.9340277778</v>
      </c>
    </row>
    <row r="204" customFormat="false" ht="16" hidden="false" customHeight="false" outlineLevel="0" collapsed="false">
      <c r="A204" s="0" t="n">
        <v>203</v>
      </c>
      <c r="B204" s="10" t="s">
        <v>145</v>
      </c>
      <c r="C204" s="10" t="s">
        <v>172</v>
      </c>
      <c r="D204" s="10" t="s">
        <v>38</v>
      </c>
      <c r="E204" s="24" t="n">
        <v>42321.5986111111</v>
      </c>
    </row>
    <row r="205" customFormat="false" ht="16" hidden="false" customHeight="false" outlineLevel="0" collapsed="false">
      <c r="A205" s="0" t="n">
        <v>204</v>
      </c>
      <c r="B205" s="10" t="s">
        <v>102</v>
      </c>
      <c r="C205" s="10" t="s">
        <v>172</v>
      </c>
      <c r="D205" s="10" t="s">
        <v>41</v>
      </c>
      <c r="E205" s="24" t="n">
        <v>42321.8173611111</v>
      </c>
    </row>
    <row r="206" customFormat="false" ht="16" hidden="false" customHeight="false" outlineLevel="0" collapsed="false">
      <c r="A206" s="0" t="n">
        <v>205</v>
      </c>
      <c r="B206" s="10" t="s">
        <v>103</v>
      </c>
      <c r="C206" s="10" t="s">
        <v>172</v>
      </c>
      <c r="D206" s="10" t="s">
        <v>41</v>
      </c>
      <c r="E206" s="24" t="n">
        <v>42321.8173611111</v>
      </c>
    </row>
    <row r="207" customFormat="false" ht="16" hidden="false" customHeight="false" outlineLevel="0" collapsed="false">
      <c r="A207" s="0" t="n">
        <v>206</v>
      </c>
      <c r="B207" s="10" t="s">
        <v>122</v>
      </c>
      <c r="C207" s="10" t="s">
        <v>172</v>
      </c>
      <c r="D207" s="10" t="s">
        <v>56</v>
      </c>
      <c r="E207" s="24" t="n">
        <v>42321.4513888889</v>
      </c>
    </row>
    <row r="208" customFormat="false" ht="16" hidden="false" customHeight="false" outlineLevel="0" collapsed="false">
      <c r="A208" s="0" t="n">
        <v>207</v>
      </c>
      <c r="B208" s="10" t="s">
        <v>109</v>
      </c>
      <c r="C208" s="10" t="s">
        <v>172</v>
      </c>
      <c r="D208" s="10" t="s">
        <v>59</v>
      </c>
      <c r="E208" s="24" t="n">
        <v>42321.3520833333</v>
      </c>
    </row>
    <row r="209" customFormat="false" ht="16" hidden="false" customHeight="false" outlineLevel="0" collapsed="false">
      <c r="A209" s="0" t="n">
        <v>208</v>
      </c>
      <c r="B209" s="10" t="s">
        <v>125</v>
      </c>
      <c r="C209" s="10" t="s">
        <v>172</v>
      </c>
      <c r="D209" s="10" t="s">
        <v>59</v>
      </c>
      <c r="E209" s="24" t="n">
        <v>42321.3791666667</v>
      </c>
    </row>
    <row r="210" customFormat="false" ht="16" hidden="false" customHeight="false" outlineLevel="0" collapsed="false">
      <c r="A210" s="0" t="n">
        <v>209</v>
      </c>
      <c r="B210" s="10" t="s">
        <v>101</v>
      </c>
      <c r="C210" s="10" t="s">
        <v>172</v>
      </c>
      <c r="D210" s="10" t="s">
        <v>59</v>
      </c>
      <c r="E210" s="24" t="n">
        <v>42321.3916666667</v>
      </c>
    </row>
    <row r="211" customFormat="false" ht="16" hidden="false" customHeight="false" outlineLevel="0" collapsed="false">
      <c r="A211" s="0" t="n">
        <v>210</v>
      </c>
      <c r="B211" s="10" t="s">
        <v>125</v>
      </c>
      <c r="C211" s="10" t="s">
        <v>172</v>
      </c>
      <c r="D211" s="10" t="s">
        <v>59</v>
      </c>
      <c r="E211" s="24" t="n">
        <v>42321.5888888889</v>
      </c>
    </row>
    <row r="212" customFormat="false" ht="16" hidden="false" customHeight="false" outlineLevel="0" collapsed="false">
      <c r="A212" s="0" t="n">
        <v>211</v>
      </c>
      <c r="B212" s="10" t="s">
        <v>144</v>
      </c>
      <c r="C212" s="10" t="s">
        <v>172</v>
      </c>
      <c r="D212" s="10" t="s">
        <v>65</v>
      </c>
      <c r="E212" s="24" t="n">
        <v>42324.5652777778</v>
      </c>
    </row>
    <row r="213" customFormat="false" ht="16" hidden="false" customHeight="false" outlineLevel="0" collapsed="false">
      <c r="A213" s="0" t="n">
        <v>212</v>
      </c>
      <c r="B213" s="10" t="s">
        <v>102</v>
      </c>
      <c r="C213" s="10" t="s">
        <v>172</v>
      </c>
      <c r="D213" s="10" t="s">
        <v>71</v>
      </c>
      <c r="E213" s="24" t="n">
        <v>42321.69375</v>
      </c>
    </row>
    <row r="214" customFormat="false" ht="16" hidden="false" customHeight="false" outlineLevel="0" collapsed="false">
      <c r="A214" s="0" t="n">
        <v>213</v>
      </c>
      <c r="B214" s="10" t="s">
        <v>111</v>
      </c>
      <c r="C214" s="10" t="s">
        <v>172</v>
      </c>
      <c r="D214" s="10" t="s">
        <v>71</v>
      </c>
      <c r="E214" s="24" t="n">
        <v>42323.8263888889</v>
      </c>
    </row>
    <row r="215" customFormat="false" ht="16" hidden="false" customHeight="false" outlineLevel="0" collapsed="false">
      <c r="A215" s="0" t="n">
        <v>214</v>
      </c>
      <c r="B215" s="10" t="s">
        <v>142</v>
      </c>
      <c r="C215" s="10" t="s">
        <v>172</v>
      </c>
      <c r="D215" s="10" t="s">
        <v>71</v>
      </c>
      <c r="E215" s="24" t="n">
        <v>42323.9388888889</v>
      </c>
    </row>
    <row r="216" customFormat="false" ht="16" hidden="false" customHeight="false" outlineLevel="0" collapsed="false">
      <c r="A216" s="0" t="n">
        <v>215</v>
      </c>
      <c r="B216" s="10" t="s">
        <v>141</v>
      </c>
      <c r="C216" s="10" t="s">
        <v>172</v>
      </c>
      <c r="D216" s="10" t="s">
        <v>71</v>
      </c>
      <c r="E216" s="24" t="n">
        <v>42323.9416666667</v>
      </c>
    </row>
    <row r="217" customFormat="false" ht="16" hidden="false" customHeight="false" outlineLevel="0" collapsed="false">
      <c r="A217" s="0" t="n">
        <v>216</v>
      </c>
      <c r="B217" s="10" t="s">
        <v>152</v>
      </c>
      <c r="C217" s="10" t="s">
        <v>172</v>
      </c>
      <c r="D217" s="10" t="s">
        <v>71</v>
      </c>
      <c r="E217" s="24" t="n">
        <v>42323.9736111111</v>
      </c>
    </row>
    <row r="218" customFormat="false" ht="16" hidden="false" customHeight="false" outlineLevel="0" collapsed="false">
      <c r="A218" s="0" t="n">
        <v>217</v>
      </c>
      <c r="B218" s="10" t="s">
        <v>147</v>
      </c>
      <c r="C218" s="10" t="s">
        <v>172</v>
      </c>
      <c r="D218" s="10" t="s">
        <v>71</v>
      </c>
      <c r="E218" s="24" t="n">
        <v>42325.3916666667</v>
      </c>
    </row>
    <row r="219" customFormat="false" ht="16" hidden="false" customHeight="false" outlineLevel="0" collapsed="false">
      <c r="A219" s="0" t="n">
        <v>218</v>
      </c>
      <c r="B219" s="10" t="s">
        <v>173</v>
      </c>
      <c r="C219" s="10" t="s">
        <v>172</v>
      </c>
      <c r="D219" s="10" t="s">
        <v>71</v>
      </c>
      <c r="E219" s="24" t="n">
        <v>42325.3923611111</v>
      </c>
    </row>
    <row r="220" customFormat="false" ht="16" hidden="false" customHeight="false" outlineLevel="0" collapsed="false">
      <c r="A220" s="0" t="n">
        <v>219</v>
      </c>
      <c r="B220" s="10" t="s">
        <v>121</v>
      </c>
      <c r="C220" s="10" t="s">
        <v>172</v>
      </c>
      <c r="D220" s="10" t="s">
        <v>83</v>
      </c>
      <c r="E220" s="24" t="n">
        <v>42321.7048611111</v>
      </c>
    </row>
    <row r="221" customFormat="false" ht="16" hidden="false" customHeight="false" outlineLevel="0" collapsed="false">
      <c r="A221" s="0" t="n">
        <v>220</v>
      </c>
      <c r="B221" s="10" t="s">
        <v>150</v>
      </c>
      <c r="C221" s="10" t="s">
        <v>172</v>
      </c>
      <c r="D221" s="10" t="s">
        <v>83</v>
      </c>
      <c r="E221" s="24" t="n">
        <v>42321.7076388889</v>
      </c>
    </row>
    <row r="222" customFormat="false" ht="16" hidden="false" customHeight="false" outlineLevel="0" collapsed="false">
      <c r="A222" s="0" t="n">
        <v>221</v>
      </c>
      <c r="B222" s="10" t="s">
        <v>175</v>
      </c>
      <c r="C222" s="10" t="s">
        <v>172</v>
      </c>
      <c r="D222" s="10" t="s">
        <v>83</v>
      </c>
      <c r="E222" s="24" t="n">
        <v>42321.7076388889</v>
      </c>
    </row>
    <row r="223" customFormat="false" ht="16" hidden="false" customHeight="false" outlineLevel="0" collapsed="false">
      <c r="A223" s="0" t="n">
        <v>222</v>
      </c>
      <c r="B223" s="10" t="s">
        <v>176</v>
      </c>
      <c r="C223" s="10" t="s">
        <v>172</v>
      </c>
      <c r="D223" s="10" t="s">
        <v>83</v>
      </c>
      <c r="E223" s="24" t="n">
        <v>42321.7083333333</v>
      </c>
    </row>
    <row r="224" customFormat="false" ht="16" hidden="false" customHeight="false" outlineLevel="0" collapsed="false">
      <c r="A224" s="0" t="n">
        <v>223</v>
      </c>
      <c r="B224" s="10" t="s">
        <v>122</v>
      </c>
      <c r="C224" s="10" t="s">
        <v>172</v>
      </c>
      <c r="D224" s="10" t="s">
        <v>83</v>
      </c>
      <c r="E224" s="24" t="n">
        <v>42321.7173611111</v>
      </c>
    </row>
    <row r="225" customFormat="false" ht="16" hidden="false" customHeight="false" outlineLevel="0" collapsed="false">
      <c r="A225" s="0" t="n">
        <v>224</v>
      </c>
      <c r="B225" s="10" t="s">
        <v>140</v>
      </c>
      <c r="C225" s="10" t="s">
        <v>172</v>
      </c>
      <c r="D225" s="10" t="s">
        <v>83</v>
      </c>
      <c r="E225" s="24" t="n">
        <v>42325.7493055556</v>
      </c>
    </row>
    <row r="226" customFormat="false" ht="16" hidden="false" customHeight="false" outlineLevel="0" collapsed="false">
      <c r="A226" s="0" t="n">
        <v>225</v>
      </c>
      <c r="B226" s="10" t="s">
        <v>177</v>
      </c>
      <c r="C226" s="10" t="s">
        <v>172</v>
      </c>
      <c r="D226" s="10" t="s">
        <v>83</v>
      </c>
      <c r="E226" s="24" t="n">
        <v>42325.75</v>
      </c>
    </row>
    <row r="227" customFormat="false" ht="16" hidden="false" customHeight="false" outlineLevel="0" collapsed="false">
      <c r="A227" s="0" t="n">
        <v>226</v>
      </c>
      <c r="B227" s="10" t="s">
        <v>125</v>
      </c>
      <c r="C227" s="10" t="s">
        <v>172</v>
      </c>
      <c r="D227" s="10" t="s">
        <v>86</v>
      </c>
      <c r="E227" s="24" t="n">
        <v>42321.4555555556</v>
      </c>
    </row>
    <row r="228" customFormat="false" ht="16" hidden="false" customHeight="false" outlineLevel="0" collapsed="false">
      <c r="A228" s="0" t="n">
        <v>227</v>
      </c>
      <c r="B228" s="10" t="s">
        <v>138</v>
      </c>
      <c r="C228" s="10" t="s">
        <v>178</v>
      </c>
      <c r="D228" s="10" t="s">
        <v>24</v>
      </c>
      <c r="E228" s="24" t="n">
        <v>42321.4666666667</v>
      </c>
    </row>
    <row r="229" customFormat="false" ht="16" hidden="false" customHeight="false" outlineLevel="0" collapsed="false">
      <c r="A229" s="0" t="n">
        <v>228</v>
      </c>
      <c r="B229" s="10" t="s">
        <v>145</v>
      </c>
      <c r="C229" s="10" t="s">
        <v>178</v>
      </c>
      <c r="D229" s="10" t="s">
        <v>24</v>
      </c>
      <c r="E229" s="24" t="n">
        <v>42321.6833333333</v>
      </c>
    </row>
    <row r="230" customFormat="false" ht="16" hidden="false" customHeight="false" outlineLevel="0" collapsed="false">
      <c r="A230" s="0" t="n">
        <v>229</v>
      </c>
      <c r="B230" s="10" t="s">
        <v>109</v>
      </c>
      <c r="C230" s="10" t="s">
        <v>178</v>
      </c>
      <c r="D230" s="10" t="s">
        <v>24</v>
      </c>
      <c r="E230" s="24" t="n">
        <v>42321.7958333333</v>
      </c>
    </row>
    <row r="231" customFormat="false" ht="16" hidden="false" customHeight="false" outlineLevel="0" collapsed="false">
      <c r="A231" s="0" t="n">
        <v>230</v>
      </c>
      <c r="B231" s="10" t="s">
        <v>109</v>
      </c>
      <c r="C231" s="10" t="s">
        <v>178</v>
      </c>
      <c r="D231" s="10" t="s">
        <v>24</v>
      </c>
      <c r="E231" s="24" t="n">
        <v>42323.8736111111</v>
      </c>
    </row>
    <row r="232" customFormat="false" ht="16" hidden="false" customHeight="false" outlineLevel="0" collapsed="false">
      <c r="A232" s="0" t="n">
        <v>231</v>
      </c>
      <c r="B232" s="10" t="s">
        <v>138</v>
      </c>
      <c r="C232" s="10" t="s">
        <v>178</v>
      </c>
      <c r="D232" s="10" t="s">
        <v>24</v>
      </c>
      <c r="E232" s="24" t="n">
        <v>42324.9340277778</v>
      </c>
    </row>
    <row r="233" customFormat="false" ht="16" hidden="false" customHeight="false" outlineLevel="0" collapsed="false">
      <c r="A233" s="0" t="n">
        <v>232</v>
      </c>
      <c r="B233" s="10" t="s">
        <v>125</v>
      </c>
      <c r="C233" s="10" t="s">
        <v>178</v>
      </c>
      <c r="D233" s="10" t="s">
        <v>59</v>
      </c>
      <c r="E233" s="24" t="n">
        <v>42321.4722222222</v>
      </c>
    </row>
    <row r="234" customFormat="false" ht="16" hidden="false" customHeight="false" outlineLevel="0" collapsed="false">
      <c r="A234" s="0" t="n">
        <v>233</v>
      </c>
      <c r="B234" s="10" t="s">
        <v>155</v>
      </c>
      <c r="C234" s="10" t="s">
        <v>178</v>
      </c>
      <c r="D234" s="10" t="s">
        <v>65</v>
      </c>
      <c r="E234" s="24" t="n">
        <v>42324.5652777778</v>
      </c>
    </row>
    <row r="235" customFormat="false" ht="16" hidden="false" customHeight="false" outlineLevel="0" collapsed="false">
      <c r="A235" s="0" t="n">
        <v>234</v>
      </c>
      <c r="B235" s="10" t="s">
        <v>150</v>
      </c>
      <c r="C235" s="10" t="s">
        <v>178</v>
      </c>
      <c r="D235" s="10" t="s">
        <v>83</v>
      </c>
      <c r="E235" s="24" t="n">
        <v>42321.7069444444</v>
      </c>
    </row>
  </sheetData>
  <autoFilter ref="B1:E23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70"/>
  <sheetViews>
    <sheetView windowProtection="false" showFormulas="false" showGridLines="true" showRowColHeaders="true" showZeros="true" rightToLeft="false" tabSelected="false" showOutlineSymbols="true" defaultGridColor="true" view="normal" topLeftCell="A148" colorId="64" zoomScale="100" zoomScaleNormal="100" zoomScalePageLayoutView="100" workbookViewId="0">
      <selection pane="topLeft" activeCell="D127" activeCellId="0" sqref="D127"/>
    </sheetView>
  </sheetViews>
  <sheetFormatPr defaultRowHeight="16"/>
  <cols>
    <col collapsed="false" hidden="false" max="1" min="1" style="0" width="10.5296296296296"/>
    <col collapsed="false" hidden="false" max="2" min="2" style="0" width="23.662962962963"/>
    <col collapsed="false" hidden="false" max="3" min="3" style="0" width="33.5"/>
    <col collapsed="false" hidden="false" max="4" min="4" style="0" width="28.162962962963"/>
    <col collapsed="false" hidden="false" max="5" min="5" style="0" width="48.9962962962963"/>
    <col collapsed="false" hidden="false" max="1025" min="6" style="0" width="10.5296296296296"/>
  </cols>
  <sheetData>
    <row r="1" customFormat="false" ht="16" hidden="false" customHeight="false" outlineLevel="0" collapsed="false">
      <c r="A1" s="10" t="s">
        <v>92</v>
      </c>
      <c r="B1" s="10" t="s">
        <v>93</v>
      </c>
      <c r="C1" s="10" t="s">
        <v>94</v>
      </c>
      <c r="D1" s="10" t="s">
        <v>95</v>
      </c>
      <c r="E1" s="10" t="s">
        <v>96</v>
      </c>
      <c r="F1" s="23" t="s">
        <v>97</v>
      </c>
      <c r="G1" s="23" t="s">
        <v>98</v>
      </c>
      <c r="H1" s="23" t="s">
        <v>14</v>
      </c>
    </row>
    <row r="2" customFormat="false" ht="16" hidden="false" customHeight="false" outlineLevel="0" collapsed="false">
      <c r="A2" s="0" t="n">
        <v>1</v>
      </c>
      <c r="B2" s="0" t="s">
        <v>125</v>
      </c>
      <c r="C2" s="0" t="s">
        <v>114</v>
      </c>
      <c r="D2" s="0" t="s">
        <v>65</v>
      </c>
      <c r="E2" s="28" t="n">
        <v>42331.6165856481</v>
      </c>
    </row>
    <row r="3" customFormat="false" ht="16" hidden="false" customHeight="false" outlineLevel="0" collapsed="false">
      <c r="A3" s="0" t="n">
        <v>2</v>
      </c>
      <c r="B3" s="0" t="s">
        <v>125</v>
      </c>
      <c r="C3" s="0" t="s">
        <v>118</v>
      </c>
      <c r="D3" s="0" t="s">
        <v>24</v>
      </c>
      <c r="E3" s="28" t="n">
        <v>42330.7309953704</v>
      </c>
    </row>
    <row r="4" customFormat="false" ht="16" hidden="false" customHeight="false" outlineLevel="0" collapsed="false">
      <c r="A4" s="0" t="n">
        <v>3</v>
      </c>
      <c r="B4" s="0" t="s">
        <v>125</v>
      </c>
      <c r="C4" s="0" t="s">
        <v>136</v>
      </c>
      <c r="D4" s="0" t="s">
        <v>24</v>
      </c>
      <c r="E4" s="28" t="n">
        <v>42331.7159490741</v>
      </c>
    </row>
    <row r="5" customFormat="false" ht="16" hidden="false" customHeight="false" outlineLevel="0" collapsed="false">
      <c r="A5" s="0" t="n">
        <v>4</v>
      </c>
      <c r="B5" s="0" t="s">
        <v>125</v>
      </c>
      <c r="C5" s="0" t="s">
        <v>158</v>
      </c>
      <c r="D5" s="0" t="s">
        <v>24</v>
      </c>
      <c r="E5" s="28" t="n">
        <v>42327.8179398148</v>
      </c>
    </row>
    <row r="6" customFormat="false" ht="16" hidden="false" customHeight="false" outlineLevel="0" collapsed="false">
      <c r="A6" s="0" t="n">
        <v>5</v>
      </c>
      <c r="B6" s="0" t="s">
        <v>125</v>
      </c>
      <c r="C6" s="0" t="s">
        <v>169</v>
      </c>
      <c r="D6" s="0" t="s">
        <v>24</v>
      </c>
      <c r="E6" s="28" t="n">
        <v>42327.8134722222</v>
      </c>
    </row>
    <row r="7" customFormat="false" ht="16" hidden="false" customHeight="false" outlineLevel="0" collapsed="false">
      <c r="A7" s="0" t="n">
        <v>6</v>
      </c>
      <c r="B7" s="0" t="s">
        <v>129</v>
      </c>
      <c r="C7" s="0" t="s">
        <v>135</v>
      </c>
      <c r="D7" s="0" t="s">
        <v>24</v>
      </c>
      <c r="E7" s="28" t="n">
        <v>42327.8135416667</v>
      </c>
    </row>
    <row r="8" customFormat="false" ht="16" hidden="false" customHeight="false" outlineLevel="0" collapsed="false">
      <c r="A8" s="0" t="n">
        <v>7</v>
      </c>
      <c r="B8" s="0" t="s">
        <v>129</v>
      </c>
      <c r="C8" s="0" t="s">
        <v>135</v>
      </c>
      <c r="D8" s="0" t="s">
        <v>24</v>
      </c>
      <c r="E8" s="28" t="n">
        <v>42331.7153587963</v>
      </c>
    </row>
    <row r="9" customFormat="false" ht="16" hidden="false" customHeight="false" outlineLevel="0" collapsed="false">
      <c r="A9" s="0" t="n">
        <v>8</v>
      </c>
      <c r="B9" s="0" t="s">
        <v>129</v>
      </c>
      <c r="C9" s="0" t="s">
        <v>136</v>
      </c>
      <c r="D9" s="0" t="s">
        <v>24</v>
      </c>
      <c r="E9" s="28" t="n">
        <v>42329.5812037037</v>
      </c>
    </row>
    <row r="10" customFormat="false" ht="16" hidden="false" customHeight="false" outlineLevel="0" collapsed="false">
      <c r="A10" s="0" t="n">
        <v>9</v>
      </c>
      <c r="B10" s="0" t="s">
        <v>129</v>
      </c>
      <c r="C10" s="0" t="s">
        <v>149</v>
      </c>
      <c r="D10" s="0" t="s">
        <v>24</v>
      </c>
      <c r="E10" s="28" t="n">
        <v>42330.7297569444</v>
      </c>
    </row>
    <row r="11" customFormat="false" ht="16" hidden="false" customHeight="false" outlineLevel="0" collapsed="false">
      <c r="A11" s="0" t="n">
        <v>10</v>
      </c>
      <c r="B11" s="0" t="s">
        <v>129</v>
      </c>
      <c r="C11" s="0" t="s">
        <v>161</v>
      </c>
      <c r="D11" s="0" t="s">
        <v>24</v>
      </c>
      <c r="E11" s="28" t="n">
        <v>42327.8153819444</v>
      </c>
    </row>
    <row r="12" customFormat="false" ht="16" hidden="false" customHeight="false" outlineLevel="0" collapsed="false">
      <c r="A12" s="0" t="n">
        <v>11</v>
      </c>
      <c r="B12" s="0" t="s">
        <v>138</v>
      </c>
      <c r="C12" s="0" t="s">
        <v>126</v>
      </c>
      <c r="D12" s="0" t="s">
        <v>24</v>
      </c>
      <c r="E12" s="28" t="n">
        <v>42330.7297569444</v>
      </c>
    </row>
    <row r="13" customFormat="false" ht="16" hidden="false" customHeight="false" outlineLevel="0" collapsed="false">
      <c r="A13" s="0" t="n">
        <v>12</v>
      </c>
      <c r="B13" s="0" t="s">
        <v>138</v>
      </c>
      <c r="C13" s="0" t="s">
        <v>131</v>
      </c>
      <c r="D13" s="0" t="s">
        <v>24</v>
      </c>
      <c r="E13" s="28" t="n">
        <v>42327.8180092593</v>
      </c>
    </row>
    <row r="14" customFormat="false" ht="16" hidden="false" customHeight="false" outlineLevel="0" collapsed="false">
      <c r="A14" s="0" t="n">
        <v>13</v>
      </c>
      <c r="B14" s="0" t="s">
        <v>138</v>
      </c>
      <c r="C14" s="0" t="s">
        <v>161</v>
      </c>
      <c r="D14" s="10" t="s">
        <v>41</v>
      </c>
      <c r="E14" s="28" t="n">
        <v>42329.5808680556</v>
      </c>
    </row>
    <row r="15" customFormat="false" ht="16" hidden="false" customHeight="false" outlineLevel="0" collapsed="false">
      <c r="A15" s="0" t="n">
        <v>14</v>
      </c>
      <c r="B15" s="0" t="s">
        <v>138</v>
      </c>
      <c r="C15" s="0" t="s">
        <v>164</v>
      </c>
      <c r="D15" s="0" t="s">
        <v>24</v>
      </c>
      <c r="E15" s="28" t="n">
        <v>42331.7153587963</v>
      </c>
    </row>
    <row r="16" customFormat="false" ht="16" hidden="false" customHeight="false" outlineLevel="0" collapsed="false">
      <c r="A16" s="0" t="n">
        <v>15</v>
      </c>
      <c r="B16" s="0" t="s">
        <v>138</v>
      </c>
      <c r="C16" s="0" t="s">
        <v>171</v>
      </c>
      <c r="D16" s="0" t="s">
        <v>24</v>
      </c>
      <c r="E16" s="28" t="n">
        <v>42327.8135532407</v>
      </c>
    </row>
    <row r="17" customFormat="false" ht="16" hidden="false" customHeight="false" outlineLevel="0" collapsed="false">
      <c r="A17" s="0" t="n">
        <v>16</v>
      </c>
      <c r="B17" s="0" t="s">
        <v>138</v>
      </c>
      <c r="C17" s="0" t="s">
        <v>172</v>
      </c>
      <c r="D17" s="0" t="s">
        <v>24</v>
      </c>
      <c r="E17" s="28" t="n">
        <v>42327.8229513889</v>
      </c>
    </row>
    <row r="18" customFormat="false" ht="16" hidden="false" customHeight="false" outlineLevel="0" collapsed="false">
      <c r="A18" s="0" t="n">
        <v>17</v>
      </c>
      <c r="B18" s="0" t="s">
        <v>138</v>
      </c>
      <c r="C18" s="0" t="s">
        <v>172</v>
      </c>
      <c r="D18" s="0" t="s">
        <v>65</v>
      </c>
      <c r="E18" s="28" t="n">
        <v>42331.6167013889</v>
      </c>
    </row>
    <row r="19" customFormat="false" ht="16" hidden="false" customHeight="false" outlineLevel="0" collapsed="false">
      <c r="A19" s="0" t="n">
        <v>18</v>
      </c>
      <c r="B19" s="0" t="s">
        <v>150</v>
      </c>
      <c r="C19" s="0" t="s">
        <v>135</v>
      </c>
      <c r="D19" s="0" t="s">
        <v>24</v>
      </c>
      <c r="E19" s="28" t="n">
        <v>42327.8180208333</v>
      </c>
    </row>
    <row r="20" customFormat="false" ht="16" hidden="false" customHeight="false" outlineLevel="0" collapsed="false">
      <c r="A20" s="0" t="n">
        <v>19</v>
      </c>
      <c r="B20" s="0" t="s">
        <v>150</v>
      </c>
      <c r="C20" s="0" t="s">
        <v>135</v>
      </c>
      <c r="D20" s="0" t="s">
        <v>24</v>
      </c>
      <c r="E20" s="28" t="n">
        <v>42330.7297685185</v>
      </c>
    </row>
    <row r="21" customFormat="false" ht="16" hidden="false" customHeight="false" outlineLevel="0" collapsed="false">
      <c r="A21" s="0" t="n">
        <v>20</v>
      </c>
      <c r="B21" s="0" t="s">
        <v>150</v>
      </c>
      <c r="C21" s="0" t="s">
        <v>165</v>
      </c>
      <c r="D21" s="0" t="s">
        <v>24</v>
      </c>
      <c r="E21" s="28" t="n">
        <v>42331.0223148148</v>
      </c>
    </row>
    <row r="22" customFormat="false" ht="16" hidden="false" customHeight="false" outlineLevel="0" collapsed="false">
      <c r="A22" s="0" t="n">
        <v>21</v>
      </c>
      <c r="B22" s="0" t="s">
        <v>150</v>
      </c>
      <c r="C22" s="0" t="s">
        <v>168</v>
      </c>
      <c r="D22" s="0" t="s">
        <v>24</v>
      </c>
      <c r="E22" s="28" t="n">
        <v>42327.8135532407</v>
      </c>
    </row>
    <row r="23" customFormat="false" ht="16" hidden="false" customHeight="false" outlineLevel="0" collapsed="false">
      <c r="A23" s="0" t="n">
        <v>22</v>
      </c>
      <c r="B23" s="0" t="s">
        <v>150</v>
      </c>
      <c r="C23" s="0" t="s">
        <v>172</v>
      </c>
      <c r="D23" s="0" t="s">
        <v>24</v>
      </c>
      <c r="E23" s="28" t="n">
        <v>42329.5808796296</v>
      </c>
    </row>
    <row r="24" customFormat="false" ht="16" hidden="false" customHeight="false" outlineLevel="0" collapsed="false">
      <c r="A24" s="0" t="n">
        <v>23</v>
      </c>
      <c r="B24" s="0" t="s">
        <v>150</v>
      </c>
      <c r="C24" s="0" t="s">
        <v>178</v>
      </c>
      <c r="D24" s="0" t="s">
        <v>24</v>
      </c>
      <c r="E24" s="28" t="n">
        <v>42331.7153472222</v>
      </c>
    </row>
    <row r="25" customFormat="false" ht="16" hidden="false" customHeight="false" outlineLevel="0" collapsed="false">
      <c r="A25" s="0" t="n">
        <v>24</v>
      </c>
      <c r="B25" s="0" t="s">
        <v>102</v>
      </c>
      <c r="C25" s="0" t="s">
        <v>126</v>
      </c>
      <c r="D25" s="10" t="s">
        <v>33</v>
      </c>
      <c r="E25" s="28" t="n">
        <v>42329.5812152778</v>
      </c>
    </row>
    <row r="26" customFormat="false" ht="16" hidden="false" customHeight="false" outlineLevel="0" collapsed="false">
      <c r="A26" s="0" t="n">
        <v>25</v>
      </c>
      <c r="B26" s="0" t="s">
        <v>102</v>
      </c>
      <c r="C26" s="0" t="s">
        <v>134</v>
      </c>
      <c r="D26" s="10" t="s">
        <v>33</v>
      </c>
      <c r="E26" s="28" t="n">
        <v>42327.8180324074</v>
      </c>
    </row>
    <row r="27" customFormat="false" ht="16" hidden="false" customHeight="false" outlineLevel="0" collapsed="false">
      <c r="A27" s="0" t="n">
        <v>26</v>
      </c>
      <c r="B27" s="0" t="s">
        <v>102</v>
      </c>
      <c r="C27" s="0" t="s">
        <v>137</v>
      </c>
      <c r="D27" s="10" t="s">
        <v>56</v>
      </c>
      <c r="E27" s="28" t="n">
        <v>42331.7153356482</v>
      </c>
    </row>
    <row r="28" customFormat="false" ht="16" hidden="false" customHeight="false" outlineLevel="0" collapsed="false">
      <c r="A28" s="0" t="n">
        <v>27</v>
      </c>
      <c r="B28" s="0" t="s">
        <v>102</v>
      </c>
      <c r="C28" s="0" t="s">
        <v>156</v>
      </c>
      <c r="D28" s="10" t="s">
        <v>59</v>
      </c>
      <c r="E28" s="28" t="n">
        <v>42330.7297800926</v>
      </c>
    </row>
    <row r="29" customFormat="false" ht="16" hidden="false" customHeight="false" outlineLevel="0" collapsed="false">
      <c r="A29" s="0" t="n">
        <v>28</v>
      </c>
      <c r="B29" s="0" t="s">
        <v>102</v>
      </c>
      <c r="C29" s="0" t="s">
        <v>158</v>
      </c>
      <c r="D29" s="10" t="s">
        <v>24</v>
      </c>
      <c r="E29" s="28" t="n">
        <v>42327.8135532407</v>
      </c>
    </row>
    <row r="30" customFormat="false" ht="16" hidden="false" customHeight="false" outlineLevel="0" collapsed="false">
      <c r="A30" s="0" t="n">
        <v>29</v>
      </c>
      <c r="B30" s="0" t="s">
        <v>132</v>
      </c>
      <c r="C30" s="0" t="s">
        <v>114</v>
      </c>
      <c r="D30" s="10" t="s">
        <v>33</v>
      </c>
      <c r="E30" s="28" t="n">
        <v>42327.8180439815</v>
      </c>
    </row>
    <row r="31" customFormat="false" ht="16" hidden="false" customHeight="false" outlineLevel="0" collapsed="false">
      <c r="A31" s="0" t="n">
        <v>30</v>
      </c>
      <c r="B31" s="0" t="s">
        <v>132</v>
      </c>
      <c r="C31" s="0" t="s">
        <v>118</v>
      </c>
      <c r="D31" s="10" t="s">
        <v>59</v>
      </c>
      <c r="E31" s="28" t="n">
        <v>42331.7153125</v>
      </c>
    </row>
    <row r="32" customFormat="false" ht="16" hidden="false" customHeight="false" outlineLevel="0" collapsed="false">
      <c r="A32" s="0" t="n">
        <v>31</v>
      </c>
      <c r="B32" s="0" t="s">
        <v>132</v>
      </c>
      <c r="C32" s="0" t="s">
        <v>143</v>
      </c>
      <c r="D32" s="0" t="s">
        <v>24</v>
      </c>
      <c r="E32" s="28" t="n">
        <v>42330.7297916667</v>
      </c>
    </row>
    <row r="33" customFormat="false" ht="16" hidden="false" customHeight="false" outlineLevel="0" collapsed="false">
      <c r="A33" s="0" t="n">
        <v>32</v>
      </c>
      <c r="B33" s="0" t="s">
        <v>132</v>
      </c>
      <c r="C33" s="0" t="s">
        <v>158</v>
      </c>
      <c r="D33" s="0" t="s">
        <v>24</v>
      </c>
      <c r="E33" s="28" t="n">
        <v>42329.5812268519</v>
      </c>
    </row>
    <row r="34" customFormat="false" ht="16" hidden="false" customHeight="false" outlineLevel="0" collapsed="false">
      <c r="A34" s="0" t="n">
        <v>33</v>
      </c>
      <c r="B34" s="0" t="s">
        <v>132</v>
      </c>
      <c r="C34" s="0" t="s">
        <v>165</v>
      </c>
      <c r="D34" s="0" t="s">
        <v>65</v>
      </c>
      <c r="E34" s="28" t="n">
        <v>42331.6175231482</v>
      </c>
    </row>
    <row r="35" customFormat="false" ht="16" hidden="false" customHeight="false" outlineLevel="0" collapsed="false">
      <c r="A35" s="0" t="n">
        <v>34</v>
      </c>
      <c r="B35" s="0" t="s">
        <v>132</v>
      </c>
      <c r="C35" s="0" t="s">
        <v>171</v>
      </c>
      <c r="D35" s="0" t="s">
        <v>41</v>
      </c>
      <c r="E35" s="28" t="n">
        <v>42328.5030902778</v>
      </c>
    </row>
    <row r="36" customFormat="false" ht="16" hidden="false" customHeight="false" outlineLevel="0" collapsed="false">
      <c r="A36" s="0" t="n">
        <v>35</v>
      </c>
      <c r="B36" s="0" t="s">
        <v>132</v>
      </c>
      <c r="C36" s="0" t="s">
        <v>172</v>
      </c>
      <c r="D36" s="0" t="s">
        <v>65</v>
      </c>
      <c r="E36" s="28" t="n">
        <v>42331.6185069444</v>
      </c>
    </row>
    <row r="37" customFormat="false" ht="16" hidden="false" customHeight="false" outlineLevel="0" collapsed="false">
      <c r="A37" s="0" t="n">
        <v>36</v>
      </c>
      <c r="B37" s="0" t="s">
        <v>132</v>
      </c>
      <c r="C37" s="0" t="s">
        <v>178</v>
      </c>
      <c r="D37" s="0" t="s">
        <v>24</v>
      </c>
      <c r="E37" s="28" t="n">
        <v>42327.8135648148</v>
      </c>
    </row>
    <row r="38" customFormat="false" ht="16" hidden="false" customHeight="false" outlineLevel="0" collapsed="false">
      <c r="A38" s="0" t="n">
        <v>37</v>
      </c>
      <c r="B38" s="0" t="s">
        <v>119</v>
      </c>
      <c r="C38" s="0" t="s">
        <v>131</v>
      </c>
      <c r="D38" s="0" t="s">
        <v>24</v>
      </c>
      <c r="E38" s="28" t="n">
        <v>42330.7297916667</v>
      </c>
    </row>
    <row r="39" customFormat="false" ht="16" hidden="false" customHeight="false" outlineLevel="0" collapsed="false">
      <c r="A39" s="0" t="n">
        <v>38</v>
      </c>
      <c r="B39" s="0" t="s">
        <v>119</v>
      </c>
      <c r="C39" s="0" t="s">
        <v>136</v>
      </c>
      <c r="D39" s="0" t="s">
        <v>24</v>
      </c>
      <c r="E39" s="28" t="n">
        <v>42327.8135648148</v>
      </c>
    </row>
    <row r="40" customFormat="false" ht="16" hidden="false" customHeight="false" outlineLevel="0" collapsed="false">
      <c r="A40" s="0" t="n">
        <v>39</v>
      </c>
      <c r="B40" s="0" t="s">
        <v>119</v>
      </c>
      <c r="C40" s="0" t="s">
        <v>143</v>
      </c>
      <c r="D40" s="0" t="s">
        <v>24</v>
      </c>
      <c r="E40" s="28" t="n">
        <v>42327.8180439815</v>
      </c>
    </row>
    <row r="41" customFormat="false" ht="16" hidden="false" customHeight="false" outlineLevel="0" collapsed="false">
      <c r="A41" s="0" t="n">
        <v>40</v>
      </c>
      <c r="B41" s="0" t="s">
        <v>119</v>
      </c>
      <c r="C41" s="0" t="s">
        <v>143</v>
      </c>
      <c r="D41" s="0" t="s">
        <v>24</v>
      </c>
      <c r="E41" s="28" t="n">
        <v>42329.5812268519</v>
      </c>
    </row>
    <row r="42" customFormat="false" ht="16" hidden="false" customHeight="false" outlineLevel="0" collapsed="false">
      <c r="A42" s="0" t="n">
        <v>41</v>
      </c>
      <c r="B42" s="0" t="s">
        <v>119</v>
      </c>
      <c r="C42" s="0" t="s">
        <v>171</v>
      </c>
      <c r="D42" s="0" t="s">
        <v>24</v>
      </c>
      <c r="E42" s="28" t="n">
        <v>42331.7153240741</v>
      </c>
    </row>
    <row r="43" customFormat="false" ht="16" hidden="false" customHeight="false" outlineLevel="0" collapsed="false">
      <c r="A43" s="0" t="n">
        <v>42</v>
      </c>
      <c r="B43" s="0" t="s">
        <v>99</v>
      </c>
      <c r="C43" s="0" t="s">
        <v>100</v>
      </c>
      <c r="D43" s="0" t="s">
        <v>24</v>
      </c>
      <c r="E43" s="28" t="n">
        <v>42327.8135763889</v>
      </c>
    </row>
    <row r="44" customFormat="false" ht="16" hidden="false" customHeight="false" outlineLevel="0" collapsed="false">
      <c r="A44" s="0" t="n">
        <v>43</v>
      </c>
      <c r="B44" s="0" t="s">
        <v>99</v>
      </c>
      <c r="C44" s="0" t="s">
        <v>114</v>
      </c>
      <c r="D44" s="0" t="s">
        <v>65</v>
      </c>
      <c r="E44" s="28" t="n">
        <v>42331.6174652778</v>
      </c>
    </row>
    <row r="45" customFormat="false" ht="16" hidden="false" customHeight="false" outlineLevel="0" collapsed="false">
      <c r="A45" s="0" t="n">
        <v>44</v>
      </c>
      <c r="B45" s="0" t="s">
        <v>99</v>
      </c>
      <c r="C45" s="0" t="s">
        <v>159</v>
      </c>
      <c r="D45" s="0" t="s">
        <v>24</v>
      </c>
      <c r="E45" s="28" t="n">
        <v>42329.5812384259</v>
      </c>
    </row>
    <row r="46" customFormat="false" ht="16" hidden="false" customHeight="false" outlineLevel="0" collapsed="false">
      <c r="A46" s="0" t="n">
        <v>45</v>
      </c>
      <c r="B46" s="0" t="s">
        <v>99</v>
      </c>
      <c r="C46" s="0" t="s">
        <v>161</v>
      </c>
      <c r="D46" s="0" t="s">
        <v>24</v>
      </c>
      <c r="E46" s="28" t="n">
        <v>42330.7295138889</v>
      </c>
    </row>
    <row r="47" customFormat="false" ht="16" hidden="false" customHeight="false" outlineLevel="0" collapsed="false">
      <c r="A47" s="0" t="n">
        <v>46</v>
      </c>
      <c r="B47" s="0" t="s">
        <v>99</v>
      </c>
      <c r="C47" s="0" t="s">
        <v>165</v>
      </c>
      <c r="D47" s="0" t="s">
        <v>24</v>
      </c>
      <c r="E47" s="28" t="n">
        <v>42327.8153240741</v>
      </c>
    </row>
    <row r="48" customFormat="false" ht="16" hidden="false" customHeight="false" outlineLevel="0" collapsed="false">
      <c r="A48" s="0" t="n">
        <v>47</v>
      </c>
      <c r="B48" s="0" t="s">
        <v>99</v>
      </c>
      <c r="C48" s="0" t="s">
        <v>165</v>
      </c>
      <c r="D48" s="0" t="s">
        <v>24</v>
      </c>
      <c r="E48" s="28" t="n">
        <v>42331.7153009259</v>
      </c>
    </row>
    <row r="49" customFormat="false" ht="16" hidden="false" customHeight="false" outlineLevel="0" collapsed="false">
      <c r="A49" s="0" t="n">
        <v>48</v>
      </c>
      <c r="B49" s="0" t="s">
        <v>99</v>
      </c>
      <c r="C49" s="0" t="s">
        <v>165</v>
      </c>
      <c r="D49" s="0" t="s">
        <v>83</v>
      </c>
      <c r="E49" s="28" t="n">
        <v>42328.6127430556</v>
      </c>
    </row>
    <row r="50" customFormat="false" ht="16" hidden="false" customHeight="false" outlineLevel="0" collapsed="false">
      <c r="A50" s="0" t="n">
        <v>49</v>
      </c>
      <c r="B50" s="0" t="s">
        <v>113</v>
      </c>
      <c r="C50" s="0" t="s">
        <v>114</v>
      </c>
      <c r="D50" s="0" t="s">
        <v>41</v>
      </c>
      <c r="E50" s="28" t="n">
        <v>42328.5008101852</v>
      </c>
    </row>
    <row r="51" customFormat="false" ht="16" hidden="false" customHeight="false" outlineLevel="0" collapsed="false">
      <c r="A51" s="0" t="n">
        <v>50</v>
      </c>
      <c r="B51" s="0" t="s">
        <v>113</v>
      </c>
      <c r="C51" s="0" t="s">
        <v>118</v>
      </c>
      <c r="D51" s="0" t="s">
        <v>24</v>
      </c>
      <c r="E51" s="28" t="n">
        <v>42327.8180787037</v>
      </c>
    </row>
    <row r="52" customFormat="false" ht="16" hidden="false" customHeight="false" outlineLevel="0" collapsed="false">
      <c r="A52" s="0" t="n">
        <v>51</v>
      </c>
      <c r="B52" s="0" t="s">
        <v>113</v>
      </c>
      <c r="C52" s="0" t="s">
        <v>134</v>
      </c>
      <c r="D52" s="0" t="s">
        <v>24</v>
      </c>
      <c r="E52" s="28" t="n">
        <v>42327.8135763889</v>
      </c>
    </row>
    <row r="53" customFormat="false" ht="16" hidden="false" customHeight="false" outlineLevel="0" collapsed="false">
      <c r="A53" s="0" t="n">
        <v>52</v>
      </c>
      <c r="B53" s="0" t="s">
        <v>113</v>
      </c>
      <c r="C53" s="0" t="s">
        <v>149</v>
      </c>
      <c r="D53" s="0" t="s">
        <v>24</v>
      </c>
      <c r="E53" s="28" t="n">
        <v>42331.7152662037</v>
      </c>
    </row>
    <row r="54" customFormat="false" ht="16" hidden="false" customHeight="false" outlineLevel="0" collapsed="false">
      <c r="A54" s="0" t="n">
        <v>53</v>
      </c>
      <c r="B54" s="0" t="s">
        <v>113</v>
      </c>
      <c r="C54" s="0" t="s">
        <v>165</v>
      </c>
      <c r="D54" s="0" t="s">
        <v>24</v>
      </c>
      <c r="E54" s="28" t="n">
        <v>42327.8149074074</v>
      </c>
    </row>
    <row r="55" customFormat="false" ht="16" hidden="false" customHeight="false" outlineLevel="0" collapsed="false">
      <c r="A55" s="0" t="n">
        <v>54</v>
      </c>
      <c r="B55" s="0" t="s">
        <v>113</v>
      </c>
      <c r="C55" s="0" t="s">
        <v>165</v>
      </c>
      <c r="D55" s="0" t="s">
        <v>24</v>
      </c>
      <c r="E55" s="28" t="n">
        <v>42327.815</v>
      </c>
    </row>
    <row r="56" customFormat="false" ht="16" hidden="false" customHeight="false" outlineLevel="0" collapsed="false">
      <c r="A56" s="0" t="n">
        <v>55</v>
      </c>
      <c r="B56" s="0" t="s">
        <v>113</v>
      </c>
      <c r="C56" s="0" t="s">
        <v>165</v>
      </c>
      <c r="D56" s="0" t="s">
        <v>24</v>
      </c>
      <c r="E56" s="28" t="n">
        <v>42329.58125</v>
      </c>
    </row>
    <row r="57" customFormat="false" ht="16" hidden="false" customHeight="false" outlineLevel="0" collapsed="false">
      <c r="A57" s="0" t="n">
        <v>56</v>
      </c>
      <c r="B57" s="0" t="s">
        <v>113</v>
      </c>
      <c r="C57" s="0" t="s">
        <v>171</v>
      </c>
      <c r="D57" s="0" t="s">
        <v>24</v>
      </c>
      <c r="E57" s="28" t="n">
        <v>42330.7303240741</v>
      </c>
    </row>
    <row r="58" customFormat="false" ht="16" hidden="false" customHeight="false" outlineLevel="0" collapsed="false">
      <c r="A58" s="0" t="n">
        <v>57</v>
      </c>
      <c r="B58" s="0" t="s">
        <v>148</v>
      </c>
      <c r="C58" s="0" t="s">
        <v>100</v>
      </c>
      <c r="D58" s="0" t="s">
        <v>24</v>
      </c>
      <c r="E58" s="28" t="n">
        <v>42329.5812847222</v>
      </c>
    </row>
    <row r="59" customFormat="false" ht="16" hidden="false" customHeight="false" outlineLevel="0" collapsed="false">
      <c r="A59" s="0" t="n">
        <v>58</v>
      </c>
      <c r="B59" s="0" t="s">
        <v>148</v>
      </c>
      <c r="C59" s="0" t="s">
        <v>114</v>
      </c>
      <c r="D59" s="0" t="s">
        <v>24</v>
      </c>
      <c r="E59" s="28" t="n">
        <v>42330.7303240741</v>
      </c>
    </row>
    <row r="60" customFormat="false" ht="16" hidden="false" customHeight="false" outlineLevel="0" collapsed="false">
      <c r="A60" s="0" t="n">
        <v>59</v>
      </c>
      <c r="B60" s="0" t="s">
        <v>148</v>
      </c>
      <c r="C60" s="0" t="s">
        <v>137</v>
      </c>
      <c r="D60" s="0" t="s">
        <v>24</v>
      </c>
      <c r="E60" s="28" t="n">
        <v>42327.813587963</v>
      </c>
    </row>
    <row r="61" customFormat="false" ht="16" hidden="false" customHeight="false" outlineLevel="0" collapsed="false">
      <c r="A61" s="0" t="n">
        <v>60</v>
      </c>
      <c r="B61" s="0" t="s">
        <v>148</v>
      </c>
      <c r="C61" s="0" t="s">
        <v>161</v>
      </c>
      <c r="D61" s="0" t="s">
        <v>24</v>
      </c>
      <c r="E61" s="28" t="n">
        <v>42327.822974537</v>
      </c>
    </row>
    <row r="62" customFormat="false" ht="16" hidden="false" customHeight="false" outlineLevel="0" collapsed="false">
      <c r="A62" s="0" t="n">
        <v>61</v>
      </c>
      <c r="B62" s="0" t="s">
        <v>148</v>
      </c>
      <c r="C62" s="0" t="s">
        <v>161</v>
      </c>
      <c r="D62" s="0" t="s">
        <v>41</v>
      </c>
      <c r="E62" s="28" t="n">
        <v>42328.4965740741</v>
      </c>
    </row>
    <row r="63" customFormat="false" ht="16" hidden="false" customHeight="false" outlineLevel="0" collapsed="false">
      <c r="A63" s="0" t="n">
        <v>62</v>
      </c>
      <c r="B63" s="0" t="s">
        <v>148</v>
      </c>
      <c r="C63" s="0" t="s">
        <v>168</v>
      </c>
      <c r="D63" s="0" t="s">
        <v>24</v>
      </c>
      <c r="E63" s="28" t="n">
        <v>42331.7152546296</v>
      </c>
    </row>
    <row r="64" customFormat="false" ht="16" hidden="false" customHeight="false" outlineLevel="0" collapsed="false">
      <c r="A64" s="0" t="n">
        <v>63</v>
      </c>
      <c r="B64" s="0" t="s">
        <v>148</v>
      </c>
      <c r="C64" s="0" t="s">
        <v>169</v>
      </c>
      <c r="D64" s="0" t="s">
        <v>24</v>
      </c>
      <c r="E64" s="28" t="n">
        <v>42327.8180787037</v>
      </c>
    </row>
    <row r="65" customFormat="false" ht="16" hidden="false" customHeight="false" outlineLevel="0" collapsed="false">
      <c r="A65" s="0" t="n">
        <v>64</v>
      </c>
      <c r="B65" s="0" t="s">
        <v>148</v>
      </c>
      <c r="C65" s="0" t="s">
        <v>172</v>
      </c>
      <c r="D65" s="0" t="s">
        <v>24</v>
      </c>
      <c r="E65" s="28" t="n">
        <v>42327.8124305556</v>
      </c>
    </row>
    <row r="66" customFormat="false" ht="16" hidden="false" customHeight="false" outlineLevel="0" collapsed="false">
      <c r="A66" s="0" t="n">
        <v>65</v>
      </c>
      <c r="B66" s="0" t="s">
        <v>148</v>
      </c>
      <c r="C66" s="0" t="s">
        <v>172</v>
      </c>
      <c r="D66" s="0" t="s">
        <v>24</v>
      </c>
      <c r="E66" s="28" t="n">
        <v>42327.8129282407</v>
      </c>
    </row>
    <row r="67" customFormat="false" ht="16" hidden="false" customHeight="false" outlineLevel="0" collapsed="false">
      <c r="A67" s="0" t="n">
        <v>66</v>
      </c>
      <c r="B67" s="0" t="s">
        <v>115</v>
      </c>
      <c r="C67" s="0" t="s">
        <v>118</v>
      </c>
      <c r="D67" s="0" t="s">
        <v>24</v>
      </c>
      <c r="E67" s="28" t="n">
        <v>42327.813587963</v>
      </c>
    </row>
    <row r="68" customFormat="false" ht="16" hidden="false" customHeight="false" outlineLevel="0" collapsed="false">
      <c r="A68" s="0" t="n">
        <v>67</v>
      </c>
      <c r="B68" s="0" t="s">
        <v>115</v>
      </c>
      <c r="C68" s="0" t="s">
        <v>126</v>
      </c>
      <c r="D68" s="0" t="s">
        <v>24</v>
      </c>
      <c r="E68" s="28" t="n">
        <v>42327.8180902778</v>
      </c>
    </row>
    <row r="69" customFormat="false" ht="16" hidden="false" customHeight="false" outlineLevel="0" collapsed="false">
      <c r="A69" s="0" t="n">
        <v>68</v>
      </c>
      <c r="B69" s="0" t="s">
        <v>115</v>
      </c>
      <c r="C69" s="0" t="s">
        <v>149</v>
      </c>
      <c r="D69" s="0" t="s">
        <v>24</v>
      </c>
      <c r="E69" s="28" t="n">
        <v>42329.5812962963</v>
      </c>
    </row>
    <row r="70" customFormat="false" ht="16" hidden="false" customHeight="false" outlineLevel="0" collapsed="false">
      <c r="A70" s="0" t="n">
        <v>69</v>
      </c>
      <c r="B70" s="0" t="s">
        <v>115</v>
      </c>
      <c r="C70" s="0" t="s">
        <v>165</v>
      </c>
      <c r="D70" s="0" t="s">
        <v>24</v>
      </c>
      <c r="E70" s="28" t="n">
        <v>42329.8890509259</v>
      </c>
    </row>
    <row r="71" customFormat="false" ht="16" hidden="false" customHeight="false" outlineLevel="0" collapsed="false">
      <c r="A71" s="0" t="n">
        <v>70</v>
      </c>
      <c r="B71" s="0" t="s">
        <v>115</v>
      </c>
      <c r="C71" s="0" t="s">
        <v>168</v>
      </c>
      <c r="D71" s="0" t="s">
        <v>24</v>
      </c>
      <c r="E71" s="28" t="n">
        <v>42330.7308912037</v>
      </c>
    </row>
    <row r="72" customFormat="false" ht="16" hidden="false" customHeight="false" outlineLevel="0" collapsed="false">
      <c r="A72" s="0" t="n">
        <v>71</v>
      </c>
      <c r="B72" s="0" t="s">
        <v>115</v>
      </c>
      <c r="C72" s="0" t="s">
        <v>169</v>
      </c>
      <c r="D72" s="0" t="s">
        <v>24</v>
      </c>
      <c r="E72" s="28" t="n">
        <v>42331.7152430556</v>
      </c>
    </row>
    <row r="73" customFormat="false" ht="16" hidden="false" customHeight="false" outlineLevel="0" collapsed="false">
      <c r="A73" s="0" t="n">
        <v>72</v>
      </c>
      <c r="B73" s="0" t="s">
        <v>115</v>
      </c>
      <c r="C73" s="0" t="s">
        <v>172</v>
      </c>
      <c r="D73" s="0" t="s">
        <v>24</v>
      </c>
      <c r="E73" s="28" t="n">
        <v>42327.8148726852</v>
      </c>
    </row>
    <row r="74" customFormat="false" ht="16" hidden="false" customHeight="false" outlineLevel="0" collapsed="false">
      <c r="A74" s="0" t="n">
        <v>73</v>
      </c>
      <c r="B74" s="0" t="s">
        <v>115</v>
      </c>
      <c r="C74" s="0" t="s">
        <v>172</v>
      </c>
      <c r="D74" s="0" t="s">
        <v>41</v>
      </c>
      <c r="E74" s="28" t="n">
        <v>42328.4966087963</v>
      </c>
    </row>
    <row r="75" customFormat="false" ht="16" hidden="false" customHeight="false" outlineLevel="0" collapsed="false">
      <c r="A75" s="0" t="n">
        <v>74</v>
      </c>
      <c r="B75" s="0" t="s">
        <v>109</v>
      </c>
      <c r="C75" s="0" t="s">
        <v>100</v>
      </c>
      <c r="D75" s="0" t="s">
        <v>24</v>
      </c>
      <c r="E75" s="28" t="n">
        <v>42327.8179513889</v>
      </c>
    </row>
    <row r="76" customFormat="false" ht="16" hidden="false" customHeight="false" outlineLevel="0" collapsed="false">
      <c r="A76" s="0" t="n">
        <v>75</v>
      </c>
      <c r="B76" s="0" t="s">
        <v>109</v>
      </c>
      <c r="C76" s="0" t="s">
        <v>131</v>
      </c>
      <c r="D76" s="0" t="s">
        <v>24</v>
      </c>
      <c r="E76" s="28" t="n">
        <v>42331.7159490741</v>
      </c>
    </row>
    <row r="77" customFormat="false" ht="16" hidden="false" customHeight="false" outlineLevel="0" collapsed="false">
      <c r="A77" s="0" t="n">
        <v>76</v>
      </c>
      <c r="B77" s="0" t="s">
        <v>109</v>
      </c>
      <c r="C77" s="0" t="s">
        <v>158</v>
      </c>
      <c r="D77" s="0" t="s">
        <v>24</v>
      </c>
      <c r="E77" s="28" t="n">
        <v>42330.7309837963</v>
      </c>
    </row>
    <row r="78" customFormat="false" ht="16" hidden="false" customHeight="false" outlineLevel="0" collapsed="false">
      <c r="A78" s="0" t="n">
        <v>77</v>
      </c>
      <c r="B78" s="0" t="s">
        <v>109</v>
      </c>
      <c r="C78" s="0" t="s">
        <v>164</v>
      </c>
      <c r="D78" s="0" t="s">
        <v>24</v>
      </c>
      <c r="E78" s="28" t="n">
        <v>42327.8134953704</v>
      </c>
    </row>
    <row r="79" customFormat="false" ht="16" hidden="false" customHeight="false" outlineLevel="0" collapsed="false">
      <c r="A79" s="0" t="n">
        <v>78</v>
      </c>
      <c r="B79" s="0" t="s">
        <v>109</v>
      </c>
      <c r="C79" s="0" t="s">
        <v>169</v>
      </c>
      <c r="D79" s="0" t="s">
        <v>24</v>
      </c>
      <c r="E79" s="28" t="n">
        <v>42329.5809490741</v>
      </c>
    </row>
    <row r="80" customFormat="false" ht="16" hidden="false" customHeight="false" outlineLevel="0" collapsed="false">
      <c r="A80" s="0" t="n">
        <v>79</v>
      </c>
      <c r="B80" s="0" t="s">
        <v>130</v>
      </c>
      <c r="C80" s="0" t="s">
        <v>114</v>
      </c>
      <c r="D80" s="0" t="s">
        <v>24</v>
      </c>
      <c r="E80" s="28" t="n">
        <v>42331.7178935185</v>
      </c>
    </row>
    <row r="81" customFormat="false" ht="16" hidden="false" customHeight="false" outlineLevel="0" collapsed="false">
      <c r="A81" s="0" t="n">
        <v>80</v>
      </c>
      <c r="B81" s="0" t="s">
        <v>130</v>
      </c>
      <c r="C81" s="0" t="s">
        <v>118</v>
      </c>
      <c r="D81" s="0" t="s">
        <v>24</v>
      </c>
      <c r="E81" s="28" t="n">
        <v>42329.5812962963</v>
      </c>
    </row>
    <row r="82" customFormat="false" ht="16" hidden="false" customHeight="false" outlineLevel="0" collapsed="false">
      <c r="A82" s="0" t="n">
        <v>81</v>
      </c>
      <c r="B82" s="0" t="s">
        <v>130</v>
      </c>
      <c r="C82" s="0" t="s">
        <v>126</v>
      </c>
      <c r="D82" s="10" t="s">
        <v>24</v>
      </c>
      <c r="E82" s="28" t="n">
        <v>42327.813599537</v>
      </c>
    </row>
    <row r="83" customFormat="false" ht="16" hidden="false" customHeight="false" outlineLevel="0" collapsed="false">
      <c r="A83" s="0" t="n">
        <v>82</v>
      </c>
      <c r="B83" s="0" t="s">
        <v>130</v>
      </c>
      <c r="C83" s="0" t="s">
        <v>137</v>
      </c>
      <c r="D83" s="10" t="s">
        <v>38</v>
      </c>
      <c r="E83" s="28" t="n">
        <v>42330.7309027778</v>
      </c>
    </row>
    <row r="84" customFormat="false" ht="16" hidden="false" customHeight="false" outlineLevel="0" collapsed="false">
      <c r="A84" s="0" t="n">
        <v>83</v>
      </c>
      <c r="B84" s="0" t="s">
        <v>130</v>
      </c>
      <c r="C84" s="0" t="s">
        <v>172</v>
      </c>
      <c r="D84" s="10" t="s">
        <v>38</v>
      </c>
      <c r="E84" s="28" t="n">
        <v>42331.7152314815</v>
      </c>
    </row>
    <row r="85" customFormat="false" ht="16" hidden="false" customHeight="false" outlineLevel="0" collapsed="false">
      <c r="A85" s="0" t="n">
        <v>84</v>
      </c>
      <c r="B85" s="0" t="s">
        <v>130</v>
      </c>
      <c r="C85" s="0" t="s">
        <v>178</v>
      </c>
      <c r="D85" s="10" t="s">
        <v>41</v>
      </c>
      <c r="E85" s="28" t="n">
        <v>42327.8180902778</v>
      </c>
    </row>
    <row r="86" customFormat="false" ht="16" hidden="false" customHeight="false" outlineLevel="0" collapsed="false">
      <c r="A86" s="0" t="n">
        <v>85</v>
      </c>
      <c r="B86" s="0" t="s">
        <v>120</v>
      </c>
      <c r="C86" s="0" t="s">
        <v>131</v>
      </c>
      <c r="D86" s="10" t="s">
        <v>41</v>
      </c>
      <c r="E86" s="28" t="n">
        <v>42327.813599537</v>
      </c>
    </row>
    <row r="87" customFormat="false" ht="16" hidden="false" customHeight="false" outlineLevel="0" collapsed="false">
      <c r="A87" s="0" t="n">
        <v>86</v>
      </c>
      <c r="B87" s="0" t="s">
        <v>120</v>
      </c>
      <c r="C87" s="0" t="s">
        <v>136</v>
      </c>
      <c r="D87" s="10" t="s">
        <v>41</v>
      </c>
      <c r="E87" s="28" t="n">
        <v>42330.7309143519</v>
      </c>
    </row>
    <row r="88" customFormat="false" ht="16" hidden="false" customHeight="false" outlineLevel="0" collapsed="false">
      <c r="A88" s="0" t="n">
        <v>87</v>
      </c>
      <c r="B88" s="0" t="s">
        <v>120</v>
      </c>
      <c r="C88" s="0" t="s">
        <v>143</v>
      </c>
      <c r="D88" s="10" t="s">
        <v>59</v>
      </c>
      <c r="E88" s="28" t="n">
        <v>42331.7152314815</v>
      </c>
    </row>
    <row r="89" customFormat="false" ht="16" hidden="false" customHeight="false" outlineLevel="0" collapsed="false">
      <c r="A89" s="0" t="n">
        <v>88</v>
      </c>
      <c r="B89" s="0" t="s">
        <v>120</v>
      </c>
      <c r="C89" s="0" t="s">
        <v>143</v>
      </c>
      <c r="D89" s="0" t="s">
        <v>41</v>
      </c>
      <c r="E89" s="28" t="n">
        <v>42328.5007175926</v>
      </c>
    </row>
    <row r="90" customFormat="false" ht="16" hidden="false" customHeight="false" outlineLevel="0" collapsed="false">
      <c r="A90" s="0" t="n">
        <v>89</v>
      </c>
      <c r="B90" s="0" t="s">
        <v>120</v>
      </c>
      <c r="C90" s="0" t="s">
        <v>156</v>
      </c>
      <c r="D90" s="0" t="s">
        <v>24</v>
      </c>
      <c r="E90" s="28" t="n">
        <v>42329.5813078704</v>
      </c>
    </row>
    <row r="91" customFormat="false" ht="16" hidden="false" customHeight="false" outlineLevel="0" collapsed="false">
      <c r="A91" s="0" t="n">
        <v>90</v>
      </c>
      <c r="B91" s="0" t="s">
        <v>120</v>
      </c>
      <c r="C91" s="0" t="s">
        <v>164</v>
      </c>
      <c r="D91" s="0" t="s">
        <v>24</v>
      </c>
      <c r="E91" s="28" t="n">
        <v>42327.8181018519</v>
      </c>
    </row>
    <row r="92" customFormat="false" ht="16" hidden="false" customHeight="false" outlineLevel="0" collapsed="false">
      <c r="A92" s="0" t="n">
        <v>91</v>
      </c>
      <c r="B92" s="0" t="s">
        <v>105</v>
      </c>
      <c r="C92" s="0" t="s">
        <v>114</v>
      </c>
      <c r="D92" s="0" t="s">
        <v>24</v>
      </c>
      <c r="E92" s="28" t="n">
        <v>42327.8144907407</v>
      </c>
    </row>
    <row r="93" customFormat="false" ht="16" hidden="false" customHeight="false" outlineLevel="0" collapsed="false">
      <c r="A93" s="0" t="n">
        <v>92</v>
      </c>
      <c r="B93" s="0" t="s">
        <v>105</v>
      </c>
      <c r="C93" s="0" t="s">
        <v>134</v>
      </c>
      <c r="D93" s="0" t="s">
        <v>24</v>
      </c>
      <c r="E93" s="28" t="n">
        <v>42330.7309722222</v>
      </c>
    </row>
    <row r="94" customFormat="false" ht="16" hidden="false" customHeight="false" outlineLevel="0" collapsed="false">
      <c r="A94" s="0" t="n">
        <v>93</v>
      </c>
      <c r="B94" s="0" t="s">
        <v>105</v>
      </c>
      <c r="C94" s="0" t="s">
        <v>156</v>
      </c>
      <c r="D94" s="0" t="s">
        <v>24</v>
      </c>
      <c r="E94" s="28" t="n">
        <v>42327.8134953704</v>
      </c>
    </row>
    <row r="95" customFormat="false" ht="16" hidden="false" customHeight="false" outlineLevel="0" collapsed="false">
      <c r="A95" s="0" t="n">
        <v>94</v>
      </c>
      <c r="B95" s="0" t="s">
        <v>105</v>
      </c>
      <c r="C95" s="0" t="s">
        <v>159</v>
      </c>
      <c r="D95" s="0" t="s">
        <v>24</v>
      </c>
      <c r="E95" s="28" t="n">
        <v>42331.7159375</v>
      </c>
    </row>
    <row r="96" customFormat="false" ht="16" hidden="false" customHeight="false" outlineLevel="0" collapsed="false">
      <c r="A96" s="0" t="n">
        <v>95</v>
      </c>
      <c r="B96" s="0" t="s">
        <v>105</v>
      </c>
      <c r="C96" s="0" t="s">
        <v>164</v>
      </c>
      <c r="D96" s="0" t="s">
        <v>24</v>
      </c>
      <c r="E96" s="28" t="n">
        <v>42329.5809606482</v>
      </c>
    </row>
    <row r="97" customFormat="false" ht="16" hidden="false" customHeight="false" outlineLevel="0" collapsed="false">
      <c r="A97" s="0" t="n">
        <v>96</v>
      </c>
      <c r="B97" s="0" t="s">
        <v>105</v>
      </c>
      <c r="C97" s="0" t="s">
        <v>165</v>
      </c>
      <c r="D97" s="0" t="s">
        <v>41</v>
      </c>
      <c r="E97" s="28" t="n">
        <v>42328.5009143519</v>
      </c>
    </row>
    <row r="98" customFormat="false" ht="16" hidden="false" customHeight="false" outlineLevel="0" collapsed="false">
      <c r="A98" s="0" t="n">
        <v>97</v>
      </c>
      <c r="B98" s="0" t="s">
        <v>105</v>
      </c>
      <c r="C98" s="0" t="s">
        <v>171</v>
      </c>
      <c r="D98" s="0" t="s">
        <v>24</v>
      </c>
      <c r="E98" s="28" t="n">
        <v>42327.8179513889</v>
      </c>
    </row>
    <row r="99" customFormat="false" ht="16" hidden="false" customHeight="false" outlineLevel="0" collapsed="false">
      <c r="A99" s="0" t="n">
        <v>98</v>
      </c>
      <c r="B99" s="0" t="s">
        <v>105</v>
      </c>
      <c r="C99" s="0" t="s">
        <v>172</v>
      </c>
      <c r="D99" s="0" t="s">
        <v>65</v>
      </c>
      <c r="E99" s="28" t="n">
        <v>42331.6174421296</v>
      </c>
    </row>
    <row r="100" customFormat="false" ht="16" hidden="false" customHeight="false" outlineLevel="0" collapsed="false">
      <c r="A100" s="0" t="n">
        <v>99</v>
      </c>
      <c r="B100" s="0" t="s">
        <v>101</v>
      </c>
      <c r="C100" s="0" t="s">
        <v>100</v>
      </c>
      <c r="D100" s="0" t="s">
        <v>24</v>
      </c>
      <c r="E100" s="28" t="n">
        <v>42330.7309606482</v>
      </c>
    </row>
    <row r="101" customFormat="false" ht="16" hidden="false" customHeight="false" outlineLevel="0" collapsed="false">
      <c r="A101" s="0" t="n">
        <v>100</v>
      </c>
      <c r="B101" s="0" t="s">
        <v>101</v>
      </c>
      <c r="C101" s="0" t="s">
        <v>114</v>
      </c>
      <c r="D101" s="0" t="s">
        <v>24</v>
      </c>
      <c r="E101" s="28" t="n">
        <v>42329.5809722222</v>
      </c>
    </row>
    <row r="102" customFormat="false" ht="16" hidden="false" customHeight="false" outlineLevel="0" collapsed="false">
      <c r="A102" s="0" t="n">
        <v>101</v>
      </c>
      <c r="B102" s="0" t="s">
        <v>101</v>
      </c>
      <c r="C102" s="0" t="s">
        <v>158</v>
      </c>
      <c r="D102" s="0" t="s">
        <v>24</v>
      </c>
      <c r="E102" s="28" t="n">
        <v>42331.7159375</v>
      </c>
    </row>
    <row r="103" customFormat="false" ht="16" hidden="false" customHeight="false" outlineLevel="0" collapsed="false">
      <c r="A103" s="0" t="n">
        <v>102</v>
      </c>
      <c r="B103" s="0" t="s">
        <v>101</v>
      </c>
      <c r="C103" s="0" t="s">
        <v>159</v>
      </c>
      <c r="D103" s="0" t="s">
        <v>24</v>
      </c>
      <c r="E103" s="28" t="n">
        <v>42327.817962963</v>
      </c>
    </row>
    <row r="104" customFormat="false" ht="16" hidden="false" customHeight="false" outlineLevel="0" collapsed="false">
      <c r="A104" s="0" t="n">
        <v>103</v>
      </c>
      <c r="B104" s="0" t="s">
        <v>101</v>
      </c>
      <c r="C104" s="0" t="s">
        <v>165</v>
      </c>
      <c r="D104" s="0" t="s">
        <v>24</v>
      </c>
      <c r="E104" s="28" t="n">
        <v>42327.8135069444</v>
      </c>
    </row>
    <row r="105" customFormat="false" ht="16" hidden="false" customHeight="false" outlineLevel="0" collapsed="false">
      <c r="A105" s="0" t="n">
        <v>104</v>
      </c>
      <c r="B105" s="0" t="s">
        <v>101</v>
      </c>
      <c r="C105" s="0" t="s">
        <v>165</v>
      </c>
      <c r="D105" s="0" t="s">
        <v>41</v>
      </c>
      <c r="E105" s="28" t="n">
        <v>42328.4977893519</v>
      </c>
    </row>
    <row r="106" customFormat="false" ht="16" hidden="false" customHeight="false" outlineLevel="0" collapsed="false">
      <c r="A106" s="0" t="n">
        <v>105</v>
      </c>
      <c r="B106" s="0" t="s">
        <v>121</v>
      </c>
      <c r="C106" s="0" t="s">
        <v>131</v>
      </c>
      <c r="D106" s="0" t="s">
        <v>24</v>
      </c>
      <c r="E106" s="28" t="n">
        <v>42329.5811689815</v>
      </c>
    </row>
    <row r="107" customFormat="false" ht="16" hidden="false" customHeight="false" outlineLevel="0" collapsed="false">
      <c r="A107" s="0" t="n">
        <v>106</v>
      </c>
      <c r="B107" s="0" t="s">
        <v>121</v>
      </c>
      <c r="C107" s="0" t="s">
        <v>134</v>
      </c>
      <c r="D107" s="0" t="s">
        <v>24</v>
      </c>
      <c r="E107" s="28" t="n">
        <v>42331.7159259259</v>
      </c>
    </row>
    <row r="108" customFormat="false" ht="16" hidden="false" customHeight="false" outlineLevel="0" collapsed="false">
      <c r="A108" s="0" t="n">
        <v>107</v>
      </c>
      <c r="B108" s="0" t="s">
        <v>121</v>
      </c>
      <c r="C108" s="0" t="s">
        <v>143</v>
      </c>
      <c r="D108" s="0" t="s">
        <v>65</v>
      </c>
      <c r="E108" s="28" t="n">
        <v>42331.6182060185</v>
      </c>
    </row>
    <row r="109" customFormat="false" ht="16" hidden="false" customHeight="false" outlineLevel="0" collapsed="false">
      <c r="A109" s="0" t="n">
        <v>108</v>
      </c>
      <c r="B109" s="0" t="s">
        <v>121</v>
      </c>
      <c r="C109" s="0" t="s">
        <v>156</v>
      </c>
      <c r="D109" s="0" t="s">
        <v>24</v>
      </c>
      <c r="E109" s="28" t="n">
        <v>42327.817974537</v>
      </c>
    </row>
    <row r="110" customFormat="false" ht="16" hidden="false" customHeight="false" outlineLevel="0" collapsed="false">
      <c r="A110" s="0" t="n">
        <v>109</v>
      </c>
      <c r="B110" s="0" t="s">
        <v>121</v>
      </c>
      <c r="C110" s="0" t="s">
        <v>161</v>
      </c>
      <c r="D110" s="0" t="s">
        <v>24</v>
      </c>
      <c r="E110" s="28" t="n">
        <v>42327.8133564815</v>
      </c>
    </row>
    <row r="111" customFormat="false" ht="16" hidden="false" customHeight="false" outlineLevel="0" collapsed="false">
      <c r="A111" s="0" t="n">
        <v>110</v>
      </c>
      <c r="B111" s="0" t="s">
        <v>121</v>
      </c>
      <c r="C111" s="0" t="s">
        <v>161</v>
      </c>
      <c r="D111" s="0" t="s">
        <v>41</v>
      </c>
      <c r="E111" s="28" t="n">
        <v>42328.5009722222</v>
      </c>
    </row>
    <row r="112" customFormat="false" ht="16" hidden="false" customHeight="false" outlineLevel="0" collapsed="false">
      <c r="A112" s="0" t="n">
        <v>111</v>
      </c>
      <c r="B112" s="0" t="s">
        <v>121</v>
      </c>
      <c r="C112" s="0" t="s">
        <v>178</v>
      </c>
      <c r="D112" s="0" t="s">
        <v>24</v>
      </c>
      <c r="E112" s="28" t="n">
        <v>42330.7309490741</v>
      </c>
    </row>
    <row r="113" customFormat="false" ht="16" hidden="false" customHeight="false" outlineLevel="0" collapsed="false">
      <c r="A113" s="0" t="n">
        <v>112</v>
      </c>
      <c r="B113" s="0" t="s">
        <v>127</v>
      </c>
      <c r="C113" s="0" t="s">
        <v>126</v>
      </c>
      <c r="D113" s="0" t="s">
        <v>24</v>
      </c>
      <c r="E113" s="28" t="n">
        <v>42331.7159143519</v>
      </c>
    </row>
    <row r="114" customFormat="false" ht="16" hidden="false" customHeight="false" outlineLevel="0" collapsed="false">
      <c r="A114" s="0" t="n">
        <v>113</v>
      </c>
      <c r="B114" s="0" t="s">
        <v>127</v>
      </c>
      <c r="C114" s="0" t="s">
        <v>137</v>
      </c>
      <c r="D114" s="0" t="s">
        <v>24</v>
      </c>
      <c r="E114" s="28" t="n">
        <v>42327.817974537</v>
      </c>
    </row>
    <row r="115" customFormat="false" ht="16" hidden="false" customHeight="false" outlineLevel="0" collapsed="false">
      <c r="A115" s="0" t="n">
        <v>114</v>
      </c>
      <c r="B115" s="0" t="s">
        <v>127</v>
      </c>
      <c r="C115" s="0" t="s">
        <v>137</v>
      </c>
      <c r="D115" s="0" t="s">
        <v>24</v>
      </c>
      <c r="E115" s="28" t="n">
        <v>42329.5811805556</v>
      </c>
    </row>
    <row r="116" customFormat="false" ht="16" hidden="false" customHeight="false" outlineLevel="0" collapsed="false">
      <c r="A116" s="0" t="n">
        <v>115</v>
      </c>
      <c r="B116" s="0" t="s">
        <v>127</v>
      </c>
      <c r="C116" s="0" t="s">
        <v>149</v>
      </c>
      <c r="D116" s="0" t="s">
        <v>24</v>
      </c>
      <c r="E116" s="28" t="n">
        <v>42327.8135185185</v>
      </c>
    </row>
    <row r="117" customFormat="false" ht="16" hidden="false" customHeight="false" outlineLevel="0" collapsed="false">
      <c r="A117" s="0" t="n">
        <v>116</v>
      </c>
      <c r="B117" s="0" t="s">
        <v>127</v>
      </c>
      <c r="C117" s="0" t="s">
        <v>161</v>
      </c>
      <c r="D117" s="0" t="s">
        <v>24</v>
      </c>
      <c r="E117" s="28" t="n">
        <v>42331.0222685185</v>
      </c>
    </row>
    <row r="118" customFormat="false" ht="16" hidden="false" customHeight="false" outlineLevel="0" collapsed="false">
      <c r="A118" s="0" t="n">
        <v>117</v>
      </c>
      <c r="B118" s="0" t="s">
        <v>127</v>
      </c>
      <c r="C118" s="0" t="s">
        <v>164</v>
      </c>
      <c r="D118" s="0" t="s">
        <v>24</v>
      </c>
      <c r="E118" s="28" t="n">
        <v>42330.7309375</v>
      </c>
    </row>
    <row r="119" customFormat="false" ht="16" hidden="false" customHeight="false" outlineLevel="0" collapsed="false">
      <c r="A119" s="0" t="n">
        <v>118</v>
      </c>
      <c r="B119" s="0" t="s">
        <v>145</v>
      </c>
      <c r="C119" s="0" t="s">
        <v>143</v>
      </c>
      <c r="D119" s="0" t="s">
        <v>24</v>
      </c>
      <c r="E119" s="28" t="n">
        <v>42327.8147337963</v>
      </c>
    </row>
    <row r="120" customFormat="false" ht="16" hidden="false" customHeight="false" outlineLevel="0" collapsed="false">
      <c r="A120" s="0" t="n">
        <v>119</v>
      </c>
      <c r="B120" s="0" t="s">
        <v>145</v>
      </c>
      <c r="C120" s="0" t="s">
        <v>159</v>
      </c>
      <c r="D120" s="0" t="s">
        <v>24</v>
      </c>
      <c r="E120" s="28" t="n">
        <v>42327.8135185185</v>
      </c>
    </row>
    <row r="121" customFormat="false" ht="16" hidden="false" customHeight="false" outlineLevel="0" collapsed="false">
      <c r="A121" s="0" t="n">
        <v>120</v>
      </c>
      <c r="B121" s="0" t="s">
        <v>145</v>
      </c>
      <c r="C121" s="0" t="s">
        <v>161</v>
      </c>
      <c r="D121" s="0" t="s">
        <v>24</v>
      </c>
      <c r="E121" s="28" t="n">
        <v>42331.7159027778</v>
      </c>
    </row>
    <row r="122" customFormat="false" ht="16" hidden="false" customHeight="false" outlineLevel="0" collapsed="false">
      <c r="A122" s="0" t="n">
        <v>121</v>
      </c>
      <c r="B122" s="0" t="s">
        <v>145</v>
      </c>
      <c r="C122" s="0" t="s">
        <v>168</v>
      </c>
      <c r="D122" s="0" t="s">
        <v>24</v>
      </c>
      <c r="E122" s="28" t="n">
        <v>42329.5811805556</v>
      </c>
    </row>
    <row r="123" customFormat="false" ht="16" hidden="false" customHeight="false" outlineLevel="0" collapsed="false">
      <c r="A123" s="0" t="n">
        <v>122</v>
      </c>
      <c r="B123" s="0" t="s">
        <v>145</v>
      </c>
      <c r="C123" s="0" t="s">
        <v>172</v>
      </c>
      <c r="D123" s="0" t="s">
        <v>24</v>
      </c>
      <c r="E123" s="28" t="n">
        <v>42327.8152314815</v>
      </c>
    </row>
    <row r="124" customFormat="false" ht="16" hidden="false" customHeight="false" outlineLevel="0" collapsed="false">
      <c r="A124" s="0" t="n">
        <v>123</v>
      </c>
      <c r="B124" s="0" t="s">
        <v>145</v>
      </c>
      <c r="C124" s="0" t="s">
        <v>172</v>
      </c>
      <c r="D124" s="0" t="s">
        <v>24</v>
      </c>
      <c r="E124" s="28" t="n">
        <v>42330.7296296296</v>
      </c>
    </row>
    <row r="125" customFormat="false" ht="16" hidden="false" customHeight="false" outlineLevel="0" collapsed="false">
      <c r="A125" s="0" t="n">
        <v>124</v>
      </c>
      <c r="B125" s="0" t="s">
        <v>128</v>
      </c>
      <c r="C125" s="0" t="s">
        <v>100</v>
      </c>
      <c r="D125" s="0" t="s">
        <v>24</v>
      </c>
      <c r="E125" s="28" t="n">
        <v>42331.7153819444</v>
      </c>
    </row>
    <row r="126" customFormat="false" ht="16" hidden="false" customHeight="false" outlineLevel="0" collapsed="false">
      <c r="A126" s="0" t="n">
        <v>125</v>
      </c>
      <c r="B126" s="0" t="s">
        <v>128</v>
      </c>
      <c r="C126" s="0" t="s">
        <v>149</v>
      </c>
      <c r="D126" s="0" t="s">
        <v>24</v>
      </c>
      <c r="E126" s="28" t="n">
        <v>42327.8179861111</v>
      </c>
    </row>
    <row r="127" customFormat="false" ht="16" hidden="false" customHeight="false" outlineLevel="0" collapsed="false">
      <c r="A127" s="0" t="n">
        <v>126</v>
      </c>
      <c r="B127" s="0" t="s">
        <v>128</v>
      </c>
      <c r="C127" s="0" t="s">
        <v>159</v>
      </c>
      <c r="D127" s="10" t="s">
        <v>71</v>
      </c>
      <c r="E127" s="28" t="n">
        <v>42330.7297453704</v>
      </c>
    </row>
    <row r="128" customFormat="false" ht="16" hidden="false" customHeight="false" outlineLevel="0" collapsed="false">
      <c r="A128" s="0" t="n">
        <v>127</v>
      </c>
      <c r="B128" s="0" t="s">
        <v>128</v>
      </c>
      <c r="C128" s="0" t="s">
        <v>172</v>
      </c>
      <c r="D128" s="10" t="s">
        <v>71</v>
      </c>
      <c r="E128" s="28" t="n">
        <v>42327.8132638889</v>
      </c>
    </row>
    <row r="129" customFormat="false" ht="16" hidden="false" customHeight="false" outlineLevel="0" collapsed="false">
      <c r="A129" s="0" t="n">
        <v>128</v>
      </c>
      <c r="B129" s="0" t="s">
        <v>128</v>
      </c>
      <c r="C129" s="0" t="s">
        <v>172</v>
      </c>
      <c r="D129" s="10" t="s">
        <v>71</v>
      </c>
      <c r="E129" s="28" t="n">
        <v>42328.5008680556</v>
      </c>
    </row>
    <row r="130" customFormat="false" ht="16" hidden="false" customHeight="false" outlineLevel="0" collapsed="false">
      <c r="A130" s="0" t="n">
        <v>129</v>
      </c>
      <c r="B130" s="0" t="s">
        <v>128</v>
      </c>
      <c r="C130" s="0" t="s">
        <v>178</v>
      </c>
      <c r="D130" s="10" t="s">
        <v>83</v>
      </c>
      <c r="E130" s="28" t="n">
        <v>42329.5811921296</v>
      </c>
    </row>
    <row r="131" customFormat="false" ht="16" hidden="false" customHeight="false" outlineLevel="0" collapsed="false">
      <c r="A131" s="0" t="n">
        <v>130</v>
      </c>
      <c r="B131" s="0" t="s">
        <v>107</v>
      </c>
      <c r="C131" s="0" t="s">
        <v>114</v>
      </c>
      <c r="D131" s="10" t="s">
        <v>83</v>
      </c>
      <c r="E131" s="28" t="n">
        <v>42331.7153703704</v>
      </c>
    </row>
    <row r="132" customFormat="false" ht="16" hidden="false" customHeight="false" outlineLevel="0" collapsed="false">
      <c r="A132" s="0" t="n">
        <v>131</v>
      </c>
      <c r="B132" s="0" t="s">
        <v>107</v>
      </c>
      <c r="C132" s="0" t="s">
        <v>114</v>
      </c>
      <c r="D132" s="0" t="s">
        <v>65</v>
      </c>
      <c r="E132" s="28" t="n">
        <v>42331.6182638889</v>
      </c>
    </row>
    <row r="133" customFormat="false" ht="16" hidden="false" customHeight="false" outlineLevel="0" collapsed="false">
      <c r="A133" s="0" t="n">
        <v>132</v>
      </c>
      <c r="B133" s="0" t="s">
        <v>107</v>
      </c>
      <c r="C133" s="0" t="s">
        <v>135</v>
      </c>
      <c r="D133" s="0" t="s">
        <v>24</v>
      </c>
      <c r="E133" s="28" t="n">
        <v>42329.5812037037</v>
      </c>
    </row>
    <row r="134" customFormat="false" ht="16" hidden="false" customHeight="false" outlineLevel="0" collapsed="false">
      <c r="A134" s="0" t="n">
        <v>133</v>
      </c>
      <c r="B134" s="0" t="s">
        <v>107</v>
      </c>
      <c r="C134" s="0" t="s">
        <v>136</v>
      </c>
      <c r="D134" s="0" t="s">
        <v>24</v>
      </c>
      <c r="E134" s="28" t="n">
        <v>42327.8179976852</v>
      </c>
    </row>
    <row r="135" customFormat="false" ht="16" hidden="false" customHeight="false" outlineLevel="0" collapsed="false">
      <c r="A135" s="0" t="n">
        <v>134</v>
      </c>
      <c r="B135" s="0" t="s">
        <v>107</v>
      </c>
      <c r="C135" s="0" t="s">
        <v>136</v>
      </c>
      <c r="D135" s="0" t="s">
        <v>24</v>
      </c>
      <c r="E135" s="28" t="n">
        <v>42327.8181597222</v>
      </c>
    </row>
    <row r="136" customFormat="false" ht="16" hidden="false" customHeight="false" outlineLevel="0" collapsed="false">
      <c r="A136" s="0" t="n">
        <v>135</v>
      </c>
      <c r="B136" s="0" t="s">
        <v>107</v>
      </c>
      <c r="C136" s="0" t="s">
        <v>136</v>
      </c>
      <c r="D136" s="0" t="s">
        <v>24</v>
      </c>
      <c r="E136" s="28" t="n">
        <v>42327.8181712963</v>
      </c>
    </row>
    <row r="137" customFormat="false" ht="16" hidden="false" customHeight="false" outlineLevel="0" collapsed="false">
      <c r="A137" s="0" t="n">
        <v>136</v>
      </c>
      <c r="B137" s="0" t="s">
        <v>107</v>
      </c>
      <c r="C137" s="0" t="s">
        <v>143</v>
      </c>
      <c r="D137" s="0" t="s">
        <v>24</v>
      </c>
      <c r="E137" s="28" t="n">
        <v>42327.8135416667</v>
      </c>
    </row>
    <row r="138" customFormat="false" ht="16" hidden="false" customHeight="false" outlineLevel="0" collapsed="false">
      <c r="A138" s="0" t="n">
        <v>137</v>
      </c>
      <c r="B138" s="0" t="s">
        <v>107</v>
      </c>
      <c r="C138" s="0" t="s">
        <v>161</v>
      </c>
      <c r="D138" s="0" t="s">
        <v>65</v>
      </c>
      <c r="E138" s="28" t="n">
        <v>42331.6186342593</v>
      </c>
    </row>
    <row r="139" customFormat="false" ht="16" hidden="false" customHeight="false" outlineLevel="0" collapsed="false">
      <c r="A139" s="0" t="n">
        <v>138</v>
      </c>
      <c r="B139" s="0" t="s">
        <v>107</v>
      </c>
      <c r="C139" s="0" t="s">
        <v>165</v>
      </c>
      <c r="D139" s="0" t="s">
        <v>24</v>
      </c>
      <c r="E139" s="28" t="n">
        <v>42330.7297453704</v>
      </c>
    </row>
    <row r="140" customFormat="false" ht="16" hidden="false" customHeight="false" outlineLevel="0" collapsed="false">
      <c r="A140" s="0" t="n">
        <v>139</v>
      </c>
      <c r="B140" s="0" t="s">
        <v>142</v>
      </c>
      <c r="C140" s="0" t="s">
        <v>172</v>
      </c>
      <c r="D140" s="0" t="s">
        <v>24</v>
      </c>
      <c r="E140" s="28" t="n">
        <v>42331.1094675926</v>
      </c>
    </row>
    <row r="141" customFormat="false" ht="16" hidden="false" customHeight="false" outlineLevel="0" collapsed="false">
      <c r="A141" s="0" t="n">
        <v>140</v>
      </c>
      <c r="B141" s="0" t="s">
        <v>142</v>
      </c>
      <c r="C141" s="0" t="s">
        <v>172</v>
      </c>
      <c r="D141" s="0" t="s">
        <v>24</v>
      </c>
      <c r="E141" s="28" t="n">
        <v>42331.6374537037</v>
      </c>
    </row>
    <row r="142" customFormat="false" ht="16" hidden="false" customHeight="false" outlineLevel="0" collapsed="false">
      <c r="A142" s="0" t="n">
        <v>141</v>
      </c>
      <c r="B142" s="0" t="s">
        <v>179</v>
      </c>
      <c r="C142" s="0" t="s">
        <v>143</v>
      </c>
      <c r="D142" s="0" t="s">
        <v>24</v>
      </c>
      <c r="E142" s="28" t="n">
        <v>42330.7300578704</v>
      </c>
    </row>
    <row r="143" customFormat="false" ht="16" hidden="false" customHeight="false" outlineLevel="0" collapsed="false">
      <c r="A143" s="0" t="n">
        <v>142</v>
      </c>
      <c r="B143" s="0" t="s">
        <v>133</v>
      </c>
      <c r="C143" s="0" t="s">
        <v>114</v>
      </c>
      <c r="D143" s="0" t="s">
        <v>24</v>
      </c>
      <c r="E143" s="28" t="n">
        <v>42331.7179166667</v>
      </c>
    </row>
    <row r="144" customFormat="false" ht="16" hidden="false" customHeight="false" outlineLevel="0" collapsed="false">
      <c r="A144" s="0" t="n">
        <v>143</v>
      </c>
      <c r="B144" s="0" t="s">
        <v>133</v>
      </c>
      <c r="C144" s="0" t="s">
        <v>172</v>
      </c>
      <c r="D144" s="0" t="s">
        <v>24</v>
      </c>
      <c r="E144" s="28" t="n">
        <v>42331.7155439815</v>
      </c>
    </row>
    <row r="145" customFormat="false" ht="16" hidden="false" customHeight="false" outlineLevel="0" collapsed="false">
      <c r="A145" s="0" t="n">
        <v>144</v>
      </c>
      <c r="B145" s="0" t="s">
        <v>116</v>
      </c>
      <c r="C145" s="0" t="s">
        <v>143</v>
      </c>
      <c r="D145" s="0" t="s">
        <v>24</v>
      </c>
      <c r="E145" s="28" t="n">
        <v>42331.7156018519</v>
      </c>
    </row>
    <row r="146" customFormat="false" ht="16" hidden="false" customHeight="false" outlineLevel="0" collapsed="false">
      <c r="A146" s="0" t="n">
        <v>145</v>
      </c>
      <c r="B146" s="0" t="s">
        <v>116</v>
      </c>
      <c r="C146" s="0" t="s">
        <v>161</v>
      </c>
      <c r="D146" s="0" t="s">
        <v>41</v>
      </c>
      <c r="E146" s="28" t="n">
        <v>42328.4971064815</v>
      </c>
    </row>
    <row r="147" customFormat="false" ht="16" hidden="false" customHeight="false" outlineLevel="0" collapsed="false">
      <c r="A147" s="0" t="n">
        <v>146</v>
      </c>
      <c r="B147" s="0" t="s">
        <v>176</v>
      </c>
      <c r="C147" s="0" t="s">
        <v>172</v>
      </c>
      <c r="D147" s="0" t="s">
        <v>24</v>
      </c>
      <c r="E147" s="28" t="n">
        <v>42331.6239583333</v>
      </c>
    </row>
    <row r="148" customFormat="false" ht="16" hidden="false" customHeight="false" outlineLevel="0" collapsed="false">
      <c r="A148" s="0" t="n">
        <v>147</v>
      </c>
      <c r="B148" s="0" t="s">
        <v>151</v>
      </c>
      <c r="C148" s="0" t="s">
        <v>126</v>
      </c>
      <c r="D148" s="0" t="s">
        <v>24</v>
      </c>
      <c r="E148" s="28" t="n">
        <v>42331.7160416667</v>
      </c>
    </row>
    <row r="149" customFormat="false" ht="16" hidden="false" customHeight="false" outlineLevel="0" collapsed="false">
      <c r="A149" s="0" t="n">
        <v>148</v>
      </c>
      <c r="B149" s="0" t="s">
        <v>117</v>
      </c>
      <c r="C149" s="0" t="s">
        <v>165</v>
      </c>
      <c r="D149" s="0" t="s">
        <v>83</v>
      </c>
      <c r="E149" s="28" t="n">
        <v>42328.6124652778</v>
      </c>
    </row>
    <row r="150" customFormat="false" ht="16" hidden="false" customHeight="false" outlineLevel="0" collapsed="false">
      <c r="A150" s="0" t="n">
        <v>149</v>
      </c>
      <c r="B150" s="0" t="s">
        <v>147</v>
      </c>
      <c r="C150" s="0" t="s">
        <v>172</v>
      </c>
      <c r="D150" s="0" t="s">
        <v>24</v>
      </c>
      <c r="E150" s="28" t="n">
        <v>42331.1094097222</v>
      </c>
    </row>
    <row r="151" customFormat="false" ht="16" hidden="false" customHeight="false" outlineLevel="0" collapsed="false">
      <c r="A151" s="0" t="n">
        <v>150</v>
      </c>
      <c r="B151" s="0" t="s">
        <v>147</v>
      </c>
      <c r="C151" s="0" t="s">
        <v>172</v>
      </c>
      <c r="D151" s="0" t="s">
        <v>24</v>
      </c>
      <c r="E151" s="28" t="n">
        <v>42331.6379166667</v>
      </c>
    </row>
    <row r="152" customFormat="false" ht="16" hidden="false" customHeight="false" outlineLevel="0" collapsed="false">
      <c r="A152" s="0" t="n">
        <v>151</v>
      </c>
      <c r="B152" s="0" t="s">
        <v>147</v>
      </c>
      <c r="C152" s="0" t="s">
        <v>172</v>
      </c>
      <c r="D152" s="0" t="s">
        <v>65</v>
      </c>
      <c r="E152" s="28" t="n">
        <v>42331.6167476852</v>
      </c>
    </row>
    <row r="153" customFormat="false" ht="16" hidden="false" customHeight="false" outlineLevel="0" collapsed="false">
      <c r="A153" s="0" t="n">
        <v>152</v>
      </c>
      <c r="B153" s="0" t="s">
        <v>175</v>
      </c>
      <c r="C153" s="0" t="s">
        <v>172</v>
      </c>
      <c r="D153" s="0" t="s">
        <v>65</v>
      </c>
      <c r="E153" s="28" t="n">
        <v>42331.8601736111</v>
      </c>
    </row>
    <row r="154" customFormat="false" ht="16" hidden="false" customHeight="false" outlineLevel="0" collapsed="false">
      <c r="A154" s="0" t="n">
        <v>153</v>
      </c>
      <c r="B154" s="0" t="s">
        <v>141</v>
      </c>
      <c r="C154" s="0" t="s">
        <v>143</v>
      </c>
      <c r="D154" s="0" t="s">
        <v>24</v>
      </c>
      <c r="E154" s="28" t="n">
        <v>42330.7298611111</v>
      </c>
    </row>
    <row r="155" customFormat="false" ht="16" hidden="false" customHeight="false" outlineLevel="0" collapsed="false">
      <c r="A155" s="0" t="n">
        <v>154</v>
      </c>
      <c r="B155" s="0" t="s">
        <v>141</v>
      </c>
      <c r="C155" s="0" t="s">
        <v>165</v>
      </c>
      <c r="D155" s="0" t="s">
        <v>65</v>
      </c>
      <c r="E155" s="28" t="n">
        <v>42331.6175810185</v>
      </c>
    </row>
    <row r="156" customFormat="false" ht="16" hidden="false" customHeight="false" outlineLevel="0" collapsed="false">
      <c r="A156" s="0" t="n">
        <v>155</v>
      </c>
      <c r="B156" s="0" t="s">
        <v>180</v>
      </c>
      <c r="C156" s="0" t="s">
        <v>165</v>
      </c>
      <c r="D156" s="0" t="s">
        <v>24</v>
      </c>
      <c r="E156" s="28" t="n">
        <v>42329.5822685185</v>
      </c>
    </row>
    <row r="157" customFormat="false" ht="16" hidden="false" customHeight="false" outlineLevel="0" collapsed="false">
      <c r="A157" s="0" t="n">
        <v>156</v>
      </c>
      <c r="B157" s="0" t="s">
        <v>170</v>
      </c>
      <c r="C157" s="0" t="s">
        <v>114</v>
      </c>
      <c r="D157" s="0" t="s">
        <v>24</v>
      </c>
      <c r="E157" s="28" t="n">
        <v>42330.7303587963</v>
      </c>
    </row>
    <row r="158" customFormat="false" ht="16" hidden="false" customHeight="false" outlineLevel="0" collapsed="false">
      <c r="A158" s="0" t="n">
        <v>157</v>
      </c>
      <c r="B158" s="0" t="s">
        <v>170</v>
      </c>
      <c r="C158" s="0" t="s">
        <v>161</v>
      </c>
      <c r="D158" s="0" t="s">
        <v>41</v>
      </c>
      <c r="E158" s="28" t="n">
        <v>42328.4967824074</v>
      </c>
    </row>
    <row r="159" customFormat="false" ht="16" hidden="false" customHeight="false" outlineLevel="0" collapsed="false">
      <c r="A159" s="0" t="n">
        <v>158</v>
      </c>
      <c r="B159" s="0" t="s">
        <v>170</v>
      </c>
      <c r="C159" s="0" t="s">
        <v>172</v>
      </c>
      <c r="D159" s="0" t="s">
        <v>24</v>
      </c>
      <c r="E159" s="28" t="n">
        <v>42327.812962963</v>
      </c>
    </row>
    <row r="160" customFormat="false" ht="16" hidden="false" customHeight="false" outlineLevel="0" collapsed="false">
      <c r="A160" s="0" t="n">
        <v>159</v>
      </c>
      <c r="B160" s="0" t="s">
        <v>181</v>
      </c>
      <c r="C160" s="0" t="s">
        <v>165</v>
      </c>
      <c r="D160" s="0" t="s">
        <v>24</v>
      </c>
      <c r="E160" s="28" t="n">
        <v>42329.8891319444</v>
      </c>
    </row>
    <row r="161" customFormat="false" ht="16" hidden="false" customHeight="false" outlineLevel="0" collapsed="false">
      <c r="A161" s="0" t="n">
        <v>160</v>
      </c>
      <c r="B161" s="0" t="s">
        <v>167</v>
      </c>
      <c r="C161" s="0" t="s">
        <v>172</v>
      </c>
      <c r="D161" s="0" t="s">
        <v>24</v>
      </c>
      <c r="E161" s="28" t="n">
        <v>42331.0223958333</v>
      </c>
    </row>
    <row r="162" customFormat="false" ht="16" hidden="false" customHeight="false" outlineLevel="0" collapsed="false">
      <c r="A162" s="0" t="n">
        <v>161</v>
      </c>
      <c r="B162" s="0" t="s">
        <v>162</v>
      </c>
      <c r="C162" s="0" t="s">
        <v>114</v>
      </c>
      <c r="D162" s="0" t="s">
        <v>24</v>
      </c>
      <c r="E162" s="28" t="n">
        <v>42327.8145138889</v>
      </c>
    </row>
    <row r="163" customFormat="false" ht="16" hidden="false" customHeight="false" outlineLevel="0" collapsed="false">
      <c r="A163" s="0" t="n">
        <v>162</v>
      </c>
      <c r="B163" s="0" t="s">
        <v>124</v>
      </c>
      <c r="C163" s="0" t="s">
        <v>165</v>
      </c>
      <c r="D163" s="0" t="s">
        <v>83</v>
      </c>
      <c r="E163" s="28" t="n">
        <v>42328.6125810185</v>
      </c>
    </row>
    <row r="164" customFormat="false" ht="16" hidden="false" customHeight="false" outlineLevel="0" collapsed="false">
      <c r="A164" s="0" t="n">
        <v>163</v>
      </c>
      <c r="B164" s="0" t="s">
        <v>182</v>
      </c>
      <c r="C164" s="0" t="s">
        <v>143</v>
      </c>
      <c r="D164" s="0" t="s">
        <v>65</v>
      </c>
      <c r="E164" s="28" t="n">
        <v>42331.6182986111</v>
      </c>
    </row>
    <row r="165" customFormat="false" ht="16" hidden="false" customHeight="false" outlineLevel="0" collapsed="false">
      <c r="A165" s="0" t="n">
        <v>164</v>
      </c>
      <c r="B165" s="0" t="s">
        <v>182</v>
      </c>
      <c r="C165" s="0" t="s">
        <v>161</v>
      </c>
      <c r="D165" s="0" t="s">
        <v>24</v>
      </c>
      <c r="E165" s="28" t="n">
        <v>42327.8139930556</v>
      </c>
    </row>
    <row r="166" customFormat="false" ht="16" hidden="false" customHeight="false" outlineLevel="0" collapsed="false">
      <c r="A166" s="0" t="n">
        <v>165</v>
      </c>
      <c r="B166" s="0" t="s">
        <v>182</v>
      </c>
      <c r="C166" s="0" t="s">
        <v>172</v>
      </c>
      <c r="D166" s="0" t="s">
        <v>41</v>
      </c>
      <c r="E166" s="28" t="n">
        <v>42328.4992824074</v>
      </c>
    </row>
    <row r="167" customFormat="false" ht="16" hidden="false" customHeight="false" outlineLevel="0" collapsed="false">
      <c r="A167" s="0" t="n">
        <v>166</v>
      </c>
      <c r="B167" s="0" t="s">
        <v>163</v>
      </c>
      <c r="C167" s="0" t="s">
        <v>114</v>
      </c>
      <c r="D167" s="0" t="s">
        <v>65</v>
      </c>
      <c r="E167" s="28" t="n">
        <v>42331.616400463</v>
      </c>
    </row>
    <row r="168" customFormat="false" ht="16" hidden="false" customHeight="false" outlineLevel="0" collapsed="false">
      <c r="A168" s="0" t="n">
        <v>167</v>
      </c>
      <c r="B168" s="0" t="s">
        <v>163</v>
      </c>
      <c r="C168" s="0" t="s">
        <v>161</v>
      </c>
      <c r="D168" s="0" t="s">
        <v>65</v>
      </c>
      <c r="E168" s="28" t="n">
        <v>42331.8597916667</v>
      </c>
    </row>
    <row r="169" customFormat="false" ht="16" hidden="false" customHeight="false" outlineLevel="0" collapsed="false">
      <c r="A169" s="0" t="n">
        <v>168</v>
      </c>
      <c r="B169" s="0" t="s">
        <v>157</v>
      </c>
      <c r="C169" s="0" t="s">
        <v>161</v>
      </c>
      <c r="D169" s="0" t="s">
        <v>65</v>
      </c>
      <c r="E169" s="28" t="n">
        <v>42331.6186689815</v>
      </c>
    </row>
    <row r="170" customFormat="false" ht="16" hidden="false" customHeight="false" outlineLevel="0" collapsed="false">
      <c r="A170" s="0" t="n">
        <v>169</v>
      </c>
      <c r="B170" s="0" t="s">
        <v>157</v>
      </c>
      <c r="C170" s="0" t="s">
        <v>172</v>
      </c>
      <c r="D170" s="0" t="s">
        <v>24</v>
      </c>
      <c r="E170" s="28" t="n">
        <v>42329.8879166667</v>
      </c>
    </row>
  </sheetData>
  <autoFilter ref="A1:H17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2016-01-08T12:53:08Z</dcterms:created>
  <dc:creator>Microsoft Office User</dc:creator>
  <dc:language>en-US</dc:language>
  <cp:lastModifiedBy>Microsoft Office User</cp:lastModifiedBy>
  <dcterms:modified xsi:type="dcterms:W3CDTF">2016-02-26T20:57:59Z</dcterms:modified>
  <cp:revision>0</cp:revision>
</cp:coreProperties>
</file>