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4"/>
  </bookViews>
  <sheets>
    <sheet name="Estimation" sheetId="1" r:id="rId1"/>
    <sheet name="Iteration #1" sheetId="2" r:id="rId2"/>
    <sheet name="Iteration #2" sheetId="3" r:id="rId3"/>
    <sheet name="Iteration #3" sheetId="4" r:id="rId4"/>
    <sheet name="Iteration #4" sheetId="5" r:id="rId5"/>
  </sheets>
  <calcPr calcId="152511"/>
</workbook>
</file>

<file path=xl/calcChain.xml><?xml version="1.0" encoding="utf-8"?>
<calcChain xmlns="http://schemas.openxmlformats.org/spreadsheetml/2006/main">
  <c r="C37" i="5" l="1"/>
  <c r="C37" i="4"/>
  <c r="C37" i="3"/>
  <c r="C38" i="2"/>
  <c r="C34" i="1" l="1"/>
  <c r="C21" i="1"/>
  <c r="B36" i="1" l="1"/>
</calcChain>
</file>

<file path=xl/sharedStrings.xml><?xml version="1.0" encoding="utf-8"?>
<sst xmlns="http://schemas.openxmlformats.org/spreadsheetml/2006/main" count="125" uniqueCount="83">
  <si>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</si>
  <si>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</si>
  <si>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</si>
  <si>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</si>
  <si>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</si>
  <si>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</si>
  <si>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</si>
  <si>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 Tout absence doit être reprise à la maison (travail équivalent)</t>
  </si>
  <si>
    <t>* Le projet a une durée totale d'environ 90h (incluant 5h à la mi-session)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</si>
  <si>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</si>
  <si>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</si>
  <si>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</si>
  <si>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</si>
  <si>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</si>
  <si>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</si>
  <si>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</si>
  <si>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</si>
  <si>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</si>
  <si>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</si>
  <si>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</si>
  <si>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</si>
  <si>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</si>
  <si>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</si>
  <si>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21h + 5h (relache) = 26h</t>
  </si>
  <si>
    <t>Semaine 9</t>
  </si>
  <si>
    <t>Semaine 11</t>
  </si>
  <si>
    <t>Semaine 12</t>
  </si>
  <si>
    <t>Semaine 15</t>
  </si>
  <si>
    <t>Le projet doit être décomposé en plusieurs sections indépendantes qui doivent être priorisées et estimées</t>
  </si>
  <si>
    <t>28h</t>
  </si>
  <si>
    <t>Auto-évaluation</t>
  </si>
  <si>
    <t>Note (/10)</t>
  </si>
  <si>
    <t>Comment.</t>
  </si>
  <si>
    <t>Conception des interfaces de base</t>
  </si>
  <si>
    <t>Gestion des changements d'activités</t>
  </si>
  <si>
    <t>Gestion des Random appliqués pour le fonctionnement global (score, adversaire)</t>
  </si>
  <si>
    <t>Gérer la fin d'une saison</t>
  </si>
  <si>
    <t>Sauvegarder dans un fichier texte / recommencer une saison</t>
  </si>
  <si>
    <t>Amélioration des interfaces</t>
  </si>
  <si>
    <t>Attribuer des joueurs à chaque équipe</t>
  </si>
  <si>
    <t>Optimisation générale de l'application</t>
  </si>
  <si>
    <t>Début de conception de l'interface de la première activité</t>
  </si>
  <si>
    <t>Implentation des images des 30 équipes dans la première activité</t>
  </si>
  <si>
    <t>Ajustement des strings et styles appliqués à la première activité</t>
  </si>
  <si>
    <t>Tentative de résolution du problème qui fait crasher l'application de façon mystérieuse</t>
  </si>
  <si>
    <t>Modifications apportées aux images afin que l'application ne crash plus (et autres)</t>
  </si>
  <si>
    <t>Réglage du ScrollView de la première activité ainsi que du TableLayout (TableRows)</t>
  </si>
  <si>
    <t>Suite de la tentative de réglage du crash étrange et quelques petites modifications mineures</t>
  </si>
  <si>
    <t>Gestion de sélection d'équipe</t>
  </si>
  <si>
    <t>Suite de la gestion de sélection d'équipe + appel de la deuxième activité</t>
  </si>
  <si>
    <t>Début de la conception de la deuxième activité (ImageView lié à la sélection de la 1ère activité)</t>
  </si>
  <si>
    <t>Gestion des noms d'équipe dans la 2ieme activité ainsi que la fiche qui s'affiche</t>
  </si>
  <si>
    <t xml:space="preserve"> 14/03/2017</t>
  </si>
  <si>
    <t>Modifications et ajout des boutons de la deuxième activité / création du layout et classe java de la 3ieme activité</t>
  </si>
  <si>
    <t>Ajout du TextView des points de l'équipe / autres petites modifications (styles)</t>
  </si>
  <si>
    <t>Appel de la 3ieme activité</t>
  </si>
  <si>
    <t>Gestion de domicile/extérieur et tentative de gestion de l'adversaire</t>
  </si>
  <si>
    <t>Positionnement des widgets dans la 3ieme activité / ajout des boutons de retour à l'activité précédente</t>
  </si>
  <si>
    <t>Réflexion sur comment aborder le problème de sélection d'adversaire</t>
  </si>
  <si>
    <t>Les objectifs de l'itération 2 ont été atteints, mais je n'ai toutefois pas investi tout le temps requis, soit 26 heures. La deuxième activité est en place et la troisième également. Il est possible de naviguer entre les activités sans problème. Il reste désormais à gérer tout ce qui est rattaché au Random, c'est-à-dire la gestion d'adversaire, le score des matchs et la gestion domicile/extérieur (qui est déjà faite).</t>
  </si>
  <si>
    <t>Trouver le remplacement de getResources afin de comparer les 2 images de l'activité 3</t>
  </si>
  <si>
    <t>Finalisation de la gestion de sélection d'adversaire</t>
  </si>
  <si>
    <t>Début de la génération de scores attribués à chaque équipe à chaque match</t>
  </si>
  <si>
    <t>Continuation de la gestion des scores et réglage d'un bug rattaché au onCreate de la 3ieme classe java</t>
  </si>
  <si>
    <t>Petites retouches apportées à match.java</t>
  </si>
  <si>
    <t>Gestion des victoires/défaites/défaites en prolongation et début de gestion de la fiche et points</t>
  </si>
  <si>
    <t>Implantation d'un dialogue de confirmation pour passer de l'activité 2 à l'activité 1</t>
  </si>
  <si>
    <t>Gestion de réinitialisation de la fiche et points de l'équipe lorsque l'activité 1 est rappelée</t>
  </si>
  <si>
    <t>Gestion de fin de saison (82 matchs joués) / autres retouches apportées</t>
  </si>
  <si>
    <t>Les objectifs de l'itération ont été atteints. Par contre, cela ne m'a pris le temps requis pour remplir complètement l'itération (21 heures). L'application est presque terminée.</t>
  </si>
  <si>
    <t>Ajout d'un fichier ressource de strings en anglais</t>
  </si>
  <si>
    <t>Ajout de la fonction appelée sur le bouton qui simule le reste de la saison</t>
  </si>
  <si>
    <t>Correctifs apportés au bouton  qui simule le reste de la saison (réinitialisation du nombre de matchs joués)</t>
  </si>
  <si>
    <t>Ajout d'un FrameLayout dans la 2ieme activité et d'un tableau contenant le nom des joueurs</t>
  </si>
  <si>
    <t>Remplissage des alignements de départ de chaque équipe dans le FrameLayout</t>
  </si>
  <si>
    <t>Début de la conception du fichier de sauvgarde des données d'une saison</t>
  </si>
  <si>
    <t>Complétion de la sauvgarde des données d'une saison dans un fichier interne</t>
  </si>
  <si>
    <t>Mise à point de l'algorithme servant à aller lire dans le fichier interne de sauvegarde</t>
  </si>
  <si>
    <t>Complétion des fonctions permettant d'aller lire et afficher le contenu du fichier de sauvegarde ainsi que de vider son contenu.</t>
  </si>
  <si>
    <t>Mise à jour d'Android Studio/ résolution d'un problème (couldn't resolve symbol R)/modifications du texte d'entête selon l'activité</t>
  </si>
  <si>
    <t>Ajout d'un bouton dans la première activité qui change la langue de l'application (crash au 2ième clic)</t>
  </si>
  <si>
    <t xml:space="preserve">Conception du PowerPoint pour la présentation de l'application </t>
  </si>
  <si>
    <t>Les objectifs qui étaient fixés dans le synopsis ont été atteints au terme du cours. L'application fonctionne bien, en dehors du bouton qui change la langue directement dans l'application. Je suis satisfait du résultat final malgré tout. J'ai eu beaucoup de plaisir à développer cette application puisqu'à prime abord, je suis un grand partisan de hockey. Aucun regret quant à la décision de faire une application se rattachant à ce sport.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</si>
</sst>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14" fontId="0" fillId="0" borderId="1" xfId="0" applyNumberFormat="1" applyBorder="1"/>
    <xf numFmtId="0" fontId="0" fillId="0" borderId="1" xfId="0" applyBorder="1" applyAlignment="1">
      <alignment wrapText="1"/>
    </xf>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36"/>
  <sheetViews>
    <sheetView view="pageLayout" topLeftCell="A12" zoomScaleNormal="100" workbookViewId="0">
      <selection activeCell="C23" sqref="C23"/>
    </sheetView>
  </sheetViews>
  <sheetFormatPr baseColWidth="10" defaultColWidth="8.88671875" defaultRowHeight="14.4" x14ac:dyDescent="0.3"/>
  <cols>
    <col min="1" max="1" width="3.44140625" customWidth="1"/>
    <col min="2" max="2" width="64.5546875" customWidth="1"/>
    <col min="3" max="3" width="12.21875" bestFit="1" customWidth="1"/>
  </cols>
  <sheetData>
    <row r="6" spans="1:3" x14ac:dyDescent="0.3">
      <c r="A6" s="2" t="s">
        <v>28</v>
      </c>
    </row>
    <row r="7" spans="1:3" x14ac:dyDescent="0.3">
      <c r="B7" t="s">
        <v>5</v>
      </c>
    </row>
    <row r="8" spans="1:3" x14ac:dyDescent="0.3">
      <c r="B8" t="s">
        <v>6</v>
      </c>
    </row>
    <row r="9" spans="1:3" x14ac:dyDescent="0.3">
      <c r="B9" t="s">
        <v>7</v>
      </c>
    </row>
    <row r="10" spans="1:3" x14ac:dyDescent="0.3">
      <c r="B10" t="s">
        <v>8</v>
      </c>
    </row>
    <row r="13" spans="1:3" x14ac:dyDescent="0.3">
      <c r="A13" s="2" t="s">
        <v>0</v>
      </c>
    </row>
    <row r="14" spans="1:3" ht="5.55" customHeight="1" x14ac:dyDescent="0.3"/>
    <row r="15" spans="1:3" x14ac:dyDescent="0.3">
      <c r="A15" s="8" t="s">
        <v>4</v>
      </c>
      <c r="B15" s="9" t="s">
        <v>2</v>
      </c>
      <c r="C15" s="8" t="s">
        <v>3</v>
      </c>
    </row>
    <row r="16" spans="1:3" x14ac:dyDescent="0.3">
      <c r="A16" s="10">
        <v>1</v>
      </c>
      <c r="B16" s="4" t="s">
        <v>33</v>
      </c>
      <c r="C16" s="3">
        <v>5</v>
      </c>
    </row>
    <row r="17" spans="1:3" x14ac:dyDescent="0.3">
      <c r="A17" s="10">
        <v>2</v>
      </c>
      <c r="B17" s="4" t="s">
        <v>34</v>
      </c>
      <c r="C17" s="3">
        <v>10</v>
      </c>
    </row>
    <row r="18" spans="1:3" x14ac:dyDescent="0.3">
      <c r="A18" s="10">
        <v>3</v>
      </c>
      <c r="B18" s="4" t="s">
        <v>35</v>
      </c>
      <c r="C18" s="3">
        <v>30</v>
      </c>
    </row>
    <row r="19" spans="1:3" x14ac:dyDescent="0.3">
      <c r="A19" s="10">
        <v>4</v>
      </c>
      <c r="B19" s="4" t="s">
        <v>36</v>
      </c>
      <c r="C19" s="3">
        <v>10</v>
      </c>
    </row>
    <row r="20" spans="1:3" x14ac:dyDescent="0.3">
      <c r="A20" s="10">
        <v>5</v>
      </c>
      <c r="B20" s="4" t="s">
        <v>37</v>
      </c>
      <c r="C20" s="3">
        <v>10</v>
      </c>
    </row>
    <row r="21" spans="1:3" x14ac:dyDescent="0.3">
      <c r="A21" s="20" t="s">
        <v>9</v>
      </c>
      <c r="B21" s="21"/>
      <c r="C21" s="11">
        <f>SUM(C16:C20)</f>
        <v>65</v>
      </c>
    </row>
    <row r="22" spans="1:3" x14ac:dyDescent="0.3">
      <c r="C22" s="1"/>
    </row>
    <row r="23" spans="1:3" x14ac:dyDescent="0.3">
      <c r="A23" s="2" t="s">
        <v>1</v>
      </c>
      <c r="C23" s="1"/>
    </row>
    <row r="24" spans="1:3" ht="5.55" customHeight="1" x14ac:dyDescent="0.3">
      <c r="C24" s="1"/>
    </row>
    <row r="25" spans="1:3" x14ac:dyDescent="0.3">
      <c r="A25" s="8" t="s">
        <v>4</v>
      </c>
      <c r="B25" s="9" t="s">
        <v>2</v>
      </c>
      <c r="C25" s="8" t="s">
        <v>3</v>
      </c>
    </row>
    <row r="26" spans="1:3" x14ac:dyDescent="0.3">
      <c r="A26" s="10">
        <v>1</v>
      </c>
      <c r="B26" s="4" t="s">
        <v>38</v>
      </c>
      <c r="C26" s="3">
        <v>5</v>
      </c>
    </row>
    <row r="27" spans="1:3" x14ac:dyDescent="0.3">
      <c r="A27" s="10">
        <v>2</v>
      </c>
      <c r="B27" s="4" t="s">
        <v>39</v>
      </c>
      <c r="C27" s="3">
        <v>5</v>
      </c>
    </row>
    <row r="28" spans="1:3" x14ac:dyDescent="0.3">
      <c r="A28" s="10">
        <v>3</v>
      </c>
      <c r="B28" s="4" t="s">
        <v>40</v>
      </c>
      <c r="C28" s="3">
        <v>15</v>
      </c>
    </row>
    <row r="29" spans="1:3" x14ac:dyDescent="0.3">
      <c r="A29" s="10">
        <v>4</v>
      </c>
      <c r="B29" s="4"/>
      <c r="C29" s="3"/>
    </row>
    <row r="30" spans="1:3" x14ac:dyDescent="0.3">
      <c r="A30" s="10">
        <v>5</v>
      </c>
      <c r="B30" s="4"/>
      <c r="C30" s="3"/>
    </row>
    <row r="31" spans="1:3" x14ac:dyDescent="0.3">
      <c r="A31" s="10">
        <v>6</v>
      </c>
      <c r="B31" s="4"/>
      <c r="C31" s="3"/>
    </row>
    <row r="32" spans="1:3" x14ac:dyDescent="0.3">
      <c r="A32" s="10">
        <v>7</v>
      </c>
      <c r="B32" s="4"/>
      <c r="C32" s="3"/>
    </row>
    <row r="33" spans="1:3" x14ac:dyDescent="0.3">
      <c r="A33" s="10">
        <v>8</v>
      </c>
      <c r="B33" s="4"/>
      <c r="C33" s="3"/>
    </row>
    <row r="34" spans="1:3" x14ac:dyDescent="0.3">
      <c r="A34" s="20" t="s">
        <v>9</v>
      </c>
      <c r="B34" s="21"/>
      <c r="C34" s="11">
        <f>SUM(C26:C33)</f>
        <v>25</v>
      </c>
    </row>
    <row r="36" spans="1:3" x14ac:dyDescent="0.3">
      <c r="B36" s="5" t="str">
        <f>IF(C21+C34&lt;90,"Il manque "&amp;90-(C21+C34)&amp;"h",IF(C21+C34&gt;90,"Il y a "&amp;(C21+C34)-90&amp;"h de trop",""))</f>
        <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8"/>
  <sheetViews>
    <sheetView view="pageLayout" zoomScaleNormal="100" workbookViewId="0">
      <selection activeCell="B20" sqref="B20"/>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18</v>
      </c>
    </row>
    <row r="8" spans="1:3" x14ac:dyDescent="0.3">
      <c r="A8" s="7" t="s">
        <v>12</v>
      </c>
      <c r="B8" s="6" t="s">
        <v>19</v>
      </c>
    </row>
    <row r="9" spans="1:3" x14ac:dyDescent="0.3">
      <c r="A9" s="7" t="s">
        <v>13</v>
      </c>
      <c r="B9" t="s">
        <v>14</v>
      </c>
    </row>
    <row r="11" spans="1:3" x14ac:dyDescent="0.3">
      <c r="A11" s="2" t="s">
        <v>20</v>
      </c>
    </row>
    <row r="12" spans="1:3" ht="5.55" customHeight="1" x14ac:dyDescent="0.3"/>
    <row r="13" spans="1:3" x14ac:dyDescent="0.3">
      <c r="A13" s="9" t="s">
        <v>15</v>
      </c>
      <c r="B13" s="9" t="s">
        <v>16</v>
      </c>
      <c r="C13" s="14" t="s">
        <v>17</v>
      </c>
    </row>
    <row r="14" spans="1:3" x14ac:dyDescent="0.3">
      <c r="A14" s="12">
        <v>42765</v>
      </c>
      <c r="B14" s="4" t="s">
        <v>41</v>
      </c>
      <c r="C14" s="15">
        <v>3</v>
      </c>
    </row>
    <row r="15" spans="1:3" x14ac:dyDescent="0.3">
      <c r="A15" s="18">
        <v>42766</v>
      </c>
      <c r="B15" s="4" t="s">
        <v>42</v>
      </c>
      <c r="C15" s="15">
        <v>2</v>
      </c>
    </row>
    <row r="16" spans="1:3" x14ac:dyDescent="0.3">
      <c r="A16" s="18">
        <v>42772</v>
      </c>
      <c r="B16" s="4" t="s">
        <v>43</v>
      </c>
      <c r="C16" s="15">
        <v>1</v>
      </c>
    </row>
    <row r="17" spans="1:3" x14ac:dyDescent="0.3">
      <c r="A17" s="18">
        <v>42773</v>
      </c>
      <c r="B17" s="4" t="s">
        <v>44</v>
      </c>
      <c r="C17" s="15">
        <v>2</v>
      </c>
    </row>
    <row r="18" spans="1:3" x14ac:dyDescent="0.3">
      <c r="A18" s="18">
        <v>42778</v>
      </c>
      <c r="B18" s="4" t="s">
        <v>47</v>
      </c>
      <c r="C18" s="15">
        <v>2</v>
      </c>
    </row>
    <row r="19" spans="1:3" x14ac:dyDescent="0.3">
      <c r="A19" s="18">
        <v>42779</v>
      </c>
      <c r="B19" s="4" t="s">
        <v>45</v>
      </c>
      <c r="C19" s="15">
        <v>3</v>
      </c>
    </row>
    <row r="20" spans="1:3" x14ac:dyDescent="0.3">
      <c r="A20" s="18">
        <v>42780</v>
      </c>
      <c r="B20" s="4" t="s">
        <v>46</v>
      </c>
      <c r="C20" s="15">
        <v>2</v>
      </c>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4"/>
      <c r="B37" s="4"/>
      <c r="C37" s="15"/>
    </row>
    <row r="38" spans="1:3" x14ac:dyDescent="0.3">
      <c r="A38" s="20" t="s">
        <v>9</v>
      </c>
      <c r="B38" s="21"/>
      <c r="C38" s="16">
        <f>SUM(C14:C37)</f>
        <v>15</v>
      </c>
    </row>
    <row r="40" spans="1:3" s="2" customFormat="1" x14ac:dyDescent="0.3">
      <c r="A40" s="2" t="s">
        <v>30</v>
      </c>
      <c r="C40" s="17"/>
    </row>
    <row r="41" spans="1:3" x14ac:dyDescent="0.3">
      <c r="A41" s="7" t="s">
        <v>31</v>
      </c>
      <c r="B41" s="4"/>
    </row>
    <row r="42" spans="1:3" x14ac:dyDescent="0.3">
      <c r="A42" s="7"/>
    </row>
    <row r="43" spans="1:3" x14ac:dyDescent="0.3">
      <c r="A43" s="7" t="s">
        <v>32</v>
      </c>
      <c r="B43" s="22"/>
    </row>
    <row r="44" spans="1:3" x14ac:dyDescent="0.3">
      <c r="B44" s="23"/>
    </row>
    <row r="45" spans="1:3" x14ac:dyDescent="0.3">
      <c r="B45" s="23"/>
    </row>
    <row r="46" spans="1:3" x14ac:dyDescent="0.3">
      <c r="B46" s="23"/>
    </row>
    <row r="47" spans="1:3" x14ac:dyDescent="0.3">
      <c r="B47" s="23"/>
    </row>
    <row r="48" spans="1:3" x14ac:dyDescent="0.3">
      <c r="B48" s="24"/>
    </row>
  </sheetData>
  <mergeCells count="2">
    <mergeCell ref="A38:B38"/>
    <mergeCell ref="B43:B4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11" zoomScaleNormal="100" workbookViewId="0">
      <selection activeCell="B35" sqref="B35"/>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21</v>
      </c>
    </row>
    <row r="8" spans="1:3" x14ac:dyDescent="0.3">
      <c r="A8" s="7" t="s">
        <v>12</v>
      </c>
      <c r="B8" s="6" t="s">
        <v>22</v>
      </c>
    </row>
    <row r="9" spans="1:3" x14ac:dyDescent="0.3">
      <c r="A9" s="7" t="s">
        <v>13</v>
      </c>
      <c r="B9" t="s">
        <v>23</v>
      </c>
    </row>
    <row r="11" spans="1:3" x14ac:dyDescent="0.3">
      <c r="A11" s="2" t="s">
        <v>20</v>
      </c>
    </row>
    <row r="12" spans="1:3" ht="5.55" customHeight="1" x14ac:dyDescent="0.3"/>
    <row r="13" spans="1:3" x14ac:dyDescent="0.3">
      <c r="A13" s="9" t="s">
        <v>15</v>
      </c>
      <c r="B13" s="9" t="s">
        <v>16</v>
      </c>
      <c r="C13" s="14" t="s">
        <v>17</v>
      </c>
    </row>
    <row r="14" spans="1:3" x14ac:dyDescent="0.3">
      <c r="A14" s="12">
        <v>42800</v>
      </c>
      <c r="B14" s="4" t="s">
        <v>48</v>
      </c>
      <c r="C14" s="15">
        <v>3</v>
      </c>
    </row>
    <row r="15" spans="1:3" x14ac:dyDescent="0.3">
      <c r="A15" s="18">
        <v>42807</v>
      </c>
      <c r="B15" s="4" t="s">
        <v>49</v>
      </c>
      <c r="C15" s="15">
        <v>2</v>
      </c>
    </row>
    <row r="16" spans="1:3" x14ac:dyDescent="0.3">
      <c r="A16" s="18">
        <v>42807</v>
      </c>
      <c r="B16" s="4" t="s">
        <v>50</v>
      </c>
      <c r="C16" s="15">
        <v>4</v>
      </c>
    </row>
    <row r="17" spans="1:3" x14ac:dyDescent="0.3">
      <c r="A17" s="4" t="s">
        <v>52</v>
      </c>
      <c r="B17" s="4" t="s">
        <v>51</v>
      </c>
      <c r="C17" s="15">
        <v>2</v>
      </c>
    </row>
    <row r="18" spans="1:3" x14ac:dyDescent="0.3">
      <c r="A18" s="18">
        <v>42809</v>
      </c>
      <c r="B18" s="4" t="s">
        <v>53</v>
      </c>
      <c r="C18" s="15">
        <v>2</v>
      </c>
    </row>
    <row r="19" spans="1:3" x14ac:dyDescent="0.3">
      <c r="A19" s="18">
        <v>42810</v>
      </c>
      <c r="B19" s="4" t="s">
        <v>54</v>
      </c>
      <c r="C19" s="15">
        <v>1.5</v>
      </c>
    </row>
    <row r="20" spans="1:3" x14ac:dyDescent="0.3">
      <c r="A20" s="18">
        <v>42812</v>
      </c>
      <c r="B20" s="4" t="s">
        <v>55</v>
      </c>
      <c r="C20" s="15">
        <v>1</v>
      </c>
    </row>
    <row r="21" spans="1:3" x14ac:dyDescent="0.3">
      <c r="A21" s="18">
        <v>42813</v>
      </c>
      <c r="B21" s="4" t="s">
        <v>57</v>
      </c>
      <c r="C21" s="15">
        <v>2</v>
      </c>
    </row>
    <row r="22" spans="1:3" x14ac:dyDescent="0.3">
      <c r="A22" s="18">
        <v>42813</v>
      </c>
      <c r="B22" s="4" t="s">
        <v>56</v>
      </c>
      <c r="C22" s="15">
        <v>4</v>
      </c>
    </row>
    <row r="23" spans="1:3" x14ac:dyDescent="0.3">
      <c r="A23" s="18">
        <v>42814</v>
      </c>
      <c r="B23" s="4" t="s">
        <v>58</v>
      </c>
      <c r="C23" s="15">
        <v>1</v>
      </c>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0" t="s">
        <v>9</v>
      </c>
      <c r="B37" s="21"/>
      <c r="C37" s="16">
        <f>SUM(C14:C36)</f>
        <v>22.5</v>
      </c>
    </row>
    <row r="39" spans="1:3" s="2" customFormat="1" x14ac:dyDescent="0.3">
      <c r="A39" s="2" t="s">
        <v>30</v>
      </c>
      <c r="C39" s="17"/>
    </row>
    <row r="40" spans="1:3" x14ac:dyDescent="0.3">
      <c r="A40" s="7" t="s">
        <v>31</v>
      </c>
      <c r="B40" s="4">
        <v>7.5</v>
      </c>
    </row>
    <row r="41" spans="1:3" x14ac:dyDescent="0.3">
      <c r="A41" s="7"/>
    </row>
    <row r="42" spans="1:3" x14ac:dyDescent="0.3">
      <c r="A42" s="7" t="s">
        <v>32</v>
      </c>
      <c r="B42" s="25" t="s">
        <v>59</v>
      </c>
    </row>
    <row r="43" spans="1:3" x14ac:dyDescent="0.3">
      <c r="B43" s="26"/>
    </row>
    <row r="44" spans="1:3" x14ac:dyDescent="0.3">
      <c r="B44" s="26"/>
    </row>
    <row r="45" spans="1:3" x14ac:dyDescent="0.3">
      <c r="B45" s="26"/>
    </row>
    <row r="46" spans="1:3" x14ac:dyDescent="0.3">
      <c r="B46" s="26"/>
    </row>
    <row r="47" spans="1:3" x14ac:dyDescent="0.3">
      <c r="B47" s="27"/>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3" zoomScaleNormal="100" workbookViewId="0">
      <selection activeCell="B19" sqref="B19"/>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24</v>
      </c>
    </row>
    <row r="8" spans="1:3" x14ac:dyDescent="0.3">
      <c r="A8" s="7" t="s">
        <v>12</v>
      </c>
      <c r="B8" s="6" t="s">
        <v>25</v>
      </c>
    </row>
    <row r="9" spans="1:3" x14ac:dyDescent="0.3">
      <c r="A9" s="7" t="s">
        <v>13</v>
      </c>
      <c r="B9" t="s">
        <v>14</v>
      </c>
    </row>
    <row r="11" spans="1:3" x14ac:dyDescent="0.3">
      <c r="A11" s="2" t="s">
        <v>20</v>
      </c>
    </row>
    <row r="12" spans="1:3" ht="5.55" customHeight="1" x14ac:dyDescent="0.3"/>
    <row r="13" spans="1:3" x14ac:dyDescent="0.3">
      <c r="A13" s="9" t="s">
        <v>15</v>
      </c>
      <c r="B13" s="9" t="s">
        <v>16</v>
      </c>
      <c r="C13" s="14" t="s">
        <v>17</v>
      </c>
    </row>
    <row r="14" spans="1:3" x14ac:dyDescent="0.3">
      <c r="A14" s="12">
        <v>42816</v>
      </c>
      <c r="B14" s="4" t="s">
        <v>60</v>
      </c>
      <c r="C14" s="15">
        <v>1</v>
      </c>
    </row>
    <row r="15" spans="1:3" x14ac:dyDescent="0.3">
      <c r="A15" s="18">
        <v>42817</v>
      </c>
      <c r="B15" s="4" t="s">
        <v>61</v>
      </c>
      <c r="C15" s="15">
        <v>2</v>
      </c>
    </row>
    <row r="16" spans="1:3" x14ac:dyDescent="0.3">
      <c r="A16" s="18">
        <v>42821</v>
      </c>
      <c r="B16" s="4" t="s">
        <v>62</v>
      </c>
      <c r="C16" s="15">
        <v>2</v>
      </c>
    </row>
    <row r="17" spans="1:3" x14ac:dyDescent="0.3">
      <c r="A17" s="18">
        <v>42822</v>
      </c>
      <c r="B17" s="4" t="s">
        <v>63</v>
      </c>
      <c r="C17" s="15">
        <v>2</v>
      </c>
    </row>
    <row r="18" spans="1:3" x14ac:dyDescent="0.3">
      <c r="A18" s="18">
        <v>42822</v>
      </c>
      <c r="B18" s="4" t="s">
        <v>64</v>
      </c>
      <c r="C18" s="15">
        <v>1</v>
      </c>
    </row>
    <row r="19" spans="1:3" x14ac:dyDescent="0.3">
      <c r="A19" s="18">
        <v>42828</v>
      </c>
      <c r="B19" s="4" t="s">
        <v>65</v>
      </c>
      <c r="C19" s="15">
        <v>3</v>
      </c>
    </row>
    <row r="20" spans="1:3" x14ac:dyDescent="0.3">
      <c r="A20" s="18">
        <v>42831</v>
      </c>
      <c r="B20" s="4" t="s">
        <v>66</v>
      </c>
      <c r="C20" s="15">
        <v>2</v>
      </c>
    </row>
    <row r="21" spans="1:3" x14ac:dyDescent="0.3">
      <c r="A21" s="18">
        <v>42831</v>
      </c>
      <c r="B21" s="4" t="s">
        <v>67</v>
      </c>
      <c r="C21" s="15">
        <v>1</v>
      </c>
    </row>
    <row r="22" spans="1:3" x14ac:dyDescent="0.3">
      <c r="A22" s="18">
        <v>42834</v>
      </c>
      <c r="B22" s="4" t="s">
        <v>68</v>
      </c>
      <c r="C22" s="15">
        <v>4</v>
      </c>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0" t="s">
        <v>9</v>
      </c>
      <c r="B37" s="21"/>
      <c r="C37" s="16">
        <f>SUM(C14:C36)</f>
        <v>18</v>
      </c>
    </row>
    <row r="39" spans="1:3" s="2" customFormat="1" x14ac:dyDescent="0.3">
      <c r="A39" s="2" t="s">
        <v>30</v>
      </c>
      <c r="C39" s="17"/>
    </row>
    <row r="40" spans="1:3" x14ac:dyDescent="0.3">
      <c r="A40" s="7" t="s">
        <v>31</v>
      </c>
      <c r="B40" s="4">
        <v>8</v>
      </c>
    </row>
    <row r="41" spans="1:3" x14ac:dyDescent="0.3">
      <c r="A41" s="7"/>
    </row>
    <row r="42" spans="1:3" x14ac:dyDescent="0.3">
      <c r="A42" s="7" t="s">
        <v>32</v>
      </c>
      <c r="B42" s="25" t="s">
        <v>69</v>
      </c>
    </row>
    <row r="43" spans="1:3" x14ac:dyDescent="0.3">
      <c r="B43" s="26"/>
    </row>
    <row r="44" spans="1:3" x14ac:dyDescent="0.3">
      <c r="B44" s="26"/>
    </row>
    <row r="45" spans="1:3" x14ac:dyDescent="0.3">
      <c r="B45" s="26"/>
    </row>
    <row r="46" spans="1:3" x14ac:dyDescent="0.3">
      <c r="B46" s="26"/>
    </row>
    <row r="47" spans="1:3" x14ac:dyDescent="0.3">
      <c r="B47" s="27"/>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tabSelected="1" showWhiteSpace="0" view="pageLayout" topLeftCell="A23" zoomScaleNormal="100" workbookViewId="0">
      <selection activeCell="B42" sqref="B42:B47"/>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26</v>
      </c>
    </row>
    <row r="8" spans="1:3" x14ac:dyDescent="0.3">
      <c r="A8" s="7" t="s">
        <v>12</v>
      </c>
      <c r="B8" s="6" t="s">
        <v>27</v>
      </c>
    </row>
    <row r="9" spans="1:3" x14ac:dyDescent="0.3">
      <c r="A9" s="7" t="s">
        <v>13</v>
      </c>
      <c r="B9" t="s">
        <v>29</v>
      </c>
    </row>
    <row r="11" spans="1:3" x14ac:dyDescent="0.3">
      <c r="A11" s="2" t="s">
        <v>20</v>
      </c>
    </row>
    <row r="12" spans="1:3" ht="5.55" customHeight="1" x14ac:dyDescent="0.3"/>
    <row r="13" spans="1:3" x14ac:dyDescent="0.3">
      <c r="A13" s="9" t="s">
        <v>15</v>
      </c>
      <c r="B13" s="9" t="s">
        <v>16</v>
      </c>
      <c r="C13" s="14" t="s">
        <v>17</v>
      </c>
    </row>
    <row r="14" spans="1:3" x14ac:dyDescent="0.3">
      <c r="A14" s="12">
        <v>42835</v>
      </c>
      <c r="B14" s="4" t="s">
        <v>70</v>
      </c>
      <c r="C14" s="15">
        <v>2</v>
      </c>
    </row>
    <row r="15" spans="1:3" x14ac:dyDescent="0.3">
      <c r="A15" s="18">
        <v>42836</v>
      </c>
      <c r="B15" s="4" t="s">
        <v>71</v>
      </c>
      <c r="C15" s="15">
        <v>2</v>
      </c>
    </row>
    <row r="16" spans="1:3" ht="27.6" customHeight="1" x14ac:dyDescent="0.3">
      <c r="A16" s="18">
        <v>42849</v>
      </c>
      <c r="B16" s="19" t="s">
        <v>72</v>
      </c>
      <c r="C16" s="15">
        <v>1</v>
      </c>
    </row>
    <row r="17" spans="1:3" x14ac:dyDescent="0.3">
      <c r="A17" s="18">
        <v>42849</v>
      </c>
      <c r="B17" s="4" t="s">
        <v>73</v>
      </c>
      <c r="C17" s="15">
        <v>3</v>
      </c>
    </row>
    <row r="18" spans="1:3" x14ac:dyDescent="0.3">
      <c r="A18" s="18">
        <v>42850</v>
      </c>
      <c r="B18" s="4" t="s">
        <v>74</v>
      </c>
      <c r="C18" s="15">
        <v>2</v>
      </c>
    </row>
    <row r="19" spans="1:3" x14ac:dyDescent="0.3">
      <c r="A19" s="18">
        <v>42856</v>
      </c>
      <c r="B19" s="4" t="s">
        <v>75</v>
      </c>
      <c r="C19" s="15">
        <v>3</v>
      </c>
    </row>
    <row r="20" spans="1:3" x14ac:dyDescent="0.3">
      <c r="A20" s="18">
        <v>42856</v>
      </c>
      <c r="B20" s="4" t="s">
        <v>76</v>
      </c>
      <c r="C20" s="15">
        <v>2</v>
      </c>
    </row>
    <row r="21" spans="1:3" x14ac:dyDescent="0.3">
      <c r="A21" s="18">
        <v>42857</v>
      </c>
      <c r="B21" s="4" t="s">
        <v>77</v>
      </c>
      <c r="C21" s="15">
        <v>2</v>
      </c>
    </row>
    <row r="22" spans="1:3" ht="30" customHeight="1" x14ac:dyDescent="0.3">
      <c r="A22" s="18">
        <v>42858</v>
      </c>
      <c r="B22" s="19" t="s">
        <v>78</v>
      </c>
      <c r="C22" s="15">
        <v>2</v>
      </c>
    </row>
    <row r="23" spans="1:3" ht="28.8" customHeight="1" x14ac:dyDescent="0.3">
      <c r="A23" s="18">
        <v>42860</v>
      </c>
      <c r="B23" s="19" t="s">
        <v>79</v>
      </c>
      <c r="C23" s="15">
        <v>2</v>
      </c>
    </row>
    <row r="24" spans="1:3" ht="28.8" customHeight="1" x14ac:dyDescent="0.3">
      <c r="A24" s="18">
        <v>42860</v>
      </c>
      <c r="B24" s="4" t="s">
        <v>80</v>
      </c>
      <c r="C24" s="15">
        <v>2</v>
      </c>
    </row>
    <row r="25" spans="1:3" x14ac:dyDescent="0.3">
      <c r="A25" s="18">
        <v>42862</v>
      </c>
      <c r="B25" s="4" t="s">
        <v>81</v>
      </c>
      <c r="C25" s="15">
        <v>4</v>
      </c>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0" t="s">
        <v>9</v>
      </c>
      <c r="B37" s="21"/>
      <c r="C37" s="16">
        <f>SUM(C14:C36)</f>
        <v>27</v>
      </c>
    </row>
    <row r="39" spans="1:3" s="2" customFormat="1" x14ac:dyDescent="0.3">
      <c r="A39" s="2" t="s">
        <v>30</v>
      </c>
      <c r="C39" s="17"/>
    </row>
    <row r="40" spans="1:3" x14ac:dyDescent="0.3">
      <c r="A40" s="7" t="s">
        <v>31</v>
      </c>
      <c r="B40" s="4"/>
    </row>
    <row r="41" spans="1:3" x14ac:dyDescent="0.3">
      <c r="A41" s="7"/>
    </row>
    <row r="42" spans="1:3" x14ac:dyDescent="0.3">
      <c r="A42" s="7" t="s">
        <v>32</v>
      </c>
      <c r="B42" s="25" t="s">
        <v>82</v>
      </c>
    </row>
    <row r="43" spans="1:3" x14ac:dyDescent="0.3">
      <c r="B43" s="26"/>
    </row>
    <row r="44" spans="1:3" x14ac:dyDescent="0.3">
      <c r="B44" s="26"/>
    </row>
    <row r="45" spans="1:3" x14ac:dyDescent="0.3">
      <c r="B45" s="26"/>
    </row>
    <row r="46" spans="1:3" x14ac:dyDescent="0.3">
      <c r="B46" s="26"/>
    </row>
    <row r="47" spans="1:3" x14ac:dyDescent="0.3">
      <c r="B47" s="27"/>
    </row>
  </sheetData>
  <mergeCells count="2">
    <mergeCell ref="A37:B37"/>
    <mergeCell ref="B42:B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2017-05-08T02:41:08Z</dcterms:modified>
</cp:coreProperties>
</file>