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arthur/Documents/Data_Projects/Golf_Stats/"/>
    </mc:Choice>
  </mc:AlternateContent>
  <xr:revisionPtr revIDLastSave="0" documentId="13_ncr:1_{99CCBA41-9323-2744-AF70-8A077253EE8F}" xr6:coauthVersionLast="47" xr6:coauthVersionMax="47" xr10:uidLastSave="{00000000-0000-0000-0000-000000000000}"/>
  <bookViews>
    <workbookView xWindow="1100" yWindow="820" windowWidth="28040" windowHeight="17440" xr2:uid="{E374ED9E-492C-644D-8DD6-C49A2A1FEDFE}"/>
  </bookViews>
  <sheets>
    <sheet name="Sheet1" sheetId="1" r:id="rId1"/>
  </sheets>
  <definedNames>
    <definedName name="_xlnm._FilterDatabase" localSheetId="0" hidden="1">Sheet1!$L$1:$N$15</definedName>
    <definedName name="_xlchart.v1.0" hidden="1">Sheet1!$L$13:$L$15</definedName>
    <definedName name="_xlchart.v1.1" hidden="1">Sheet1!$L$2:$L$5</definedName>
    <definedName name="_xlchart.v1.2" hidden="1">Sheet1!$L$6:$L$12</definedName>
    <definedName name="_xlchart.v1.3" hidden="1">Sheet1!$N$2:$N$15</definedName>
    <definedName name="_xlchart.v1.4" hidden="1">Sheet1!$L$13:$L$15</definedName>
    <definedName name="_xlchart.v1.5" hidden="1">Sheet1!$L$2:$L$5</definedName>
    <definedName name="_xlchart.v1.6" hidden="1">Sheet1!$L$6:$L$12</definedName>
    <definedName name="_xlchart.v1.7" hidden="1">Sheet1!$N$2:$N$15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E38" i="1"/>
  <c r="L10" i="1"/>
  <c r="L13" i="1"/>
  <c r="L3" i="1"/>
  <c r="L4" i="1"/>
  <c r="L5" i="1"/>
  <c r="L6" i="1"/>
  <c r="L7" i="1"/>
  <c r="L8" i="1"/>
  <c r="L9" i="1"/>
  <c r="L11" i="1"/>
  <c r="L12" i="1"/>
  <c r="L14" i="1"/>
  <c r="L15" i="1"/>
  <c r="L2" i="1"/>
</calcChain>
</file>

<file path=xl/sharedStrings.xml><?xml version="1.0" encoding="utf-8"?>
<sst xmlns="http://schemas.openxmlformats.org/spreadsheetml/2006/main" count="58" uniqueCount="22">
  <si>
    <t>&lt; 100</t>
  </si>
  <si>
    <t>100 - 149</t>
  </si>
  <si>
    <t>150 - 199</t>
  </si>
  <si>
    <t>200 - 249</t>
  </si>
  <si>
    <t>250 - 299</t>
  </si>
  <si>
    <t>300 - 349</t>
  </si>
  <si>
    <t>350 - 399</t>
  </si>
  <si>
    <t>400 - 449</t>
  </si>
  <si>
    <t>450 - 499</t>
  </si>
  <si>
    <t>500 +</t>
  </si>
  <si>
    <t>Score average</t>
  </si>
  <si>
    <t>Par</t>
  </si>
  <si>
    <t>Yards</t>
  </si>
  <si>
    <t>Last 5 rounds</t>
  </si>
  <si>
    <t>450-499</t>
  </si>
  <si>
    <t>null</t>
  </si>
  <si>
    <t>350-399</t>
  </si>
  <si>
    <t>Projection</t>
  </si>
  <si>
    <t>Stableford</t>
  </si>
  <si>
    <t>Hole</t>
  </si>
  <si>
    <t>Low Projection</t>
  </si>
  <si>
    <t>High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</si>
</sst>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0206-35CB-A84B-8D46-7BFB6E9DDF30}">
  <dimension ref="A1:N38"/>
  <sheetViews>
    <sheetView tabSelected="1" workbookViewId="0">
      <selection activeCell="A19" sqref="A19"/>
    </sheetView>
  </sheetViews>
  <sheetFormatPr baseColWidth="10" defaultRowHeight="16" x14ac:dyDescent="0.2"/>
  <cols>
    <col min="1" max="3" width="14.5" customWidth="1"/>
    <col min="4" max="4" width="13.1640625" bestFit="1" customWidth="1"/>
    <col min="5" max="5" width="12" bestFit="1" customWidth="1"/>
    <col min="6" max="6" width="13.5" bestFit="1" customWidth="1"/>
    <col min="8" max="8" width="3.6640625" customWidth="1"/>
  </cols>
  <sheetData>
    <row r="1" spans="1:14" x14ac:dyDescent="0.2">
      <c r="A1" t="s">
        <v>10</v>
      </c>
      <c r="B1" t="s">
        <v>11</v>
      </c>
      <c r="C1" t="s">
        <v>12</v>
      </c>
      <c r="E1" t="s">
        <v>13</v>
      </c>
      <c r="L1" t="s">
        <v>17</v>
      </c>
      <c r="M1" t="s">
        <v>11</v>
      </c>
      <c r="N1" t="s">
        <v>12</v>
      </c>
    </row>
    <row r="2" spans="1:14" x14ac:dyDescent="0.2">
      <c r="A2">
        <v>4.38</v>
      </c>
      <c r="B2">
        <v>3</v>
      </c>
      <c r="C2" t="s">
        <v>0</v>
      </c>
      <c r="E2">
        <v>3</v>
      </c>
      <c r="F2">
        <v>3</v>
      </c>
      <c r="G2" t="s">
        <v>0</v>
      </c>
      <c r="L2">
        <f>MEDIAN(A2,E2)</f>
        <v>3.69</v>
      </c>
      <c r="M2">
        <v>3</v>
      </c>
      <c r="N2" t="s">
        <v>0</v>
      </c>
    </row>
    <row r="3" spans="1:14" x14ac:dyDescent="0.2">
      <c r="A3">
        <v>4.7300000000000004</v>
      </c>
      <c r="B3">
        <v>3</v>
      </c>
      <c r="C3" t="s">
        <v>1</v>
      </c>
      <c r="E3">
        <v>4.3</v>
      </c>
      <c r="F3">
        <v>3</v>
      </c>
      <c r="G3" t="s">
        <v>1</v>
      </c>
      <c r="L3">
        <f>MEDIAN(A3,E3)</f>
        <v>4.5150000000000006</v>
      </c>
      <c r="M3">
        <v>3</v>
      </c>
      <c r="N3" t="s">
        <v>1</v>
      </c>
    </row>
    <row r="4" spans="1:14" x14ac:dyDescent="0.2">
      <c r="A4">
        <v>4.9000000000000004</v>
      </c>
      <c r="B4">
        <v>3</v>
      </c>
      <c r="C4" t="s">
        <v>2</v>
      </c>
      <c r="E4">
        <v>4.13</v>
      </c>
      <c r="F4">
        <v>3</v>
      </c>
      <c r="G4" t="s">
        <v>2</v>
      </c>
      <c r="L4">
        <f>MEDIAN(A4,E4)</f>
        <v>4.5150000000000006</v>
      </c>
      <c r="M4">
        <v>3</v>
      </c>
      <c r="N4" t="s">
        <v>2</v>
      </c>
    </row>
    <row r="5" spans="1:14" x14ac:dyDescent="0.2">
      <c r="A5">
        <v>5.4</v>
      </c>
      <c r="B5">
        <v>3</v>
      </c>
      <c r="C5" t="s">
        <v>3</v>
      </c>
      <c r="E5">
        <v>5.5</v>
      </c>
      <c r="F5">
        <v>3</v>
      </c>
      <c r="G5" t="s">
        <v>3</v>
      </c>
      <c r="L5">
        <f>MEDIAN(A5,E5)</f>
        <v>5.45</v>
      </c>
      <c r="M5">
        <v>3</v>
      </c>
      <c r="N5" t="s">
        <v>3</v>
      </c>
    </row>
    <row r="6" spans="1:14" x14ac:dyDescent="0.2">
      <c r="A6">
        <v>5.9</v>
      </c>
      <c r="B6">
        <v>4</v>
      </c>
      <c r="C6" t="s">
        <v>3</v>
      </c>
      <c r="E6">
        <v>5</v>
      </c>
      <c r="F6">
        <v>4</v>
      </c>
      <c r="G6" t="s">
        <v>3</v>
      </c>
      <c r="L6">
        <f>MEDIAN(A6,E6)</f>
        <v>5.45</v>
      </c>
      <c r="M6">
        <v>4</v>
      </c>
      <c r="N6" t="s">
        <v>3</v>
      </c>
    </row>
    <row r="7" spans="1:14" x14ac:dyDescent="0.2">
      <c r="A7">
        <v>5.84</v>
      </c>
      <c r="B7">
        <v>4</v>
      </c>
      <c r="C7" t="s">
        <v>4</v>
      </c>
      <c r="E7">
        <v>4.6399999999999997</v>
      </c>
      <c r="F7">
        <v>4</v>
      </c>
      <c r="G7" t="s">
        <v>4</v>
      </c>
      <c r="L7">
        <f>MEDIAN(A7,E7)</f>
        <v>5.24</v>
      </c>
      <c r="M7">
        <v>4</v>
      </c>
      <c r="N7" t="s">
        <v>4</v>
      </c>
    </row>
    <row r="8" spans="1:14" x14ac:dyDescent="0.2">
      <c r="A8">
        <v>6.16</v>
      </c>
      <c r="B8">
        <v>4</v>
      </c>
      <c r="C8" t="s">
        <v>5</v>
      </c>
      <c r="E8">
        <v>5.67</v>
      </c>
      <c r="F8">
        <v>4</v>
      </c>
      <c r="G8" t="s">
        <v>5</v>
      </c>
      <c r="L8">
        <f>MEDIAN(A8,E8)</f>
        <v>5.915</v>
      </c>
      <c r="M8">
        <v>4</v>
      </c>
      <c r="N8" t="s">
        <v>5</v>
      </c>
    </row>
    <row r="9" spans="1:14" x14ac:dyDescent="0.2">
      <c r="A9">
        <v>6.67</v>
      </c>
      <c r="B9">
        <v>4</v>
      </c>
      <c r="C9" t="s">
        <v>6</v>
      </c>
      <c r="E9">
        <v>6.22</v>
      </c>
      <c r="F9">
        <v>4</v>
      </c>
      <c r="G9" t="s">
        <v>6</v>
      </c>
      <c r="L9">
        <f>MEDIAN(A9,E9)</f>
        <v>6.4450000000000003</v>
      </c>
      <c r="M9">
        <v>4</v>
      </c>
      <c r="N9" t="s">
        <v>6</v>
      </c>
    </row>
    <row r="10" spans="1:14" x14ac:dyDescent="0.2">
      <c r="A10">
        <v>5.75</v>
      </c>
      <c r="B10">
        <v>5</v>
      </c>
      <c r="C10" t="s">
        <v>6</v>
      </c>
      <c r="E10" t="s">
        <v>15</v>
      </c>
      <c r="F10">
        <v>4</v>
      </c>
      <c r="G10" t="s">
        <v>16</v>
      </c>
      <c r="L10">
        <f>MEDIAN(L9,L11)</f>
        <v>6.36</v>
      </c>
      <c r="M10">
        <v>4</v>
      </c>
      <c r="N10" t="s">
        <v>16</v>
      </c>
    </row>
    <row r="11" spans="1:14" x14ac:dyDescent="0.2">
      <c r="A11">
        <v>6.88</v>
      </c>
      <c r="B11">
        <v>4</v>
      </c>
      <c r="C11" t="s">
        <v>7</v>
      </c>
      <c r="E11">
        <v>5.67</v>
      </c>
      <c r="F11">
        <v>4</v>
      </c>
      <c r="G11" t="s">
        <v>7</v>
      </c>
      <c r="L11">
        <f>MEDIAN(A11,E11)</f>
        <v>6.2750000000000004</v>
      </c>
      <c r="M11">
        <v>4</v>
      </c>
      <c r="N11" t="s">
        <v>7</v>
      </c>
    </row>
    <row r="12" spans="1:14" x14ac:dyDescent="0.2">
      <c r="A12">
        <v>6.53</v>
      </c>
      <c r="B12">
        <v>5</v>
      </c>
      <c r="C12" t="s">
        <v>7</v>
      </c>
      <c r="E12">
        <v>6.67</v>
      </c>
      <c r="F12">
        <v>5</v>
      </c>
      <c r="G12" t="s">
        <v>7</v>
      </c>
      <c r="L12">
        <f>MEDIAN(A12,E12)</f>
        <v>6.6</v>
      </c>
      <c r="M12">
        <v>4</v>
      </c>
      <c r="N12" t="s">
        <v>14</v>
      </c>
    </row>
    <row r="13" spans="1:14" x14ac:dyDescent="0.2">
      <c r="A13">
        <v>7</v>
      </c>
      <c r="B13">
        <v>4</v>
      </c>
      <c r="C13" t="s">
        <v>8</v>
      </c>
      <c r="E13" t="s">
        <v>15</v>
      </c>
      <c r="F13">
        <v>4</v>
      </c>
      <c r="G13" t="s">
        <v>14</v>
      </c>
      <c r="L13">
        <f>MEDIAN(L12,L14)</f>
        <v>6.8774999999999995</v>
      </c>
      <c r="M13">
        <v>5</v>
      </c>
      <c r="N13" t="s">
        <v>7</v>
      </c>
    </row>
    <row r="14" spans="1:14" x14ac:dyDescent="0.2">
      <c r="A14">
        <v>7.31</v>
      </c>
      <c r="B14">
        <v>5</v>
      </c>
      <c r="C14" t="s">
        <v>8</v>
      </c>
      <c r="E14">
        <v>7</v>
      </c>
      <c r="F14">
        <v>5</v>
      </c>
      <c r="G14" t="s">
        <v>8</v>
      </c>
      <c r="L14">
        <f>MEDIAN(A14,E14)</f>
        <v>7.1549999999999994</v>
      </c>
      <c r="M14">
        <v>5</v>
      </c>
      <c r="N14" t="s">
        <v>8</v>
      </c>
    </row>
    <row r="15" spans="1:14" x14ac:dyDescent="0.2">
      <c r="A15">
        <v>7.71</v>
      </c>
      <c r="B15">
        <v>5</v>
      </c>
      <c r="C15" t="s">
        <v>9</v>
      </c>
      <c r="E15">
        <v>7</v>
      </c>
      <c r="F15">
        <v>5</v>
      </c>
      <c r="G15" t="s">
        <v>9</v>
      </c>
      <c r="L15">
        <f>MEDIAN(A15,E15)</f>
        <v>7.3550000000000004</v>
      </c>
      <c r="M15">
        <v>5</v>
      </c>
      <c r="N15" t="s">
        <v>9</v>
      </c>
    </row>
    <row r="19" spans="1:7" x14ac:dyDescent="0.2">
      <c r="A19" t="s">
        <v>19</v>
      </c>
      <c r="B19" t="s">
        <v>11</v>
      </c>
      <c r="C19" t="s">
        <v>12</v>
      </c>
      <c r="D19" t="s">
        <v>20</v>
      </c>
      <c r="E19" t="s">
        <v>18</v>
      </c>
      <c r="F19" t="s">
        <v>21</v>
      </c>
      <c r="G19" t="s">
        <v>18</v>
      </c>
    </row>
    <row r="20" spans="1:7" x14ac:dyDescent="0.2">
      <c r="A20">
        <v>1</v>
      </c>
      <c r="B20">
        <v>4</v>
      </c>
      <c r="C20">
        <v>318</v>
      </c>
      <c r="D20">
        <v>5.9</v>
      </c>
      <c r="E20">
        <v>1</v>
      </c>
      <c r="F20">
        <v>5.6</v>
      </c>
      <c r="G20">
        <v>1</v>
      </c>
    </row>
    <row r="21" spans="1:7" x14ac:dyDescent="0.2">
      <c r="A21">
        <v>2</v>
      </c>
      <c r="B21">
        <v>5</v>
      </c>
      <c r="C21">
        <v>476</v>
      </c>
      <c r="D21">
        <v>7.1</v>
      </c>
      <c r="E21">
        <v>1</v>
      </c>
      <c r="F21">
        <v>7</v>
      </c>
      <c r="G21">
        <v>1</v>
      </c>
    </row>
    <row r="22" spans="1:7" x14ac:dyDescent="0.2">
      <c r="A22">
        <v>3</v>
      </c>
      <c r="B22">
        <v>4</v>
      </c>
      <c r="C22">
        <v>418</v>
      </c>
      <c r="D22">
        <v>6.2</v>
      </c>
      <c r="E22">
        <v>1</v>
      </c>
      <c r="F22">
        <v>5.6</v>
      </c>
      <c r="G22">
        <v>1</v>
      </c>
    </row>
    <row r="23" spans="1:7" x14ac:dyDescent="0.2">
      <c r="A23">
        <v>4</v>
      </c>
      <c r="B23">
        <v>3</v>
      </c>
      <c r="C23">
        <v>142</v>
      </c>
      <c r="D23">
        <v>4.5</v>
      </c>
      <c r="E23">
        <v>1</v>
      </c>
      <c r="F23">
        <v>4.3</v>
      </c>
      <c r="G23">
        <v>2</v>
      </c>
    </row>
    <row r="24" spans="1:7" x14ac:dyDescent="0.2">
      <c r="A24">
        <v>5</v>
      </c>
      <c r="B24">
        <v>4</v>
      </c>
      <c r="C24">
        <v>320</v>
      </c>
      <c r="D24">
        <v>5.9</v>
      </c>
      <c r="E24">
        <v>1</v>
      </c>
      <c r="F24">
        <v>5.6</v>
      </c>
      <c r="G24">
        <v>1</v>
      </c>
    </row>
    <row r="25" spans="1:7" x14ac:dyDescent="0.2">
      <c r="A25">
        <v>6</v>
      </c>
      <c r="B25">
        <v>5</v>
      </c>
      <c r="C25">
        <v>520</v>
      </c>
      <c r="D25">
        <v>7.3</v>
      </c>
      <c r="E25">
        <v>1</v>
      </c>
      <c r="F25">
        <v>7</v>
      </c>
      <c r="G25">
        <v>1</v>
      </c>
    </row>
    <row r="26" spans="1:7" x14ac:dyDescent="0.2">
      <c r="A26">
        <v>7</v>
      </c>
      <c r="B26">
        <v>3</v>
      </c>
      <c r="C26">
        <v>146</v>
      </c>
      <c r="D26">
        <v>4.5</v>
      </c>
      <c r="E26">
        <v>1</v>
      </c>
      <c r="F26">
        <v>4.3</v>
      </c>
      <c r="G26">
        <v>2</v>
      </c>
    </row>
    <row r="27" spans="1:7" x14ac:dyDescent="0.2">
      <c r="A27">
        <v>8</v>
      </c>
      <c r="B27">
        <v>4</v>
      </c>
      <c r="C27">
        <v>346</v>
      </c>
      <c r="D27">
        <v>5.9</v>
      </c>
      <c r="E27">
        <v>1</v>
      </c>
      <c r="F27">
        <v>5.9</v>
      </c>
      <c r="G27">
        <v>1</v>
      </c>
    </row>
    <row r="28" spans="1:7" x14ac:dyDescent="0.2">
      <c r="A28">
        <v>9</v>
      </c>
      <c r="B28">
        <v>4</v>
      </c>
      <c r="C28">
        <v>224</v>
      </c>
      <c r="D28">
        <v>5.5</v>
      </c>
      <c r="E28">
        <v>1</v>
      </c>
      <c r="F28">
        <v>5</v>
      </c>
      <c r="G28">
        <v>2</v>
      </c>
    </row>
    <row r="29" spans="1:7" x14ac:dyDescent="0.2">
      <c r="A29">
        <v>10</v>
      </c>
      <c r="B29">
        <v>3</v>
      </c>
      <c r="C29">
        <v>193</v>
      </c>
      <c r="D29">
        <v>5.5</v>
      </c>
      <c r="E29">
        <v>0</v>
      </c>
      <c r="F29">
        <v>4.0999999999999996</v>
      </c>
      <c r="G29">
        <v>2</v>
      </c>
    </row>
    <row r="30" spans="1:7" x14ac:dyDescent="0.2">
      <c r="A30">
        <v>11</v>
      </c>
      <c r="B30">
        <v>4</v>
      </c>
      <c r="C30">
        <v>323</v>
      </c>
      <c r="D30">
        <v>5.9</v>
      </c>
      <c r="E30">
        <v>1</v>
      </c>
      <c r="F30">
        <v>5.6</v>
      </c>
      <c r="G30">
        <v>1</v>
      </c>
    </row>
    <row r="31" spans="1:7" x14ac:dyDescent="0.2">
      <c r="A31">
        <v>12</v>
      </c>
      <c r="B31">
        <v>4</v>
      </c>
      <c r="C31">
        <v>366</v>
      </c>
      <c r="D31">
        <v>6.3</v>
      </c>
      <c r="E31">
        <v>0</v>
      </c>
      <c r="F31">
        <v>6.2</v>
      </c>
      <c r="G31">
        <v>1</v>
      </c>
    </row>
    <row r="32" spans="1:7" x14ac:dyDescent="0.2">
      <c r="A32">
        <v>13</v>
      </c>
      <c r="B32">
        <v>4</v>
      </c>
      <c r="C32">
        <v>340</v>
      </c>
      <c r="D32">
        <v>5.9</v>
      </c>
      <c r="E32">
        <v>1</v>
      </c>
      <c r="F32">
        <v>5.6</v>
      </c>
      <c r="G32">
        <v>1</v>
      </c>
    </row>
    <row r="33" spans="1:7" x14ac:dyDescent="0.2">
      <c r="A33">
        <v>14</v>
      </c>
      <c r="B33">
        <v>5</v>
      </c>
      <c r="C33">
        <v>492</v>
      </c>
      <c r="D33">
        <v>7.1</v>
      </c>
      <c r="E33">
        <v>1</v>
      </c>
      <c r="F33">
        <v>7</v>
      </c>
      <c r="G33">
        <v>1</v>
      </c>
    </row>
    <row r="34" spans="1:7" x14ac:dyDescent="0.2">
      <c r="A34">
        <v>15</v>
      </c>
      <c r="B34">
        <v>4</v>
      </c>
      <c r="C34">
        <v>246</v>
      </c>
      <c r="D34">
        <v>5.5</v>
      </c>
      <c r="E34">
        <v>1</v>
      </c>
      <c r="F34">
        <v>5.5</v>
      </c>
      <c r="G34">
        <v>2</v>
      </c>
    </row>
    <row r="35" spans="1:7" x14ac:dyDescent="0.2">
      <c r="A35">
        <v>16</v>
      </c>
      <c r="B35">
        <v>3</v>
      </c>
      <c r="C35">
        <v>131</v>
      </c>
      <c r="D35">
        <v>4.5</v>
      </c>
      <c r="E35">
        <v>1</v>
      </c>
      <c r="F35">
        <v>4.3</v>
      </c>
      <c r="G35">
        <v>2</v>
      </c>
    </row>
    <row r="36" spans="1:7" x14ac:dyDescent="0.2">
      <c r="A36">
        <v>17</v>
      </c>
      <c r="B36">
        <v>5</v>
      </c>
      <c r="C36">
        <v>444</v>
      </c>
      <c r="D36">
        <v>6.8</v>
      </c>
      <c r="E36">
        <v>1</v>
      </c>
      <c r="F36">
        <v>6.7</v>
      </c>
      <c r="G36">
        <v>1</v>
      </c>
    </row>
    <row r="37" spans="1:7" x14ac:dyDescent="0.2">
      <c r="A37">
        <v>18</v>
      </c>
      <c r="B37">
        <v>4</v>
      </c>
      <c r="C37">
        <v>413</v>
      </c>
      <c r="D37">
        <v>6.2</v>
      </c>
      <c r="E37">
        <v>0</v>
      </c>
      <c r="F37">
        <v>5.6</v>
      </c>
      <c r="G37">
        <v>2</v>
      </c>
    </row>
    <row r="38" spans="1:7" x14ac:dyDescent="0.2">
      <c r="E38">
        <f>SUM(E20:E37)</f>
        <v>15</v>
      </c>
      <c r="G38">
        <f>SUM(G20:G37)</f>
        <v>25</v>
      </c>
    </row>
  </sheetData>
  <autoFilter ref="L1:N15" xr:uid="{3E810206-35CB-A84B-8D46-7BFB6E9DDF30}">
    <sortState xmlns:xlrd2="http://schemas.microsoft.com/office/spreadsheetml/2017/richdata2" ref="L2:N15">
      <sortCondition ref="M1:M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Arthur</dc:creator>
  <cp:lastModifiedBy>Charles Arthur</cp:lastModifiedBy>
  <dcterms:created xsi:type="dcterms:W3CDTF">2023-07-12T12:05:49Z</dcterms:created>
  <dcterms:modified xsi:type="dcterms:W3CDTF">2023-07-12T14:01:11Z</dcterms:modified>
</cp:coreProperties>
</file>