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440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B18" i="1"/>
  <c r="B4" i="1"/>
  <c r="C11" i="1"/>
  <c r="E11" i="1"/>
  <c r="D11" i="1"/>
  <c r="B11" i="1"/>
  <c r="D4" i="1"/>
  <c r="F4" i="1"/>
  <c r="E4" i="1"/>
  <c r="C4" i="1"/>
</calcChain>
</file>

<file path=xl/sharedStrings.xml><?xml version="1.0" encoding="utf-8"?>
<sst xmlns="http://schemas.openxmlformats.org/spreadsheetml/2006/main" count="14" uniqueCount="11">
  <si>
    <t>No. of threads (CPU)</t>
  </si>
  <si>
    <t>Time (s)</t>
  </si>
  <si>
    <t>Speedup</t>
  </si>
  <si>
    <t>No. of threads (mic0)</t>
  </si>
  <si>
    <t>Time (ms)</t>
  </si>
  <si>
    <t>CPU speedup</t>
  </si>
  <si>
    <t>Coprocessor speedup</t>
  </si>
  <si>
    <t>GPUs</t>
  </si>
  <si>
    <t>Fermi</t>
  </si>
  <si>
    <t>K20</t>
  </si>
  <si>
    <t>GPU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</si>
</sst>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sz val="13"/>
      <color theme="1"/>
      <name val="Times"/>
    </font>
    <font>
      <sz val="11"/>
      <color rgb="FF000000"/>
      <name val="Menlo Regula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2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 speedup</c:v>
                </c:pt>
              </c:strCache>
            </c:strRef>
          </c:tx>
          <c:invertIfNegative val="0"/>
          <c:cat>
            <c:numRef>
              <c:f>Sheet1!$B$2:$F$2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Sheet1!$B$4:$F$4</c:f>
              <c:numCache>
                <c:formatCode>0.00</c:formatCode>
                <c:ptCount val="5"/>
                <c:pt idx="0">
                  <c:v>1.0</c:v>
                </c:pt>
                <c:pt idx="1">
                  <c:v>1.982644672391461</c:v>
                </c:pt>
                <c:pt idx="2">
                  <c:v>3.937751945745707</c:v>
                </c:pt>
                <c:pt idx="3">
                  <c:v>7.735102806369606</c:v>
                </c:pt>
                <c:pt idx="4">
                  <c:v>10.17279120484191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932888"/>
        <c:axId val="2104934296"/>
      </c:barChart>
      <c:catAx>
        <c:axId val="210493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934296"/>
        <c:crosses val="autoZero"/>
        <c:auto val="1"/>
        <c:lblAlgn val="ctr"/>
        <c:lblOffset val="100"/>
        <c:noMultiLvlLbl val="0"/>
      </c:catAx>
      <c:valAx>
        <c:axId val="2104934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493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Coprocessor speedup</c:v>
                </c:pt>
              </c:strCache>
            </c:strRef>
          </c:tx>
          <c:invertIfNegative val="0"/>
          <c:cat>
            <c:numRef>
              <c:f>Sheet1!$B$9:$E$9</c:f>
              <c:numCache>
                <c:formatCode>General</c:formatCode>
                <c:ptCount val="4"/>
                <c:pt idx="0">
                  <c:v>60.0</c:v>
                </c:pt>
                <c:pt idx="1">
                  <c:v>120.0</c:v>
                </c:pt>
                <c:pt idx="2">
                  <c:v>180.0</c:v>
                </c:pt>
                <c:pt idx="3">
                  <c:v>240.0</c:v>
                </c:pt>
              </c:numCache>
            </c:numRef>
          </c:cat>
          <c:val>
            <c:numRef>
              <c:f>Sheet1!$B$11:$E$11</c:f>
              <c:numCache>
                <c:formatCode>0.00</c:formatCode>
                <c:ptCount val="4"/>
                <c:pt idx="0">
                  <c:v>5.217160913409311</c:v>
                </c:pt>
                <c:pt idx="1">
                  <c:v>6.417044933457676</c:v>
                </c:pt>
                <c:pt idx="2">
                  <c:v>6.270876235455236</c:v>
                </c:pt>
                <c:pt idx="3">
                  <c:v>6.593355108868854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469864"/>
        <c:axId val="2141223560"/>
      </c:barChart>
      <c:catAx>
        <c:axId val="214646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223560"/>
        <c:crosses val="autoZero"/>
        <c:auto val="1"/>
        <c:lblAlgn val="ctr"/>
        <c:lblOffset val="100"/>
        <c:noMultiLvlLbl val="0"/>
      </c:catAx>
      <c:valAx>
        <c:axId val="2141223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646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GPU speedup</c:v>
                </c:pt>
              </c:strCache>
            </c:strRef>
          </c:tx>
          <c:invertIfNegative val="0"/>
          <c:cat>
            <c:strRef>
              <c:f>Sheet1!$B$16:$C$16</c:f>
              <c:strCache>
                <c:ptCount val="2"/>
                <c:pt idx="0">
                  <c:v>Fermi</c:v>
                </c:pt>
                <c:pt idx="1">
                  <c:v>K20</c:v>
                </c:pt>
              </c:strCache>
            </c:strRef>
          </c:cat>
          <c:val>
            <c:numRef>
              <c:f>Sheet1!$B$18:$C$18</c:f>
              <c:numCache>
                <c:formatCode>0.00</c:formatCode>
                <c:ptCount val="2"/>
                <c:pt idx="0">
                  <c:v>15.31529112782571</c:v>
                </c:pt>
                <c:pt idx="1">
                  <c:v>20.96671829231339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461784"/>
        <c:axId val="2145091224"/>
      </c:barChart>
      <c:catAx>
        <c:axId val="20384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91224"/>
        <c:crosses val="autoZero"/>
        <c:auto val="1"/>
        <c:lblAlgn val="ctr"/>
        <c:lblOffset val="100"/>
        <c:noMultiLvlLbl val="0"/>
      </c:catAx>
      <c:valAx>
        <c:axId val="2145091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846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="1" i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412750</xdr:rowOff>
    </xdr:from>
    <xdr:to>
      <xdr:col>13</xdr:col>
      <xdr:colOff>533400</xdr:colOff>
      <xdr:row>13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</xdr:row>
      <xdr:rowOff>387350</xdr:rowOff>
    </xdr:from>
    <xdr:to>
      <xdr:col>19</xdr:col>
      <xdr:colOff>673100</xdr:colOff>
      <xdr:row>13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15</xdr:row>
      <xdr:rowOff>184150</xdr:rowOff>
    </xdr:from>
    <xdr:to>
      <xdr:col>13</xdr:col>
      <xdr:colOff>457200</xdr:colOff>
      <xdr:row>30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H2" workbookViewId="0">
      <selection activeCell="B18" sqref="B18:C18"/>
    </sheetView>
  </sheetViews>
  <sheetFormatPr baseColWidth="10" defaultRowHeight="15" x14ac:dyDescent="0"/>
  <cols>
    <col min="2" max="5" width="12.6640625" bestFit="1" customWidth="1"/>
    <col min="6" max="6" width="11.5" bestFit="1" customWidth="1"/>
  </cols>
  <sheetData>
    <row r="1" spans="1:6" ht="16" thickBot="1">
      <c r="A1" s="6" t="s">
        <v>5</v>
      </c>
    </row>
    <row r="2" spans="1:6" ht="43" thickBot="1">
      <c r="A2" s="1" t="s">
        <v>0</v>
      </c>
      <c r="B2" s="2">
        <v>1</v>
      </c>
      <c r="C2" s="2">
        <v>2</v>
      </c>
      <c r="D2" s="2">
        <v>4</v>
      </c>
      <c r="E2" s="2">
        <v>8</v>
      </c>
      <c r="F2" s="2">
        <v>16</v>
      </c>
    </row>
    <row r="3" spans="1:6" ht="16" thickBot="1">
      <c r="A3" s="3" t="s">
        <v>1</v>
      </c>
      <c r="B3" s="4">
        <v>373.6395</v>
      </c>
      <c r="C3" s="4">
        <v>188.45509999999999</v>
      </c>
      <c r="D3" s="4">
        <v>94.886499999999998</v>
      </c>
      <c r="E3" s="4">
        <v>48.304400000000001</v>
      </c>
      <c r="F3" s="5">
        <v>36.729300000000002</v>
      </c>
    </row>
    <row r="4" spans="1:6" ht="16" thickBot="1">
      <c r="A4" s="3" t="s">
        <v>2</v>
      </c>
      <c r="B4" s="7">
        <f>B3/B3</f>
        <v>1</v>
      </c>
      <c r="C4" s="7">
        <f>B3/C3</f>
        <v>1.982644672391461</v>
      </c>
      <c r="D4" s="7">
        <f>B3/D3</f>
        <v>3.9377519457457066</v>
      </c>
      <c r="E4" s="7">
        <f>B3/E3</f>
        <v>7.7351028063696061</v>
      </c>
      <c r="F4" s="7">
        <f>B3/F3</f>
        <v>10.172791204841911</v>
      </c>
    </row>
    <row r="8" spans="1:6" ht="16" thickBot="1">
      <c r="A8" s="6" t="s">
        <v>6</v>
      </c>
    </row>
    <row r="9" spans="1:6" ht="43" thickBot="1">
      <c r="A9" s="1" t="s">
        <v>3</v>
      </c>
      <c r="B9" s="2">
        <v>60</v>
      </c>
      <c r="C9" s="2">
        <v>120</v>
      </c>
      <c r="D9" s="2">
        <v>180</v>
      </c>
      <c r="E9" s="2">
        <v>240</v>
      </c>
    </row>
    <row r="10" spans="1:6" ht="16" thickBot="1">
      <c r="A10" s="3" t="s">
        <v>4</v>
      </c>
      <c r="B10" s="4">
        <v>71.617400000000004</v>
      </c>
      <c r="C10" s="4">
        <v>58.226100000000002</v>
      </c>
      <c r="D10" s="4">
        <v>59.583300000000001</v>
      </c>
      <c r="E10" s="4">
        <v>56.6691</v>
      </c>
    </row>
    <row r="11" spans="1:6" ht="16" thickBot="1">
      <c r="A11" s="3" t="s">
        <v>2</v>
      </c>
      <c r="B11" s="7">
        <f>B3/B10</f>
        <v>5.2171609134093107</v>
      </c>
      <c r="C11" s="7">
        <f>B3/C10</f>
        <v>6.4170449334576762</v>
      </c>
      <c r="D11" s="7">
        <f>B3/D10</f>
        <v>6.2708762354552361</v>
      </c>
      <c r="E11" s="7">
        <f>B3/E10</f>
        <v>6.5933551088688542</v>
      </c>
    </row>
    <row r="15" spans="1:6" ht="16" thickBot="1">
      <c r="A15" s="6" t="s">
        <v>10</v>
      </c>
    </row>
    <row r="16" spans="1:6" ht="16" thickBot="1">
      <c r="A16" s="1" t="s">
        <v>7</v>
      </c>
      <c r="B16" s="2" t="s">
        <v>8</v>
      </c>
      <c r="C16" s="2" t="s">
        <v>9</v>
      </c>
    </row>
    <row r="17" spans="1:3" ht="16" thickBot="1">
      <c r="A17" s="3" t="s">
        <v>4</v>
      </c>
      <c r="B17" s="8">
        <v>24.3965</v>
      </c>
      <c r="C17" s="9">
        <v>17.820599999999999</v>
      </c>
    </row>
    <row r="18" spans="1:3" ht="16" thickBot="1">
      <c r="A18" s="3" t="s">
        <v>2</v>
      </c>
      <c r="B18" s="7">
        <f>B3/B17</f>
        <v>15.315291127825713</v>
      </c>
      <c r="C18" s="7">
        <f>B3/C17</f>
        <v>20.966718292313391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2014-05-07T11:59:22Z</dcterms:created>
  <dcterms:modified xsi:type="dcterms:W3CDTF">2014-05-08T15:56:17Z</dcterms:modified>
</cp:coreProperties>
</file>