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485" documentId="13_ncr:1_{9E831668-67EE-495A-A50A-64C123260486}" xr6:coauthVersionLast="47" xr6:coauthVersionMax="47" xr10:uidLastSave="{FCF93448-2275-468D-9FD2-1F99F1F20828}"/>
  <bookViews>
    <workbookView xWindow="-108" yWindow="-108" windowWidth="23256" windowHeight="13176" xr2:uid="{5319E4B5-F908-47AC-8797-7A3F1E090568}"/>
  </bookViews>
  <sheets>
    <sheet name="main" sheetId="2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<sst xmlns="http://schemas.openxmlformats.org/spreadsheetml/2006/main" count="22" uniqueCount="14">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</sst>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main!$A$6:$A$33</c:f>
              <c:numCache>
                <c:formatCode>d\-mmm\-yy</c:formatCode>
                <c:ptCount val="2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</c:numCache>
            </c:numRef>
          </c:cat>
          <c:val>
            <c:numRef>
              <c:f>main!$B$6:$B$33</c:f>
              <c:numCache>
                <c:formatCode>0.0</c:formatCode>
                <c:ptCount val="28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85329969469732"/>
          <c:w val="0.90297462817147855"/>
          <c:h val="0.70099140836828866"/>
        </c:manualLayout>
      </c:layout>
      <c:lineChart>
        <c:grouping val="standard"/>
        <c:varyColors val="0"/>
        <c:ser>
          <c:idx val="0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main!$A$18:$A$33</c:f>
              <c:numCache>
                <c:formatCode>d\-mmm\-yy</c:formatCode>
                <c:ptCount val="16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  <c:pt idx="15">
                  <c:v>45490</c:v>
                </c:pt>
              </c:numCache>
            </c:numRef>
          </c:cat>
          <c:val>
            <c:numRef>
              <c:f>main!$D$18:$D$33</c:f>
              <c:numCache>
                <c:formatCode>General</c:formatCode>
                <c:ptCount val="16"/>
                <c:pt idx="0">
                  <c:v>7.8</c:v>
                </c:pt>
                <c:pt idx="1">
                  <c:v>12.1</c:v>
                </c:pt>
                <c:pt idx="2">
                  <c:v>7.9</c:v>
                </c:pt>
                <c:pt idx="3">
                  <c:v>11.2</c:v>
                </c:pt>
                <c:pt idx="4" formatCode="0.0">
                  <c:v>9.75</c:v>
                </c:pt>
                <c:pt idx="5" formatCode="0.0">
                  <c:v>5.8</c:v>
                </c:pt>
                <c:pt idx="6" formatCode="0.0">
                  <c:v>6.7</c:v>
                </c:pt>
                <c:pt idx="7" formatCode="0.0">
                  <c:v>6.7</c:v>
                </c:pt>
                <c:pt idx="8" formatCode="0.0">
                  <c:v>7.5</c:v>
                </c:pt>
                <c:pt idx="9" formatCode="0.0">
                  <c:v>7.4</c:v>
                </c:pt>
                <c:pt idx="10" formatCode="0.0">
                  <c:v>8.1999999999999993</c:v>
                </c:pt>
                <c:pt idx="11" formatCode="0.0">
                  <c:v>6.3</c:v>
                </c:pt>
                <c:pt idx="12" formatCode="0.0">
                  <c:v>4.8</c:v>
                </c:pt>
                <c:pt idx="13" formatCode="0.0">
                  <c:v>5.6</c:v>
                </c:pt>
                <c:pt idx="14" formatCode="0.0">
                  <c:v>7.9</c:v>
                </c:pt>
                <c:pt idx="15" formatCode="0.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1-442B-8E89-76AE3ED6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68256"/>
        <c:axId val="1922465376"/>
      </c:lineChart>
      <c:dateAx>
        <c:axId val="19224682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5376"/>
        <c:crosses val="autoZero"/>
        <c:auto val="1"/>
        <c:lblOffset val="100"/>
        <c:baseTimeUnit val="days"/>
        <c:majorUnit val="7"/>
        <c:majorTimeUnit val="days"/>
      </c:dateAx>
      <c:valAx>
        <c:axId val="192246537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main!$A$6:$A$33</c:f>
              <c:numCache>
                <c:formatCode>d\-mmm\-yy</c:formatCode>
                <c:ptCount val="2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</c:numCache>
            </c:numRef>
          </c:cat>
          <c:val>
            <c:numRef>
              <c:f>main!$C$6:$C$33</c:f>
              <c:numCache>
                <c:formatCode>General</c:formatCode>
                <c:ptCount val="28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main!$A$6:$A$33</c:f>
              <c:numCache>
                <c:formatCode>d\-mmm\-yy</c:formatCode>
                <c:ptCount val="2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</c:numCache>
            </c:numRef>
          </c:cat>
          <c:val>
            <c:numRef>
              <c:f>main!$E$6:$E$33</c:f>
              <c:numCache>
                <c:formatCode>General</c:formatCode>
                <c:ptCount val="28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main!$A$6:$A$33</c:f>
              <c:numCache>
                <c:formatCode>d\-mmm\-yy</c:formatCode>
                <c:ptCount val="2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</c:numCache>
            </c:numRef>
          </c:cat>
          <c:val>
            <c:numRef>
              <c:f>main!$G$6:$G$33</c:f>
              <c:numCache>
                <c:formatCode>General</c:formatCode>
                <c:ptCount val="28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main!$A$6:$A$33</c:f>
              <c:numCache>
                <c:formatCode>d\-mmm\-yy</c:formatCode>
                <c:ptCount val="2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</c:numCache>
            </c:numRef>
          </c:cat>
          <c:val>
            <c:numRef>
              <c:f>main!$H$6:$H$33</c:f>
              <c:numCache>
                <c:formatCode>General</c:formatCode>
                <c:ptCount val="28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main!$A$6:$A$33</c:f>
              <c:numCache>
                <c:formatCode>d\-mmm\-yy</c:formatCode>
                <c:ptCount val="2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</c:numCache>
            </c:numRef>
          </c:cat>
          <c:val>
            <c:numRef>
              <c:f>main!$C$6:$C$33</c:f>
              <c:numCache>
                <c:formatCode>General</c:formatCode>
                <c:ptCount val="28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main!$A$6:$A$33</c:f>
              <c:numCache>
                <c:formatCode>d\-mmm\-yy</c:formatCode>
                <c:ptCount val="2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</c:numCache>
            </c:numRef>
          </c:cat>
          <c:val>
            <c:numRef>
              <c:f>main!$E$6:$E$33</c:f>
              <c:numCache>
                <c:formatCode>General</c:formatCode>
                <c:ptCount val="28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main!$A$6:$A$33</c:f>
              <c:numCache>
                <c:formatCode>d\-mmm\-yy</c:formatCode>
                <c:ptCount val="2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</c:numCache>
            </c:numRef>
          </c:cat>
          <c:val>
            <c:numRef>
              <c:f>main!$G$6:$G$33</c:f>
              <c:numCache>
                <c:formatCode>General</c:formatCode>
                <c:ptCount val="28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main!$A$6:$A$33</c:f>
              <c:numCache>
                <c:formatCode>d\-mmm\-yy</c:formatCode>
                <c:ptCount val="2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</c:numCache>
            </c:numRef>
          </c:cat>
          <c:val>
            <c:numRef>
              <c:f>main!$I$6:$I$33</c:f>
              <c:numCache>
                <c:formatCode>General</c:formatCode>
                <c:ptCount val="28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40000"/>
                  <a:lumOff val="60000"/>
                </a:schemeClr>
              </a:solidFill>
              <a:ln w="317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main!$A$6:$A$33</c:f>
              <c:numCache>
                <c:formatCode>d\-mmm\-yy</c:formatCode>
                <c:ptCount val="2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</c:numCache>
            </c:numRef>
          </c:cat>
          <c:val>
            <c:numRef>
              <c:f>main!$J$6:$J$33</c:f>
              <c:numCache>
                <c:formatCode>General</c:formatCode>
                <c:ptCount val="2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main!$A$6:$A$33</c:f>
              <c:numCache>
                <c:formatCode>d\-mmm\-yy</c:formatCode>
                <c:ptCount val="2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</c:numCache>
            </c:numRef>
          </c:cat>
          <c:val>
            <c:numRef>
              <c:f>main!$K$6:$K$33</c:f>
              <c:numCache>
                <c:formatCode>General</c:formatCode>
                <c:ptCount val="28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75590115889127"/>
          <c:w val="0.90297462817147855"/>
          <c:h val="0.72552446841807883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main!$A$6:$A$33</c:f>
              <c:numCache>
                <c:formatCode>d\-mmm\-yy</c:formatCode>
                <c:ptCount val="2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</c:numCache>
            </c:numRef>
          </c:cat>
          <c:val>
            <c:numRef>
              <c:f>main!$H$6:$H$33</c:f>
              <c:numCache>
                <c:formatCode>General</c:formatCode>
                <c:ptCount val="28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11108344129716E-2"/>
          <c:y val="0.15719682767711612"/>
          <c:w val="0.90189257103831544"/>
          <c:h val="0.69795987433844164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main!$A$18:$A$32</c:f>
              <c:numCache>
                <c:formatCode>d\-mmm\-yy</c:formatCode>
                <c:ptCount val="15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</c:numCache>
            </c:numRef>
          </c:cat>
          <c:val>
            <c:numRef>
              <c:f>main!$F$18:$F$32</c:f>
              <c:numCache>
                <c:formatCode>General</c:formatCode>
                <c:ptCount val="15"/>
                <c:pt idx="0">
                  <c:v>11.1</c:v>
                </c:pt>
                <c:pt idx="1">
                  <c:v>12.7</c:v>
                </c:pt>
                <c:pt idx="2">
                  <c:v>9.1999999999999993</c:v>
                </c:pt>
                <c:pt idx="3">
                  <c:v>9.9</c:v>
                </c:pt>
                <c:pt idx="4">
                  <c:v>10.199999999999999</c:v>
                </c:pt>
                <c:pt idx="5">
                  <c:v>8.6999999999999993</c:v>
                </c:pt>
                <c:pt idx="6">
                  <c:v>9.5</c:v>
                </c:pt>
                <c:pt idx="7">
                  <c:v>10.5</c:v>
                </c:pt>
                <c:pt idx="8">
                  <c:v>9.3000000000000007</c:v>
                </c:pt>
                <c:pt idx="9">
                  <c:v>9.1999999999999993</c:v>
                </c:pt>
                <c:pt idx="10">
                  <c:v>9.8000000000000007</c:v>
                </c:pt>
                <c:pt idx="11">
                  <c:v>6.2</c:v>
                </c:pt>
                <c:pt idx="12">
                  <c:v>5.0999999999999996</c:v>
                </c:pt>
                <c:pt idx="13">
                  <c:v>7.3</c:v>
                </c:pt>
                <c:pt idx="1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CB4-8319-D292F302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95568"/>
        <c:axId val="2137095088"/>
      </c:lineChart>
      <c:dateAx>
        <c:axId val="2137095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088"/>
        <c:crosses val="autoZero"/>
        <c:auto val="1"/>
        <c:lblOffset val="100"/>
        <c:baseTimeUnit val="days"/>
        <c:majorUnit val="7"/>
        <c:majorTimeUnit val="days"/>
      </c:dateAx>
      <c:valAx>
        <c:axId val="21370950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44824</xdr:colOff>
      <xdr:row>0</xdr:row>
      <xdr:rowOff>16584</xdr:rowOff>
    </xdr:from>
    <xdr:to>
      <xdr:col>37</xdr:col>
      <xdr:colOff>459441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117998</xdr:colOff>
      <xdr:row>12</xdr:row>
      <xdr:rowOff>11206</xdr:rowOff>
    </xdr:from>
    <xdr:to>
      <xdr:col>19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119117</xdr:colOff>
      <xdr:row>23</xdr:row>
      <xdr:rowOff>77769</xdr:rowOff>
    </xdr:from>
    <xdr:to>
      <xdr:col>19</xdr:col>
      <xdr:colOff>408565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133912</xdr:colOff>
      <xdr:row>33</xdr:row>
      <xdr:rowOff>0</xdr:rowOff>
    </xdr:from>
    <xdr:to>
      <xdr:col>19</xdr:col>
      <xdr:colOff>403412</xdr:colOff>
      <xdr:row>44</xdr:row>
      <xdr:rowOff>9301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59841</xdr:colOff>
      <xdr:row>26</xdr:row>
      <xdr:rowOff>134695</xdr:rowOff>
    </xdr:from>
    <xdr:to>
      <xdr:col>37</xdr:col>
      <xdr:colOff>459441</xdr:colOff>
      <xdr:row>37</xdr:row>
      <xdr:rowOff>44823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447000</xdr:colOff>
      <xdr:row>0</xdr:row>
      <xdr:rowOff>12776</xdr:rowOff>
    </xdr:from>
    <xdr:to>
      <xdr:col>27</xdr:col>
      <xdr:colOff>44824</xdr:colOff>
      <xdr:row>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403412</xdr:colOff>
      <xdr:row>33</xdr:row>
      <xdr:rowOff>0</xdr:rowOff>
    </xdr:from>
    <xdr:to>
      <xdr:col>27</xdr:col>
      <xdr:colOff>44824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416410</xdr:colOff>
      <xdr:row>23</xdr:row>
      <xdr:rowOff>75864</xdr:rowOff>
    </xdr:from>
    <xdr:to>
      <xdr:col>27</xdr:col>
      <xdr:colOff>44824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00005-D475-85C8-C9B2-2E6040644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439238</xdr:colOff>
      <xdr:row>12</xdr:row>
      <xdr:rowOff>12791</xdr:rowOff>
    </xdr:from>
    <xdr:to>
      <xdr:col>27</xdr:col>
      <xdr:colOff>56030</xdr:colOff>
      <xdr:row>23</xdr:row>
      <xdr:rowOff>88991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360F5-96FA-B1C8-FDBA-AFB8B7F0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33" totalsRowShown="0">
  <autoFilter ref="A5:K33" xr:uid="{98229571-E852-4D72-AD88-420739E80AA6}"/>
  <tableColumns count="11">
    <tableColumn id="1" xr3:uid="{F3B13052-68BF-4C97-BCA9-A385B988D19D}" name="Date " dataDxfId="1"/>
    <tableColumn id="2" xr3:uid="{75CE39A0-3FAC-4324-B899-84EFA5722702}" name="Weight" dataDxfId="0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49"/>
  <sheetViews>
    <sheetView tabSelected="1" zoomScale="85" zoomScaleNormal="85" workbookViewId="0">
      <selection activeCell="J35" sqref="J35"/>
    </sheetView>
  </sheetViews>
  <sheetFormatPr defaultRowHeight="14.4" x14ac:dyDescent="0.3"/>
  <cols>
    <col min="1" max="1" width="11.33203125" bestFit="1" customWidth="1"/>
    <col min="2" max="2" width="10.21875" bestFit="1" customWidth="1"/>
    <col min="3" max="3" width="17.88671875" bestFit="1" customWidth="1"/>
    <col min="4" max="4" width="16.33203125" bestFit="1" customWidth="1"/>
    <col min="5" max="5" width="16" bestFit="1" customWidth="1"/>
    <col min="6" max="6" width="13.5546875" bestFit="1" customWidth="1"/>
    <col min="7" max="7" width="16.44140625" bestFit="1" customWidth="1"/>
    <col min="8" max="8" width="18.33203125" bestFit="1" customWidth="1"/>
    <col min="9" max="10" width="13.33203125" bestFit="1" customWidth="1"/>
    <col min="11" max="11" width="9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 t="shared" ref="B2:H2" si="0">AVERAGE(B6:B64)</f>
        <v>74.703571428571422</v>
      </c>
      <c r="C2" s="2">
        <f t="shared" si="0"/>
        <v>8.9428571428571448</v>
      </c>
      <c r="D2" s="2">
        <f t="shared" si="0"/>
        <v>7.5218750000000005</v>
      </c>
      <c r="E2" s="2">
        <f t="shared" si="0"/>
        <v>11.546428571428569</v>
      </c>
      <c r="F2" s="2">
        <f t="shared" si="0"/>
        <v>9.1</v>
      </c>
      <c r="G2" s="2">
        <f t="shared" si="0"/>
        <v>11.392857142857142</v>
      </c>
      <c r="H2" s="2">
        <f t="shared" si="0"/>
        <v>7.8039999999999994</v>
      </c>
    </row>
    <row r="3" spans="1:11" x14ac:dyDescent="0.3">
      <c r="A3" t="s">
        <v>9</v>
      </c>
      <c r="B3" s="2">
        <f>MAX(B6:B71)</f>
        <v>77</v>
      </c>
      <c r="C3">
        <f t="shared" ref="C3:H3" si="1">MIN(C6:C71)</f>
        <v>5.2</v>
      </c>
      <c r="D3">
        <f t="shared" si="1"/>
        <v>4.7</v>
      </c>
      <c r="E3">
        <f t="shared" si="1"/>
        <v>4.4000000000000004</v>
      </c>
      <c r="F3">
        <f t="shared" si="1"/>
        <v>5.0999999999999996</v>
      </c>
      <c r="G3">
        <f t="shared" si="1"/>
        <v>4.0999999999999996</v>
      </c>
      <c r="H3">
        <f t="shared" si="1"/>
        <v>4.4000000000000004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ht="13.8" customHeight="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ht="13.8" customHeight="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v>7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v>9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v>8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v>8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v>7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v>7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v>8</v>
      </c>
    </row>
    <row r="33" spans="1:10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</row>
    <row r="36" spans="1:10" x14ac:dyDescent="0.3">
      <c r="H36" t="s">
        <v>3</v>
      </c>
    </row>
    <row r="49" spans="30:30" x14ac:dyDescent="0.3">
      <c r="AD49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2024-07-17T19:51:14Z</dcterms:modified>
</cp:coreProperties>
</file>