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a38fd9f4cec0993/Desktop/Python/"/>
    </mc:Choice>
  </mc:AlternateContent>
  <xr:revisionPtr revIDLastSave="218" documentId="8_{C075D4CD-02E3-4817-A654-91FAD7FE171E}" xr6:coauthVersionLast="47" xr6:coauthVersionMax="47" xr10:uidLastSave="{8FF6F564-2791-4B1B-8092-872B1B38E9F5}"/>
  <bookViews>
    <workbookView xWindow="-110" yWindow="-110" windowWidth="19420" windowHeight="11020" xr2:uid="{76567B0D-4701-42D5-A038-0A1C48392E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3" i="1" l="1"/>
  <c r="J11" i="1"/>
  <c r="J10" i="1"/>
  <c r="J9" i="1"/>
  <c r="J8" i="1"/>
  <c r="J7" i="1"/>
  <c r="J5" i="1"/>
  <c r="J4" i="1"/>
  <c r="J2" i="1"/>
</calcChain>
</file>

<file path=xl/sharedStrings.xml><?xml version="1.0" encoding="utf-8"?>
<sst xmlns="http://schemas.openxmlformats.org/spreadsheetml/2006/main" count="141" uniqueCount="42">
  <si>
    <t>DPS</t>
  </si>
  <si>
    <t>N/A</t>
  </si>
  <si>
    <t>No</t>
  </si>
  <si>
    <t>Yes</t>
  </si>
  <si>
    <t>Troop</t>
  </si>
  <si>
    <t>Spell</t>
  </si>
  <si>
    <t>CARD</t>
  </si>
  <si>
    <t>ARENA</t>
  </si>
  <si>
    <t>ELIXIR</t>
  </si>
  <si>
    <t>TYPE</t>
  </si>
  <si>
    <t>COUNT</t>
  </si>
  <si>
    <t>HITPOINTS</t>
  </si>
  <si>
    <t>DAMAGE</t>
  </si>
  <si>
    <t>CROWN_TOWER_DAMAGE</t>
  </si>
  <si>
    <t>HIT_SPEED</t>
  </si>
  <si>
    <t>RANGE</t>
  </si>
  <si>
    <t>SPLASH_RADIUS</t>
  </si>
  <si>
    <t>AIR</t>
  </si>
  <si>
    <t>ATTACKS_AIR</t>
  </si>
  <si>
    <t>TARGETS_TOWERS</t>
  </si>
  <si>
    <t>SPEED</t>
  </si>
  <si>
    <t>archers</t>
  </si>
  <si>
    <t>arrows</t>
  </si>
  <si>
    <t>minions</t>
  </si>
  <si>
    <t>knight</t>
  </si>
  <si>
    <t>fireball</t>
  </si>
  <si>
    <t>mini_pekka</t>
  </si>
  <si>
    <t>musketeer</t>
  </si>
  <si>
    <t>giant</t>
  </si>
  <si>
    <t>goblins</t>
  </si>
  <si>
    <t>spear_goblins</t>
  </si>
  <si>
    <t>goblin_cage</t>
  </si>
  <si>
    <t>goblin_hut</t>
  </si>
  <si>
    <t>Building</t>
  </si>
  <si>
    <t>goblin_brawler</t>
  </si>
  <si>
    <t>medium</t>
  </si>
  <si>
    <t>fast</t>
  </si>
  <si>
    <t>slow</t>
  </si>
  <si>
    <t>very_fast</t>
  </si>
  <si>
    <t>RARITY</t>
  </si>
  <si>
    <t>common</t>
  </si>
  <si>
    <t>rare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</si>
</sst>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C2F41-6DDB-415B-9763-67AD3B62EE5D}">
  <dimension ref="A1:Q14"/>
  <sheetViews>
    <sheetView tabSelected="1" workbookViewId="0">
      <pane xSplit="1" topLeftCell="B1" activePane="topRight" state="frozen"/>
      <selection pane="topRight" activeCell="U10" sqref="U10"/>
    </sheetView>
  </sheetViews>
  <sheetFormatPr defaultRowHeight="14.5" x14ac:dyDescent="0.35"/>
  <cols>
    <col min="1" max="1" width="13.26953125" customWidth="1"/>
    <col min="6" max="6" width="10.08984375" customWidth="1"/>
    <col min="7" max="7" width="8.81640625" customWidth="1"/>
    <col min="8" max="8" width="23.1796875" customWidth="1"/>
    <col min="9" max="9" width="10.26953125" customWidth="1"/>
    <col min="10" max="10" width="6.453125" customWidth="1"/>
    <col min="11" max="11" width="7.54296875" customWidth="1"/>
    <col min="12" max="12" width="14.453125" customWidth="1"/>
    <col min="13" max="13" width="4.36328125" customWidth="1"/>
    <col min="14" max="14" width="12.36328125" customWidth="1"/>
    <col min="15" max="15" width="17.26953125" customWidth="1"/>
    <col min="16" max="16" width="8.54296875" customWidth="1"/>
  </cols>
  <sheetData>
    <row r="1" spans="1:17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0</v>
      </c>
      <c r="K1" t="s">
        <v>15</v>
      </c>
      <c r="L1" t="s">
        <v>16</v>
      </c>
      <c r="M1" t="s">
        <v>17</v>
      </c>
      <c r="N1" t="s">
        <v>18</v>
      </c>
      <c r="O1" t="s">
        <v>19</v>
      </c>
      <c r="P1" t="s">
        <v>20</v>
      </c>
      <c r="Q1" t="s">
        <v>39</v>
      </c>
    </row>
    <row r="2" spans="1:17" x14ac:dyDescent="0.35">
      <c r="A2" t="s">
        <v>21</v>
      </c>
      <c r="B2">
        <v>0</v>
      </c>
      <c r="C2">
        <v>3</v>
      </c>
      <c r="D2" t="s">
        <v>4</v>
      </c>
      <c r="E2">
        <v>2</v>
      </c>
      <c r="F2">
        <v>304</v>
      </c>
      <c r="G2">
        <v>107</v>
      </c>
      <c r="H2">
        <v>107</v>
      </c>
      <c r="I2">
        <v>0.9</v>
      </c>
      <c r="J2">
        <f>(G2/I2)*E2</f>
        <v>237.77777777777777</v>
      </c>
      <c r="K2">
        <v>5</v>
      </c>
      <c r="L2" t="s">
        <v>1</v>
      </c>
      <c r="M2" t="s">
        <v>2</v>
      </c>
      <c r="N2" t="s">
        <v>3</v>
      </c>
      <c r="O2" t="s">
        <v>2</v>
      </c>
      <c r="P2" t="s">
        <v>35</v>
      </c>
      <c r="Q2" t="s">
        <v>40</v>
      </c>
    </row>
    <row r="3" spans="1:17" x14ac:dyDescent="0.35">
      <c r="A3" t="s">
        <v>22</v>
      </c>
      <c r="B3">
        <v>0</v>
      </c>
      <c r="C3">
        <v>3</v>
      </c>
      <c r="D3" t="s">
        <v>5</v>
      </c>
      <c r="E3">
        <v>1</v>
      </c>
      <c r="F3" t="s">
        <v>1</v>
      </c>
      <c r="G3">
        <v>366</v>
      </c>
      <c r="H3">
        <v>111</v>
      </c>
      <c r="I3" t="s">
        <v>1</v>
      </c>
      <c r="J3" t="s">
        <v>1</v>
      </c>
      <c r="K3" t="s">
        <v>1</v>
      </c>
      <c r="L3">
        <v>4</v>
      </c>
      <c r="M3" t="s">
        <v>1</v>
      </c>
      <c r="N3" t="s">
        <v>3</v>
      </c>
      <c r="O3" t="s">
        <v>1</v>
      </c>
      <c r="P3" t="s">
        <v>1</v>
      </c>
      <c r="Q3" t="s">
        <v>40</v>
      </c>
    </row>
    <row r="4" spans="1:17" x14ac:dyDescent="0.35">
      <c r="A4" t="s">
        <v>23</v>
      </c>
      <c r="B4">
        <v>0</v>
      </c>
      <c r="C4">
        <v>3</v>
      </c>
      <c r="D4" t="s">
        <v>4</v>
      </c>
      <c r="E4">
        <v>3</v>
      </c>
      <c r="F4">
        <v>230</v>
      </c>
      <c r="G4">
        <v>117</v>
      </c>
      <c r="H4">
        <v>117</v>
      </c>
      <c r="I4">
        <v>1</v>
      </c>
      <c r="J4">
        <f>(G4/I4)*E4</f>
        <v>351</v>
      </c>
      <c r="K4">
        <v>2</v>
      </c>
      <c r="L4" t="s">
        <v>1</v>
      </c>
      <c r="M4" t="s">
        <v>3</v>
      </c>
      <c r="N4" t="s">
        <v>3</v>
      </c>
      <c r="O4" t="s">
        <v>2</v>
      </c>
      <c r="P4" t="s">
        <v>36</v>
      </c>
      <c r="Q4" t="s">
        <v>40</v>
      </c>
    </row>
    <row r="5" spans="1:17" x14ac:dyDescent="0.35">
      <c r="A5" t="s">
        <v>24</v>
      </c>
      <c r="B5">
        <v>0</v>
      </c>
      <c r="C5">
        <v>3</v>
      </c>
      <c r="D5" t="s">
        <v>4</v>
      </c>
      <c r="E5">
        <v>1</v>
      </c>
      <c r="F5">
        <v>1766</v>
      </c>
      <c r="G5">
        <v>202</v>
      </c>
      <c r="H5">
        <v>202</v>
      </c>
      <c r="I5">
        <v>1.2</v>
      </c>
      <c r="J5">
        <f>(G5/I5)*E5</f>
        <v>168.33333333333334</v>
      </c>
      <c r="K5" t="s">
        <v>1</v>
      </c>
      <c r="L5" t="s">
        <v>1</v>
      </c>
      <c r="M5" t="s">
        <v>2</v>
      </c>
      <c r="N5" t="s">
        <v>2</v>
      </c>
      <c r="O5" t="s">
        <v>2</v>
      </c>
      <c r="P5" t="s">
        <v>35</v>
      </c>
      <c r="Q5" t="s">
        <v>40</v>
      </c>
    </row>
    <row r="6" spans="1:17" x14ac:dyDescent="0.35">
      <c r="A6" t="s">
        <v>25</v>
      </c>
      <c r="B6">
        <v>0</v>
      </c>
      <c r="C6">
        <v>4</v>
      </c>
      <c r="D6" t="s">
        <v>5</v>
      </c>
      <c r="E6">
        <v>1</v>
      </c>
      <c r="F6" t="s">
        <v>1</v>
      </c>
      <c r="G6">
        <v>689</v>
      </c>
      <c r="H6">
        <v>207</v>
      </c>
      <c r="I6" t="s">
        <v>1</v>
      </c>
      <c r="J6" t="s">
        <v>1</v>
      </c>
      <c r="K6" t="s">
        <v>1</v>
      </c>
      <c r="L6">
        <v>2.5</v>
      </c>
      <c r="M6" t="s">
        <v>1</v>
      </c>
      <c r="N6" t="s">
        <v>3</v>
      </c>
      <c r="O6" t="s">
        <v>1</v>
      </c>
      <c r="P6" t="s">
        <v>1</v>
      </c>
      <c r="Q6" t="s">
        <v>41</v>
      </c>
    </row>
    <row r="7" spans="1:17" x14ac:dyDescent="0.35">
      <c r="A7" t="s">
        <v>26</v>
      </c>
      <c r="B7">
        <v>0</v>
      </c>
      <c r="C7">
        <v>4</v>
      </c>
      <c r="D7" t="s">
        <v>4</v>
      </c>
      <c r="E7">
        <v>1</v>
      </c>
      <c r="F7">
        <v>1361</v>
      </c>
      <c r="G7">
        <v>720</v>
      </c>
      <c r="H7">
        <v>720</v>
      </c>
      <c r="I7">
        <v>1.6</v>
      </c>
      <c r="J7">
        <f>(G7/I7)*E7</f>
        <v>450</v>
      </c>
      <c r="K7" t="s">
        <v>1</v>
      </c>
      <c r="L7" t="s">
        <v>1</v>
      </c>
      <c r="M7" t="s">
        <v>2</v>
      </c>
      <c r="N7" t="s">
        <v>2</v>
      </c>
      <c r="O7" t="s">
        <v>2</v>
      </c>
      <c r="P7" t="s">
        <v>36</v>
      </c>
      <c r="Q7" t="s">
        <v>41</v>
      </c>
    </row>
    <row r="8" spans="1:17" x14ac:dyDescent="0.35">
      <c r="A8" t="s">
        <v>27</v>
      </c>
      <c r="B8">
        <v>0</v>
      </c>
      <c r="C8">
        <v>4</v>
      </c>
      <c r="D8" t="s">
        <v>4</v>
      </c>
      <c r="E8">
        <v>1</v>
      </c>
      <c r="F8">
        <v>720</v>
      </c>
      <c r="G8">
        <v>218</v>
      </c>
      <c r="H8">
        <v>218</v>
      </c>
      <c r="I8">
        <v>1</v>
      </c>
      <c r="J8">
        <f>(G8/I8)*E8</f>
        <v>218</v>
      </c>
      <c r="K8">
        <v>6</v>
      </c>
      <c r="L8" t="s">
        <v>1</v>
      </c>
      <c r="M8" t="s">
        <v>2</v>
      </c>
      <c r="N8" t="s">
        <v>3</v>
      </c>
      <c r="O8" t="s">
        <v>2</v>
      </c>
      <c r="P8" t="s">
        <v>35</v>
      </c>
      <c r="Q8" t="s">
        <v>41</v>
      </c>
    </row>
    <row r="9" spans="1:17" x14ac:dyDescent="0.35">
      <c r="A9" t="s">
        <v>28</v>
      </c>
      <c r="B9">
        <v>0</v>
      </c>
      <c r="C9">
        <v>5</v>
      </c>
      <c r="D9" t="s">
        <v>4</v>
      </c>
      <c r="E9">
        <v>1</v>
      </c>
      <c r="F9">
        <v>4091</v>
      </c>
      <c r="G9">
        <v>254</v>
      </c>
      <c r="H9">
        <v>254</v>
      </c>
      <c r="I9">
        <v>1.5</v>
      </c>
      <c r="J9">
        <f>(G9/I9)*E9</f>
        <v>169.33333333333334</v>
      </c>
      <c r="K9" t="s">
        <v>1</v>
      </c>
      <c r="L9" t="s">
        <v>1</v>
      </c>
      <c r="M9" t="s">
        <v>2</v>
      </c>
      <c r="N9" t="s">
        <v>2</v>
      </c>
      <c r="O9" t="s">
        <v>3</v>
      </c>
      <c r="P9" t="s">
        <v>37</v>
      </c>
      <c r="Q9" t="s">
        <v>41</v>
      </c>
    </row>
    <row r="10" spans="1:17" x14ac:dyDescent="0.35">
      <c r="A10" t="s">
        <v>29</v>
      </c>
      <c r="B10">
        <v>1</v>
      </c>
      <c r="C10">
        <v>2</v>
      </c>
      <c r="D10" t="s">
        <v>4</v>
      </c>
      <c r="E10">
        <v>4</v>
      </c>
      <c r="F10">
        <v>202</v>
      </c>
      <c r="G10">
        <v>120</v>
      </c>
      <c r="H10">
        <v>120</v>
      </c>
      <c r="I10">
        <v>1.1000000000000001</v>
      </c>
      <c r="J10">
        <f>(G10/I10)*E10</f>
        <v>436.36363636363632</v>
      </c>
      <c r="K10" t="s">
        <v>1</v>
      </c>
      <c r="L10" t="s">
        <v>1</v>
      </c>
      <c r="M10" t="s">
        <v>2</v>
      </c>
      <c r="N10" t="s">
        <v>2</v>
      </c>
      <c r="O10" t="s">
        <v>2</v>
      </c>
      <c r="P10" t="s">
        <v>38</v>
      </c>
      <c r="Q10" t="s">
        <v>40</v>
      </c>
    </row>
    <row r="11" spans="1:17" x14ac:dyDescent="0.35">
      <c r="A11" t="s">
        <v>30</v>
      </c>
      <c r="B11">
        <v>1</v>
      </c>
      <c r="C11">
        <v>2</v>
      </c>
      <c r="D11" t="s">
        <v>4</v>
      </c>
      <c r="E11">
        <v>3</v>
      </c>
      <c r="F11">
        <v>133</v>
      </c>
      <c r="G11">
        <v>81</v>
      </c>
      <c r="H11">
        <v>81</v>
      </c>
      <c r="I11">
        <v>1.7</v>
      </c>
      <c r="J11">
        <f>(G11/I11)*E11</f>
        <v>142.94117647058823</v>
      </c>
      <c r="K11">
        <v>5.5</v>
      </c>
      <c r="L11" t="s">
        <v>1</v>
      </c>
      <c r="M11" t="s">
        <v>2</v>
      </c>
      <c r="N11" t="s">
        <v>3</v>
      </c>
      <c r="O11" t="s">
        <v>2</v>
      </c>
      <c r="P11" t="s">
        <v>38</v>
      </c>
      <c r="Q11" t="s">
        <v>40</v>
      </c>
    </row>
    <row r="12" spans="1:17" x14ac:dyDescent="0.35">
      <c r="A12" t="s">
        <v>31</v>
      </c>
      <c r="B12">
        <v>1</v>
      </c>
      <c r="C12">
        <v>4</v>
      </c>
      <c r="D12" t="s">
        <v>33</v>
      </c>
      <c r="E12">
        <v>1</v>
      </c>
      <c r="F12">
        <v>742</v>
      </c>
      <c r="G12" t="s">
        <v>1</v>
      </c>
      <c r="H12" t="s">
        <v>1</v>
      </c>
      <c r="I12" t="s">
        <v>1</v>
      </c>
      <c r="J12" t="s">
        <v>1</v>
      </c>
      <c r="K12" t="s">
        <v>1</v>
      </c>
      <c r="L12" t="s">
        <v>1</v>
      </c>
      <c r="M12" t="s">
        <v>2</v>
      </c>
      <c r="N12" t="s">
        <v>2</v>
      </c>
      <c r="O12" t="s">
        <v>2</v>
      </c>
      <c r="P12" t="s">
        <v>1</v>
      </c>
      <c r="Q12" t="s">
        <v>41</v>
      </c>
    </row>
    <row r="13" spans="1:17" x14ac:dyDescent="0.35">
      <c r="A13" t="s">
        <v>34</v>
      </c>
      <c r="B13">
        <v>1</v>
      </c>
      <c r="C13">
        <v>4</v>
      </c>
      <c r="D13" t="s">
        <v>4</v>
      </c>
      <c r="E13">
        <v>1</v>
      </c>
      <c r="F13">
        <v>1081</v>
      </c>
      <c r="G13">
        <v>337</v>
      </c>
      <c r="H13">
        <v>337</v>
      </c>
      <c r="I13">
        <v>1.1000000000000001</v>
      </c>
      <c r="J13">
        <f t="shared" ref="J12:J13" si="0">(G13/I13)*E13</f>
        <v>306.36363636363632</v>
      </c>
      <c r="K13" t="s">
        <v>1</v>
      </c>
      <c r="L13" t="s">
        <v>1</v>
      </c>
      <c r="M13" t="s">
        <v>2</v>
      </c>
      <c r="N13" t="s">
        <v>2</v>
      </c>
      <c r="O13" t="s">
        <v>2</v>
      </c>
      <c r="P13" t="s">
        <v>36</v>
      </c>
      <c r="Q13" t="s">
        <v>41</v>
      </c>
    </row>
    <row r="14" spans="1:17" x14ac:dyDescent="0.35">
      <c r="A14" t="s">
        <v>32</v>
      </c>
      <c r="B14">
        <v>1</v>
      </c>
      <c r="C14">
        <v>5</v>
      </c>
      <c r="D14" t="s">
        <v>33</v>
      </c>
      <c r="E14">
        <v>1</v>
      </c>
      <c r="F14">
        <v>848</v>
      </c>
      <c r="G14" t="s">
        <v>1</v>
      </c>
      <c r="H14" t="s">
        <v>1</v>
      </c>
      <c r="I14">
        <v>11.5</v>
      </c>
      <c r="J14" t="s">
        <v>1</v>
      </c>
      <c r="K14" t="s">
        <v>1</v>
      </c>
      <c r="L14" t="s">
        <v>1</v>
      </c>
      <c r="M14" t="s">
        <v>2</v>
      </c>
      <c r="N14" t="s">
        <v>2</v>
      </c>
      <c r="O14" t="s">
        <v>2</v>
      </c>
      <c r="P14" t="s">
        <v>1</v>
      </c>
      <c r="Q1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Sirichoktanasup</dc:creator>
  <cp:lastModifiedBy>Charles Sirichoktanasup</cp:lastModifiedBy>
  <dcterms:created xsi:type="dcterms:W3CDTF">2024-05-06T16:21:44Z</dcterms:created>
  <dcterms:modified xsi:type="dcterms:W3CDTF">2024-05-28T19:16:26Z</dcterms:modified>
</cp:coreProperties>
</file>