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ropbox/2017Merced/Courses/Soc_211_Grad_Stats_2/gradstats2/week10/"/>
    </mc:Choice>
  </mc:AlternateContent>
  <xr:revisionPtr revIDLastSave="0" documentId="13_ncr:1_{8498A39F-D1E5-1043-9CE1-18E308A8E4FB}" xr6:coauthVersionLast="47" xr6:coauthVersionMax="47" xr10:uidLastSave="{00000000-0000-0000-0000-000000000000}"/>
  <bookViews>
    <workbookView xWindow="2460" yWindow="960" windowWidth="250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M15" i="1"/>
  <c r="L23" i="1"/>
  <c r="I18" i="1"/>
  <c r="J16" i="1"/>
  <c r="L16" i="1"/>
  <c r="F13" i="1"/>
  <c r="F1126" i="1"/>
  <c r="G1126" i="1" s="1"/>
  <c r="H1126" i="1" s="1"/>
  <c r="J1126" i="1" s="1"/>
  <c r="F1212" i="1"/>
  <c r="G1212" i="1" s="1"/>
  <c r="H1212" i="1" s="1"/>
  <c r="F1211" i="1"/>
  <c r="G1211" i="1" s="1"/>
  <c r="H1211" i="1" s="1"/>
  <c r="F1210" i="1"/>
  <c r="G1210" i="1" s="1"/>
  <c r="H1210" i="1" s="1"/>
  <c r="F1209" i="1"/>
  <c r="G1209" i="1" s="1"/>
  <c r="H1209" i="1" s="1"/>
  <c r="F1208" i="1"/>
  <c r="G1208" i="1" s="1"/>
  <c r="H1208" i="1" s="1"/>
  <c r="F1207" i="1"/>
  <c r="G1207" i="1" s="1"/>
  <c r="H1207" i="1" s="1"/>
  <c r="I1207" i="1" s="1"/>
  <c r="F1206" i="1"/>
  <c r="G1206" i="1" s="1"/>
  <c r="H1206" i="1" s="1"/>
  <c r="F1205" i="1"/>
  <c r="G1205" i="1" s="1"/>
  <c r="H1205" i="1" s="1"/>
  <c r="F1204" i="1"/>
  <c r="G1204" i="1" s="1"/>
  <c r="H1204" i="1" s="1"/>
  <c r="J1204" i="1" s="1"/>
  <c r="F1203" i="1"/>
  <c r="G1203" i="1" s="1"/>
  <c r="H1203" i="1" s="1"/>
  <c r="F1202" i="1"/>
  <c r="G1202" i="1" s="1"/>
  <c r="H1202" i="1" s="1"/>
  <c r="F1201" i="1"/>
  <c r="G1201" i="1" s="1"/>
  <c r="H1201" i="1" s="1"/>
  <c r="F1200" i="1"/>
  <c r="G1200" i="1" s="1"/>
  <c r="H1200" i="1" s="1"/>
  <c r="F1199" i="1"/>
  <c r="G1199" i="1" s="1"/>
  <c r="H1199" i="1" s="1"/>
  <c r="F1198" i="1"/>
  <c r="G1198" i="1" s="1"/>
  <c r="H1198" i="1" s="1"/>
  <c r="J1198" i="1" s="1"/>
  <c r="F1197" i="1"/>
  <c r="G1197" i="1" s="1"/>
  <c r="H1197" i="1" s="1"/>
  <c r="F1196" i="1"/>
  <c r="G1196" i="1" s="1"/>
  <c r="H1196" i="1" s="1"/>
  <c r="J1196" i="1" s="1"/>
  <c r="F1195" i="1"/>
  <c r="G1195" i="1" s="1"/>
  <c r="H1195" i="1" s="1"/>
  <c r="F1194" i="1"/>
  <c r="G1194" i="1" s="1"/>
  <c r="H1194" i="1" s="1"/>
  <c r="F1193" i="1"/>
  <c r="G1193" i="1" s="1"/>
  <c r="H1193" i="1" s="1"/>
  <c r="I1193" i="1" s="1"/>
  <c r="F1192" i="1"/>
  <c r="G1192" i="1" s="1"/>
  <c r="H1192" i="1" s="1"/>
  <c r="F1191" i="1"/>
  <c r="G1191" i="1" s="1"/>
  <c r="H1191" i="1" s="1"/>
  <c r="I1191" i="1" s="1"/>
  <c r="F1190" i="1"/>
  <c r="G1190" i="1" s="1"/>
  <c r="H1190" i="1" s="1"/>
  <c r="J1190" i="1" s="1"/>
  <c r="F1189" i="1"/>
  <c r="G1189" i="1" s="1"/>
  <c r="H1189" i="1" s="1"/>
  <c r="F1188" i="1"/>
  <c r="G1188" i="1" s="1"/>
  <c r="H1188" i="1" s="1"/>
  <c r="F1187" i="1"/>
  <c r="G1187" i="1" s="1"/>
  <c r="H1187" i="1" s="1"/>
  <c r="F1186" i="1"/>
  <c r="G1186" i="1" s="1"/>
  <c r="H1186" i="1" s="1"/>
  <c r="F1185" i="1"/>
  <c r="G1185" i="1" s="1"/>
  <c r="H1185" i="1" s="1"/>
  <c r="F1184" i="1"/>
  <c r="G1184" i="1" s="1"/>
  <c r="H1184" i="1" s="1"/>
  <c r="F1183" i="1"/>
  <c r="G1183" i="1" s="1"/>
  <c r="H1183" i="1" s="1"/>
  <c r="I1183" i="1" s="1"/>
  <c r="F1182" i="1"/>
  <c r="G1182" i="1" s="1"/>
  <c r="H1182" i="1" s="1"/>
  <c r="F1181" i="1"/>
  <c r="G1181" i="1" s="1"/>
  <c r="H1181" i="1" s="1"/>
  <c r="F1180" i="1"/>
  <c r="G1180" i="1" s="1"/>
  <c r="H1180" i="1" s="1"/>
  <c r="J1180" i="1" s="1"/>
  <c r="F1179" i="1"/>
  <c r="G1179" i="1" s="1"/>
  <c r="H1179" i="1" s="1"/>
  <c r="F1178" i="1"/>
  <c r="G1178" i="1" s="1"/>
  <c r="H1178" i="1" s="1"/>
  <c r="F1177" i="1"/>
  <c r="G1177" i="1" s="1"/>
  <c r="H1177" i="1" s="1"/>
  <c r="F1176" i="1"/>
  <c r="G1176" i="1" s="1"/>
  <c r="H1176" i="1" s="1"/>
  <c r="F1175" i="1"/>
  <c r="G1175" i="1" s="1"/>
  <c r="H1175" i="1" s="1"/>
  <c r="I1175" i="1" s="1"/>
  <c r="F1174" i="1"/>
  <c r="G1174" i="1" s="1"/>
  <c r="H1174" i="1" s="1"/>
  <c r="F1173" i="1"/>
  <c r="G1173" i="1" s="1"/>
  <c r="H1173" i="1" s="1"/>
  <c r="F1172" i="1"/>
  <c r="G1172" i="1" s="1"/>
  <c r="H1172" i="1" s="1"/>
  <c r="J1172" i="1" s="1"/>
  <c r="F1171" i="1"/>
  <c r="G1171" i="1" s="1"/>
  <c r="H1171" i="1" s="1"/>
  <c r="F1170" i="1"/>
  <c r="G1170" i="1" s="1"/>
  <c r="H1170" i="1" s="1"/>
  <c r="F1169" i="1"/>
  <c r="G1169" i="1" s="1"/>
  <c r="H1169" i="1" s="1"/>
  <c r="F1168" i="1"/>
  <c r="G1168" i="1" s="1"/>
  <c r="H1168" i="1" s="1"/>
  <c r="F1167" i="1"/>
  <c r="G1167" i="1" s="1"/>
  <c r="H1167" i="1" s="1"/>
  <c r="F1166" i="1"/>
  <c r="G1166" i="1" s="1"/>
  <c r="H1166" i="1" s="1"/>
  <c r="F1165" i="1"/>
  <c r="G1165" i="1" s="1"/>
  <c r="H1165" i="1" s="1"/>
  <c r="F1164" i="1"/>
  <c r="G1164" i="1" s="1"/>
  <c r="H1164" i="1" s="1"/>
  <c r="J1164" i="1" s="1"/>
  <c r="F1163" i="1"/>
  <c r="G1163" i="1" s="1"/>
  <c r="H1163" i="1" s="1"/>
  <c r="F1162" i="1"/>
  <c r="G1162" i="1" s="1"/>
  <c r="H1162" i="1" s="1"/>
  <c r="F1161" i="1"/>
  <c r="G1161" i="1" s="1"/>
  <c r="H1161" i="1" s="1"/>
  <c r="I1161" i="1" s="1"/>
  <c r="F1160" i="1"/>
  <c r="G1160" i="1" s="1"/>
  <c r="H1160" i="1" s="1"/>
  <c r="F1159" i="1"/>
  <c r="G1159" i="1" s="1"/>
  <c r="H1159" i="1" s="1"/>
  <c r="I1159" i="1" s="1"/>
  <c r="F1158" i="1"/>
  <c r="G1158" i="1" s="1"/>
  <c r="H1158" i="1" s="1"/>
  <c r="J1158" i="1" s="1"/>
  <c r="F1157" i="1"/>
  <c r="G1157" i="1" s="1"/>
  <c r="H1157" i="1" s="1"/>
  <c r="F1156" i="1"/>
  <c r="G1156" i="1" s="1"/>
  <c r="H1156" i="1" s="1"/>
  <c r="F1155" i="1"/>
  <c r="G1155" i="1" s="1"/>
  <c r="H1155" i="1" s="1"/>
  <c r="F1154" i="1"/>
  <c r="G1154" i="1" s="1"/>
  <c r="H1154" i="1" s="1"/>
  <c r="F1153" i="1"/>
  <c r="G1153" i="1" s="1"/>
  <c r="H1153" i="1" s="1"/>
  <c r="F1152" i="1"/>
  <c r="G1152" i="1" s="1"/>
  <c r="H1152" i="1" s="1"/>
  <c r="F1151" i="1"/>
  <c r="G1151" i="1" s="1"/>
  <c r="H1151" i="1" s="1"/>
  <c r="I1151" i="1" s="1"/>
  <c r="F1150" i="1"/>
  <c r="G1150" i="1" s="1"/>
  <c r="H1150" i="1" s="1"/>
  <c r="J1150" i="1" s="1"/>
  <c r="F1149" i="1"/>
  <c r="G1149" i="1" s="1"/>
  <c r="H1149" i="1" s="1"/>
  <c r="F1148" i="1"/>
  <c r="G1148" i="1" s="1"/>
  <c r="H1148" i="1" s="1"/>
  <c r="J1148" i="1" s="1"/>
  <c r="F1147" i="1"/>
  <c r="G1147" i="1" s="1"/>
  <c r="H1147" i="1" s="1"/>
  <c r="F1146" i="1"/>
  <c r="G1146" i="1" s="1"/>
  <c r="H1146" i="1" s="1"/>
  <c r="F1145" i="1"/>
  <c r="G1145" i="1" s="1"/>
  <c r="H1145" i="1" s="1"/>
  <c r="F1144" i="1"/>
  <c r="G1144" i="1" s="1"/>
  <c r="H1144" i="1" s="1"/>
  <c r="F1143" i="1"/>
  <c r="G1143" i="1" s="1"/>
  <c r="H1143" i="1" s="1"/>
  <c r="I1143" i="1" s="1"/>
  <c r="F1142" i="1"/>
  <c r="G1142" i="1" s="1"/>
  <c r="H1142" i="1" s="1"/>
  <c r="F1141" i="1"/>
  <c r="G1141" i="1" s="1"/>
  <c r="H1141" i="1" s="1"/>
  <c r="F1140" i="1"/>
  <c r="G1140" i="1" s="1"/>
  <c r="H1140" i="1" s="1"/>
  <c r="J1140" i="1" s="1"/>
  <c r="F1139" i="1"/>
  <c r="G1139" i="1" s="1"/>
  <c r="H1139" i="1" s="1"/>
  <c r="F1138" i="1"/>
  <c r="G1138" i="1" s="1"/>
  <c r="H1138" i="1" s="1"/>
  <c r="F1137" i="1"/>
  <c r="G1137" i="1" s="1"/>
  <c r="H1137" i="1" s="1"/>
  <c r="F1136" i="1"/>
  <c r="G1136" i="1" s="1"/>
  <c r="H1136" i="1" s="1"/>
  <c r="F1135" i="1"/>
  <c r="G1135" i="1" s="1"/>
  <c r="H1135" i="1" s="1"/>
  <c r="F1134" i="1"/>
  <c r="G1134" i="1" s="1"/>
  <c r="H1134" i="1" s="1"/>
  <c r="F1133" i="1"/>
  <c r="G1133" i="1" s="1"/>
  <c r="H1133" i="1" s="1"/>
  <c r="F1132" i="1"/>
  <c r="G1132" i="1" s="1"/>
  <c r="H1132" i="1" s="1"/>
  <c r="J1132" i="1" s="1"/>
  <c r="F1131" i="1"/>
  <c r="G1131" i="1" s="1"/>
  <c r="H1131" i="1" s="1"/>
  <c r="F1130" i="1"/>
  <c r="G1130" i="1" s="1"/>
  <c r="H1130" i="1" s="1"/>
  <c r="F1129" i="1"/>
  <c r="G1129" i="1" s="1"/>
  <c r="H1129" i="1" s="1"/>
  <c r="I1129" i="1" s="1"/>
  <c r="F1128" i="1"/>
  <c r="G1128" i="1" s="1"/>
  <c r="H1128" i="1" s="1"/>
  <c r="F1127" i="1"/>
  <c r="G1127" i="1" s="1"/>
  <c r="H1127" i="1" s="1"/>
  <c r="I1127" i="1" s="1"/>
  <c r="F1125" i="1"/>
  <c r="G1125" i="1" s="1"/>
  <c r="H1125" i="1" s="1"/>
  <c r="F1124" i="1"/>
  <c r="G1124" i="1" s="1"/>
  <c r="H1124" i="1" s="1"/>
  <c r="F1123" i="1"/>
  <c r="G1123" i="1" s="1"/>
  <c r="H1123" i="1" s="1"/>
  <c r="F1122" i="1"/>
  <c r="G1122" i="1" s="1"/>
  <c r="H1122" i="1" s="1"/>
  <c r="F1121" i="1"/>
  <c r="G1121" i="1" s="1"/>
  <c r="H1121" i="1" s="1"/>
  <c r="F1120" i="1"/>
  <c r="G1120" i="1" s="1"/>
  <c r="H1120" i="1" s="1"/>
  <c r="F1119" i="1"/>
  <c r="G1119" i="1" s="1"/>
  <c r="H1119" i="1" s="1"/>
  <c r="I1119" i="1" s="1"/>
  <c r="F1118" i="1"/>
  <c r="G1118" i="1" s="1"/>
  <c r="H1118" i="1" s="1"/>
  <c r="F1117" i="1"/>
  <c r="G1117" i="1" s="1"/>
  <c r="H1117" i="1" s="1"/>
  <c r="F1116" i="1"/>
  <c r="G1116" i="1" s="1"/>
  <c r="H1116" i="1" s="1"/>
  <c r="J1116" i="1" s="1"/>
  <c r="F1115" i="1"/>
  <c r="G1115" i="1" s="1"/>
  <c r="H1115" i="1" s="1"/>
  <c r="F1114" i="1"/>
  <c r="G1114" i="1" s="1"/>
  <c r="H1114" i="1" s="1"/>
  <c r="F1113" i="1"/>
  <c r="G1113" i="1" s="1"/>
  <c r="H1113" i="1" s="1"/>
  <c r="F1112" i="1"/>
  <c r="G1112" i="1" s="1"/>
  <c r="H1112" i="1" s="1"/>
  <c r="F1111" i="1"/>
  <c r="G1111" i="1" s="1"/>
  <c r="H1111" i="1" s="1"/>
  <c r="I1111" i="1" s="1"/>
  <c r="F1110" i="1"/>
  <c r="G1110" i="1" s="1"/>
  <c r="H1110" i="1" s="1"/>
  <c r="F1109" i="1"/>
  <c r="G1109" i="1" s="1"/>
  <c r="H1109" i="1" s="1"/>
  <c r="F1108" i="1"/>
  <c r="G1108" i="1" s="1"/>
  <c r="H1108" i="1" s="1"/>
  <c r="J1108" i="1" s="1"/>
  <c r="F1107" i="1"/>
  <c r="G1107" i="1" s="1"/>
  <c r="H1107" i="1" s="1"/>
  <c r="F1106" i="1"/>
  <c r="G1106" i="1" s="1"/>
  <c r="H1106" i="1" s="1"/>
  <c r="F1105" i="1"/>
  <c r="G1105" i="1" s="1"/>
  <c r="H1105" i="1" s="1"/>
  <c r="F1104" i="1"/>
  <c r="G1104" i="1" s="1"/>
  <c r="H1104" i="1" s="1"/>
  <c r="F1103" i="1"/>
  <c r="G1103" i="1" s="1"/>
  <c r="H1103" i="1" s="1"/>
  <c r="F1102" i="1"/>
  <c r="G1102" i="1" s="1"/>
  <c r="H1102" i="1" s="1"/>
  <c r="J1102" i="1" s="1"/>
  <c r="F1101" i="1"/>
  <c r="G1101" i="1" s="1"/>
  <c r="H1101" i="1" s="1"/>
  <c r="F1100" i="1"/>
  <c r="G1100" i="1" s="1"/>
  <c r="H1100" i="1" s="1"/>
  <c r="J1100" i="1" s="1"/>
  <c r="F1099" i="1"/>
  <c r="G1099" i="1" s="1"/>
  <c r="H1099" i="1" s="1"/>
  <c r="F1098" i="1"/>
  <c r="G1098" i="1" s="1"/>
  <c r="H1098" i="1" s="1"/>
  <c r="F1097" i="1"/>
  <c r="G1097" i="1" s="1"/>
  <c r="H1097" i="1" s="1"/>
  <c r="I1097" i="1" s="1"/>
  <c r="F1096" i="1"/>
  <c r="G1096" i="1" s="1"/>
  <c r="H1096" i="1" s="1"/>
  <c r="F1095" i="1"/>
  <c r="G1095" i="1" s="1"/>
  <c r="H1095" i="1" s="1"/>
  <c r="I1095" i="1" s="1"/>
  <c r="F1094" i="1"/>
  <c r="G1094" i="1" s="1"/>
  <c r="H1094" i="1" s="1"/>
  <c r="J1094" i="1" s="1"/>
  <c r="F1093" i="1"/>
  <c r="G1093" i="1" s="1"/>
  <c r="H1093" i="1" s="1"/>
  <c r="F1092" i="1"/>
  <c r="G1092" i="1" s="1"/>
  <c r="H1092" i="1" s="1"/>
  <c r="F1091" i="1"/>
  <c r="G1091" i="1" s="1"/>
  <c r="H1091" i="1" s="1"/>
  <c r="F1090" i="1"/>
  <c r="G1090" i="1" s="1"/>
  <c r="H1090" i="1" s="1"/>
  <c r="F1089" i="1"/>
  <c r="G1089" i="1" s="1"/>
  <c r="H1089" i="1" s="1"/>
  <c r="I1089" i="1" s="1"/>
  <c r="F1088" i="1"/>
  <c r="G1088" i="1" s="1"/>
  <c r="H1088" i="1" s="1"/>
  <c r="F1087" i="1"/>
  <c r="G1087" i="1" s="1"/>
  <c r="H1087" i="1" s="1"/>
  <c r="I1087" i="1" s="1"/>
  <c r="F1086" i="1"/>
  <c r="G1086" i="1" s="1"/>
  <c r="H1086" i="1" s="1"/>
  <c r="J1086" i="1" s="1"/>
  <c r="F1085" i="1"/>
  <c r="G1085" i="1" s="1"/>
  <c r="H1085" i="1" s="1"/>
  <c r="F1084" i="1"/>
  <c r="G1084" i="1" s="1"/>
  <c r="H1084" i="1" s="1"/>
  <c r="J1084" i="1" s="1"/>
  <c r="F1083" i="1"/>
  <c r="G1083" i="1" s="1"/>
  <c r="H1083" i="1" s="1"/>
  <c r="F1082" i="1"/>
  <c r="G1082" i="1" s="1"/>
  <c r="H1082" i="1" s="1"/>
  <c r="F1081" i="1"/>
  <c r="G1081" i="1" s="1"/>
  <c r="H1081" i="1" s="1"/>
  <c r="F1080" i="1"/>
  <c r="G1080" i="1" s="1"/>
  <c r="H1080" i="1" s="1"/>
  <c r="F1079" i="1"/>
  <c r="G1079" i="1" s="1"/>
  <c r="H1079" i="1" s="1"/>
  <c r="I1079" i="1" s="1"/>
  <c r="F1078" i="1"/>
  <c r="G1078" i="1" s="1"/>
  <c r="H1078" i="1" s="1"/>
  <c r="F1077" i="1"/>
  <c r="G1077" i="1" s="1"/>
  <c r="H1077" i="1" s="1"/>
  <c r="F1076" i="1"/>
  <c r="G1076" i="1" s="1"/>
  <c r="H1076" i="1" s="1"/>
  <c r="J1076" i="1" s="1"/>
  <c r="F1075" i="1"/>
  <c r="G1075" i="1" s="1"/>
  <c r="H1075" i="1" s="1"/>
  <c r="F1074" i="1"/>
  <c r="G1074" i="1" s="1"/>
  <c r="H1074" i="1" s="1"/>
  <c r="F1073" i="1"/>
  <c r="G1073" i="1" s="1"/>
  <c r="H1073" i="1" s="1"/>
  <c r="I1073" i="1" s="1"/>
  <c r="F1072" i="1"/>
  <c r="G1072" i="1" s="1"/>
  <c r="H1072" i="1" s="1"/>
  <c r="F1071" i="1"/>
  <c r="G1071" i="1" s="1"/>
  <c r="H1071" i="1" s="1"/>
  <c r="F1070" i="1"/>
  <c r="G1070" i="1" s="1"/>
  <c r="H1070" i="1" s="1"/>
  <c r="F1069" i="1"/>
  <c r="G1069" i="1" s="1"/>
  <c r="H1069" i="1" s="1"/>
  <c r="F1068" i="1"/>
  <c r="G1068" i="1" s="1"/>
  <c r="H1068" i="1" s="1"/>
  <c r="J1068" i="1" s="1"/>
  <c r="F1067" i="1"/>
  <c r="G1067" i="1" s="1"/>
  <c r="H1067" i="1" s="1"/>
  <c r="F1066" i="1"/>
  <c r="G1066" i="1" s="1"/>
  <c r="H1066" i="1" s="1"/>
  <c r="F1065" i="1"/>
  <c r="G1065" i="1" s="1"/>
  <c r="H1065" i="1" s="1"/>
  <c r="I1065" i="1" s="1"/>
  <c r="F1064" i="1"/>
  <c r="G1064" i="1" s="1"/>
  <c r="H1064" i="1" s="1"/>
  <c r="F1063" i="1"/>
  <c r="G1063" i="1" s="1"/>
  <c r="H1063" i="1" s="1"/>
  <c r="I1063" i="1" s="1"/>
  <c r="F1062" i="1"/>
  <c r="G1062" i="1" s="1"/>
  <c r="H1062" i="1" s="1"/>
  <c r="J1062" i="1" s="1"/>
  <c r="F1061" i="1"/>
  <c r="G1061" i="1" s="1"/>
  <c r="H1061" i="1" s="1"/>
  <c r="F1060" i="1"/>
  <c r="G1060" i="1" s="1"/>
  <c r="H1060" i="1" s="1"/>
  <c r="F1059" i="1"/>
  <c r="G1059" i="1" s="1"/>
  <c r="H1059" i="1" s="1"/>
  <c r="F1058" i="1"/>
  <c r="G1058" i="1" s="1"/>
  <c r="H1058" i="1" s="1"/>
  <c r="F1057" i="1"/>
  <c r="G1057" i="1" s="1"/>
  <c r="H1057" i="1" s="1"/>
  <c r="F1056" i="1"/>
  <c r="G1056" i="1" s="1"/>
  <c r="H1056" i="1" s="1"/>
  <c r="F1055" i="1"/>
  <c r="G1055" i="1" s="1"/>
  <c r="H1055" i="1" s="1"/>
  <c r="J1055" i="1" s="1"/>
  <c r="F1054" i="1"/>
  <c r="G1054" i="1" s="1"/>
  <c r="H1054" i="1" s="1"/>
  <c r="J1054" i="1" s="1"/>
  <c r="F1053" i="1"/>
  <c r="G1053" i="1" s="1"/>
  <c r="H1053" i="1" s="1"/>
  <c r="F1052" i="1"/>
  <c r="G1052" i="1" s="1"/>
  <c r="H1052" i="1" s="1"/>
  <c r="J1052" i="1" s="1"/>
  <c r="F1051" i="1"/>
  <c r="G1051" i="1" s="1"/>
  <c r="H1051" i="1" s="1"/>
  <c r="I1051" i="1" s="1"/>
  <c r="F1050" i="1"/>
  <c r="G1050" i="1" s="1"/>
  <c r="H1050" i="1" s="1"/>
  <c r="I1050" i="1" s="1"/>
  <c r="F1049" i="1"/>
  <c r="G1049" i="1" s="1"/>
  <c r="H1049" i="1" s="1"/>
  <c r="F1048" i="1"/>
  <c r="G1048" i="1" s="1"/>
  <c r="H1048" i="1" s="1"/>
  <c r="J1048" i="1" s="1"/>
  <c r="F1047" i="1"/>
  <c r="G1047" i="1" s="1"/>
  <c r="H1047" i="1" s="1"/>
  <c r="J1047" i="1" s="1"/>
  <c r="F1046" i="1"/>
  <c r="G1046" i="1" s="1"/>
  <c r="H1046" i="1" s="1"/>
  <c r="F1045" i="1"/>
  <c r="G1045" i="1" s="1"/>
  <c r="H1045" i="1" s="1"/>
  <c r="F1044" i="1"/>
  <c r="G1044" i="1" s="1"/>
  <c r="H1044" i="1" s="1"/>
  <c r="F1043" i="1"/>
  <c r="G1043" i="1" s="1"/>
  <c r="H1043" i="1" s="1"/>
  <c r="J1043" i="1" s="1"/>
  <c r="F1042" i="1"/>
  <c r="G1042" i="1" s="1"/>
  <c r="H1042" i="1" s="1"/>
  <c r="F1041" i="1"/>
  <c r="G1041" i="1" s="1"/>
  <c r="H1041" i="1" s="1"/>
  <c r="F1040" i="1"/>
  <c r="G1040" i="1" s="1"/>
  <c r="H1040" i="1" s="1"/>
  <c r="F1039" i="1"/>
  <c r="G1039" i="1" s="1"/>
  <c r="H1039" i="1" s="1"/>
  <c r="F1038" i="1"/>
  <c r="G1038" i="1" s="1"/>
  <c r="H1038" i="1" s="1"/>
  <c r="I1038" i="1" s="1"/>
  <c r="F1037" i="1"/>
  <c r="G1037" i="1" s="1"/>
  <c r="H1037" i="1" s="1"/>
  <c r="J1037" i="1" s="1"/>
  <c r="F1036" i="1"/>
  <c r="G1036" i="1" s="1"/>
  <c r="H1036" i="1" s="1"/>
  <c r="F1035" i="1"/>
  <c r="G1035" i="1" s="1"/>
  <c r="H1035" i="1" s="1"/>
  <c r="I1035" i="1" s="1"/>
  <c r="F1034" i="1"/>
  <c r="G1034" i="1" s="1"/>
  <c r="H1034" i="1" s="1"/>
  <c r="F1033" i="1"/>
  <c r="G1033" i="1" s="1"/>
  <c r="H1033" i="1" s="1"/>
  <c r="F1032" i="1"/>
  <c r="G1032" i="1" s="1"/>
  <c r="H1032" i="1" s="1"/>
  <c r="F1031" i="1"/>
  <c r="G1031" i="1" s="1"/>
  <c r="H1031" i="1" s="1"/>
  <c r="F1030" i="1"/>
  <c r="G1030" i="1" s="1"/>
  <c r="H1030" i="1" s="1"/>
  <c r="I1030" i="1" s="1"/>
  <c r="F1029" i="1"/>
  <c r="G1029" i="1" s="1"/>
  <c r="H1029" i="1" s="1"/>
  <c r="F1028" i="1"/>
  <c r="G1028" i="1" s="1"/>
  <c r="H1028" i="1" s="1"/>
  <c r="F1027" i="1"/>
  <c r="G1027" i="1" s="1"/>
  <c r="H1027" i="1" s="1"/>
  <c r="F1026" i="1"/>
  <c r="G1026" i="1" s="1"/>
  <c r="H1026" i="1" s="1"/>
  <c r="F1025" i="1"/>
  <c r="G1025" i="1" s="1"/>
  <c r="H1025" i="1" s="1"/>
  <c r="F1024" i="1"/>
  <c r="G1024" i="1" s="1"/>
  <c r="H1024" i="1" s="1"/>
  <c r="J1024" i="1" s="1"/>
  <c r="F1023" i="1"/>
  <c r="G1023" i="1" s="1"/>
  <c r="H1023" i="1" s="1"/>
  <c r="F1022" i="1"/>
  <c r="G1022" i="1" s="1"/>
  <c r="H1022" i="1" s="1"/>
  <c r="I1022" i="1" s="1"/>
  <c r="F1021" i="1"/>
  <c r="G1021" i="1" s="1"/>
  <c r="H1021" i="1" s="1"/>
  <c r="J1021" i="1" s="1"/>
  <c r="F1020" i="1"/>
  <c r="G1020" i="1" s="1"/>
  <c r="H1020" i="1" s="1"/>
  <c r="F1019" i="1"/>
  <c r="G1019" i="1" s="1"/>
  <c r="H1019" i="1" s="1"/>
  <c r="J1019" i="1" s="1"/>
  <c r="F1018" i="1"/>
  <c r="G1018" i="1" s="1"/>
  <c r="H1018" i="1" s="1"/>
  <c r="F1017" i="1"/>
  <c r="G1017" i="1" s="1"/>
  <c r="H1017" i="1" s="1"/>
  <c r="F1016" i="1"/>
  <c r="G1016" i="1" s="1"/>
  <c r="H1016" i="1" s="1"/>
  <c r="F1015" i="1"/>
  <c r="G1015" i="1" s="1"/>
  <c r="H1015" i="1" s="1"/>
  <c r="F1014" i="1"/>
  <c r="G1014" i="1" s="1"/>
  <c r="H1014" i="1" s="1"/>
  <c r="I1014" i="1" s="1"/>
  <c r="F1013" i="1"/>
  <c r="G1013" i="1" s="1"/>
  <c r="H1013" i="1" s="1"/>
  <c r="F1012" i="1"/>
  <c r="G1012" i="1" s="1"/>
  <c r="H1012" i="1" s="1"/>
  <c r="F1011" i="1"/>
  <c r="G1011" i="1" s="1"/>
  <c r="H1011" i="1" s="1"/>
  <c r="J1011" i="1" s="1"/>
  <c r="F1010" i="1"/>
  <c r="G1010" i="1" s="1"/>
  <c r="H1010" i="1" s="1"/>
  <c r="F1009" i="1"/>
  <c r="G1009" i="1" s="1"/>
  <c r="H1009" i="1" s="1"/>
  <c r="J1009" i="1" s="1"/>
  <c r="F1008" i="1"/>
  <c r="G1008" i="1" s="1"/>
  <c r="H1008" i="1" s="1"/>
  <c r="F1007" i="1"/>
  <c r="G1007" i="1" s="1"/>
  <c r="H1007" i="1" s="1"/>
  <c r="J1007" i="1" s="1"/>
  <c r="F1006" i="1"/>
  <c r="G1006" i="1" s="1"/>
  <c r="H1006" i="1" s="1"/>
  <c r="I1006" i="1" s="1"/>
  <c r="F1005" i="1"/>
  <c r="G1005" i="1" s="1"/>
  <c r="H1005" i="1" s="1"/>
  <c r="F1004" i="1"/>
  <c r="G1004" i="1" s="1"/>
  <c r="H1004" i="1" s="1"/>
  <c r="F1003" i="1"/>
  <c r="G1003" i="1" s="1"/>
  <c r="H1003" i="1" s="1"/>
  <c r="F1002" i="1"/>
  <c r="G1002" i="1" s="1"/>
  <c r="H1002" i="1" s="1"/>
  <c r="F1001" i="1"/>
  <c r="G1001" i="1" s="1"/>
  <c r="H1001" i="1" s="1"/>
  <c r="J1001" i="1" s="1"/>
  <c r="F1000" i="1"/>
  <c r="G1000" i="1" s="1"/>
  <c r="H1000" i="1" s="1"/>
  <c r="I1000" i="1" s="1"/>
  <c r="F999" i="1"/>
  <c r="G999" i="1" s="1"/>
  <c r="H999" i="1" s="1"/>
  <c r="F998" i="1"/>
  <c r="G998" i="1" s="1"/>
  <c r="H998" i="1" s="1"/>
  <c r="I998" i="1" s="1"/>
  <c r="F997" i="1"/>
  <c r="G997" i="1" s="1"/>
  <c r="H997" i="1" s="1"/>
  <c r="F996" i="1"/>
  <c r="G996" i="1" s="1"/>
  <c r="H996" i="1" s="1"/>
  <c r="F995" i="1"/>
  <c r="G995" i="1" s="1"/>
  <c r="H995" i="1" s="1"/>
  <c r="J995" i="1" s="1"/>
  <c r="F994" i="1"/>
  <c r="G994" i="1" s="1"/>
  <c r="H994" i="1" s="1"/>
  <c r="F993" i="1"/>
  <c r="G993" i="1" s="1"/>
  <c r="H993" i="1" s="1"/>
  <c r="F992" i="1"/>
  <c r="G992" i="1" s="1"/>
  <c r="H992" i="1" s="1"/>
  <c r="J992" i="1" s="1"/>
  <c r="F991" i="1"/>
  <c r="G991" i="1" s="1"/>
  <c r="H991" i="1" s="1"/>
  <c r="J991" i="1" s="1"/>
  <c r="F990" i="1"/>
  <c r="G990" i="1" s="1"/>
  <c r="H990" i="1" s="1"/>
  <c r="F989" i="1"/>
  <c r="G989" i="1" s="1"/>
  <c r="H989" i="1" s="1"/>
  <c r="F988" i="1"/>
  <c r="G988" i="1" s="1"/>
  <c r="H988" i="1" s="1"/>
  <c r="F987" i="1"/>
  <c r="G987" i="1" s="1"/>
  <c r="H987" i="1" s="1"/>
  <c r="J987" i="1" s="1"/>
  <c r="F986" i="1"/>
  <c r="G986" i="1" s="1"/>
  <c r="H986" i="1" s="1"/>
  <c r="F985" i="1"/>
  <c r="G985" i="1" s="1"/>
  <c r="H985" i="1" s="1"/>
  <c r="F984" i="1"/>
  <c r="G984" i="1" s="1"/>
  <c r="H984" i="1" s="1"/>
  <c r="J984" i="1" s="1"/>
  <c r="F983" i="1"/>
  <c r="G983" i="1" s="1"/>
  <c r="H983" i="1" s="1"/>
  <c r="J983" i="1" s="1"/>
  <c r="F982" i="1"/>
  <c r="G982" i="1" s="1"/>
  <c r="H982" i="1" s="1"/>
  <c r="F981" i="1"/>
  <c r="G981" i="1" s="1"/>
  <c r="H981" i="1" s="1"/>
  <c r="F980" i="1"/>
  <c r="G980" i="1" s="1"/>
  <c r="H980" i="1" s="1"/>
  <c r="F979" i="1"/>
  <c r="G979" i="1" s="1"/>
  <c r="H979" i="1" s="1"/>
  <c r="J979" i="1" s="1"/>
  <c r="F978" i="1"/>
  <c r="G978" i="1" s="1"/>
  <c r="H978" i="1" s="1"/>
  <c r="F977" i="1"/>
  <c r="G977" i="1" s="1"/>
  <c r="H977" i="1" s="1"/>
  <c r="F976" i="1"/>
  <c r="G976" i="1" s="1"/>
  <c r="H976" i="1" s="1"/>
  <c r="J976" i="1" s="1"/>
  <c r="F975" i="1"/>
  <c r="G975" i="1" s="1"/>
  <c r="H975" i="1" s="1"/>
  <c r="J975" i="1" s="1"/>
  <c r="F974" i="1"/>
  <c r="G974" i="1" s="1"/>
  <c r="H974" i="1" s="1"/>
  <c r="F973" i="1"/>
  <c r="G973" i="1" s="1"/>
  <c r="H973" i="1" s="1"/>
  <c r="F972" i="1"/>
  <c r="G972" i="1" s="1"/>
  <c r="H972" i="1" s="1"/>
  <c r="J972" i="1" s="1"/>
  <c r="F971" i="1"/>
  <c r="G971" i="1" s="1"/>
  <c r="H971" i="1" s="1"/>
  <c r="J971" i="1" s="1"/>
  <c r="F970" i="1"/>
  <c r="G970" i="1" s="1"/>
  <c r="H970" i="1" s="1"/>
  <c r="F969" i="1"/>
  <c r="G969" i="1" s="1"/>
  <c r="H969" i="1" s="1"/>
  <c r="F968" i="1"/>
  <c r="G968" i="1" s="1"/>
  <c r="H968" i="1" s="1"/>
  <c r="J968" i="1" s="1"/>
  <c r="F967" i="1"/>
  <c r="G967" i="1" s="1"/>
  <c r="H967" i="1" s="1"/>
  <c r="J967" i="1" s="1"/>
  <c r="F966" i="1"/>
  <c r="G966" i="1" s="1"/>
  <c r="H966" i="1" s="1"/>
  <c r="F965" i="1"/>
  <c r="G965" i="1" s="1"/>
  <c r="H965" i="1" s="1"/>
  <c r="F964" i="1"/>
  <c r="G964" i="1" s="1"/>
  <c r="H964" i="1" s="1"/>
  <c r="F963" i="1"/>
  <c r="G963" i="1" s="1"/>
  <c r="H963" i="1" s="1"/>
  <c r="J963" i="1" s="1"/>
  <c r="F962" i="1"/>
  <c r="G962" i="1" s="1"/>
  <c r="H962" i="1" s="1"/>
  <c r="F961" i="1"/>
  <c r="G961" i="1" s="1"/>
  <c r="H961" i="1" s="1"/>
  <c r="F960" i="1"/>
  <c r="G960" i="1" s="1"/>
  <c r="H960" i="1" s="1"/>
  <c r="J960" i="1" s="1"/>
  <c r="F959" i="1"/>
  <c r="G959" i="1" s="1"/>
  <c r="H959" i="1" s="1"/>
  <c r="J959" i="1" s="1"/>
  <c r="F958" i="1"/>
  <c r="G958" i="1" s="1"/>
  <c r="H958" i="1" s="1"/>
  <c r="F957" i="1"/>
  <c r="G957" i="1" s="1"/>
  <c r="H957" i="1" s="1"/>
  <c r="F956" i="1"/>
  <c r="G956" i="1" s="1"/>
  <c r="H956" i="1" s="1"/>
  <c r="J956" i="1" s="1"/>
  <c r="F955" i="1"/>
  <c r="G955" i="1" s="1"/>
  <c r="H955" i="1" s="1"/>
  <c r="J955" i="1" s="1"/>
  <c r="F954" i="1"/>
  <c r="G954" i="1" s="1"/>
  <c r="H954" i="1" s="1"/>
  <c r="F953" i="1"/>
  <c r="G953" i="1" s="1"/>
  <c r="H953" i="1" s="1"/>
  <c r="F952" i="1"/>
  <c r="G952" i="1" s="1"/>
  <c r="H952" i="1" s="1"/>
  <c r="J952" i="1" s="1"/>
  <c r="F951" i="1"/>
  <c r="G951" i="1" s="1"/>
  <c r="H951" i="1" s="1"/>
  <c r="J951" i="1" s="1"/>
  <c r="F950" i="1"/>
  <c r="G950" i="1" s="1"/>
  <c r="H950" i="1" s="1"/>
  <c r="F949" i="1"/>
  <c r="G949" i="1" s="1"/>
  <c r="H949" i="1" s="1"/>
  <c r="F948" i="1"/>
  <c r="G948" i="1" s="1"/>
  <c r="H948" i="1" s="1"/>
  <c r="F947" i="1"/>
  <c r="G947" i="1" s="1"/>
  <c r="H947" i="1" s="1"/>
  <c r="J947" i="1" s="1"/>
  <c r="F946" i="1"/>
  <c r="G946" i="1" s="1"/>
  <c r="H946" i="1" s="1"/>
  <c r="F945" i="1"/>
  <c r="G945" i="1" s="1"/>
  <c r="H945" i="1" s="1"/>
  <c r="F944" i="1"/>
  <c r="G944" i="1" s="1"/>
  <c r="H944" i="1" s="1"/>
  <c r="J944" i="1" s="1"/>
  <c r="F943" i="1"/>
  <c r="G943" i="1" s="1"/>
  <c r="H943" i="1" s="1"/>
  <c r="J943" i="1" s="1"/>
  <c r="F942" i="1"/>
  <c r="G942" i="1" s="1"/>
  <c r="H942" i="1" s="1"/>
  <c r="F941" i="1"/>
  <c r="G941" i="1" s="1"/>
  <c r="H941" i="1" s="1"/>
  <c r="F940" i="1"/>
  <c r="G940" i="1" s="1"/>
  <c r="H940" i="1" s="1"/>
  <c r="J940" i="1" s="1"/>
  <c r="F939" i="1"/>
  <c r="G939" i="1" s="1"/>
  <c r="H939" i="1" s="1"/>
  <c r="J939" i="1" s="1"/>
  <c r="F938" i="1"/>
  <c r="G938" i="1" s="1"/>
  <c r="H938" i="1" s="1"/>
  <c r="F937" i="1"/>
  <c r="G937" i="1" s="1"/>
  <c r="H937" i="1" s="1"/>
  <c r="F936" i="1"/>
  <c r="G936" i="1" s="1"/>
  <c r="H936" i="1" s="1"/>
  <c r="J936" i="1" s="1"/>
  <c r="F935" i="1"/>
  <c r="G935" i="1" s="1"/>
  <c r="H935" i="1" s="1"/>
  <c r="J935" i="1" s="1"/>
  <c r="F934" i="1"/>
  <c r="G934" i="1" s="1"/>
  <c r="H934" i="1" s="1"/>
  <c r="F933" i="1"/>
  <c r="G933" i="1" s="1"/>
  <c r="H933" i="1" s="1"/>
  <c r="F932" i="1"/>
  <c r="G932" i="1" s="1"/>
  <c r="H932" i="1" s="1"/>
  <c r="J932" i="1" s="1"/>
  <c r="F931" i="1"/>
  <c r="G931" i="1" s="1"/>
  <c r="H931" i="1" s="1"/>
  <c r="F930" i="1"/>
  <c r="G930" i="1" s="1"/>
  <c r="H930" i="1" s="1"/>
  <c r="F929" i="1"/>
  <c r="G929" i="1" s="1"/>
  <c r="H929" i="1" s="1"/>
  <c r="J929" i="1" s="1"/>
  <c r="F928" i="1"/>
  <c r="G928" i="1" s="1"/>
  <c r="H928" i="1" s="1"/>
  <c r="F927" i="1"/>
  <c r="G927" i="1" s="1"/>
  <c r="H927" i="1" s="1"/>
  <c r="I927" i="1" s="1"/>
  <c r="F926" i="1"/>
  <c r="G926" i="1" s="1"/>
  <c r="H926" i="1" s="1"/>
  <c r="F925" i="1"/>
  <c r="G925" i="1" s="1"/>
  <c r="H925" i="1" s="1"/>
  <c r="F924" i="1"/>
  <c r="G924" i="1" s="1"/>
  <c r="H924" i="1" s="1"/>
  <c r="I924" i="1" s="1"/>
  <c r="F923" i="1"/>
  <c r="G923" i="1" s="1"/>
  <c r="H923" i="1" s="1"/>
  <c r="F922" i="1"/>
  <c r="G922" i="1" s="1"/>
  <c r="H922" i="1" s="1"/>
  <c r="F921" i="1"/>
  <c r="G921" i="1" s="1"/>
  <c r="H921" i="1" s="1"/>
  <c r="F920" i="1"/>
  <c r="G920" i="1" s="1"/>
  <c r="H920" i="1" s="1"/>
  <c r="J920" i="1" s="1"/>
  <c r="F919" i="1"/>
  <c r="G919" i="1" s="1"/>
  <c r="H919" i="1" s="1"/>
  <c r="I919" i="1" s="1"/>
  <c r="F918" i="1"/>
  <c r="G918" i="1" s="1"/>
  <c r="H918" i="1" s="1"/>
  <c r="F917" i="1"/>
  <c r="G917" i="1" s="1"/>
  <c r="H917" i="1" s="1"/>
  <c r="F916" i="1"/>
  <c r="G916" i="1" s="1"/>
  <c r="H916" i="1" s="1"/>
  <c r="J916" i="1" s="1"/>
  <c r="F915" i="1"/>
  <c r="G915" i="1" s="1"/>
  <c r="H915" i="1" s="1"/>
  <c r="F914" i="1"/>
  <c r="G914" i="1" s="1"/>
  <c r="H914" i="1" s="1"/>
  <c r="F913" i="1"/>
  <c r="G913" i="1" s="1"/>
  <c r="H913" i="1" s="1"/>
  <c r="J913" i="1" s="1"/>
  <c r="F912" i="1"/>
  <c r="G912" i="1" s="1"/>
  <c r="H912" i="1" s="1"/>
  <c r="J912" i="1" s="1"/>
  <c r="F911" i="1"/>
  <c r="G911" i="1" s="1"/>
  <c r="H911" i="1" s="1"/>
  <c r="I911" i="1" s="1"/>
  <c r="F910" i="1"/>
  <c r="G910" i="1" s="1"/>
  <c r="H910" i="1" s="1"/>
  <c r="F909" i="1"/>
  <c r="G909" i="1" s="1"/>
  <c r="H909" i="1" s="1"/>
  <c r="F908" i="1"/>
  <c r="G908" i="1" s="1"/>
  <c r="H908" i="1" s="1"/>
  <c r="J908" i="1" s="1"/>
  <c r="F907" i="1"/>
  <c r="G907" i="1" s="1"/>
  <c r="H907" i="1" s="1"/>
  <c r="F906" i="1"/>
  <c r="G906" i="1" s="1"/>
  <c r="H906" i="1" s="1"/>
  <c r="F905" i="1"/>
  <c r="G905" i="1" s="1"/>
  <c r="H905" i="1" s="1"/>
  <c r="J905" i="1" s="1"/>
  <c r="F904" i="1"/>
  <c r="G904" i="1" s="1"/>
  <c r="H904" i="1" s="1"/>
  <c r="J904" i="1" s="1"/>
  <c r="F903" i="1"/>
  <c r="G903" i="1" s="1"/>
  <c r="H903" i="1" s="1"/>
  <c r="I903" i="1" s="1"/>
  <c r="F902" i="1"/>
  <c r="G902" i="1" s="1"/>
  <c r="H902" i="1" s="1"/>
  <c r="F901" i="1"/>
  <c r="G901" i="1" s="1"/>
  <c r="H901" i="1" s="1"/>
  <c r="F900" i="1"/>
  <c r="G900" i="1" s="1"/>
  <c r="H900" i="1" s="1"/>
  <c r="J900" i="1" s="1"/>
  <c r="F899" i="1"/>
  <c r="G899" i="1" s="1"/>
  <c r="H899" i="1" s="1"/>
  <c r="F898" i="1"/>
  <c r="G898" i="1" s="1"/>
  <c r="H898" i="1" s="1"/>
  <c r="F897" i="1"/>
  <c r="G897" i="1" s="1"/>
  <c r="H897" i="1" s="1"/>
  <c r="F896" i="1"/>
  <c r="G896" i="1" s="1"/>
  <c r="H896" i="1" s="1"/>
  <c r="F895" i="1"/>
  <c r="G895" i="1" s="1"/>
  <c r="H895" i="1" s="1"/>
  <c r="I895" i="1" s="1"/>
  <c r="F894" i="1"/>
  <c r="G894" i="1" s="1"/>
  <c r="H894" i="1" s="1"/>
  <c r="F893" i="1"/>
  <c r="G893" i="1" s="1"/>
  <c r="H893" i="1" s="1"/>
  <c r="F892" i="1"/>
  <c r="G892" i="1" s="1"/>
  <c r="H892" i="1" s="1"/>
  <c r="I892" i="1" s="1"/>
  <c r="F891" i="1"/>
  <c r="G891" i="1" s="1"/>
  <c r="H891" i="1" s="1"/>
  <c r="F890" i="1"/>
  <c r="G890" i="1" s="1"/>
  <c r="H890" i="1" s="1"/>
  <c r="F889" i="1"/>
  <c r="G889" i="1" s="1"/>
  <c r="H889" i="1" s="1"/>
  <c r="J889" i="1" s="1"/>
  <c r="F888" i="1"/>
  <c r="G888" i="1" s="1"/>
  <c r="H888" i="1" s="1"/>
  <c r="F887" i="1"/>
  <c r="G887" i="1" s="1"/>
  <c r="H887" i="1" s="1"/>
  <c r="I887" i="1" s="1"/>
  <c r="F886" i="1"/>
  <c r="G886" i="1" s="1"/>
  <c r="H886" i="1" s="1"/>
  <c r="F885" i="1"/>
  <c r="G885" i="1" s="1"/>
  <c r="H885" i="1" s="1"/>
  <c r="F884" i="1"/>
  <c r="G884" i="1" s="1"/>
  <c r="H884" i="1" s="1"/>
  <c r="F883" i="1"/>
  <c r="G883" i="1" s="1"/>
  <c r="H883" i="1" s="1"/>
  <c r="F882" i="1"/>
  <c r="G882" i="1" s="1"/>
  <c r="H882" i="1" s="1"/>
  <c r="I882" i="1" s="1"/>
  <c r="F881" i="1"/>
  <c r="G881" i="1" s="1"/>
  <c r="H881" i="1" s="1"/>
  <c r="I881" i="1" s="1"/>
  <c r="F880" i="1"/>
  <c r="G880" i="1" s="1"/>
  <c r="H880" i="1" s="1"/>
  <c r="F879" i="1"/>
  <c r="G879" i="1" s="1"/>
  <c r="H879" i="1" s="1"/>
  <c r="J879" i="1" s="1"/>
  <c r="F878" i="1"/>
  <c r="G878" i="1" s="1"/>
  <c r="H878" i="1" s="1"/>
  <c r="F877" i="1"/>
  <c r="G877" i="1" s="1"/>
  <c r="H877" i="1" s="1"/>
  <c r="F876" i="1"/>
  <c r="G876" i="1" s="1"/>
  <c r="H876" i="1" s="1"/>
  <c r="F875" i="1"/>
  <c r="G875" i="1" s="1"/>
  <c r="H875" i="1" s="1"/>
  <c r="F874" i="1"/>
  <c r="G874" i="1" s="1"/>
  <c r="H874" i="1" s="1"/>
  <c r="F873" i="1"/>
  <c r="G873" i="1" s="1"/>
  <c r="H873" i="1" s="1"/>
  <c r="I873" i="1" s="1"/>
  <c r="F872" i="1"/>
  <c r="G872" i="1" s="1"/>
  <c r="H872" i="1" s="1"/>
  <c r="F871" i="1"/>
  <c r="G871" i="1" s="1"/>
  <c r="H871" i="1" s="1"/>
  <c r="I871" i="1" s="1"/>
  <c r="F870" i="1"/>
  <c r="G870" i="1" s="1"/>
  <c r="H870" i="1" s="1"/>
  <c r="F869" i="1"/>
  <c r="G869" i="1" s="1"/>
  <c r="H869" i="1" s="1"/>
  <c r="F868" i="1"/>
  <c r="G868" i="1" s="1"/>
  <c r="H868" i="1" s="1"/>
  <c r="F867" i="1"/>
  <c r="G867" i="1" s="1"/>
  <c r="H867" i="1" s="1"/>
  <c r="F866" i="1"/>
  <c r="G866" i="1" s="1"/>
  <c r="H866" i="1" s="1"/>
  <c r="I866" i="1" s="1"/>
  <c r="F865" i="1"/>
  <c r="G865" i="1" s="1"/>
  <c r="H865" i="1" s="1"/>
  <c r="F864" i="1"/>
  <c r="G864" i="1" s="1"/>
  <c r="H864" i="1" s="1"/>
  <c r="F863" i="1"/>
  <c r="G863" i="1" s="1"/>
  <c r="H863" i="1" s="1"/>
  <c r="J863" i="1" s="1"/>
  <c r="F862" i="1"/>
  <c r="G862" i="1" s="1"/>
  <c r="H862" i="1" s="1"/>
  <c r="F861" i="1"/>
  <c r="G861" i="1" s="1"/>
  <c r="H861" i="1" s="1"/>
  <c r="F860" i="1"/>
  <c r="G860" i="1" s="1"/>
  <c r="H860" i="1" s="1"/>
  <c r="F859" i="1"/>
  <c r="G859" i="1" s="1"/>
  <c r="H859" i="1" s="1"/>
  <c r="F858" i="1"/>
  <c r="G858" i="1" s="1"/>
  <c r="H858" i="1" s="1"/>
  <c r="F857" i="1"/>
  <c r="G857" i="1" s="1"/>
  <c r="H857" i="1" s="1"/>
  <c r="F856" i="1"/>
  <c r="G856" i="1" s="1"/>
  <c r="H856" i="1" s="1"/>
  <c r="F855" i="1"/>
  <c r="G855" i="1" s="1"/>
  <c r="H855" i="1" s="1"/>
  <c r="F854" i="1"/>
  <c r="G854" i="1" s="1"/>
  <c r="H854" i="1" s="1"/>
  <c r="J854" i="1" s="1"/>
  <c r="F853" i="1"/>
  <c r="G853" i="1" s="1"/>
  <c r="H853" i="1" s="1"/>
  <c r="J853" i="1" s="1"/>
  <c r="F852" i="1"/>
  <c r="G852" i="1" s="1"/>
  <c r="H852" i="1" s="1"/>
  <c r="I852" i="1" s="1"/>
  <c r="F851" i="1"/>
  <c r="G851" i="1" s="1"/>
  <c r="H851" i="1" s="1"/>
  <c r="F850" i="1"/>
  <c r="G850" i="1" s="1"/>
  <c r="H850" i="1" s="1"/>
  <c r="F849" i="1"/>
  <c r="G849" i="1" s="1"/>
  <c r="H849" i="1" s="1"/>
  <c r="J849" i="1" s="1"/>
  <c r="F848" i="1"/>
  <c r="G848" i="1" s="1"/>
  <c r="H848" i="1" s="1"/>
  <c r="I848" i="1" s="1"/>
  <c r="F847" i="1"/>
  <c r="G847" i="1" s="1"/>
  <c r="H847" i="1" s="1"/>
  <c r="F846" i="1"/>
  <c r="G846" i="1" s="1"/>
  <c r="H846" i="1" s="1"/>
  <c r="F845" i="1"/>
  <c r="G845" i="1" s="1"/>
  <c r="H845" i="1" s="1"/>
  <c r="J845" i="1" s="1"/>
  <c r="F844" i="1"/>
  <c r="G844" i="1" s="1"/>
  <c r="H844" i="1" s="1"/>
  <c r="I844" i="1" s="1"/>
  <c r="F843" i="1"/>
  <c r="G843" i="1" s="1"/>
  <c r="H843" i="1" s="1"/>
  <c r="F842" i="1"/>
  <c r="G842" i="1" s="1"/>
  <c r="H842" i="1" s="1"/>
  <c r="F841" i="1"/>
  <c r="G841" i="1" s="1"/>
  <c r="H841" i="1" s="1"/>
  <c r="J841" i="1" s="1"/>
  <c r="F840" i="1"/>
  <c r="G840" i="1" s="1"/>
  <c r="H840" i="1" s="1"/>
  <c r="I840" i="1" s="1"/>
  <c r="F839" i="1"/>
  <c r="G839" i="1" s="1"/>
  <c r="H839" i="1" s="1"/>
  <c r="F838" i="1"/>
  <c r="G838" i="1" s="1"/>
  <c r="H838" i="1" s="1"/>
  <c r="F837" i="1"/>
  <c r="G837" i="1" s="1"/>
  <c r="H837" i="1" s="1"/>
  <c r="J837" i="1" s="1"/>
  <c r="F836" i="1"/>
  <c r="G836" i="1" s="1"/>
  <c r="H836" i="1" s="1"/>
  <c r="I836" i="1" s="1"/>
  <c r="F835" i="1"/>
  <c r="G835" i="1" s="1"/>
  <c r="H835" i="1" s="1"/>
  <c r="F834" i="1"/>
  <c r="G834" i="1" s="1"/>
  <c r="H834" i="1" s="1"/>
  <c r="F833" i="1"/>
  <c r="G833" i="1" s="1"/>
  <c r="H833" i="1" s="1"/>
  <c r="J833" i="1" s="1"/>
  <c r="F832" i="1"/>
  <c r="G832" i="1" s="1"/>
  <c r="H832" i="1" s="1"/>
  <c r="I832" i="1" s="1"/>
  <c r="F831" i="1"/>
  <c r="G831" i="1" s="1"/>
  <c r="H831" i="1" s="1"/>
  <c r="F830" i="1"/>
  <c r="G830" i="1" s="1"/>
  <c r="H830" i="1" s="1"/>
  <c r="F829" i="1"/>
  <c r="G829" i="1" s="1"/>
  <c r="H829" i="1" s="1"/>
  <c r="J829" i="1" s="1"/>
  <c r="F828" i="1"/>
  <c r="G828" i="1" s="1"/>
  <c r="H828" i="1" s="1"/>
  <c r="I828" i="1" s="1"/>
  <c r="F827" i="1"/>
  <c r="G827" i="1" s="1"/>
  <c r="H827" i="1" s="1"/>
  <c r="F826" i="1"/>
  <c r="G826" i="1" s="1"/>
  <c r="H826" i="1" s="1"/>
  <c r="F825" i="1"/>
  <c r="G825" i="1" s="1"/>
  <c r="H825" i="1" s="1"/>
  <c r="J825" i="1" s="1"/>
  <c r="F824" i="1"/>
  <c r="G824" i="1" s="1"/>
  <c r="H824" i="1" s="1"/>
  <c r="I824" i="1" s="1"/>
  <c r="F823" i="1"/>
  <c r="G823" i="1" s="1"/>
  <c r="H823" i="1" s="1"/>
  <c r="F822" i="1"/>
  <c r="G822" i="1" s="1"/>
  <c r="H822" i="1" s="1"/>
  <c r="F821" i="1"/>
  <c r="G821" i="1" s="1"/>
  <c r="H821" i="1" s="1"/>
  <c r="J821" i="1" s="1"/>
  <c r="F820" i="1"/>
  <c r="G820" i="1" s="1"/>
  <c r="H820" i="1" s="1"/>
  <c r="I820" i="1" s="1"/>
  <c r="F819" i="1"/>
  <c r="G819" i="1" s="1"/>
  <c r="H819" i="1" s="1"/>
  <c r="F818" i="1"/>
  <c r="G818" i="1" s="1"/>
  <c r="H818" i="1" s="1"/>
  <c r="F817" i="1"/>
  <c r="G817" i="1" s="1"/>
  <c r="H817" i="1" s="1"/>
  <c r="J817" i="1" s="1"/>
  <c r="F816" i="1"/>
  <c r="G816" i="1" s="1"/>
  <c r="H816" i="1" s="1"/>
  <c r="I816" i="1" s="1"/>
  <c r="F815" i="1"/>
  <c r="G815" i="1" s="1"/>
  <c r="H815" i="1" s="1"/>
  <c r="F814" i="1"/>
  <c r="G814" i="1" s="1"/>
  <c r="H814" i="1" s="1"/>
  <c r="F813" i="1"/>
  <c r="G813" i="1" s="1"/>
  <c r="H813" i="1" s="1"/>
  <c r="J813" i="1" s="1"/>
  <c r="F812" i="1"/>
  <c r="G812" i="1" s="1"/>
  <c r="H812" i="1" s="1"/>
  <c r="F811" i="1"/>
  <c r="G811" i="1" s="1"/>
  <c r="H811" i="1" s="1"/>
  <c r="F810" i="1"/>
  <c r="G810" i="1" s="1"/>
  <c r="H810" i="1" s="1"/>
  <c r="J810" i="1" s="1"/>
  <c r="F809" i="1"/>
  <c r="G809" i="1" s="1"/>
  <c r="H809" i="1" s="1"/>
  <c r="J809" i="1" s="1"/>
  <c r="F808" i="1"/>
  <c r="G808" i="1" s="1"/>
  <c r="H808" i="1" s="1"/>
  <c r="I808" i="1" s="1"/>
  <c r="F807" i="1"/>
  <c r="G807" i="1" s="1"/>
  <c r="H807" i="1" s="1"/>
  <c r="F806" i="1"/>
  <c r="G806" i="1" s="1"/>
  <c r="H806" i="1" s="1"/>
  <c r="F805" i="1"/>
  <c r="G805" i="1" s="1"/>
  <c r="H805" i="1" s="1"/>
  <c r="J805" i="1" s="1"/>
  <c r="F804" i="1"/>
  <c r="G804" i="1" s="1"/>
  <c r="H804" i="1" s="1"/>
  <c r="F803" i="1"/>
  <c r="G803" i="1" s="1"/>
  <c r="H803" i="1" s="1"/>
  <c r="F802" i="1"/>
  <c r="G802" i="1" s="1"/>
  <c r="H802" i="1" s="1"/>
  <c r="J802" i="1" s="1"/>
  <c r="F801" i="1"/>
  <c r="G801" i="1" s="1"/>
  <c r="H801" i="1" s="1"/>
  <c r="J801" i="1" s="1"/>
  <c r="F800" i="1"/>
  <c r="G800" i="1" s="1"/>
  <c r="H800" i="1" s="1"/>
  <c r="I800" i="1" s="1"/>
  <c r="F799" i="1"/>
  <c r="G799" i="1" s="1"/>
  <c r="H799" i="1" s="1"/>
  <c r="F798" i="1"/>
  <c r="G798" i="1" s="1"/>
  <c r="H798" i="1" s="1"/>
  <c r="F797" i="1"/>
  <c r="G797" i="1" s="1"/>
  <c r="H797" i="1" s="1"/>
  <c r="I797" i="1" s="1"/>
  <c r="F796" i="1"/>
  <c r="G796" i="1" s="1"/>
  <c r="H796" i="1" s="1"/>
  <c r="F795" i="1"/>
  <c r="G795" i="1" s="1"/>
  <c r="H795" i="1" s="1"/>
  <c r="I795" i="1" s="1"/>
  <c r="F794" i="1"/>
  <c r="G794" i="1" s="1"/>
  <c r="H794" i="1" s="1"/>
  <c r="F793" i="1"/>
  <c r="G793" i="1" s="1"/>
  <c r="H793" i="1" s="1"/>
  <c r="F792" i="1"/>
  <c r="G792" i="1" s="1"/>
  <c r="H792" i="1" s="1"/>
  <c r="J792" i="1" s="1"/>
  <c r="F791" i="1"/>
  <c r="G791" i="1" s="1"/>
  <c r="H791" i="1" s="1"/>
  <c r="F790" i="1"/>
  <c r="G790" i="1" s="1"/>
  <c r="H790" i="1" s="1"/>
  <c r="F789" i="1"/>
  <c r="G789" i="1" s="1"/>
  <c r="H789" i="1" s="1"/>
  <c r="F788" i="1"/>
  <c r="G788" i="1" s="1"/>
  <c r="H788" i="1" s="1"/>
  <c r="F787" i="1"/>
  <c r="G787" i="1" s="1"/>
  <c r="H787" i="1" s="1"/>
  <c r="F786" i="1"/>
  <c r="G786" i="1" s="1"/>
  <c r="H786" i="1" s="1"/>
  <c r="F785" i="1"/>
  <c r="G785" i="1" s="1"/>
  <c r="H785" i="1" s="1"/>
  <c r="F784" i="1"/>
  <c r="G784" i="1" s="1"/>
  <c r="H784" i="1" s="1"/>
  <c r="J784" i="1" s="1"/>
  <c r="F783" i="1"/>
  <c r="G783" i="1" s="1"/>
  <c r="H783" i="1" s="1"/>
  <c r="F782" i="1"/>
  <c r="G782" i="1" s="1"/>
  <c r="H782" i="1" s="1"/>
  <c r="F781" i="1"/>
  <c r="G781" i="1" s="1"/>
  <c r="H781" i="1" s="1"/>
  <c r="F780" i="1"/>
  <c r="G780" i="1" s="1"/>
  <c r="H780" i="1" s="1"/>
  <c r="F779" i="1"/>
  <c r="G779" i="1" s="1"/>
  <c r="H779" i="1" s="1"/>
  <c r="F778" i="1"/>
  <c r="G778" i="1" s="1"/>
  <c r="H778" i="1" s="1"/>
  <c r="F777" i="1"/>
  <c r="G777" i="1" s="1"/>
  <c r="H777" i="1" s="1"/>
  <c r="F776" i="1"/>
  <c r="G776" i="1" s="1"/>
  <c r="H776" i="1" s="1"/>
  <c r="F775" i="1"/>
  <c r="G775" i="1" s="1"/>
  <c r="H775" i="1" s="1"/>
  <c r="F774" i="1"/>
  <c r="G774" i="1" s="1"/>
  <c r="H774" i="1" s="1"/>
  <c r="F773" i="1"/>
  <c r="G773" i="1" s="1"/>
  <c r="H773" i="1" s="1"/>
  <c r="F772" i="1"/>
  <c r="G772" i="1" s="1"/>
  <c r="H772" i="1" s="1"/>
  <c r="F771" i="1"/>
  <c r="G771" i="1" s="1"/>
  <c r="H771" i="1" s="1"/>
  <c r="F770" i="1"/>
  <c r="G770" i="1" s="1"/>
  <c r="H770" i="1" s="1"/>
  <c r="F769" i="1"/>
  <c r="G769" i="1" s="1"/>
  <c r="H769" i="1" s="1"/>
  <c r="F768" i="1"/>
  <c r="G768" i="1" s="1"/>
  <c r="H768" i="1" s="1"/>
  <c r="F767" i="1"/>
  <c r="G767" i="1" s="1"/>
  <c r="H767" i="1" s="1"/>
  <c r="F766" i="1"/>
  <c r="G766" i="1" s="1"/>
  <c r="H766" i="1" s="1"/>
  <c r="F765" i="1"/>
  <c r="G765" i="1" s="1"/>
  <c r="H765" i="1" s="1"/>
  <c r="I765" i="1" s="1"/>
  <c r="F764" i="1"/>
  <c r="G764" i="1" s="1"/>
  <c r="H764" i="1" s="1"/>
  <c r="F763" i="1"/>
  <c r="G763" i="1" s="1"/>
  <c r="H763" i="1" s="1"/>
  <c r="F762" i="1"/>
  <c r="G762" i="1" s="1"/>
  <c r="H762" i="1" s="1"/>
  <c r="F761" i="1"/>
  <c r="G761" i="1" s="1"/>
  <c r="H761" i="1" s="1"/>
  <c r="J761" i="1" s="1"/>
  <c r="F760" i="1"/>
  <c r="G760" i="1" s="1"/>
  <c r="H760" i="1" s="1"/>
  <c r="F759" i="1"/>
  <c r="G759" i="1" s="1"/>
  <c r="H759" i="1" s="1"/>
  <c r="F758" i="1"/>
  <c r="G758" i="1" s="1"/>
  <c r="H758" i="1" s="1"/>
  <c r="J758" i="1" s="1"/>
  <c r="F757" i="1"/>
  <c r="G757" i="1" s="1"/>
  <c r="H757" i="1" s="1"/>
  <c r="F756" i="1"/>
  <c r="G756" i="1" s="1"/>
  <c r="H756" i="1" s="1"/>
  <c r="F755" i="1"/>
  <c r="G755" i="1" s="1"/>
  <c r="H755" i="1" s="1"/>
  <c r="F754" i="1"/>
  <c r="G754" i="1" s="1"/>
  <c r="H754" i="1" s="1"/>
  <c r="F753" i="1"/>
  <c r="G753" i="1" s="1"/>
  <c r="H753" i="1" s="1"/>
  <c r="F752" i="1"/>
  <c r="G752" i="1" s="1"/>
  <c r="H752" i="1" s="1"/>
  <c r="F751" i="1"/>
  <c r="G751" i="1" s="1"/>
  <c r="H751" i="1" s="1"/>
  <c r="F750" i="1"/>
  <c r="G750" i="1" s="1"/>
  <c r="H750" i="1" s="1"/>
  <c r="F749" i="1"/>
  <c r="G749" i="1" s="1"/>
  <c r="H749" i="1" s="1"/>
  <c r="I749" i="1" s="1"/>
  <c r="F748" i="1"/>
  <c r="G748" i="1" s="1"/>
  <c r="H748" i="1" s="1"/>
  <c r="F747" i="1"/>
  <c r="G747" i="1" s="1"/>
  <c r="H747" i="1" s="1"/>
  <c r="F746" i="1"/>
  <c r="G746" i="1" s="1"/>
  <c r="H746" i="1" s="1"/>
  <c r="I746" i="1" s="1"/>
  <c r="F745" i="1"/>
  <c r="G745" i="1" s="1"/>
  <c r="H745" i="1" s="1"/>
  <c r="F744" i="1"/>
  <c r="G744" i="1" s="1"/>
  <c r="H744" i="1" s="1"/>
  <c r="F743" i="1"/>
  <c r="G743" i="1" s="1"/>
  <c r="H743" i="1" s="1"/>
  <c r="J743" i="1" s="1"/>
  <c r="F742" i="1"/>
  <c r="G742" i="1" s="1"/>
  <c r="H742" i="1" s="1"/>
  <c r="F741" i="1"/>
  <c r="G741" i="1" s="1"/>
  <c r="H741" i="1" s="1"/>
  <c r="I741" i="1" s="1"/>
  <c r="F740" i="1"/>
  <c r="G740" i="1" s="1"/>
  <c r="H740" i="1" s="1"/>
  <c r="F739" i="1"/>
  <c r="G739" i="1" s="1"/>
  <c r="H739" i="1" s="1"/>
  <c r="F738" i="1"/>
  <c r="G738" i="1" s="1"/>
  <c r="H738" i="1" s="1"/>
  <c r="J738" i="1" s="1"/>
  <c r="F737" i="1"/>
  <c r="G737" i="1" s="1"/>
  <c r="H737" i="1" s="1"/>
  <c r="F736" i="1"/>
  <c r="G736" i="1" s="1"/>
  <c r="H736" i="1" s="1"/>
  <c r="F735" i="1"/>
  <c r="G735" i="1" s="1"/>
  <c r="H735" i="1" s="1"/>
  <c r="F734" i="1"/>
  <c r="G734" i="1" s="1"/>
  <c r="H734" i="1" s="1"/>
  <c r="F733" i="1"/>
  <c r="G733" i="1" s="1"/>
  <c r="H733" i="1" s="1"/>
  <c r="I733" i="1" s="1"/>
  <c r="F732" i="1"/>
  <c r="G732" i="1" s="1"/>
  <c r="H732" i="1" s="1"/>
  <c r="F731" i="1"/>
  <c r="G731" i="1" s="1"/>
  <c r="H731" i="1" s="1"/>
  <c r="F730" i="1"/>
  <c r="G730" i="1" s="1"/>
  <c r="H730" i="1" s="1"/>
  <c r="J730" i="1" s="1"/>
  <c r="F729" i="1"/>
  <c r="G729" i="1" s="1"/>
  <c r="H729" i="1" s="1"/>
  <c r="F728" i="1"/>
  <c r="G728" i="1" s="1"/>
  <c r="H728" i="1" s="1"/>
  <c r="F727" i="1"/>
  <c r="G727" i="1" s="1"/>
  <c r="H727" i="1" s="1"/>
  <c r="F726" i="1"/>
  <c r="G726" i="1" s="1"/>
  <c r="H726" i="1" s="1"/>
  <c r="F725" i="1"/>
  <c r="G725" i="1" s="1"/>
  <c r="H725" i="1" s="1"/>
  <c r="I725" i="1" s="1"/>
  <c r="F724" i="1"/>
  <c r="G724" i="1" s="1"/>
  <c r="H724" i="1" s="1"/>
  <c r="F723" i="1"/>
  <c r="G723" i="1" s="1"/>
  <c r="H723" i="1" s="1"/>
  <c r="F722" i="1"/>
  <c r="G722" i="1" s="1"/>
  <c r="H722" i="1" s="1"/>
  <c r="I722" i="1" s="1"/>
  <c r="F721" i="1"/>
  <c r="G721" i="1" s="1"/>
  <c r="H721" i="1" s="1"/>
  <c r="J721" i="1" s="1"/>
  <c r="F720" i="1"/>
  <c r="G720" i="1" s="1"/>
  <c r="H720" i="1" s="1"/>
  <c r="F719" i="1"/>
  <c r="G719" i="1" s="1"/>
  <c r="H719" i="1" s="1"/>
  <c r="F718" i="1"/>
  <c r="G718" i="1" s="1"/>
  <c r="H718" i="1" s="1"/>
  <c r="F717" i="1"/>
  <c r="G717" i="1" s="1"/>
  <c r="H717" i="1" s="1"/>
  <c r="I717" i="1" s="1"/>
  <c r="F716" i="1"/>
  <c r="G716" i="1" s="1"/>
  <c r="H716" i="1" s="1"/>
  <c r="F715" i="1"/>
  <c r="G715" i="1" s="1"/>
  <c r="H715" i="1" s="1"/>
  <c r="F714" i="1"/>
  <c r="G714" i="1" s="1"/>
  <c r="H714" i="1" s="1"/>
  <c r="J714" i="1" s="1"/>
  <c r="F713" i="1"/>
  <c r="G713" i="1" s="1"/>
  <c r="H713" i="1" s="1"/>
  <c r="F712" i="1"/>
  <c r="G712" i="1" s="1"/>
  <c r="H712" i="1" s="1"/>
  <c r="F711" i="1"/>
  <c r="G711" i="1" s="1"/>
  <c r="H711" i="1" s="1"/>
  <c r="F710" i="1"/>
  <c r="G710" i="1" s="1"/>
  <c r="H710" i="1" s="1"/>
  <c r="F709" i="1"/>
  <c r="G709" i="1" s="1"/>
  <c r="H709" i="1" s="1"/>
  <c r="I709" i="1" s="1"/>
  <c r="F708" i="1"/>
  <c r="G708" i="1" s="1"/>
  <c r="H708" i="1" s="1"/>
  <c r="F707" i="1"/>
  <c r="G707" i="1" s="1"/>
  <c r="H707" i="1" s="1"/>
  <c r="F706" i="1"/>
  <c r="G706" i="1" s="1"/>
  <c r="H706" i="1" s="1"/>
  <c r="J706" i="1" s="1"/>
  <c r="F705" i="1"/>
  <c r="G705" i="1" s="1"/>
  <c r="H705" i="1" s="1"/>
  <c r="F704" i="1"/>
  <c r="G704" i="1" s="1"/>
  <c r="H704" i="1" s="1"/>
  <c r="F703" i="1"/>
  <c r="G703" i="1" s="1"/>
  <c r="H703" i="1" s="1"/>
  <c r="F702" i="1"/>
  <c r="G702" i="1" s="1"/>
  <c r="H702" i="1" s="1"/>
  <c r="F701" i="1"/>
  <c r="G701" i="1" s="1"/>
  <c r="H701" i="1" s="1"/>
  <c r="I701" i="1" s="1"/>
  <c r="F700" i="1"/>
  <c r="G700" i="1" s="1"/>
  <c r="H700" i="1" s="1"/>
  <c r="J700" i="1" s="1"/>
  <c r="F699" i="1"/>
  <c r="G699" i="1" s="1"/>
  <c r="H699" i="1" s="1"/>
  <c r="F698" i="1"/>
  <c r="G698" i="1" s="1"/>
  <c r="H698" i="1" s="1"/>
  <c r="J698" i="1" s="1"/>
  <c r="F697" i="1"/>
  <c r="G697" i="1" s="1"/>
  <c r="H697" i="1" s="1"/>
  <c r="F696" i="1"/>
  <c r="G696" i="1" s="1"/>
  <c r="H696" i="1" s="1"/>
  <c r="F695" i="1"/>
  <c r="G695" i="1" s="1"/>
  <c r="H695" i="1" s="1"/>
  <c r="J695" i="1" s="1"/>
  <c r="F694" i="1"/>
  <c r="G694" i="1" s="1"/>
  <c r="H694" i="1" s="1"/>
  <c r="F693" i="1"/>
  <c r="G693" i="1" s="1"/>
  <c r="H693" i="1" s="1"/>
  <c r="I693" i="1" s="1"/>
  <c r="F692" i="1"/>
  <c r="G692" i="1" s="1"/>
  <c r="H692" i="1" s="1"/>
  <c r="F691" i="1"/>
  <c r="G691" i="1" s="1"/>
  <c r="H691" i="1" s="1"/>
  <c r="F690" i="1"/>
  <c r="G690" i="1" s="1"/>
  <c r="H690" i="1" s="1"/>
  <c r="J690" i="1" s="1"/>
  <c r="F689" i="1"/>
  <c r="G689" i="1" s="1"/>
  <c r="H689" i="1" s="1"/>
  <c r="F688" i="1"/>
  <c r="G688" i="1" s="1"/>
  <c r="H688" i="1" s="1"/>
  <c r="F687" i="1"/>
  <c r="G687" i="1" s="1"/>
  <c r="H687" i="1" s="1"/>
  <c r="J687" i="1" s="1"/>
  <c r="F686" i="1"/>
  <c r="G686" i="1" s="1"/>
  <c r="H686" i="1" s="1"/>
  <c r="F685" i="1"/>
  <c r="G685" i="1" s="1"/>
  <c r="H685" i="1" s="1"/>
  <c r="I685" i="1" s="1"/>
  <c r="F684" i="1"/>
  <c r="G684" i="1" s="1"/>
  <c r="H684" i="1" s="1"/>
  <c r="J684" i="1" s="1"/>
  <c r="F683" i="1"/>
  <c r="G683" i="1" s="1"/>
  <c r="H683" i="1" s="1"/>
  <c r="F682" i="1"/>
  <c r="G682" i="1" s="1"/>
  <c r="H682" i="1" s="1"/>
  <c r="J682" i="1" s="1"/>
  <c r="F681" i="1"/>
  <c r="G681" i="1" s="1"/>
  <c r="H681" i="1" s="1"/>
  <c r="F680" i="1"/>
  <c r="G680" i="1" s="1"/>
  <c r="H680" i="1" s="1"/>
  <c r="F679" i="1"/>
  <c r="G679" i="1" s="1"/>
  <c r="H679" i="1" s="1"/>
  <c r="F678" i="1"/>
  <c r="G678" i="1" s="1"/>
  <c r="H678" i="1" s="1"/>
  <c r="F677" i="1"/>
  <c r="G677" i="1" s="1"/>
  <c r="H677" i="1" s="1"/>
  <c r="I677" i="1" s="1"/>
  <c r="F676" i="1"/>
  <c r="G676" i="1" s="1"/>
  <c r="H676" i="1" s="1"/>
  <c r="F675" i="1"/>
  <c r="G675" i="1" s="1"/>
  <c r="H675" i="1" s="1"/>
  <c r="F674" i="1"/>
  <c r="G674" i="1" s="1"/>
  <c r="H674" i="1" s="1"/>
  <c r="J674" i="1" s="1"/>
  <c r="F673" i="1"/>
  <c r="G673" i="1" s="1"/>
  <c r="H673" i="1" s="1"/>
  <c r="J673" i="1" s="1"/>
  <c r="F672" i="1"/>
  <c r="G672" i="1" s="1"/>
  <c r="H672" i="1" s="1"/>
  <c r="F671" i="1"/>
  <c r="G671" i="1" s="1"/>
  <c r="H671" i="1" s="1"/>
  <c r="F670" i="1"/>
  <c r="G670" i="1" s="1"/>
  <c r="H670" i="1" s="1"/>
  <c r="F669" i="1"/>
  <c r="G669" i="1" s="1"/>
  <c r="H669" i="1" s="1"/>
  <c r="I669" i="1" s="1"/>
  <c r="F668" i="1"/>
  <c r="G668" i="1" s="1"/>
  <c r="H668" i="1" s="1"/>
  <c r="F667" i="1"/>
  <c r="G667" i="1" s="1"/>
  <c r="H667" i="1" s="1"/>
  <c r="F666" i="1"/>
  <c r="G666" i="1" s="1"/>
  <c r="H666" i="1" s="1"/>
  <c r="J666" i="1" s="1"/>
  <c r="F665" i="1"/>
  <c r="G665" i="1" s="1"/>
  <c r="H665" i="1" s="1"/>
  <c r="F664" i="1"/>
  <c r="G664" i="1" s="1"/>
  <c r="H664" i="1" s="1"/>
  <c r="F663" i="1"/>
  <c r="G663" i="1" s="1"/>
  <c r="H663" i="1" s="1"/>
  <c r="F662" i="1"/>
  <c r="G662" i="1" s="1"/>
  <c r="H662" i="1" s="1"/>
  <c r="J662" i="1" s="1"/>
  <c r="F661" i="1"/>
  <c r="G661" i="1" s="1"/>
  <c r="H661" i="1" s="1"/>
  <c r="J661" i="1" s="1"/>
  <c r="F660" i="1"/>
  <c r="G660" i="1" s="1"/>
  <c r="H660" i="1" s="1"/>
  <c r="J660" i="1" s="1"/>
  <c r="F659" i="1"/>
  <c r="G659" i="1" s="1"/>
  <c r="H659" i="1" s="1"/>
  <c r="F658" i="1"/>
  <c r="G658" i="1" s="1"/>
  <c r="H658" i="1" s="1"/>
  <c r="J658" i="1" s="1"/>
  <c r="F657" i="1"/>
  <c r="G657" i="1" s="1"/>
  <c r="H657" i="1" s="1"/>
  <c r="F656" i="1"/>
  <c r="G656" i="1" s="1"/>
  <c r="H656" i="1" s="1"/>
  <c r="I656" i="1" s="1"/>
  <c r="F655" i="1"/>
  <c r="G655" i="1" s="1"/>
  <c r="H655" i="1" s="1"/>
  <c r="F654" i="1"/>
  <c r="G654" i="1" s="1"/>
  <c r="H654" i="1" s="1"/>
  <c r="J654" i="1" s="1"/>
  <c r="F653" i="1"/>
  <c r="G653" i="1" s="1"/>
  <c r="H653" i="1" s="1"/>
  <c r="J653" i="1" s="1"/>
  <c r="F652" i="1"/>
  <c r="G652" i="1" s="1"/>
  <c r="H652" i="1" s="1"/>
  <c r="J652" i="1" s="1"/>
  <c r="F651" i="1"/>
  <c r="G651" i="1" s="1"/>
  <c r="H651" i="1" s="1"/>
  <c r="F650" i="1"/>
  <c r="G650" i="1" s="1"/>
  <c r="H650" i="1" s="1"/>
  <c r="J650" i="1" s="1"/>
  <c r="F649" i="1"/>
  <c r="G649" i="1" s="1"/>
  <c r="H649" i="1" s="1"/>
  <c r="F648" i="1"/>
  <c r="G648" i="1" s="1"/>
  <c r="H648" i="1" s="1"/>
  <c r="I648" i="1" s="1"/>
  <c r="F647" i="1"/>
  <c r="G647" i="1" s="1"/>
  <c r="H647" i="1" s="1"/>
  <c r="F646" i="1"/>
  <c r="G646" i="1" s="1"/>
  <c r="H646" i="1" s="1"/>
  <c r="J646" i="1" s="1"/>
  <c r="F645" i="1"/>
  <c r="G645" i="1" s="1"/>
  <c r="H645" i="1" s="1"/>
  <c r="J645" i="1" s="1"/>
  <c r="F644" i="1"/>
  <c r="G644" i="1" s="1"/>
  <c r="H644" i="1" s="1"/>
  <c r="J644" i="1" s="1"/>
  <c r="F643" i="1"/>
  <c r="G643" i="1" s="1"/>
  <c r="H643" i="1" s="1"/>
  <c r="F642" i="1"/>
  <c r="G642" i="1" s="1"/>
  <c r="H642" i="1" s="1"/>
  <c r="J642" i="1" s="1"/>
  <c r="F641" i="1"/>
  <c r="G641" i="1" s="1"/>
  <c r="H641" i="1" s="1"/>
  <c r="F640" i="1"/>
  <c r="G640" i="1" s="1"/>
  <c r="H640" i="1" s="1"/>
  <c r="I640" i="1" s="1"/>
  <c r="F639" i="1"/>
  <c r="G639" i="1" s="1"/>
  <c r="H639" i="1" s="1"/>
  <c r="F638" i="1"/>
  <c r="G638" i="1" s="1"/>
  <c r="H638" i="1" s="1"/>
  <c r="J638" i="1" s="1"/>
  <c r="F637" i="1"/>
  <c r="G637" i="1" s="1"/>
  <c r="H637" i="1" s="1"/>
  <c r="F636" i="1"/>
  <c r="G636" i="1" s="1"/>
  <c r="H636" i="1" s="1"/>
  <c r="F635" i="1"/>
  <c r="G635" i="1" s="1"/>
  <c r="H635" i="1" s="1"/>
  <c r="F634" i="1"/>
  <c r="G634" i="1" s="1"/>
  <c r="H634" i="1" s="1"/>
  <c r="F633" i="1"/>
  <c r="G633" i="1" s="1"/>
  <c r="H633" i="1" s="1"/>
  <c r="F632" i="1"/>
  <c r="G632" i="1" s="1"/>
  <c r="H632" i="1" s="1"/>
  <c r="F631" i="1"/>
  <c r="G631" i="1" s="1"/>
  <c r="H631" i="1" s="1"/>
  <c r="F630" i="1"/>
  <c r="G630" i="1" s="1"/>
  <c r="H630" i="1" s="1"/>
  <c r="F629" i="1"/>
  <c r="G629" i="1" s="1"/>
  <c r="H629" i="1" s="1"/>
  <c r="F628" i="1"/>
  <c r="G628" i="1" s="1"/>
  <c r="H628" i="1" s="1"/>
  <c r="I628" i="1" s="1"/>
  <c r="F627" i="1"/>
  <c r="G627" i="1" s="1"/>
  <c r="H627" i="1" s="1"/>
  <c r="F626" i="1"/>
  <c r="G626" i="1" s="1"/>
  <c r="H626" i="1" s="1"/>
  <c r="F625" i="1"/>
  <c r="G625" i="1" s="1"/>
  <c r="H625" i="1" s="1"/>
  <c r="F624" i="1"/>
  <c r="G624" i="1" s="1"/>
  <c r="H624" i="1" s="1"/>
  <c r="F623" i="1"/>
  <c r="G623" i="1" s="1"/>
  <c r="H623" i="1" s="1"/>
  <c r="F622" i="1"/>
  <c r="G622" i="1" s="1"/>
  <c r="H622" i="1" s="1"/>
  <c r="F621" i="1"/>
  <c r="G621" i="1" s="1"/>
  <c r="H621" i="1" s="1"/>
  <c r="F620" i="1"/>
  <c r="G620" i="1" s="1"/>
  <c r="H620" i="1" s="1"/>
  <c r="I620" i="1" s="1"/>
  <c r="F619" i="1"/>
  <c r="G619" i="1" s="1"/>
  <c r="H619" i="1" s="1"/>
  <c r="F618" i="1"/>
  <c r="G618" i="1" s="1"/>
  <c r="H618" i="1" s="1"/>
  <c r="F617" i="1"/>
  <c r="G617" i="1" s="1"/>
  <c r="H617" i="1" s="1"/>
  <c r="J617" i="1" s="1"/>
  <c r="F616" i="1"/>
  <c r="G616" i="1" s="1"/>
  <c r="H616" i="1" s="1"/>
  <c r="F615" i="1"/>
  <c r="G615" i="1" s="1"/>
  <c r="H615" i="1" s="1"/>
  <c r="I615" i="1" s="1"/>
  <c r="F614" i="1"/>
  <c r="G614" i="1" s="1"/>
  <c r="H614" i="1" s="1"/>
  <c r="F613" i="1"/>
  <c r="G613" i="1" s="1"/>
  <c r="H613" i="1" s="1"/>
  <c r="F612" i="1"/>
  <c r="G612" i="1" s="1"/>
  <c r="H612" i="1" s="1"/>
  <c r="J612" i="1" s="1"/>
  <c r="F611" i="1"/>
  <c r="G611" i="1" s="1"/>
  <c r="H611" i="1" s="1"/>
  <c r="F610" i="1"/>
  <c r="G610" i="1" s="1"/>
  <c r="H610" i="1" s="1"/>
  <c r="F609" i="1"/>
  <c r="G609" i="1" s="1"/>
  <c r="H609" i="1" s="1"/>
  <c r="J609" i="1" s="1"/>
  <c r="F608" i="1"/>
  <c r="G608" i="1" s="1"/>
  <c r="H608" i="1" s="1"/>
  <c r="F607" i="1"/>
  <c r="G607" i="1" s="1"/>
  <c r="H607" i="1" s="1"/>
  <c r="I607" i="1" s="1"/>
  <c r="F606" i="1"/>
  <c r="G606" i="1" s="1"/>
  <c r="H606" i="1" s="1"/>
  <c r="F605" i="1"/>
  <c r="G605" i="1" s="1"/>
  <c r="H605" i="1" s="1"/>
  <c r="F604" i="1"/>
  <c r="G604" i="1" s="1"/>
  <c r="H604" i="1" s="1"/>
  <c r="J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I599" i="1" s="1"/>
  <c r="F598" i="1"/>
  <c r="G598" i="1" s="1"/>
  <c r="H598" i="1" s="1"/>
  <c r="F597" i="1"/>
  <c r="G597" i="1" s="1"/>
  <c r="H597" i="1" s="1"/>
  <c r="F596" i="1"/>
  <c r="G596" i="1" s="1"/>
  <c r="H596" i="1" s="1"/>
  <c r="J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I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J587" i="1" s="1"/>
  <c r="F586" i="1"/>
  <c r="G586" i="1" s="1"/>
  <c r="H586" i="1" s="1"/>
  <c r="F585" i="1"/>
  <c r="G585" i="1" s="1"/>
  <c r="H585" i="1" s="1"/>
  <c r="J585" i="1" s="1"/>
  <c r="F584" i="1"/>
  <c r="G584" i="1" s="1"/>
  <c r="H584" i="1" s="1"/>
  <c r="F583" i="1"/>
  <c r="G583" i="1" s="1"/>
  <c r="H583" i="1" s="1"/>
  <c r="I583" i="1" s="1"/>
  <c r="F582" i="1"/>
  <c r="G582" i="1" s="1"/>
  <c r="H582" i="1" s="1"/>
  <c r="I582" i="1" s="1"/>
  <c r="F581" i="1"/>
  <c r="G581" i="1" s="1"/>
  <c r="H581" i="1" s="1"/>
  <c r="F580" i="1"/>
  <c r="G580" i="1" s="1"/>
  <c r="H580" i="1" s="1"/>
  <c r="J580" i="1" s="1"/>
  <c r="F579" i="1"/>
  <c r="G579" i="1" s="1"/>
  <c r="H579" i="1" s="1"/>
  <c r="J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I575" i="1" s="1"/>
  <c r="F574" i="1"/>
  <c r="G574" i="1" s="1"/>
  <c r="H574" i="1" s="1"/>
  <c r="F573" i="1"/>
  <c r="G573" i="1" s="1"/>
  <c r="H573" i="1" s="1"/>
  <c r="F572" i="1"/>
  <c r="G572" i="1" s="1"/>
  <c r="H572" i="1" s="1"/>
  <c r="J572" i="1" s="1"/>
  <c r="F571" i="1"/>
  <c r="G571" i="1" s="1"/>
  <c r="H571" i="1" s="1"/>
  <c r="F570" i="1"/>
  <c r="G570" i="1" s="1"/>
  <c r="H570" i="1" s="1"/>
  <c r="F569" i="1"/>
  <c r="G569" i="1" s="1"/>
  <c r="H569" i="1" s="1"/>
  <c r="J569" i="1" s="1"/>
  <c r="F568" i="1"/>
  <c r="G568" i="1" s="1"/>
  <c r="H568" i="1" s="1"/>
  <c r="F567" i="1"/>
  <c r="G567" i="1" s="1"/>
  <c r="H567" i="1" s="1"/>
  <c r="I567" i="1" s="1"/>
  <c r="F566" i="1"/>
  <c r="G566" i="1" s="1"/>
  <c r="H566" i="1" s="1"/>
  <c r="J566" i="1" s="1"/>
  <c r="F565" i="1"/>
  <c r="G565" i="1" s="1"/>
  <c r="H565" i="1" s="1"/>
  <c r="F564" i="1"/>
  <c r="G564" i="1" s="1"/>
  <c r="H564" i="1" s="1"/>
  <c r="J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I559" i="1" s="1"/>
  <c r="F558" i="1"/>
  <c r="G558" i="1" s="1"/>
  <c r="H558" i="1" s="1"/>
  <c r="F557" i="1"/>
  <c r="G557" i="1" s="1"/>
  <c r="H557" i="1" s="1"/>
  <c r="F556" i="1"/>
  <c r="G556" i="1" s="1"/>
  <c r="H556" i="1" s="1"/>
  <c r="J556" i="1" s="1"/>
  <c r="F555" i="1"/>
  <c r="G555" i="1" s="1"/>
  <c r="H555" i="1" s="1"/>
  <c r="J555" i="1" s="1"/>
  <c r="F554" i="1"/>
  <c r="G554" i="1" s="1"/>
  <c r="H554" i="1" s="1"/>
  <c r="F553" i="1"/>
  <c r="G553" i="1" s="1"/>
  <c r="H553" i="1" s="1"/>
  <c r="J553" i="1" s="1"/>
  <c r="F552" i="1"/>
  <c r="G552" i="1" s="1"/>
  <c r="H552" i="1" s="1"/>
  <c r="F551" i="1"/>
  <c r="G551" i="1" s="1"/>
  <c r="H551" i="1" s="1"/>
  <c r="F550" i="1"/>
  <c r="G550" i="1" s="1"/>
  <c r="H550" i="1" s="1"/>
  <c r="J550" i="1" s="1"/>
  <c r="F549" i="1"/>
  <c r="G549" i="1" s="1"/>
  <c r="H549" i="1" s="1"/>
  <c r="F548" i="1"/>
  <c r="G548" i="1" s="1"/>
  <c r="H548" i="1" s="1"/>
  <c r="J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I543" i="1" s="1"/>
  <c r="F542" i="1"/>
  <c r="G542" i="1" s="1"/>
  <c r="H542" i="1" s="1"/>
  <c r="F541" i="1"/>
  <c r="G541" i="1" s="1"/>
  <c r="H541" i="1" s="1"/>
  <c r="F540" i="1"/>
  <c r="G540" i="1" s="1"/>
  <c r="H540" i="1" s="1"/>
  <c r="J540" i="1" s="1"/>
  <c r="F539" i="1"/>
  <c r="G539" i="1" s="1"/>
  <c r="H539" i="1" s="1"/>
  <c r="F538" i="1"/>
  <c r="G538" i="1" s="1"/>
  <c r="H538" i="1" s="1"/>
  <c r="F537" i="1"/>
  <c r="G537" i="1" s="1"/>
  <c r="H537" i="1" s="1"/>
  <c r="J537" i="1" s="1"/>
  <c r="F536" i="1"/>
  <c r="G536" i="1" s="1"/>
  <c r="H536" i="1" s="1"/>
  <c r="F535" i="1"/>
  <c r="G535" i="1" s="1"/>
  <c r="H535" i="1" s="1"/>
  <c r="I535" i="1" s="1"/>
  <c r="F534" i="1"/>
  <c r="G534" i="1" s="1"/>
  <c r="H534" i="1" s="1"/>
  <c r="F533" i="1"/>
  <c r="G533" i="1" s="1"/>
  <c r="H533" i="1" s="1"/>
  <c r="F532" i="1"/>
  <c r="G532" i="1" s="1"/>
  <c r="H532" i="1" s="1"/>
  <c r="J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J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I522" i="1" s="1"/>
  <c r="F521" i="1"/>
  <c r="G521" i="1" s="1"/>
  <c r="H521" i="1" s="1"/>
  <c r="F520" i="1"/>
  <c r="G520" i="1" s="1"/>
  <c r="H520" i="1" s="1"/>
  <c r="F519" i="1"/>
  <c r="G519" i="1" s="1"/>
  <c r="H519" i="1" s="1"/>
  <c r="J519" i="1" s="1"/>
  <c r="F518" i="1"/>
  <c r="G518" i="1" s="1"/>
  <c r="H518" i="1" s="1"/>
  <c r="J518" i="1" s="1"/>
  <c r="F517" i="1"/>
  <c r="G517" i="1" s="1"/>
  <c r="H517" i="1" s="1"/>
  <c r="F516" i="1"/>
  <c r="G516" i="1" s="1"/>
  <c r="H516" i="1" s="1"/>
  <c r="J516" i="1" s="1"/>
  <c r="F515" i="1"/>
  <c r="G515" i="1" s="1"/>
  <c r="H515" i="1" s="1"/>
  <c r="F514" i="1"/>
  <c r="G514" i="1" s="1"/>
  <c r="H514" i="1" s="1"/>
  <c r="I514" i="1" s="1"/>
  <c r="F513" i="1"/>
  <c r="G513" i="1" s="1"/>
  <c r="H513" i="1" s="1"/>
  <c r="J513" i="1" s="1"/>
  <c r="F512" i="1"/>
  <c r="G512" i="1" s="1"/>
  <c r="H512" i="1" s="1"/>
  <c r="J512" i="1" s="1"/>
  <c r="F511" i="1"/>
  <c r="G511" i="1" s="1"/>
  <c r="H511" i="1" s="1"/>
  <c r="J511" i="1" s="1"/>
  <c r="F510" i="1"/>
  <c r="G510" i="1" s="1"/>
  <c r="H510" i="1" s="1"/>
  <c r="J510" i="1" s="1"/>
  <c r="F509" i="1"/>
  <c r="G509" i="1" s="1"/>
  <c r="H509" i="1" s="1"/>
  <c r="F508" i="1"/>
  <c r="G508" i="1" s="1"/>
  <c r="H508" i="1" s="1"/>
  <c r="J508" i="1" s="1"/>
  <c r="F507" i="1"/>
  <c r="G507" i="1" s="1"/>
  <c r="H507" i="1" s="1"/>
  <c r="F506" i="1"/>
  <c r="G506" i="1" s="1"/>
  <c r="H506" i="1" s="1"/>
  <c r="I506" i="1" s="1"/>
  <c r="F505" i="1"/>
  <c r="G505" i="1" s="1"/>
  <c r="H505" i="1" s="1"/>
  <c r="F504" i="1"/>
  <c r="G504" i="1" s="1"/>
  <c r="H504" i="1" s="1"/>
  <c r="J504" i="1" s="1"/>
  <c r="F503" i="1"/>
  <c r="G503" i="1" s="1"/>
  <c r="H503" i="1" s="1"/>
  <c r="J503" i="1" s="1"/>
  <c r="F502" i="1"/>
  <c r="G502" i="1" s="1"/>
  <c r="H502" i="1" s="1"/>
  <c r="J502" i="1" s="1"/>
  <c r="F501" i="1"/>
  <c r="G501" i="1" s="1"/>
  <c r="H501" i="1" s="1"/>
  <c r="F500" i="1"/>
  <c r="G500" i="1" s="1"/>
  <c r="H500" i="1" s="1"/>
  <c r="J500" i="1" s="1"/>
  <c r="F499" i="1"/>
  <c r="G499" i="1" s="1"/>
  <c r="H499" i="1" s="1"/>
  <c r="F498" i="1"/>
  <c r="G498" i="1" s="1"/>
  <c r="H498" i="1" s="1"/>
  <c r="I498" i="1" s="1"/>
  <c r="F497" i="1"/>
  <c r="G497" i="1" s="1"/>
  <c r="H497" i="1" s="1"/>
  <c r="F496" i="1"/>
  <c r="G496" i="1" s="1"/>
  <c r="H496" i="1" s="1"/>
  <c r="J496" i="1" s="1"/>
  <c r="F495" i="1"/>
  <c r="G495" i="1" s="1"/>
  <c r="H495" i="1" s="1"/>
  <c r="J495" i="1" s="1"/>
  <c r="F494" i="1"/>
  <c r="G494" i="1" s="1"/>
  <c r="H494" i="1" s="1"/>
  <c r="J494" i="1" s="1"/>
  <c r="F493" i="1"/>
  <c r="G493" i="1" s="1"/>
  <c r="H493" i="1" s="1"/>
  <c r="F492" i="1"/>
  <c r="G492" i="1" s="1"/>
  <c r="H492" i="1" s="1"/>
  <c r="J492" i="1" s="1"/>
  <c r="F491" i="1"/>
  <c r="G491" i="1" s="1"/>
  <c r="H491" i="1" s="1"/>
  <c r="F490" i="1"/>
  <c r="G490" i="1" s="1"/>
  <c r="H490" i="1" s="1"/>
  <c r="I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J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J477" i="1" s="1"/>
  <c r="F476" i="1"/>
  <c r="G476" i="1" s="1"/>
  <c r="H476" i="1" s="1"/>
  <c r="F475" i="1"/>
  <c r="G475" i="1" s="1"/>
  <c r="H475" i="1" s="1"/>
  <c r="F474" i="1"/>
  <c r="G474" i="1" s="1"/>
  <c r="H474" i="1" s="1"/>
  <c r="J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J469" i="1" s="1"/>
  <c r="F468" i="1"/>
  <c r="G468" i="1" s="1"/>
  <c r="H468" i="1" s="1"/>
  <c r="F467" i="1"/>
  <c r="G467" i="1" s="1"/>
  <c r="H467" i="1" s="1"/>
  <c r="F466" i="1"/>
  <c r="G466" i="1" s="1"/>
  <c r="H466" i="1" s="1"/>
  <c r="J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J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I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I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I432" i="1" s="1"/>
  <c r="F431" i="1"/>
  <c r="G431" i="1" s="1"/>
  <c r="H431" i="1" s="1"/>
  <c r="F430" i="1"/>
  <c r="G430" i="1" s="1"/>
  <c r="H430" i="1" s="1"/>
  <c r="F429" i="1"/>
  <c r="G429" i="1" s="1"/>
  <c r="H429" i="1" s="1"/>
  <c r="J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I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I419" i="1" s="1"/>
  <c r="F418" i="1"/>
  <c r="G418" i="1" s="1"/>
  <c r="H418" i="1" s="1"/>
  <c r="F417" i="1"/>
  <c r="G417" i="1" s="1"/>
  <c r="H417" i="1" s="1"/>
  <c r="F416" i="1"/>
  <c r="G416" i="1" s="1"/>
  <c r="H416" i="1" s="1"/>
  <c r="I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I411" i="1" s="1"/>
  <c r="F410" i="1"/>
  <c r="G410" i="1" s="1"/>
  <c r="H410" i="1" s="1"/>
  <c r="F409" i="1"/>
  <c r="G409" i="1" s="1"/>
  <c r="H409" i="1" s="1"/>
  <c r="F408" i="1"/>
  <c r="G408" i="1" s="1"/>
  <c r="H408" i="1" s="1"/>
  <c r="J408" i="1" s="1"/>
  <c r="F407" i="1"/>
  <c r="G407" i="1" s="1"/>
  <c r="H407" i="1" s="1"/>
  <c r="F406" i="1"/>
  <c r="G406" i="1" s="1"/>
  <c r="H406" i="1" s="1"/>
  <c r="F405" i="1"/>
  <c r="G405" i="1" s="1"/>
  <c r="H405" i="1" s="1"/>
  <c r="J405" i="1" s="1"/>
  <c r="F404" i="1"/>
  <c r="G404" i="1" s="1"/>
  <c r="H404" i="1" s="1"/>
  <c r="F403" i="1"/>
  <c r="G403" i="1" s="1"/>
  <c r="H403" i="1" s="1"/>
  <c r="I403" i="1" s="1"/>
  <c r="F402" i="1"/>
  <c r="G402" i="1" s="1"/>
  <c r="H402" i="1" s="1"/>
  <c r="F401" i="1"/>
  <c r="G401" i="1" s="1"/>
  <c r="H401" i="1" s="1"/>
  <c r="F400" i="1"/>
  <c r="G400" i="1" s="1"/>
  <c r="H400" i="1" s="1"/>
  <c r="J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I395" i="1" s="1"/>
  <c r="F394" i="1"/>
  <c r="G394" i="1" s="1"/>
  <c r="H394" i="1" s="1"/>
  <c r="F393" i="1"/>
  <c r="G393" i="1" s="1"/>
  <c r="H393" i="1" s="1"/>
  <c r="F392" i="1"/>
  <c r="G392" i="1" s="1"/>
  <c r="H392" i="1" s="1"/>
  <c r="I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I387" i="1" s="1"/>
  <c r="F386" i="1"/>
  <c r="G386" i="1" s="1"/>
  <c r="H386" i="1" s="1"/>
  <c r="F385" i="1"/>
  <c r="G385" i="1" s="1"/>
  <c r="H385" i="1" s="1"/>
  <c r="F384" i="1"/>
  <c r="G384" i="1" s="1"/>
  <c r="H384" i="1" s="1"/>
  <c r="J384" i="1" s="1"/>
  <c r="F383" i="1"/>
  <c r="G383" i="1" s="1"/>
  <c r="H383" i="1" s="1"/>
  <c r="F382" i="1"/>
  <c r="G382" i="1" s="1"/>
  <c r="H382" i="1" s="1"/>
  <c r="F381" i="1"/>
  <c r="G381" i="1" s="1"/>
  <c r="H381" i="1" s="1"/>
  <c r="J381" i="1" s="1"/>
  <c r="F380" i="1"/>
  <c r="G380" i="1" s="1"/>
  <c r="H380" i="1" s="1"/>
  <c r="F379" i="1"/>
  <c r="G379" i="1" s="1"/>
  <c r="H379" i="1" s="1"/>
  <c r="I379" i="1" s="1"/>
  <c r="F378" i="1"/>
  <c r="G378" i="1" s="1"/>
  <c r="H378" i="1" s="1"/>
  <c r="F377" i="1"/>
  <c r="G377" i="1" s="1"/>
  <c r="H377" i="1" s="1"/>
  <c r="F376" i="1"/>
  <c r="G376" i="1" s="1"/>
  <c r="H376" i="1" s="1"/>
  <c r="J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I371" i="1" s="1"/>
  <c r="F370" i="1"/>
  <c r="G370" i="1" s="1"/>
  <c r="H370" i="1" s="1"/>
  <c r="F369" i="1"/>
  <c r="G369" i="1" s="1"/>
  <c r="H369" i="1" s="1"/>
  <c r="F368" i="1"/>
  <c r="G368" i="1" s="1"/>
  <c r="H368" i="1" s="1"/>
  <c r="J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I363" i="1" s="1"/>
  <c r="F362" i="1"/>
  <c r="G362" i="1" s="1"/>
  <c r="H362" i="1" s="1"/>
  <c r="F361" i="1"/>
  <c r="G361" i="1" s="1"/>
  <c r="H361" i="1" s="1"/>
  <c r="F360" i="1"/>
  <c r="G360" i="1" s="1"/>
  <c r="H360" i="1" s="1"/>
  <c r="J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I355" i="1" s="1"/>
  <c r="F354" i="1"/>
  <c r="G354" i="1" s="1"/>
  <c r="H354" i="1" s="1"/>
  <c r="F353" i="1"/>
  <c r="G353" i="1" s="1"/>
  <c r="H353" i="1" s="1"/>
  <c r="F352" i="1"/>
  <c r="G352" i="1" s="1"/>
  <c r="H352" i="1" s="1"/>
  <c r="I352" i="1" s="1"/>
  <c r="F351" i="1"/>
  <c r="G351" i="1" s="1"/>
  <c r="H351" i="1" s="1"/>
  <c r="F350" i="1"/>
  <c r="G350" i="1" s="1"/>
  <c r="H350" i="1" s="1"/>
  <c r="F349" i="1"/>
  <c r="G349" i="1" s="1"/>
  <c r="H349" i="1" s="1"/>
  <c r="J349" i="1" s="1"/>
  <c r="F348" i="1"/>
  <c r="G348" i="1" s="1"/>
  <c r="H348" i="1" s="1"/>
  <c r="F347" i="1"/>
  <c r="G347" i="1" s="1"/>
  <c r="H347" i="1" s="1"/>
  <c r="I347" i="1" s="1"/>
  <c r="F346" i="1"/>
  <c r="G346" i="1" s="1"/>
  <c r="H346" i="1" s="1"/>
  <c r="F345" i="1"/>
  <c r="G345" i="1" s="1"/>
  <c r="H345" i="1" s="1"/>
  <c r="F344" i="1"/>
  <c r="G344" i="1" s="1"/>
  <c r="H344" i="1" s="1"/>
  <c r="J344" i="1" s="1"/>
  <c r="F343" i="1"/>
  <c r="G343" i="1" s="1"/>
  <c r="H343" i="1" s="1"/>
  <c r="J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I339" i="1" s="1"/>
  <c r="F338" i="1"/>
  <c r="G338" i="1" s="1"/>
  <c r="H338" i="1" s="1"/>
  <c r="I338" i="1" s="1"/>
  <c r="F337" i="1"/>
  <c r="G337" i="1" s="1"/>
  <c r="H337" i="1" s="1"/>
  <c r="F336" i="1"/>
  <c r="G336" i="1" s="1"/>
  <c r="H336" i="1" s="1"/>
  <c r="I336" i="1" s="1"/>
  <c r="F335" i="1"/>
  <c r="G335" i="1" s="1"/>
  <c r="H335" i="1" s="1"/>
  <c r="F334" i="1"/>
  <c r="G334" i="1" s="1"/>
  <c r="H334" i="1" s="1"/>
  <c r="F333" i="1"/>
  <c r="G333" i="1" s="1"/>
  <c r="H333" i="1" s="1"/>
  <c r="J333" i="1" s="1"/>
  <c r="F332" i="1"/>
  <c r="G332" i="1" s="1"/>
  <c r="H332" i="1" s="1"/>
  <c r="F331" i="1"/>
  <c r="G331" i="1" s="1"/>
  <c r="H331" i="1" s="1"/>
  <c r="I331" i="1" s="1"/>
  <c r="F330" i="1"/>
  <c r="G330" i="1" s="1"/>
  <c r="H330" i="1" s="1"/>
  <c r="F329" i="1"/>
  <c r="G329" i="1" s="1"/>
  <c r="H329" i="1" s="1"/>
  <c r="F328" i="1"/>
  <c r="G328" i="1" s="1"/>
  <c r="H328" i="1" s="1"/>
  <c r="J328" i="1" s="1"/>
  <c r="F327" i="1"/>
  <c r="G327" i="1" s="1"/>
  <c r="H327" i="1" s="1"/>
  <c r="J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I323" i="1" s="1"/>
  <c r="F322" i="1"/>
  <c r="G322" i="1" s="1"/>
  <c r="H322" i="1" s="1"/>
  <c r="F321" i="1"/>
  <c r="G321" i="1" s="1"/>
  <c r="H321" i="1" s="1"/>
  <c r="F320" i="1"/>
  <c r="G320" i="1" s="1"/>
  <c r="H320" i="1" s="1"/>
  <c r="J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I315" i="1" s="1"/>
  <c r="F314" i="1"/>
  <c r="G314" i="1" s="1"/>
  <c r="H314" i="1" s="1"/>
  <c r="F313" i="1"/>
  <c r="G313" i="1" s="1"/>
  <c r="H313" i="1" s="1"/>
  <c r="F312" i="1"/>
  <c r="G312" i="1" s="1"/>
  <c r="H312" i="1" s="1"/>
  <c r="J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I307" i="1" s="1"/>
  <c r="F306" i="1"/>
  <c r="G306" i="1" s="1"/>
  <c r="H306" i="1" s="1"/>
  <c r="F305" i="1"/>
  <c r="G305" i="1" s="1"/>
  <c r="H305" i="1" s="1"/>
  <c r="F304" i="1"/>
  <c r="G304" i="1" s="1"/>
  <c r="H304" i="1" s="1"/>
  <c r="J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I299" i="1" s="1"/>
  <c r="F298" i="1"/>
  <c r="G298" i="1" s="1"/>
  <c r="H298" i="1" s="1"/>
  <c r="F297" i="1"/>
  <c r="G297" i="1" s="1"/>
  <c r="H297" i="1" s="1"/>
  <c r="F296" i="1"/>
  <c r="G296" i="1" s="1"/>
  <c r="H296" i="1" s="1"/>
  <c r="J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I291" i="1" s="1"/>
  <c r="F290" i="1"/>
  <c r="G290" i="1" s="1"/>
  <c r="H290" i="1" s="1"/>
  <c r="F289" i="1"/>
  <c r="G289" i="1" s="1"/>
  <c r="H289" i="1" s="1"/>
  <c r="F288" i="1"/>
  <c r="G288" i="1" s="1"/>
  <c r="H288" i="1" s="1"/>
  <c r="J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I283" i="1" s="1"/>
  <c r="F282" i="1"/>
  <c r="G282" i="1" s="1"/>
  <c r="H282" i="1" s="1"/>
  <c r="F281" i="1"/>
  <c r="G281" i="1" s="1"/>
  <c r="H281" i="1" s="1"/>
  <c r="F280" i="1"/>
  <c r="G280" i="1" s="1"/>
  <c r="H280" i="1" s="1"/>
  <c r="J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I275" i="1" s="1"/>
  <c r="F274" i="1"/>
  <c r="G274" i="1" s="1"/>
  <c r="H274" i="1" s="1"/>
  <c r="F273" i="1"/>
  <c r="G273" i="1" s="1"/>
  <c r="H273" i="1" s="1"/>
  <c r="F272" i="1"/>
  <c r="G272" i="1" s="1"/>
  <c r="H272" i="1" s="1"/>
  <c r="J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J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J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J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J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J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I194" i="1" s="1"/>
  <c r="F193" i="1"/>
  <c r="G193" i="1" s="1"/>
  <c r="H193" i="1" s="1"/>
  <c r="F192" i="1"/>
  <c r="G192" i="1" s="1"/>
  <c r="H192" i="1" s="1"/>
  <c r="F191" i="1"/>
  <c r="G191" i="1" s="1"/>
  <c r="H191" i="1" s="1"/>
  <c r="J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I186" i="1" s="1"/>
  <c r="F185" i="1"/>
  <c r="G185" i="1" s="1"/>
  <c r="H185" i="1" s="1"/>
  <c r="F184" i="1"/>
  <c r="G184" i="1" s="1"/>
  <c r="H184" i="1" s="1"/>
  <c r="F183" i="1"/>
  <c r="G183" i="1" s="1"/>
  <c r="H183" i="1" s="1"/>
  <c r="J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I178" i="1" s="1"/>
  <c r="F177" i="1"/>
  <c r="G177" i="1" s="1"/>
  <c r="H177" i="1" s="1"/>
  <c r="F176" i="1"/>
  <c r="G176" i="1" s="1"/>
  <c r="H176" i="1" s="1"/>
  <c r="F175" i="1"/>
  <c r="G175" i="1" s="1"/>
  <c r="H175" i="1" s="1"/>
  <c r="J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I171" i="1" s="1"/>
  <c r="F170" i="1"/>
  <c r="G170" i="1" s="1"/>
  <c r="H170" i="1" s="1"/>
  <c r="I170" i="1" s="1"/>
  <c r="F169" i="1"/>
  <c r="G169" i="1" s="1"/>
  <c r="H169" i="1" s="1"/>
  <c r="F168" i="1"/>
  <c r="G168" i="1" s="1"/>
  <c r="H168" i="1" s="1"/>
  <c r="J168" i="1" s="1"/>
  <c r="F167" i="1"/>
  <c r="G167" i="1" s="1"/>
  <c r="H167" i="1" s="1"/>
  <c r="J167" i="1" s="1"/>
  <c r="F166" i="1"/>
  <c r="G166" i="1" s="1"/>
  <c r="H166" i="1" s="1"/>
  <c r="F165" i="1"/>
  <c r="G165" i="1" s="1"/>
  <c r="H165" i="1" s="1"/>
  <c r="F164" i="1"/>
  <c r="G164" i="1" s="1"/>
  <c r="H164" i="1" s="1"/>
  <c r="I164" i="1" s="1"/>
  <c r="F163" i="1"/>
  <c r="G163" i="1" s="1"/>
  <c r="H163" i="1" s="1"/>
  <c r="F162" i="1"/>
  <c r="G162" i="1" s="1"/>
  <c r="H162" i="1" s="1"/>
  <c r="I162" i="1" s="1"/>
  <c r="F161" i="1"/>
  <c r="G161" i="1" s="1"/>
  <c r="H161" i="1" s="1"/>
  <c r="F160" i="1"/>
  <c r="G160" i="1" s="1"/>
  <c r="H160" i="1" s="1"/>
  <c r="J160" i="1" s="1"/>
  <c r="F159" i="1"/>
  <c r="G159" i="1" s="1"/>
  <c r="H159" i="1" s="1"/>
  <c r="J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I154" i="1" s="1"/>
  <c r="F153" i="1"/>
  <c r="G153" i="1" s="1"/>
  <c r="H153" i="1" s="1"/>
  <c r="F152" i="1"/>
  <c r="G152" i="1" s="1"/>
  <c r="H152" i="1" s="1"/>
  <c r="J152" i="1" s="1"/>
  <c r="F151" i="1"/>
  <c r="G151" i="1" s="1"/>
  <c r="H151" i="1" s="1"/>
  <c r="J151" i="1" s="1"/>
  <c r="F150" i="1"/>
  <c r="G150" i="1" s="1"/>
  <c r="H150" i="1" s="1"/>
  <c r="F149" i="1"/>
  <c r="G149" i="1" s="1"/>
  <c r="H149" i="1" s="1"/>
  <c r="F148" i="1"/>
  <c r="G148" i="1" s="1"/>
  <c r="H148" i="1" s="1"/>
  <c r="I148" i="1" s="1"/>
  <c r="F147" i="1"/>
  <c r="G147" i="1" s="1"/>
  <c r="H147" i="1" s="1"/>
  <c r="I147" i="1" s="1"/>
  <c r="F146" i="1"/>
  <c r="G146" i="1" s="1"/>
  <c r="H146" i="1" s="1"/>
  <c r="I146" i="1" s="1"/>
  <c r="F145" i="1"/>
  <c r="G145" i="1" s="1"/>
  <c r="H145" i="1" s="1"/>
  <c r="J145" i="1" s="1"/>
  <c r="F144" i="1"/>
  <c r="G144" i="1" s="1"/>
  <c r="H144" i="1" s="1"/>
  <c r="J144" i="1" s="1"/>
  <c r="F143" i="1"/>
  <c r="G143" i="1" s="1"/>
  <c r="H143" i="1" s="1"/>
  <c r="J143" i="1" s="1"/>
  <c r="F142" i="1"/>
  <c r="G142" i="1" s="1"/>
  <c r="H142" i="1" s="1"/>
  <c r="F141" i="1"/>
  <c r="G141" i="1" s="1"/>
  <c r="H141" i="1" s="1"/>
  <c r="F140" i="1"/>
  <c r="G140" i="1" s="1"/>
  <c r="H140" i="1" s="1"/>
  <c r="I140" i="1" s="1"/>
  <c r="F139" i="1"/>
  <c r="G139" i="1" s="1"/>
  <c r="H139" i="1" s="1"/>
  <c r="F138" i="1"/>
  <c r="G138" i="1" s="1"/>
  <c r="H138" i="1" s="1"/>
  <c r="I138" i="1" s="1"/>
  <c r="F137" i="1"/>
  <c r="G137" i="1" s="1"/>
  <c r="H137" i="1" s="1"/>
  <c r="F136" i="1"/>
  <c r="G136" i="1" s="1"/>
  <c r="H136" i="1" s="1"/>
  <c r="J136" i="1" s="1"/>
  <c r="F135" i="1"/>
  <c r="G135" i="1" s="1"/>
  <c r="H135" i="1" s="1"/>
  <c r="J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I130" i="1" s="1"/>
  <c r="F129" i="1"/>
  <c r="G129" i="1" s="1"/>
  <c r="H129" i="1" s="1"/>
  <c r="F128" i="1"/>
  <c r="G128" i="1" s="1"/>
  <c r="H128" i="1" s="1"/>
  <c r="J128" i="1" s="1"/>
  <c r="F127" i="1"/>
  <c r="G127" i="1" s="1"/>
  <c r="H127" i="1" s="1"/>
  <c r="I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I122" i="1" s="1"/>
  <c r="F121" i="1"/>
  <c r="G121" i="1" s="1"/>
  <c r="H121" i="1" s="1"/>
  <c r="F120" i="1"/>
  <c r="G120" i="1" s="1"/>
  <c r="H120" i="1" s="1"/>
  <c r="J120" i="1" s="1"/>
  <c r="F119" i="1"/>
  <c r="G119" i="1" s="1"/>
  <c r="H119" i="1" s="1"/>
  <c r="I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I114" i="1" s="1"/>
  <c r="F113" i="1"/>
  <c r="G113" i="1" s="1"/>
  <c r="H113" i="1" s="1"/>
  <c r="J113" i="1" s="1"/>
  <c r="F112" i="1"/>
  <c r="G112" i="1" s="1"/>
  <c r="H112" i="1" s="1"/>
  <c r="J112" i="1" s="1"/>
  <c r="F111" i="1"/>
  <c r="G111" i="1" s="1"/>
  <c r="H111" i="1" s="1"/>
  <c r="J111" i="1" s="1"/>
  <c r="F110" i="1"/>
  <c r="G110" i="1" s="1"/>
  <c r="H110" i="1" s="1"/>
  <c r="J110" i="1" s="1"/>
  <c r="F109" i="1"/>
  <c r="G109" i="1" s="1"/>
  <c r="H109" i="1" s="1"/>
  <c r="F108" i="1"/>
  <c r="G108" i="1" s="1"/>
  <c r="H108" i="1" s="1"/>
  <c r="J108" i="1" s="1"/>
  <c r="F107" i="1"/>
  <c r="G107" i="1" s="1"/>
  <c r="H107" i="1" s="1"/>
  <c r="F106" i="1"/>
  <c r="G106" i="1" s="1"/>
  <c r="H106" i="1" s="1"/>
  <c r="I106" i="1" s="1"/>
  <c r="F105" i="1"/>
  <c r="G105" i="1" s="1"/>
  <c r="H105" i="1" s="1"/>
  <c r="J105" i="1" s="1"/>
  <c r="F104" i="1"/>
  <c r="G104" i="1" s="1"/>
  <c r="H104" i="1" s="1"/>
  <c r="J104" i="1" s="1"/>
  <c r="F103" i="1"/>
  <c r="G103" i="1" s="1"/>
  <c r="H103" i="1" s="1"/>
  <c r="J103" i="1" s="1"/>
  <c r="F102" i="1"/>
  <c r="G102" i="1" s="1"/>
  <c r="H102" i="1" s="1"/>
  <c r="J102" i="1" s="1"/>
  <c r="F101" i="1"/>
  <c r="G101" i="1" s="1"/>
  <c r="H101" i="1" s="1"/>
  <c r="F100" i="1"/>
  <c r="G100" i="1" s="1"/>
  <c r="H100" i="1" s="1"/>
  <c r="J100" i="1" s="1"/>
  <c r="F99" i="1"/>
  <c r="G99" i="1" s="1"/>
  <c r="H99" i="1" s="1"/>
  <c r="F98" i="1"/>
  <c r="G98" i="1" s="1"/>
  <c r="H98" i="1" s="1"/>
  <c r="I98" i="1" s="1"/>
  <c r="F97" i="1"/>
  <c r="G97" i="1" s="1"/>
  <c r="H97" i="1" s="1"/>
  <c r="J97" i="1" s="1"/>
  <c r="F96" i="1"/>
  <c r="G96" i="1" s="1"/>
  <c r="H96" i="1" s="1"/>
  <c r="J96" i="1" s="1"/>
  <c r="F95" i="1"/>
  <c r="G95" i="1" s="1"/>
  <c r="H95" i="1" s="1"/>
  <c r="J95" i="1" s="1"/>
  <c r="F94" i="1"/>
  <c r="G94" i="1" s="1"/>
  <c r="H94" i="1" s="1"/>
  <c r="J94" i="1" s="1"/>
  <c r="F93" i="1"/>
  <c r="G93" i="1" s="1"/>
  <c r="H93" i="1" s="1"/>
  <c r="F92" i="1"/>
  <c r="G92" i="1" s="1"/>
  <c r="H92" i="1" s="1"/>
  <c r="J92" i="1" s="1"/>
  <c r="F91" i="1"/>
  <c r="G91" i="1" s="1"/>
  <c r="H91" i="1" s="1"/>
  <c r="F90" i="1"/>
  <c r="G90" i="1" s="1"/>
  <c r="H90" i="1" s="1"/>
  <c r="I90" i="1" s="1"/>
  <c r="F89" i="1"/>
  <c r="G89" i="1" s="1"/>
  <c r="H89" i="1" s="1"/>
  <c r="F88" i="1"/>
  <c r="G88" i="1" s="1"/>
  <c r="H88" i="1" s="1"/>
  <c r="J88" i="1" s="1"/>
  <c r="F87" i="1"/>
  <c r="G87" i="1" s="1"/>
  <c r="H87" i="1" s="1"/>
  <c r="J87" i="1" s="1"/>
  <c r="F86" i="1"/>
  <c r="G86" i="1" s="1"/>
  <c r="H86" i="1" s="1"/>
  <c r="J86" i="1" s="1"/>
  <c r="F85" i="1"/>
  <c r="G85" i="1" s="1"/>
  <c r="H85" i="1" s="1"/>
  <c r="F84" i="1"/>
  <c r="G84" i="1" s="1"/>
  <c r="H84" i="1" s="1"/>
  <c r="J84" i="1" s="1"/>
  <c r="F83" i="1"/>
  <c r="G83" i="1" s="1"/>
  <c r="H83" i="1" s="1"/>
  <c r="F82" i="1"/>
  <c r="G82" i="1" s="1"/>
  <c r="H82" i="1" s="1"/>
  <c r="I82" i="1" s="1"/>
  <c r="F81" i="1"/>
  <c r="G81" i="1" s="1"/>
  <c r="H81" i="1" s="1"/>
  <c r="F80" i="1"/>
  <c r="G80" i="1" s="1"/>
  <c r="H80" i="1" s="1"/>
  <c r="J80" i="1" s="1"/>
  <c r="F79" i="1"/>
  <c r="G79" i="1" s="1"/>
  <c r="H79" i="1" s="1"/>
  <c r="J79" i="1" s="1"/>
  <c r="F78" i="1"/>
  <c r="G78" i="1" s="1"/>
  <c r="H78" i="1" s="1"/>
  <c r="J78" i="1" s="1"/>
  <c r="F77" i="1"/>
  <c r="G77" i="1" s="1"/>
  <c r="H77" i="1" s="1"/>
  <c r="F76" i="1"/>
  <c r="G76" i="1" s="1"/>
  <c r="H76" i="1" s="1"/>
  <c r="J76" i="1" s="1"/>
  <c r="F75" i="1"/>
  <c r="G75" i="1" s="1"/>
  <c r="H75" i="1" s="1"/>
  <c r="F74" i="1"/>
  <c r="G74" i="1" s="1"/>
  <c r="H74" i="1" s="1"/>
  <c r="I74" i="1" s="1"/>
  <c r="F73" i="1"/>
  <c r="G73" i="1" s="1"/>
  <c r="H73" i="1" s="1"/>
  <c r="F72" i="1"/>
  <c r="G72" i="1" s="1"/>
  <c r="H72" i="1" s="1"/>
  <c r="J72" i="1" s="1"/>
  <c r="F71" i="1"/>
  <c r="G71" i="1" s="1"/>
  <c r="H71" i="1" s="1"/>
  <c r="J71" i="1" s="1"/>
  <c r="F70" i="1"/>
  <c r="G70" i="1" s="1"/>
  <c r="H70" i="1" s="1"/>
  <c r="J70" i="1" s="1"/>
  <c r="F69" i="1"/>
  <c r="G69" i="1" s="1"/>
  <c r="H69" i="1" s="1"/>
  <c r="F68" i="1"/>
  <c r="G68" i="1" s="1"/>
  <c r="H68" i="1" s="1"/>
  <c r="J68" i="1" s="1"/>
  <c r="F67" i="1"/>
  <c r="G67" i="1" s="1"/>
  <c r="H67" i="1" s="1"/>
  <c r="F66" i="1"/>
  <c r="G66" i="1" s="1"/>
  <c r="H66" i="1" s="1"/>
  <c r="I66" i="1" s="1"/>
  <c r="F65" i="1"/>
  <c r="G65" i="1" s="1"/>
  <c r="H65" i="1" s="1"/>
  <c r="F64" i="1"/>
  <c r="G64" i="1" s="1"/>
  <c r="H64" i="1" s="1"/>
  <c r="J64" i="1" s="1"/>
  <c r="F63" i="1"/>
  <c r="G63" i="1" s="1"/>
  <c r="H63" i="1" s="1"/>
  <c r="J63" i="1" s="1"/>
  <c r="F62" i="1"/>
  <c r="G62" i="1" s="1"/>
  <c r="H62" i="1" s="1"/>
  <c r="J62" i="1" s="1"/>
  <c r="F61" i="1"/>
  <c r="G61" i="1" s="1"/>
  <c r="H61" i="1" s="1"/>
  <c r="F60" i="1"/>
  <c r="G60" i="1" s="1"/>
  <c r="H60" i="1" s="1"/>
  <c r="J60" i="1" s="1"/>
  <c r="F59" i="1"/>
  <c r="G59" i="1" s="1"/>
  <c r="H59" i="1" s="1"/>
  <c r="F58" i="1"/>
  <c r="G58" i="1" s="1"/>
  <c r="H58" i="1" s="1"/>
  <c r="I58" i="1" s="1"/>
  <c r="F57" i="1"/>
  <c r="G57" i="1" s="1"/>
  <c r="H57" i="1" s="1"/>
  <c r="F56" i="1"/>
  <c r="G56" i="1" s="1"/>
  <c r="H56" i="1" s="1"/>
  <c r="J56" i="1" s="1"/>
  <c r="F55" i="1"/>
  <c r="G55" i="1" s="1"/>
  <c r="H55" i="1" s="1"/>
  <c r="J55" i="1" s="1"/>
  <c r="F54" i="1"/>
  <c r="G54" i="1" s="1"/>
  <c r="H54" i="1" s="1"/>
  <c r="J54" i="1" s="1"/>
  <c r="F53" i="1"/>
  <c r="G53" i="1" s="1"/>
  <c r="H53" i="1" s="1"/>
  <c r="F52" i="1"/>
  <c r="G52" i="1" s="1"/>
  <c r="H52" i="1" s="1"/>
  <c r="J52" i="1" s="1"/>
  <c r="F51" i="1"/>
  <c r="G51" i="1" s="1"/>
  <c r="H51" i="1" s="1"/>
  <c r="F50" i="1"/>
  <c r="G50" i="1" s="1"/>
  <c r="H50" i="1" s="1"/>
  <c r="I50" i="1" s="1"/>
  <c r="F49" i="1"/>
  <c r="G49" i="1" s="1"/>
  <c r="H49" i="1" s="1"/>
  <c r="F48" i="1"/>
  <c r="G48" i="1" s="1"/>
  <c r="H48" i="1" s="1"/>
  <c r="J48" i="1" s="1"/>
  <c r="F47" i="1"/>
  <c r="G47" i="1" s="1"/>
  <c r="H47" i="1" s="1"/>
  <c r="J47" i="1" s="1"/>
  <c r="F46" i="1"/>
  <c r="G46" i="1" s="1"/>
  <c r="H46" i="1" s="1"/>
  <c r="J46" i="1" s="1"/>
  <c r="F45" i="1"/>
  <c r="G45" i="1" s="1"/>
  <c r="H45" i="1" s="1"/>
  <c r="F44" i="1"/>
  <c r="G44" i="1" s="1"/>
  <c r="H44" i="1" s="1"/>
  <c r="J44" i="1" s="1"/>
  <c r="F43" i="1"/>
  <c r="G43" i="1" s="1"/>
  <c r="H43" i="1" s="1"/>
  <c r="F42" i="1"/>
  <c r="G42" i="1" s="1"/>
  <c r="H42" i="1" s="1"/>
  <c r="I42" i="1" s="1"/>
  <c r="F41" i="1"/>
  <c r="G41" i="1" s="1"/>
  <c r="H41" i="1" s="1"/>
  <c r="F40" i="1"/>
  <c r="G40" i="1" s="1"/>
  <c r="H40" i="1" s="1"/>
  <c r="J40" i="1" s="1"/>
  <c r="F39" i="1"/>
  <c r="G39" i="1" s="1"/>
  <c r="H39" i="1" s="1"/>
  <c r="J39" i="1" s="1"/>
  <c r="F38" i="1"/>
  <c r="G38" i="1" s="1"/>
  <c r="H38" i="1" s="1"/>
  <c r="J38" i="1" s="1"/>
  <c r="F37" i="1"/>
  <c r="G37" i="1" s="1"/>
  <c r="H37" i="1" s="1"/>
  <c r="F36" i="1"/>
  <c r="G36" i="1" s="1"/>
  <c r="H36" i="1" s="1"/>
  <c r="J36" i="1" s="1"/>
  <c r="F35" i="1"/>
  <c r="G35" i="1" s="1"/>
  <c r="H35" i="1" s="1"/>
  <c r="F34" i="1"/>
  <c r="G34" i="1" s="1"/>
  <c r="H34" i="1" s="1"/>
  <c r="I34" i="1" s="1"/>
  <c r="F33" i="1"/>
  <c r="G33" i="1" s="1"/>
  <c r="H33" i="1" s="1"/>
  <c r="F32" i="1"/>
  <c r="G32" i="1" s="1"/>
  <c r="H32" i="1" s="1"/>
  <c r="J32" i="1" s="1"/>
  <c r="F31" i="1"/>
  <c r="G31" i="1" s="1"/>
  <c r="H31" i="1" s="1"/>
  <c r="J31" i="1" s="1"/>
  <c r="F30" i="1"/>
  <c r="G30" i="1" s="1"/>
  <c r="H30" i="1" s="1"/>
  <c r="J30" i="1" s="1"/>
  <c r="F29" i="1"/>
  <c r="G29" i="1" s="1"/>
  <c r="H29" i="1" s="1"/>
  <c r="F28" i="1"/>
  <c r="G28" i="1" s="1"/>
  <c r="H28" i="1" s="1"/>
  <c r="J28" i="1" s="1"/>
  <c r="F27" i="1"/>
  <c r="G27" i="1" s="1"/>
  <c r="H27" i="1" s="1"/>
  <c r="F26" i="1"/>
  <c r="G26" i="1" s="1"/>
  <c r="H26" i="1" s="1"/>
  <c r="I26" i="1" s="1"/>
  <c r="F25" i="1"/>
  <c r="G25" i="1" s="1"/>
  <c r="H25" i="1" s="1"/>
  <c r="F24" i="1"/>
  <c r="G24" i="1" s="1"/>
  <c r="H24" i="1" s="1"/>
  <c r="J24" i="1" s="1"/>
  <c r="F23" i="1"/>
  <c r="G23" i="1" s="1"/>
  <c r="H23" i="1" s="1"/>
  <c r="J23" i="1" s="1"/>
  <c r="F22" i="1"/>
  <c r="G22" i="1" s="1"/>
  <c r="H22" i="1" s="1"/>
  <c r="J22" i="1" s="1"/>
  <c r="F21" i="1"/>
  <c r="G21" i="1" s="1"/>
  <c r="H21" i="1" s="1"/>
  <c r="L21" i="1" s="1"/>
  <c r="F20" i="1"/>
  <c r="G20" i="1" s="1"/>
  <c r="H20" i="1" s="1"/>
  <c r="J20" i="1" s="1"/>
  <c r="F19" i="1"/>
  <c r="G19" i="1" s="1"/>
  <c r="H19" i="1" s="1"/>
  <c r="K19" i="1" s="1"/>
  <c r="F18" i="1"/>
  <c r="G18" i="1" s="1"/>
  <c r="H18" i="1" s="1"/>
  <c r="F17" i="1"/>
  <c r="G17" i="1" s="1"/>
  <c r="H17" i="1" s="1"/>
  <c r="K17" i="1" s="1"/>
  <c r="F16" i="1"/>
  <c r="G16" i="1" s="1"/>
  <c r="H16" i="1" s="1"/>
  <c r="F15" i="1"/>
  <c r="G15" i="1" s="1"/>
  <c r="H15" i="1" s="1"/>
  <c r="J15" i="1" s="1"/>
  <c r="F14" i="1"/>
  <c r="G14" i="1" s="1"/>
  <c r="H14" i="1" s="1"/>
  <c r="J14" i="1" s="1"/>
  <c r="I16" i="1" l="1"/>
  <c r="I1126" i="1"/>
  <c r="K18" i="1"/>
  <c r="K14" i="1"/>
  <c r="K21" i="1"/>
  <c r="L17" i="1"/>
  <c r="L22" i="1"/>
  <c r="K22" i="1"/>
  <c r="L20" i="1"/>
  <c r="K16" i="1"/>
  <c r="L19" i="1"/>
  <c r="L15" i="1"/>
  <c r="K20" i="1"/>
  <c r="G13" i="1"/>
  <c r="H13" i="1" s="1"/>
  <c r="K15" i="1"/>
  <c r="L18" i="1"/>
  <c r="L14" i="1"/>
  <c r="J725" i="1"/>
  <c r="I360" i="1"/>
  <c r="J1191" i="1"/>
  <c r="J1111" i="1"/>
  <c r="I714" i="1"/>
  <c r="I863" i="1"/>
  <c r="I288" i="1"/>
  <c r="I1084" i="1"/>
  <c r="J1207" i="1"/>
  <c r="J424" i="1"/>
  <c r="I879" i="1"/>
  <c r="I900" i="1"/>
  <c r="J127" i="1"/>
  <c r="I580" i="1"/>
  <c r="I1148" i="1"/>
  <c r="I1196" i="1"/>
  <c r="J591" i="1"/>
  <c r="J832" i="1"/>
  <c r="I912" i="1"/>
  <c r="I400" i="1"/>
  <c r="J1166" i="1"/>
  <c r="I1166" i="1"/>
  <c r="J769" i="1"/>
  <c r="I769" i="1"/>
  <c r="J777" i="1"/>
  <c r="I777" i="1"/>
  <c r="J1118" i="1"/>
  <c r="I1118" i="1"/>
  <c r="J855" i="1"/>
  <c r="I855" i="1"/>
  <c r="I120" i="1"/>
  <c r="I296" i="1"/>
  <c r="J336" i="1"/>
  <c r="J416" i="1"/>
  <c r="J892" i="1"/>
  <c r="J1143" i="1"/>
  <c r="I1180" i="1"/>
  <c r="I183" i="1"/>
  <c r="I304" i="1"/>
  <c r="I1055" i="1"/>
  <c r="J1159" i="1"/>
  <c r="J722" i="1"/>
  <c r="J800" i="1"/>
  <c r="J178" i="1"/>
  <c r="J392" i="1"/>
  <c r="I519" i="1"/>
  <c r="J669" i="1"/>
  <c r="I706" i="1"/>
  <c r="I1047" i="1"/>
  <c r="I1100" i="1"/>
  <c r="I1116" i="1"/>
  <c r="I1204" i="1"/>
  <c r="I579" i="1"/>
  <c r="I666" i="1"/>
  <c r="I690" i="1"/>
  <c r="J701" i="1"/>
  <c r="J797" i="1"/>
  <c r="I853" i="1"/>
  <c r="J871" i="1"/>
  <c r="I920" i="1"/>
  <c r="J1063" i="1"/>
  <c r="I103" i="1"/>
  <c r="J119" i="1"/>
  <c r="I160" i="1"/>
  <c r="J437" i="1"/>
  <c r="I437" i="1"/>
  <c r="J161" i="1"/>
  <c r="I161" i="1"/>
  <c r="J153" i="1"/>
  <c r="I153" i="1"/>
  <c r="J132" i="1"/>
  <c r="I132" i="1"/>
  <c r="I155" i="1"/>
  <c r="J155" i="1"/>
  <c r="J445" i="1"/>
  <c r="I445" i="1"/>
  <c r="J116" i="1"/>
  <c r="I116" i="1"/>
  <c r="I156" i="1"/>
  <c r="J156" i="1"/>
  <c r="I163" i="1"/>
  <c r="J163" i="1"/>
  <c r="J453" i="1"/>
  <c r="I453" i="1"/>
  <c r="J461" i="1"/>
  <c r="I461" i="1"/>
  <c r="J124" i="1"/>
  <c r="I124" i="1"/>
  <c r="J485" i="1"/>
  <c r="I485" i="1"/>
  <c r="J529" i="1"/>
  <c r="I529" i="1"/>
  <c r="J679" i="1"/>
  <c r="I679" i="1"/>
  <c r="J686" i="1"/>
  <c r="I686" i="1"/>
  <c r="J921" i="1"/>
  <c r="I921" i="1"/>
  <c r="J980" i="1"/>
  <c r="I980" i="1"/>
  <c r="I1185" i="1"/>
  <c r="J1185" i="1"/>
  <c r="I1201" i="1"/>
  <c r="J1201" i="1"/>
  <c r="I135" i="1"/>
  <c r="I144" i="1"/>
  <c r="J147" i="1"/>
  <c r="I312" i="1"/>
  <c r="J403" i="1"/>
  <c r="J542" i="1"/>
  <c r="I542" i="1"/>
  <c r="J703" i="1"/>
  <c r="I703" i="1"/>
  <c r="J751" i="1"/>
  <c r="I751" i="1"/>
  <c r="J767" i="1"/>
  <c r="I767" i="1"/>
  <c r="J785" i="1"/>
  <c r="I785" i="1"/>
  <c r="I915" i="1"/>
  <c r="J915" i="1"/>
  <c r="I1137" i="1"/>
  <c r="J1137" i="1"/>
  <c r="I1169" i="1"/>
  <c r="J1169" i="1"/>
  <c r="I111" i="1"/>
  <c r="I128" i="1"/>
  <c r="J339" i="1"/>
  <c r="J371" i="1"/>
  <c r="I469" i="1"/>
  <c r="I551" i="1"/>
  <c r="J551" i="1"/>
  <c r="J577" i="1"/>
  <c r="I577" i="1"/>
  <c r="J588" i="1"/>
  <c r="I588" i="1"/>
  <c r="J697" i="1"/>
  <c r="I697" i="1"/>
  <c r="J762" i="1"/>
  <c r="I762" i="1"/>
  <c r="J988" i="1"/>
  <c r="I988" i="1"/>
  <c r="I1153" i="1"/>
  <c r="J1153" i="1"/>
  <c r="J625" i="1"/>
  <c r="I625" i="1"/>
  <c r="J633" i="1"/>
  <c r="I633" i="1"/>
  <c r="I663" i="1"/>
  <c r="J663" i="1"/>
  <c r="J668" i="1"/>
  <c r="I668" i="1"/>
  <c r="I681" i="1"/>
  <c r="J681" i="1"/>
  <c r="J727" i="1"/>
  <c r="I727" i="1"/>
  <c r="J753" i="1"/>
  <c r="I753" i="1"/>
  <c r="I787" i="1"/>
  <c r="J787" i="1"/>
  <c r="I874" i="1"/>
  <c r="J874" i="1"/>
  <c r="I136" i="1"/>
  <c r="J140" i="1"/>
  <c r="I145" i="1"/>
  <c r="I320" i="1"/>
  <c r="J352" i="1"/>
  <c r="J545" i="1"/>
  <c r="I545" i="1"/>
  <c r="J593" i="1"/>
  <c r="I593" i="1"/>
  <c r="J601" i="1"/>
  <c r="I601" i="1"/>
  <c r="J711" i="1"/>
  <c r="I711" i="1"/>
  <c r="I716" i="1"/>
  <c r="J716" i="1"/>
  <c r="J948" i="1"/>
  <c r="I948" i="1"/>
  <c r="J964" i="1"/>
  <c r="I964" i="1"/>
  <c r="I1105" i="1"/>
  <c r="J1105" i="1"/>
  <c r="J1182" i="1"/>
  <c r="I1182" i="1"/>
  <c r="I280" i="1"/>
  <c r="I1121" i="1"/>
  <c r="J1121" i="1"/>
  <c r="J1134" i="1"/>
  <c r="I1134" i="1"/>
  <c r="J561" i="1"/>
  <c r="I561" i="1"/>
  <c r="J735" i="1"/>
  <c r="I735" i="1"/>
  <c r="J996" i="1"/>
  <c r="I996" i="1"/>
  <c r="J363" i="1"/>
  <c r="I477" i="1"/>
  <c r="I609" i="1"/>
  <c r="J671" i="1"/>
  <c r="I671" i="1"/>
  <c r="J719" i="1"/>
  <c r="I719" i="1"/>
  <c r="J760" i="1"/>
  <c r="I760" i="1"/>
  <c r="I865" i="1"/>
  <c r="J865" i="1"/>
  <c r="I1058" i="1"/>
  <c r="J1058" i="1"/>
  <c r="J1070" i="1"/>
  <c r="I1070" i="1"/>
  <c r="J685" i="1"/>
  <c r="I687" i="1"/>
  <c r="J828" i="1"/>
  <c r="I932" i="1"/>
  <c r="I972" i="1"/>
  <c r="J1035" i="1"/>
  <c r="I1102" i="1"/>
  <c r="J1127" i="1"/>
  <c r="I1164" i="1"/>
  <c r="J535" i="1"/>
  <c r="I548" i="1"/>
  <c r="I564" i="1"/>
  <c r="J615" i="1"/>
  <c r="I674" i="1"/>
  <c r="J677" i="1"/>
  <c r="I792" i="1"/>
  <c r="J903" i="1"/>
  <c r="I940" i="1"/>
  <c r="J1095" i="1"/>
  <c r="I1132" i="1"/>
  <c r="I1198" i="1"/>
  <c r="I527" i="1"/>
  <c r="I612" i="1"/>
  <c r="J746" i="1"/>
  <c r="I784" i="1"/>
  <c r="I849" i="1"/>
  <c r="J924" i="1"/>
  <c r="J1000" i="1"/>
  <c r="J522" i="1"/>
  <c r="I532" i="1"/>
  <c r="I758" i="1"/>
  <c r="I817" i="1"/>
  <c r="I845" i="1"/>
  <c r="I956" i="1"/>
  <c r="I1048" i="1"/>
  <c r="J1073" i="1"/>
  <c r="I1150" i="1"/>
  <c r="J1175" i="1"/>
  <c r="J29" i="1"/>
  <c r="I29" i="1"/>
  <c r="J41" i="1"/>
  <c r="I41" i="1"/>
  <c r="J67" i="1"/>
  <c r="I67" i="1"/>
  <c r="J93" i="1"/>
  <c r="I93" i="1"/>
  <c r="J121" i="1"/>
  <c r="I121" i="1"/>
  <c r="J180" i="1"/>
  <c r="I180" i="1"/>
  <c r="J21" i="1"/>
  <c r="I21" i="1"/>
  <c r="J33" i="1"/>
  <c r="I33" i="1"/>
  <c r="J59" i="1"/>
  <c r="I59" i="1"/>
  <c r="J85" i="1"/>
  <c r="I85" i="1"/>
  <c r="J101" i="1"/>
  <c r="I101" i="1"/>
  <c r="I115" i="1"/>
  <c r="J115" i="1"/>
  <c r="J118" i="1"/>
  <c r="I118" i="1"/>
  <c r="J165" i="1"/>
  <c r="I165" i="1"/>
  <c r="J25" i="1"/>
  <c r="I25" i="1"/>
  <c r="J51" i="1"/>
  <c r="I51" i="1"/>
  <c r="J77" i="1"/>
  <c r="I77" i="1"/>
  <c r="J89" i="1"/>
  <c r="I89" i="1"/>
  <c r="J129" i="1"/>
  <c r="I129" i="1"/>
  <c r="J149" i="1"/>
  <c r="I149" i="1"/>
  <c r="J157" i="1"/>
  <c r="I157" i="1"/>
  <c r="J17" i="1"/>
  <c r="I17" i="1"/>
  <c r="J43" i="1"/>
  <c r="I43" i="1"/>
  <c r="J69" i="1"/>
  <c r="I69" i="1"/>
  <c r="J81" i="1"/>
  <c r="I81" i="1"/>
  <c r="J109" i="1"/>
  <c r="I109" i="1"/>
  <c r="I123" i="1"/>
  <c r="J123" i="1"/>
  <c r="J126" i="1"/>
  <c r="I126" i="1"/>
  <c r="J141" i="1"/>
  <c r="I141" i="1"/>
  <c r="J158" i="1"/>
  <c r="I158" i="1"/>
  <c r="J35" i="1"/>
  <c r="I35" i="1"/>
  <c r="J61" i="1"/>
  <c r="I61" i="1"/>
  <c r="J73" i="1"/>
  <c r="I73" i="1"/>
  <c r="J137" i="1"/>
  <c r="I137" i="1"/>
  <c r="J142" i="1"/>
  <c r="I142" i="1"/>
  <c r="J172" i="1"/>
  <c r="I172" i="1"/>
  <c r="J188" i="1"/>
  <c r="I188" i="1"/>
  <c r="J27" i="1"/>
  <c r="I27" i="1"/>
  <c r="J53" i="1"/>
  <c r="I53" i="1"/>
  <c r="J65" i="1"/>
  <c r="I65" i="1"/>
  <c r="J91" i="1"/>
  <c r="I91" i="1"/>
  <c r="J99" i="1"/>
  <c r="I99" i="1"/>
  <c r="I131" i="1"/>
  <c r="J131" i="1"/>
  <c r="J134" i="1"/>
  <c r="I134" i="1"/>
  <c r="J19" i="1"/>
  <c r="I19" i="1"/>
  <c r="J45" i="1"/>
  <c r="I45" i="1"/>
  <c r="J57" i="1"/>
  <c r="I57" i="1"/>
  <c r="J83" i="1"/>
  <c r="I83" i="1"/>
  <c r="J37" i="1"/>
  <c r="I37" i="1"/>
  <c r="J49" i="1"/>
  <c r="I49" i="1"/>
  <c r="J75" i="1"/>
  <c r="I75" i="1"/>
  <c r="J107" i="1"/>
  <c r="I107" i="1"/>
  <c r="I139" i="1"/>
  <c r="J139" i="1"/>
  <c r="J150" i="1"/>
  <c r="I150" i="1"/>
  <c r="J166" i="1"/>
  <c r="I166" i="1"/>
  <c r="J174" i="1"/>
  <c r="I174" i="1"/>
  <c r="J187" i="1"/>
  <c r="I187" i="1"/>
  <c r="J197" i="1"/>
  <c r="I197" i="1"/>
  <c r="J209" i="1"/>
  <c r="I209" i="1"/>
  <c r="J215" i="1"/>
  <c r="I215" i="1"/>
  <c r="J220" i="1"/>
  <c r="I220" i="1"/>
  <c r="I226" i="1"/>
  <c r="J226" i="1"/>
  <c r="J237" i="1"/>
  <c r="I237" i="1"/>
  <c r="J250" i="1"/>
  <c r="I250" i="1"/>
  <c r="J257" i="1"/>
  <c r="I257" i="1"/>
  <c r="J271" i="1"/>
  <c r="I271" i="1"/>
  <c r="J301" i="1"/>
  <c r="I301" i="1"/>
  <c r="J306" i="1"/>
  <c r="I306" i="1"/>
  <c r="J319" i="1"/>
  <c r="I319" i="1"/>
  <c r="J324" i="1"/>
  <c r="I324" i="1"/>
  <c r="J351" i="1"/>
  <c r="I351" i="1"/>
  <c r="J170" i="1"/>
  <c r="J184" i="1"/>
  <c r="I184" i="1"/>
  <c r="J193" i="1"/>
  <c r="I193" i="1"/>
  <c r="J198" i="1"/>
  <c r="I198" i="1"/>
  <c r="J203" i="1"/>
  <c r="I203" i="1"/>
  <c r="J216" i="1"/>
  <c r="I216" i="1"/>
  <c r="J221" i="1"/>
  <c r="I221" i="1"/>
  <c r="J238" i="1"/>
  <c r="I238" i="1"/>
  <c r="J244" i="1"/>
  <c r="I244" i="1"/>
  <c r="I251" i="1"/>
  <c r="J251" i="1"/>
  <c r="J265" i="1"/>
  <c r="I265" i="1"/>
  <c r="J279" i="1"/>
  <c r="I279" i="1"/>
  <c r="J284" i="1"/>
  <c r="I284" i="1"/>
  <c r="J325" i="1"/>
  <c r="I325" i="1"/>
  <c r="I330" i="1"/>
  <c r="J330" i="1"/>
  <c r="J340" i="1"/>
  <c r="I340" i="1"/>
  <c r="J367" i="1"/>
  <c r="I367" i="1"/>
  <c r="J383" i="1"/>
  <c r="I383" i="1"/>
  <c r="J410" i="1"/>
  <c r="I410" i="1"/>
  <c r="J421" i="1"/>
  <c r="I421" i="1"/>
  <c r="I14" i="1"/>
  <c r="J18" i="1"/>
  <c r="I20" i="1"/>
  <c r="I22" i="1"/>
  <c r="I24" i="1"/>
  <c r="J26" i="1"/>
  <c r="I28" i="1"/>
  <c r="I30" i="1"/>
  <c r="I32" i="1"/>
  <c r="J34" i="1"/>
  <c r="I36" i="1"/>
  <c r="I38" i="1"/>
  <c r="I40" i="1"/>
  <c r="J42" i="1"/>
  <c r="I44" i="1"/>
  <c r="I46" i="1"/>
  <c r="I48" i="1"/>
  <c r="J50" i="1"/>
  <c r="I52" i="1"/>
  <c r="I54" i="1"/>
  <c r="I56" i="1"/>
  <c r="J58" i="1"/>
  <c r="I60" i="1"/>
  <c r="I62" i="1"/>
  <c r="I64" i="1"/>
  <c r="J66" i="1"/>
  <c r="I68" i="1"/>
  <c r="I70" i="1"/>
  <c r="I72" i="1"/>
  <c r="J74" i="1"/>
  <c r="I76" i="1"/>
  <c r="I78" i="1"/>
  <c r="I80" i="1"/>
  <c r="J82" i="1"/>
  <c r="I84" i="1"/>
  <c r="I86" i="1"/>
  <c r="I88" i="1"/>
  <c r="J90" i="1"/>
  <c r="I92" i="1"/>
  <c r="I94" i="1"/>
  <c r="I96" i="1"/>
  <c r="J98" i="1"/>
  <c r="I100" i="1"/>
  <c r="I102" i="1"/>
  <c r="I104" i="1"/>
  <c r="J106" i="1"/>
  <c r="I108" i="1"/>
  <c r="I110" i="1"/>
  <c r="I112" i="1"/>
  <c r="J114" i="1"/>
  <c r="J122" i="1"/>
  <c r="J130" i="1"/>
  <c r="J138" i="1"/>
  <c r="I151" i="1"/>
  <c r="J154" i="1"/>
  <c r="I167" i="1"/>
  <c r="I175" i="1"/>
  <c r="J179" i="1"/>
  <c r="I179" i="1"/>
  <c r="J199" i="1"/>
  <c r="I199" i="1"/>
  <c r="J204" i="1"/>
  <c r="I204" i="1"/>
  <c r="I210" i="1"/>
  <c r="J210" i="1"/>
  <c r="J222" i="1"/>
  <c r="I222" i="1"/>
  <c r="J227" i="1"/>
  <c r="I227" i="1"/>
  <c r="J233" i="1"/>
  <c r="I233" i="1"/>
  <c r="J239" i="1"/>
  <c r="I239" i="1"/>
  <c r="J245" i="1"/>
  <c r="I245" i="1"/>
  <c r="J258" i="1"/>
  <c r="I258" i="1"/>
  <c r="J273" i="1"/>
  <c r="I273" i="1"/>
  <c r="J285" i="1"/>
  <c r="I285" i="1"/>
  <c r="J290" i="1"/>
  <c r="I290" i="1"/>
  <c r="J303" i="1"/>
  <c r="I303" i="1"/>
  <c r="J308" i="1"/>
  <c r="I308" i="1"/>
  <c r="J341" i="1"/>
  <c r="I341" i="1"/>
  <c r="I346" i="1"/>
  <c r="J346" i="1"/>
  <c r="J357" i="1"/>
  <c r="I357" i="1"/>
  <c r="J373" i="1"/>
  <c r="I373" i="1"/>
  <c r="J389" i="1"/>
  <c r="I389" i="1"/>
  <c r="J394" i="1"/>
  <c r="I394" i="1"/>
  <c r="J426" i="1"/>
  <c r="I426" i="1"/>
  <c r="J117" i="1"/>
  <c r="I117" i="1"/>
  <c r="J125" i="1"/>
  <c r="I125" i="1"/>
  <c r="J133" i="1"/>
  <c r="I133" i="1"/>
  <c r="J176" i="1"/>
  <c r="I176" i="1"/>
  <c r="J185" i="1"/>
  <c r="I185" i="1"/>
  <c r="J189" i="1"/>
  <c r="I189" i="1"/>
  <c r="J200" i="1"/>
  <c r="I200" i="1"/>
  <c r="J205" i="1"/>
  <c r="I205" i="1"/>
  <c r="J217" i="1"/>
  <c r="I217" i="1"/>
  <c r="J223" i="1"/>
  <c r="I223" i="1"/>
  <c r="J228" i="1"/>
  <c r="I228" i="1"/>
  <c r="J246" i="1"/>
  <c r="I246" i="1"/>
  <c r="J252" i="1"/>
  <c r="I252" i="1"/>
  <c r="I259" i="1"/>
  <c r="J259" i="1"/>
  <c r="J266" i="1"/>
  <c r="I266" i="1"/>
  <c r="J309" i="1"/>
  <c r="I309" i="1"/>
  <c r="J314" i="1"/>
  <c r="I314" i="1"/>
  <c r="J332" i="1"/>
  <c r="I332" i="1"/>
  <c r="J362" i="1"/>
  <c r="I362" i="1"/>
  <c r="J423" i="1"/>
  <c r="I423" i="1"/>
  <c r="J148" i="1"/>
  <c r="I152" i="1"/>
  <c r="J164" i="1"/>
  <c r="I168" i="1"/>
  <c r="J171" i="1"/>
  <c r="J190" i="1"/>
  <c r="I190" i="1"/>
  <c r="J194" i="1"/>
  <c r="J206" i="1"/>
  <c r="I206" i="1"/>
  <c r="J211" i="1"/>
  <c r="I211" i="1"/>
  <c r="J224" i="1"/>
  <c r="I224" i="1"/>
  <c r="J229" i="1"/>
  <c r="I229" i="1"/>
  <c r="J234" i="1"/>
  <c r="I234" i="1"/>
  <c r="J241" i="1"/>
  <c r="I241" i="1"/>
  <c r="J247" i="1"/>
  <c r="I247" i="1"/>
  <c r="J253" i="1"/>
  <c r="I253" i="1"/>
  <c r="J260" i="1"/>
  <c r="I260" i="1"/>
  <c r="I267" i="1"/>
  <c r="J267" i="1"/>
  <c r="J274" i="1"/>
  <c r="I274" i="1"/>
  <c r="J287" i="1"/>
  <c r="I287" i="1"/>
  <c r="J292" i="1"/>
  <c r="I292" i="1"/>
  <c r="J348" i="1"/>
  <c r="I348" i="1"/>
  <c r="J359" i="1"/>
  <c r="I359" i="1"/>
  <c r="J391" i="1"/>
  <c r="I391" i="1"/>
  <c r="J407" i="1"/>
  <c r="I407" i="1"/>
  <c r="J413" i="1"/>
  <c r="I413" i="1"/>
  <c r="I15" i="1"/>
  <c r="I23" i="1"/>
  <c r="I31" i="1"/>
  <c r="I39" i="1"/>
  <c r="I47" i="1"/>
  <c r="I55" i="1"/>
  <c r="I63" i="1"/>
  <c r="I71" i="1"/>
  <c r="I79" i="1"/>
  <c r="I87" i="1"/>
  <c r="I95" i="1"/>
  <c r="J177" i="1"/>
  <c r="I177" i="1"/>
  <c r="J181" i="1"/>
  <c r="I181" i="1"/>
  <c r="J201" i="1"/>
  <c r="I201" i="1"/>
  <c r="J207" i="1"/>
  <c r="I207" i="1"/>
  <c r="J212" i="1"/>
  <c r="I212" i="1"/>
  <c r="I218" i="1"/>
  <c r="J218" i="1"/>
  <c r="I230" i="1"/>
  <c r="J230" i="1"/>
  <c r="I235" i="1"/>
  <c r="J235" i="1"/>
  <c r="J254" i="1"/>
  <c r="I254" i="1"/>
  <c r="J261" i="1"/>
  <c r="I261" i="1"/>
  <c r="J268" i="1"/>
  <c r="I268" i="1"/>
  <c r="J293" i="1"/>
  <c r="I293" i="1"/>
  <c r="J298" i="1"/>
  <c r="I298" i="1"/>
  <c r="J311" i="1"/>
  <c r="I311" i="1"/>
  <c r="J316" i="1"/>
  <c r="I316" i="1"/>
  <c r="J397" i="1"/>
  <c r="I397" i="1"/>
  <c r="J402" i="1"/>
  <c r="I402" i="1"/>
  <c r="I97" i="1"/>
  <c r="I105" i="1"/>
  <c r="I113" i="1"/>
  <c r="I143" i="1"/>
  <c r="J146" i="1"/>
  <c r="I159" i="1"/>
  <c r="J162" i="1"/>
  <c r="J169" i="1"/>
  <c r="I169" i="1"/>
  <c r="J182" i="1"/>
  <c r="I182" i="1"/>
  <c r="J186" i="1"/>
  <c r="I191" i="1"/>
  <c r="J195" i="1"/>
  <c r="I195" i="1"/>
  <c r="J208" i="1"/>
  <c r="I208" i="1"/>
  <c r="J213" i="1"/>
  <c r="I213" i="1"/>
  <c r="J225" i="1"/>
  <c r="I225" i="1"/>
  <c r="J242" i="1"/>
  <c r="I242" i="1"/>
  <c r="J249" i="1"/>
  <c r="I249" i="1"/>
  <c r="J255" i="1"/>
  <c r="I255" i="1"/>
  <c r="J262" i="1"/>
  <c r="I262" i="1"/>
  <c r="J269" i="1"/>
  <c r="I269" i="1"/>
  <c r="J276" i="1"/>
  <c r="I276" i="1"/>
  <c r="J317" i="1"/>
  <c r="I317" i="1"/>
  <c r="J322" i="1"/>
  <c r="I322" i="1"/>
  <c r="J370" i="1"/>
  <c r="I370" i="1"/>
  <c r="J173" i="1"/>
  <c r="I173" i="1"/>
  <c r="J192" i="1"/>
  <c r="I192" i="1"/>
  <c r="J196" i="1"/>
  <c r="I196" i="1"/>
  <c r="I202" i="1"/>
  <c r="J202" i="1"/>
  <c r="J214" i="1"/>
  <c r="I214" i="1"/>
  <c r="J219" i="1"/>
  <c r="I219" i="1"/>
  <c r="I231" i="1"/>
  <c r="J231" i="1"/>
  <c r="J236" i="1"/>
  <c r="I236" i="1"/>
  <c r="I243" i="1"/>
  <c r="J243" i="1"/>
  <c r="J263" i="1"/>
  <c r="I263" i="1"/>
  <c r="J270" i="1"/>
  <c r="I270" i="1"/>
  <c r="J277" i="1"/>
  <c r="I277" i="1"/>
  <c r="J282" i="1"/>
  <c r="I282" i="1"/>
  <c r="J295" i="1"/>
  <c r="I295" i="1"/>
  <c r="J300" i="1"/>
  <c r="I300" i="1"/>
  <c r="J335" i="1"/>
  <c r="I335" i="1"/>
  <c r="J365" i="1"/>
  <c r="I365" i="1"/>
  <c r="J399" i="1"/>
  <c r="I399" i="1"/>
  <c r="J281" i="1"/>
  <c r="I281" i="1"/>
  <c r="J289" i="1"/>
  <c r="I289" i="1"/>
  <c r="J297" i="1"/>
  <c r="I297" i="1"/>
  <c r="J305" i="1"/>
  <c r="I305" i="1"/>
  <c r="J313" i="1"/>
  <c r="I313" i="1"/>
  <c r="J321" i="1"/>
  <c r="I321" i="1"/>
  <c r="J356" i="1"/>
  <c r="I356" i="1"/>
  <c r="J375" i="1"/>
  <c r="I375" i="1"/>
  <c r="J378" i="1"/>
  <c r="I378" i="1"/>
  <c r="J390" i="1"/>
  <c r="I390" i="1"/>
  <c r="J401" i="1"/>
  <c r="I401" i="1"/>
  <c r="J420" i="1"/>
  <c r="I420" i="1"/>
  <c r="J428" i="1"/>
  <c r="I428" i="1"/>
  <c r="J457" i="1"/>
  <c r="I457" i="1"/>
  <c r="J478" i="1"/>
  <c r="I478" i="1"/>
  <c r="J491" i="1"/>
  <c r="I491" i="1"/>
  <c r="I524" i="1"/>
  <c r="J524" i="1"/>
  <c r="J571" i="1"/>
  <c r="I571" i="1"/>
  <c r="J595" i="1"/>
  <c r="I595" i="1"/>
  <c r="I327" i="1"/>
  <c r="I333" i="1"/>
  <c r="I343" i="1"/>
  <c r="I349" i="1"/>
  <c r="J364" i="1"/>
  <c r="I364" i="1"/>
  <c r="I368" i="1"/>
  <c r="J386" i="1"/>
  <c r="I386" i="1"/>
  <c r="J398" i="1"/>
  <c r="I398" i="1"/>
  <c r="I405" i="1"/>
  <c r="J409" i="1"/>
  <c r="I409" i="1"/>
  <c r="J433" i="1"/>
  <c r="I433" i="1"/>
  <c r="J441" i="1"/>
  <c r="I441" i="1"/>
  <c r="J449" i="1"/>
  <c r="I449" i="1"/>
  <c r="J470" i="1"/>
  <c r="I470" i="1"/>
  <c r="I483" i="1"/>
  <c r="J483" i="1"/>
  <c r="J487" i="1"/>
  <c r="I487" i="1"/>
  <c r="J509" i="1"/>
  <c r="I509" i="1"/>
  <c r="J525" i="1"/>
  <c r="I525" i="1"/>
  <c r="J534" i="1"/>
  <c r="I534" i="1"/>
  <c r="J547" i="1"/>
  <c r="I547" i="1"/>
  <c r="J563" i="1"/>
  <c r="I563" i="1"/>
  <c r="J584" i="1"/>
  <c r="I584" i="1"/>
  <c r="J614" i="1"/>
  <c r="I614" i="1"/>
  <c r="J334" i="1"/>
  <c r="I334" i="1"/>
  <c r="J337" i="1"/>
  <c r="I337" i="1"/>
  <c r="J350" i="1"/>
  <c r="I350" i="1"/>
  <c r="J353" i="1"/>
  <c r="I353" i="1"/>
  <c r="J372" i="1"/>
  <c r="I372" i="1"/>
  <c r="I376" i="1"/>
  <c r="J379" i="1"/>
  <c r="J406" i="1"/>
  <c r="I406" i="1"/>
  <c r="J417" i="1"/>
  <c r="I417" i="1"/>
  <c r="I429" i="1"/>
  <c r="J462" i="1"/>
  <c r="I462" i="1"/>
  <c r="I475" i="1"/>
  <c r="J475" i="1"/>
  <c r="J479" i="1"/>
  <c r="I479" i="1"/>
  <c r="J484" i="1"/>
  <c r="I484" i="1"/>
  <c r="J488" i="1"/>
  <c r="I488" i="1"/>
  <c r="J501" i="1"/>
  <c r="I501" i="1"/>
  <c r="J517" i="1"/>
  <c r="I517" i="1"/>
  <c r="J526" i="1"/>
  <c r="I526" i="1"/>
  <c r="J539" i="1"/>
  <c r="I539" i="1"/>
  <c r="J552" i="1"/>
  <c r="I552" i="1"/>
  <c r="J606" i="1"/>
  <c r="I606" i="1"/>
  <c r="J611" i="1"/>
  <c r="I611" i="1"/>
  <c r="I232" i="1"/>
  <c r="I240" i="1"/>
  <c r="I248" i="1"/>
  <c r="I256" i="1"/>
  <c r="I264" i="1"/>
  <c r="I272" i="1"/>
  <c r="I328" i="1"/>
  <c r="I344" i="1"/>
  <c r="J361" i="1"/>
  <c r="I361" i="1"/>
  <c r="J380" i="1"/>
  <c r="I380" i="1"/>
  <c r="I384" i="1"/>
  <c r="J387" i="1"/>
  <c r="J414" i="1"/>
  <c r="I414" i="1"/>
  <c r="J425" i="1"/>
  <c r="I425" i="1"/>
  <c r="J430" i="1"/>
  <c r="I430" i="1"/>
  <c r="J438" i="1"/>
  <c r="I438" i="1"/>
  <c r="J446" i="1"/>
  <c r="I446" i="1"/>
  <c r="J454" i="1"/>
  <c r="I454" i="1"/>
  <c r="I467" i="1"/>
  <c r="J467" i="1"/>
  <c r="J471" i="1"/>
  <c r="I471" i="1"/>
  <c r="J476" i="1"/>
  <c r="I476" i="1"/>
  <c r="J480" i="1"/>
  <c r="I480" i="1"/>
  <c r="J493" i="1"/>
  <c r="I493" i="1"/>
  <c r="J505" i="1"/>
  <c r="I505" i="1"/>
  <c r="J544" i="1"/>
  <c r="I544" i="1"/>
  <c r="J568" i="1"/>
  <c r="I568" i="1"/>
  <c r="J331" i="1"/>
  <c r="J347" i="1"/>
  <c r="J358" i="1"/>
  <c r="I358" i="1"/>
  <c r="J369" i="1"/>
  <c r="I369" i="1"/>
  <c r="J388" i="1"/>
  <c r="I388" i="1"/>
  <c r="J395" i="1"/>
  <c r="J422" i="1"/>
  <c r="I422" i="1"/>
  <c r="J434" i="1"/>
  <c r="I434" i="1"/>
  <c r="J442" i="1"/>
  <c r="I442" i="1"/>
  <c r="J450" i="1"/>
  <c r="I450" i="1"/>
  <c r="I459" i="1"/>
  <c r="J459" i="1"/>
  <c r="J463" i="1"/>
  <c r="I463" i="1"/>
  <c r="J468" i="1"/>
  <c r="I468" i="1"/>
  <c r="J472" i="1"/>
  <c r="I472" i="1"/>
  <c r="J489" i="1"/>
  <c r="I489" i="1"/>
  <c r="J497" i="1"/>
  <c r="I497" i="1"/>
  <c r="J521" i="1"/>
  <c r="I521" i="1"/>
  <c r="J531" i="1"/>
  <c r="I531" i="1"/>
  <c r="J549" i="1"/>
  <c r="I549" i="1"/>
  <c r="J354" i="1"/>
  <c r="I354" i="1"/>
  <c r="J366" i="1"/>
  <c r="I366" i="1"/>
  <c r="J377" i="1"/>
  <c r="I377" i="1"/>
  <c r="J396" i="1"/>
  <c r="I396" i="1"/>
  <c r="J415" i="1"/>
  <c r="I415" i="1"/>
  <c r="J418" i="1"/>
  <c r="I418" i="1"/>
  <c r="J431" i="1"/>
  <c r="I431" i="1"/>
  <c r="I435" i="1"/>
  <c r="J435" i="1"/>
  <c r="J439" i="1"/>
  <c r="I439" i="1"/>
  <c r="I443" i="1"/>
  <c r="J443" i="1"/>
  <c r="J447" i="1"/>
  <c r="I447" i="1"/>
  <c r="I451" i="1"/>
  <c r="J451" i="1"/>
  <c r="J455" i="1"/>
  <c r="I455" i="1"/>
  <c r="J460" i="1"/>
  <c r="I460" i="1"/>
  <c r="J464" i="1"/>
  <c r="I464" i="1"/>
  <c r="J481" i="1"/>
  <c r="I481" i="1"/>
  <c r="J528" i="1"/>
  <c r="I528" i="1"/>
  <c r="J536" i="1"/>
  <c r="I536" i="1"/>
  <c r="I574" i="1"/>
  <c r="J574" i="1"/>
  <c r="J598" i="1"/>
  <c r="I598" i="1"/>
  <c r="J603" i="1"/>
  <c r="I603" i="1"/>
  <c r="J326" i="1"/>
  <c r="I326" i="1"/>
  <c r="J329" i="1"/>
  <c r="I329" i="1"/>
  <c r="J338" i="1"/>
  <c r="J342" i="1"/>
  <c r="I342" i="1"/>
  <c r="J345" i="1"/>
  <c r="I345" i="1"/>
  <c r="J374" i="1"/>
  <c r="I374" i="1"/>
  <c r="I381" i="1"/>
  <c r="J385" i="1"/>
  <c r="I385" i="1"/>
  <c r="J404" i="1"/>
  <c r="I404" i="1"/>
  <c r="I408" i="1"/>
  <c r="J411" i="1"/>
  <c r="J436" i="1"/>
  <c r="I436" i="1"/>
  <c r="J444" i="1"/>
  <c r="I444" i="1"/>
  <c r="J452" i="1"/>
  <c r="I452" i="1"/>
  <c r="J456" i="1"/>
  <c r="I456" i="1"/>
  <c r="J473" i="1"/>
  <c r="I473" i="1"/>
  <c r="J507" i="1"/>
  <c r="I507" i="1"/>
  <c r="J515" i="1"/>
  <c r="I515" i="1"/>
  <c r="J558" i="1"/>
  <c r="I558" i="1"/>
  <c r="I590" i="1"/>
  <c r="J590" i="1"/>
  <c r="J275" i="1"/>
  <c r="J278" i="1"/>
  <c r="I278" i="1"/>
  <c r="J283" i="1"/>
  <c r="J286" i="1"/>
  <c r="I286" i="1"/>
  <c r="J291" i="1"/>
  <c r="J294" i="1"/>
  <c r="I294" i="1"/>
  <c r="J299" i="1"/>
  <c r="J302" i="1"/>
  <c r="I302" i="1"/>
  <c r="J307" i="1"/>
  <c r="J310" i="1"/>
  <c r="I310" i="1"/>
  <c r="J315" i="1"/>
  <c r="J318" i="1"/>
  <c r="I318" i="1"/>
  <c r="J323" i="1"/>
  <c r="J355" i="1"/>
  <c r="J382" i="1"/>
  <c r="I382" i="1"/>
  <c r="J393" i="1"/>
  <c r="I393" i="1"/>
  <c r="J412" i="1"/>
  <c r="I412" i="1"/>
  <c r="J419" i="1"/>
  <c r="I427" i="1"/>
  <c r="J427" i="1"/>
  <c r="J432" i="1"/>
  <c r="J440" i="1"/>
  <c r="J448" i="1"/>
  <c r="J465" i="1"/>
  <c r="I465" i="1"/>
  <c r="J486" i="1"/>
  <c r="I486" i="1"/>
  <c r="J499" i="1"/>
  <c r="I499" i="1"/>
  <c r="J523" i="1"/>
  <c r="I523" i="1"/>
  <c r="J533" i="1"/>
  <c r="I533" i="1"/>
  <c r="J565" i="1"/>
  <c r="I565" i="1"/>
  <c r="J570" i="1"/>
  <c r="I570" i="1"/>
  <c r="J594" i="1"/>
  <c r="I594" i="1"/>
  <c r="J619" i="1"/>
  <c r="I619" i="1"/>
  <c r="I623" i="1"/>
  <c r="J623" i="1"/>
  <c r="J627" i="1"/>
  <c r="I627" i="1"/>
  <c r="I631" i="1"/>
  <c r="J631" i="1"/>
  <c r="J635" i="1"/>
  <c r="I635" i="1"/>
  <c r="J639" i="1"/>
  <c r="I639" i="1"/>
  <c r="J667" i="1"/>
  <c r="I667" i="1"/>
  <c r="J705" i="1"/>
  <c r="I705" i="1"/>
  <c r="J713" i="1"/>
  <c r="I713" i="1"/>
  <c r="J748" i="1"/>
  <c r="I748" i="1"/>
  <c r="J520" i="1"/>
  <c r="I520" i="1"/>
  <c r="J560" i="1"/>
  <c r="I560" i="1"/>
  <c r="J573" i="1"/>
  <c r="I573" i="1"/>
  <c r="J576" i="1"/>
  <c r="I576" i="1"/>
  <c r="J605" i="1"/>
  <c r="I605" i="1"/>
  <c r="J616" i="1"/>
  <c r="I616" i="1"/>
  <c r="J624" i="1"/>
  <c r="I624" i="1"/>
  <c r="J632" i="1"/>
  <c r="I632" i="1"/>
  <c r="J636" i="1"/>
  <c r="I636" i="1"/>
  <c r="J657" i="1"/>
  <c r="I657" i="1"/>
  <c r="J670" i="1"/>
  <c r="I670" i="1"/>
  <c r="J676" i="1"/>
  <c r="I676" i="1"/>
  <c r="J691" i="1"/>
  <c r="I691" i="1"/>
  <c r="J702" i="1"/>
  <c r="I702" i="1"/>
  <c r="J710" i="1"/>
  <c r="I710" i="1"/>
  <c r="J718" i="1"/>
  <c r="I718" i="1"/>
  <c r="J726" i="1"/>
  <c r="I726" i="1"/>
  <c r="I458" i="1"/>
  <c r="I466" i="1"/>
  <c r="I474" i="1"/>
  <c r="I482" i="1"/>
  <c r="J490" i="1"/>
  <c r="I492" i="1"/>
  <c r="I494" i="1"/>
  <c r="I496" i="1"/>
  <c r="J498" i="1"/>
  <c r="I500" i="1"/>
  <c r="I502" i="1"/>
  <c r="I504" i="1"/>
  <c r="J506" i="1"/>
  <c r="I508" i="1"/>
  <c r="I510" i="1"/>
  <c r="I512" i="1"/>
  <c r="J514" i="1"/>
  <c r="I516" i="1"/>
  <c r="I518" i="1"/>
  <c r="I537" i="1"/>
  <c r="I540" i="1"/>
  <c r="I550" i="1"/>
  <c r="I555" i="1"/>
  <c r="J582" i="1"/>
  <c r="I585" i="1"/>
  <c r="J602" i="1"/>
  <c r="I602" i="1"/>
  <c r="J620" i="1"/>
  <c r="J628" i="1"/>
  <c r="J649" i="1"/>
  <c r="I649" i="1"/>
  <c r="J745" i="1"/>
  <c r="I745" i="1"/>
  <c r="J530" i="1"/>
  <c r="I530" i="1"/>
  <c r="J586" i="1"/>
  <c r="I586" i="1"/>
  <c r="J589" i="1"/>
  <c r="I589" i="1"/>
  <c r="J592" i="1"/>
  <c r="I592" i="1"/>
  <c r="J613" i="1"/>
  <c r="I613" i="1"/>
  <c r="J637" i="1"/>
  <c r="I637" i="1"/>
  <c r="J641" i="1"/>
  <c r="I641" i="1"/>
  <c r="J665" i="1"/>
  <c r="I665" i="1"/>
  <c r="I692" i="1"/>
  <c r="J692" i="1"/>
  <c r="J715" i="1"/>
  <c r="I715" i="1"/>
  <c r="J740" i="1"/>
  <c r="I740" i="1"/>
  <c r="J538" i="1"/>
  <c r="I538" i="1"/>
  <c r="J543" i="1"/>
  <c r="I553" i="1"/>
  <c r="I556" i="1"/>
  <c r="I566" i="1"/>
  <c r="J583" i="1"/>
  <c r="I596" i="1"/>
  <c r="J599" i="1"/>
  <c r="J610" i="1"/>
  <c r="I610" i="1"/>
  <c r="J621" i="1"/>
  <c r="I621" i="1"/>
  <c r="J629" i="1"/>
  <c r="I629" i="1"/>
  <c r="J659" i="1"/>
  <c r="I659" i="1"/>
  <c r="J678" i="1"/>
  <c r="I678" i="1"/>
  <c r="J775" i="1"/>
  <c r="I775" i="1"/>
  <c r="I495" i="1"/>
  <c r="I503" i="1"/>
  <c r="I511" i="1"/>
  <c r="J541" i="1"/>
  <c r="I541" i="1"/>
  <c r="J546" i="1"/>
  <c r="I546" i="1"/>
  <c r="J600" i="1"/>
  <c r="I600" i="1"/>
  <c r="I617" i="1"/>
  <c r="J651" i="1"/>
  <c r="I651" i="1"/>
  <c r="J689" i="1"/>
  <c r="I689" i="1"/>
  <c r="J694" i="1"/>
  <c r="I694" i="1"/>
  <c r="I513" i="1"/>
  <c r="J554" i="1"/>
  <c r="I554" i="1"/>
  <c r="J559" i="1"/>
  <c r="I569" i="1"/>
  <c r="I572" i="1"/>
  <c r="J578" i="1"/>
  <c r="I578" i="1"/>
  <c r="J581" i="1"/>
  <c r="I581" i="1"/>
  <c r="I587" i="1"/>
  <c r="I604" i="1"/>
  <c r="J607" i="1"/>
  <c r="J618" i="1"/>
  <c r="I618" i="1"/>
  <c r="J626" i="1"/>
  <c r="I626" i="1"/>
  <c r="J634" i="1"/>
  <c r="I634" i="1"/>
  <c r="J643" i="1"/>
  <c r="I643" i="1"/>
  <c r="J655" i="1"/>
  <c r="I655" i="1"/>
  <c r="J672" i="1"/>
  <c r="I672" i="1"/>
  <c r="I724" i="1"/>
  <c r="J724" i="1"/>
  <c r="J737" i="1"/>
  <c r="I737" i="1"/>
  <c r="I764" i="1"/>
  <c r="J764" i="1"/>
  <c r="J557" i="1"/>
  <c r="I557" i="1"/>
  <c r="J562" i="1"/>
  <c r="I562" i="1"/>
  <c r="J567" i="1"/>
  <c r="J575" i="1"/>
  <c r="J597" i="1"/>
  <c r="I597" i="1"/>
  <c r="J608" i="1"/>
  <c r="I608" i="1"/>
  <c r="J622" i="1"/>
  <c r="I622" i="1"/>
  <c r="J630" i="1"/>
  <c r="I630" i="1"/>
  <c r="J647" i="1"/>
  <c r="I647" i="1"/>
  <c r="J704" i="1"/>
  <c r="I704" i="1"/>
  <c r="I708" i="1"/>
  <c r="J708" i="1"/>
  <c r="J688" i="1"/>
  <c r="I688" i="1"/>
  <c r="J699" i="1"/>
  <c r="I699" i="1"/>
  <c r="J729" i="1"/>
  <c r="I729" i="1"/>
  <c r="J732" i="1"/>
  <c r="I732" i="1"/>
  <c r="J736" i="1"/>
  <c r="I736" i="1"/>
  <c r="J757" i="1"/>
  <c r="I757" i="1"/>
  <c r="J773" i="1"/>
  <c r="I773" i="1"/>
  <c r="J799" i="1"/>
  <c r="I799" i="1"/>
  <c r="J814" i="1"/>
  <c r="I814" i="1"/>
  <c r="J664" i="1"/>
  <c r="I664" i="1"/>
  <c r="J675" i="1"/>
  <c r="I675" i="1"/>
  <c r="J720" i="1"/>
  <c r="I720" i="1"/>
  <c r="J723" i="1"/>
  <c r="I723" i="1"/>
  <c r="I743" i="1"/>
  <c r="J747" i="1"/>
  <c r="I747" i="1"/>
  <c r="J774" i="1"/>
  <c r="I774" i="1"/>
  <c r="J786" i="1"/>
  <c r="I786" i="1"/>
  <c r="J791" i="1"/>
  <c r="I791" i="1"/>
  <c r="I804" i="1"/>
  <c r="J804" i="1"/>
  <c r="I638" i="1"/>
  <c r="J640" i="1"/>
  <c r="I642" i="1"/>
  <c r="I644" i="1"/>
  <c r="I646" i="1"/>
  <c r="J648" i="1"/>
  <c r="I650" i="1"/>
  <c r="I652" i="1"/>
  <c r="I654" i="1"/>
  <c r="J656" i="1"/>
  <c r="I658" i="1"/>
  <c r="I660" i="1"/>
  <c r="I662" i="1"/>
  <c r="I673" i="1"/>
  <c r="I682" i="1"/>
  <c r="I684" i="1"/>
  <c r="J693" i="1"/>
  <c r="I695" i="1"/>
  <c r="J709" i="1"/>
  <c r="J717" i="1"/>
  <c r="I730" i="1"/>
  <c r="J733" i="1"/>
  <c r="J744" i="1"/>
  <c r="I744" i="1"/>
  <c r="J754" i="1"/>
  <c r="I754" i="1"/>
  <c r="J763" i="1"/>
  <c r="I763" i="1"/>
  <c r="J770" i="1"/>
  <c r="I770" i="1"/>
  <c r="J778" i="1"/>
  <c r="I778" i="1"/>
  <c r="J783" i="1"/>
  <c r="I783" i="1"/>
  <c r="I796" i="1"/>
  <c r="J796" i="1"/>
  <c r="J680" i="1"/>
  <c r="I680" i="1"/>
  <c r="J707" i="1"/>
  <c r="I707" i="1"/>
  <c r="J712" i="1"/>
  <c r="I712" i="1"/>
  <c r="J734" i="1"/>
  <c r="I734" i="1"/>
  <c r="I698" i="1"/>
  <c r="I700" i="1"/>
  <c r="I721" i="1"/>
  <c r="I738" i="1"/>
  <c r="J741" i="1"/>
  <c r="J752" i="1"/>
  <c r="I752" i="1"/>
  <c r="J768" i="1"/>
  <c r="I768" i="1"/>
  <c r="I779" i="1"/>
  <c r="J779" i="1"/>
  <c r="I645" i="1"/>
  <c r="I653" i="1"/>
  <c r="I661" i="1"/>
  <c r="J696" i="1"/>
  <c r="I696" i="1"/>
  <c r="J731" i="1"/>
  <c r="I731" i="1"/>
  <c r="J742" i="1"/>
  <c r="I742" i="1"/>
  <c r="J755" i="1"/>
  <c r="I755" i="1"/>
  <c r="J759" i="1"/>
  <c r="I759" i="1"/>
  <c r="J771" i="1"/>
  <c r="I771" i="1"/>
  <c r="J776" i="1"/>
  <c r="I776" i="1"/>
  <c r="I780" i="1"/>
  <c r="J780" i="1"/>
  <c r="I788" i="1"/>
  <c r="J788" i="1"/>
  <c r="J793" i="1"/>
  <c r="I793" i="1"/>
  <c r="J683" i="1"/>
  <c r="I683" i="1"/>
  <c r="J728" i="1"/>
  <c r="I728" i="1"/>
  <c r="J749" i="1"/>
  <c r="I756" i="1"/>
  <c r="J756" i="1"/>
  <c r="J765" i="1"/>
  <c r="I772" i="1"/>
  <c r="J772" i="1"/>
  <c r="J781" i="1"/>
  <c r="I781" i="1"/>
  <c r="J789" i="1"/>
  <c r="I789" i="1"/>
  <c r="J798" i="1"/>
  <c r="I798" i="1"/>
  <c r="J807" i="1"/>
  <c r="I807" i="1"/>
  <c r="I812" i="1"/>
  <c r="J812" i="1"/>
  <c r="J822" i="1"/>
  <c r="I822" i="1"/>
  <c r="J878" i="1"/>
  <c r="I878" i="1"/>
  <c r="J739" i="1"/>
  <c r="I739" i="1"/>
  <c r="J750" i="1"/>
  <c r="I750" i="1"/>
  <c r="J766" i="1"/>
  <c r="I766" i="1"/>
  <c r="J782" i="1"/>
  <c r="I782" i="1"/>
  <c r="J790" i="1"/>
  <c r="I790" i="1"/>
  <c r="J794" i="1"/>
  <c r="I794" i="1"/>
  <c r="J846" i="1"/>
  <c r="I846" i="1"/>
  <c r="J819" i="1"/>
  <c r="I819" i="1"/>
  <c r="J823" i="1"/>
  <c r="I823" i="1"/>
  <c r="J834" i="1"/>
  <c r="I834" i="1"/>
  <c r="J838" i="1"/>
  <c r="I838" i="1"/>
  <c r="J856" i="1"/>
  <c r="I856" i="1"/>
  <c r="J862" i="1"/>
  <c r="I862" i="1"/>
  <c r="J884" i="1"/>
  <c r="I884" i="1"/>
  <c r="J897" i="1"/>
  <c r="I897" i="1"/>
  <c r="I950" i="1"/>
  <c r="J950" i="1"/>
  <c r="J961" i="1"/>
  <c r="I961" i="1"/>
  <c r="I990" i="1"/>
  <c r="J990" i="1"/>
  <c r="I994" i="1"/>
  <c r="J994" i="1"/>
  <c r="I1071" i="1"/>
  <c r="J1071" i="1"/>
  <c r="J1110" i="1"/>
  <c r="I1110" i="1"/>
  <c r="J1130" i="1"/>
  <c r="I1130" i="1"/>
  <c r="I1135" i="1"/>
  <c r="J1135" i="1"/>
  <c r="J1147" i="1"/>
  <c r="I1147" i="1"/>
  <c r="J1188" i="1"/>
  <c r="I1188" i="1"/>
  <c r="I801" i="1"/>
  <c r="I813" i="1"/>
  <c r="J816" i="1"/>
  <c r="J827" i="1"/>
  <c r="I827" i="1"/>
  <c r="J831" i="1"/>
  <c r="I831" i="1"/>
  <c r="J842" i="1"/>
  <c r="I842" i="1"/>
  <c r="I875" i="1"/>
  <c r="J875" i="1"/>
  <c r="J880" i="1"/>
  <c r="I880" i="1"/>
  <c r="J885" i="1"/>
  <c r="I885" i="1"/>
  <c r="J893" i="1"/>
  <c r="I893" i="1"/>
  <c r="J902" i="1"/>
  <c r="I902" i="1"/>
  <c r="J906" i="1"/>
  <c r="I906" i="1"/>
  <c r="J795" i="1"/>
  <c r="I810" i="1"/>
  <c r="J820" i="1"/>
  <c r="J824" i="1"/>
  <c r="J835" i="1"/>
  <c r="I835" i="1"/>
  <c r="J839" i="1"/>
  <c r="I839" i="1"/>
  <c r="J850" i="1"/>
  <c r="I850" i="1"/>
  <c r="I854" i="1"/>
  <c r="J857" i="1"/>
  <c r="I857" i="1"/>
  <c r="I867" i="1"/>
  <c r="J867" i="1"/>
  <c r="J872" i="1"/>
  <c r="I872" i="1"/>
  <c r="J876" i="1"/>
  <c r="I876" i="1"/>
  <c r="I907" i="1"/>
  <c r="J907" i="1"/>
  <c r="I958" i="1"/>
  <c r="J958" i="1"/>
  <c r="I962" i="1"/>
  <c r="J962" i="1"/>
  <c r="J843" i="1"/>
  <c r="I843" i="1"/>
  <c r="J847" i="1"/>
  <c r="I847" i="1"/>
  <c r="I858" i="1"/>
  <c r="J858" i="1"/>
  <c r="J868" i="1"/>
  <c r="I868" i="1"/>
  <c r="J877" i="1"/>
  <c r="I877" i="1"/>
  <c r="J894" i="1"/>
  <c r="I894" i="1"/>
  <c r="I899" i="1"/>
  <c r="J899" i="1"/>
  <c r="I966" i="1"/>
  <c r="J966" i="1"/>
  <c r="J977" i="1"/>
  <c r="I977" i="1"/>
  <c r="J1010" i="1"/>
  <c r="I1010" i="1"/>
  <c r="J1016" i="1"/>
  <c r="I1016" i="1"/>
  <c r="J1032" i="1"/>
  <c r="I1032" i="1"/>
  <c r="J1042" i="1"/>
  <c r="I1042" i="1"/>
  <c r="I761" i="1"/>
  <c r="I805" i="1"/>
  <c r="J808" i="1"/>
  <c r="J811" i="1"/>
  <c r="I811" i="1"/>
  <c r="I821" i="1"/>
  <c r="I825" i="1"/>
  <c r="J836" i="1"/>
  <c r="J840" i="1"/>
  <c r="J851" i="1"/>
  <c r="I851" i="1"/>
  <c r="I859" i="1"/>
  <c r="J859" i="1"/>
  <c r="J864" i="1"/>
  <c r="I864" i="1"/>
  <c r="J869" i="1"/>
  <c r="I869" i="1"/>
  <c r="J881" i="1"/>
  <c r="J886" i="1"/>
  <c r="I886" i="1"/>
  <c r="J917" i="1"/>
  <c r="I917" i="1"/>
  <c r="J1005" i="1"/>
  <c r="I1005" i="1"/>
  <c r="I802" i="1"/>
  <c r="I829" i="1"/>
  <c r="I833" i="1"/>
  <c r="J844" i="1"/>
  <c r="J848" i="1"/>
  <c r="J860" i="1"/>
  <c r="I860" i="1"/>
  <c r="J873" i="1"/>
  <c r="J896" i="1"/>
  <c r="I896" i="1"/>
  <c r="J909" i="1"/>
  <c r="I909" i="1"/>
  <c r="J925" i="1"/>
  <c r="I925" i="1"/>
  <c r="I934" i="1"/>
  <c r="J934" i="1"/>
  <c r="J945" i="1"/>
  <c r="I945" i="1"/>
  <c r="I974" i="1"/>
  <c r="J974" i="1"/>
  <c r="I978" i="1"/>
  <c r="J978" i="1"/>
  <c r="J1027" i="1"/>
  <c r="I1027" i="1"/>
  <c r="I809" i="1"/>
  <c r="J818" i="1"/>
  <c r="I818" i="1"/>
  <c r="I837" i="1"/>
  <c r="I841" i="1"/>
  <c r="J852" i="1"/>
  <c r="J861" i="1"/>
  <c r="I861" i="1"/>
  <c r="J888" i="1"/>
  <c r="I888" i="1"/>
  <c r="I891" i="1"/>
  <c r="J891" i="1"/>
  <c r="I982" i="1"/>
  <c r="J982" i="1"/>
  <c r="J993" i="1"/>
  <c r="I993" i="1"/>
  <c r="J803" i="1"/>
  <c r="I803" i="1"/>
  <c r="J806" i="1"/>
  <c r="I806" i="1"/>
  <c r="J815" i="1"/>
  <c r="I815" i="1"/>
  <c r="J826" i="1"/>
  <c r="I826" i="1"/>
  <c r="J830" i="1"/>
  <c r="I830" i="1"/>
  <c r="J870" i="1"/>
  <c r="I870" i="1"/>
  <c r="I883" i="1"/>
  <c r="J883" i="1"/>
  <c r="J901" i="1"/>
  <c r="I901" i="1"/>
  <c r="J910" i="1"/>
  <c r="I910" i="1"/>
  <c r="J918" i="1"/>
  <c r="I918" i="1"/>
  <c r="J926" i="1"/>
  <c r="I926" i="1"/>
  <c r="J931" i="1"/>
  <c r="I931" i="1"/>
  <c r="I942" i="1"/>
  <c r="J942" i="1"/>
  <c r="I946" i="1"/>
  <c r="J946" i="1"/>
  <c r="J1023" i="1"/>
  <c r="I1023" i="1"/>
  <c r="J1039" i="1"/>
  <c r="I1039" i="1"/>
  <c r="J1015" i="1"/>
  <c r="I1015" i="1"/>
  <c r="J1066" i="1"/>
  <c r="I1066" i="1"/>
  <c r="J1075" i="1"/>
  <c r="I1075" i="1"/>
  <c r="J1085" i="1"/>
  <c r="I1085" i="1"/>
  <c r="J1131" i="1"/>
  <c r="I1131" i="1"/>
  <c r="J1152" i="1"/>
  <c r="I1152" i="1"/>
  <c r="J1155" i="1"/>
  <c r="I1155" i="1"/>
  <c r="J1181" i="1"/>
  <c r="I1181" i="1"/>
  <c r="I889" i="1"/>
  <c r="I904" i="1"/>
  <c r="I916" i="1"/>
  <c r="J919" i="1"/>
  <c r="J922" i="1"/>
  <c r="I922" i="1"/>
  <c r="I929" i="1"/>
  <c r="J933" i="1"/>
  <c r="I933" i="1"/>
  <c r="I936" i="1"/>
  <c r="J949" i="1"/>
  <c r="I949" i="1"/>
  <c r="I952" i="1"/>
  <c r="J965" i="1"/>
  <c r="I965" i="1"/>
  <c r="I968" i="1"/>
  <c r="J981" i="1"/>
  <c r="I981" i="1"/>
  <c r="I984" i="1"/>
  <c r="J997" i="1"/>
  <c r="I997" i="1"/>
  <c r="I1024" i="1"/>
  <c r="J1033" i="1"/>
  <c r="I1033" i="1"/>
  <c r="J866" i="1"/>
  <c r="J882" i="1"/>
  <c r="J887" i="1"/>
  <c r="J895" i="1"/>
  <c r="J898" i="1"/>
  <c r="I898" i="1"/>
  <c r="I913" i="1"/>
  <c r="I1002" i="1"/>
  <c r="J1002" i="1"/>
  <c r="J1034" i="1"/>
  <c r="I1034" i="1"/>
  <c r="J1051" i="1"/>
  <c r="J923" i="1"/>
  <c r="I923" i="1"/>
  <c r="J930" i="1"/>
  <c r="I930" i="1"/>
  <c r="J937" i="1"/>
  <c r="I937" i="1"/>
  <c r="J953" i="1"/>
  <c r="I953" i="1"/>
  <c r="J969" i="1"/>
  <c r="I969" i="1"/>
  <c r="J985" i="1"/>
  <c r="I985" i="1"/>
  <c r="J1029" i="1"/>
  <c r="I1029" i="1"/>
  <c r="J890" i="1"/>
  <c r="I890" i="1"/>
  <c r="I908" i="1"/>
  <c r="J911" i="1"/>
  <c r="J914" i="1"/>
  <c r="I914" i="1"/>
  <c r="J927" i="1"/>
  <c r="J998" i="1"/>
  <c r="J1003" i="1"/>
  <c r="I1003" i="1"/>
  <c r="I1007" i="1"/>
  <c r="J1060" i="1"/>
  <c r="I1060" i="1"/>
  <c r="I905" i="1"/>
  <c r="J928" i="1"/>
  <c r="I928" i="1"/>
  <c r="J941" i="1"/>
  <c r="I941" i="1"/>
  <c r="I944" i="1"/>
  <c r="J957" i="1"/>
  <c r="I957" i="1"/>
  <c r="I960" i="1"/>
  <c r="J973" i="1"/>
  <c r="I973" i="1"/>
  <c r="I976" i="1"/>
  <c r="J989" i="1"/>
  <c r="I989" i="1"/>
  <c r="I992" i="1"/>
  <c r="J999" i="1"/>
  <c r="I999" i="1"/>
  <c r="I1004" i="1"/>
  <c r="J1004" i="1"/>
  <c r="J1008" i="1"/>
  <c r="I1008" i="1"/>
  <c r="I1021" i="1"/>
  <c r="J1026" i="1"/>
  <c r="I1026" i="1"/>
  <c r="J1030" i="1"/>
  <c r="J1040" i="1"/>
  <c r="I1040" i="1"/>
  <c r="J1045" i="1"/>
  <c r="I1045" i="1"/>
  <c r="I938" i="1"/>
  <c r="J938" i="1"/>
  <c r="I954" i="1"/>
  <c r="J954" i="1"/>
  <c r="I970" i="1"/>
  <c r="J970" i="1"/>
  <c r="I986" i="1"/>
  <c r="J986" i="1"/>
  <c r="J1013" i="1"/>
  <c r="I1013" i="1"/>
  <c r="J1018" i="1"/>
  <c r="I1018" i="1"/>
  <c r="J1031" i="1"/>
  <c r="I1031" i="1"/>
  <c r="J1036" i="1"/>
  <c r="I1036" i="1"/>
  <c r="J1046" i="1"/>
  <c r="I1046" i="1"/>
  <c r="I1057" i="1"/>
  <c r="J1057" i="1"/>
  <c r="J1067" i="1"/>
  <c r="I1067" i="1"/>
  <c r="J1098" i="1"/>
  <c r="I1098" i="1"/>
  <c r="I1103" i="1"/>
  <c r="J1103" i="1"/>
  <c r="J1115" i="1"/>
  <c r="I1115" i="1"/>
  <c r="J1156" i="1"/>
  <c r="I1156" i="1"/>
  <c r="I1209" i="1"/>
  <c r="J1209" i="1"/>
  <c r="I1001" i="1"/>
  <c r="I1019" i="1"/>
  <c r="J1022" i="1"/>
  <c r="J1025" i="1"/>
  <c r="I1025" i="1"/>
  <c r="J1028" i="1"/>
  <c r="I1028" i="1"/>
  <c r="I1049" i="1"/>
  <c r="J1049" i="1"/>
  <c r="J1053" i="1"/>
  <c r="I1053" i="1"/>
  <c r="I1081" i="1"/>
  <c r="J1081" i="1"/>
  <c r="J1099" i="1"/>
  <c r="I1099" i="1"/>
  <c r="J1120" i="1"/>
  <c r="I1120" i="1"/>
  <c r="J1123" i="1"/>
  <c r="I1123" i="1"/>
  <c r="J1149" i="1"/>
  <c r="I1149" i="1"/>
  <c r="I1177" i="1"/>
  <c r="J1177" i="1"/>
  <c r="J1206" i="1"/>
  <c r="I1206" i="1"/>
  <c r="J1124" i="1"/>
  <c r="I1124" i="1"/>
  <c r="J1174" i="1"/>
  <c r="I1174" i="1"/>
  <c r="J1194" i="1"/>
  <c r="I1194" i="1"/>
  <c r="I1199" i="1"/>
  <c r="J1199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J1006" i="1"/>
  <c r="I1011" i="1"/>
  <c r="J1014" i="1"/>
  <c r="J1017" i="1"/>
  <c r="I1017" i="1"/>
  <c r="J1020" i="1"/>
  <c r="I1020" i="1"/>
  <c r="I1037" i="1"/>
  <c r="I1043" i="1"/>
  <c r="J1078" i="1"/>
  <c r="I1078" i="1"/>
  <c r="J1091" i="1"/>
  <c r="I1091" i="1"/>
  <c r="J1117" i="1"/>
  <c r="I1117" i="1"/>
  <c r="I1145" i="1"/>
  <c r="J1145" i="1"/>
  <c r="J1195" i="1"/>
  <c r="I1195" i="1"/>
  <c r="I1054" i="1"/>
  <c r="J1083" i="1"/>
  <c r="I1083" i="1"/>
  <c r="J1088" i="1"/>
  <c r="I1088" i="1"/>
  <c r="J1092" i="1"/>
  <c r="I1092" i="1"/>
  <c r="J1142" i="1"/>
  <c r="I1142" i="1"/>
  <c r="J1162" i="1"/>
  <c r="I1162" i="1"/>
  <c r="I1167" i="1"/>
  <c r="J1167" i="1"/>
  <c r="J1179" i="1"/>
  <c r="I1179" i="1"/>
  <c r="I1009" i="1"/>
  <c r="J1012" i="1"/>
  <c r="I1012" i="1"/>
  <c r="J1038" i="1"/>
  <c r="J1041" i="1"/>
  <c r="I1041" i="1"/>
  <c r="J1044" i="1"/>
  <c r="I1044" i="1"/>
  <c r="I1113" i="1"/>
  <c r="J1113" i="1"/>
  <c r="J1163" i="1"/>
  <c r="I1163" i="1"/>
  <c r="J1184" i="1"/>
  <c r="I1184" i="1"/>
  <c r="J1187" i="1"/>
  <c r="I1187" i="1"/>
  <c r="J1064" i="1"/>
  <c r="I1064" i="1"/>
  <c r="J1074" i="1"/>
  <c r="I1074" i="1"/>
  <c r="J1096" i="1"/>
  <c r="I1096" i="1"/>
  <c r="J1106" i="1"/>
  <c r="I1106" i="1"/>
  <c r="J1128" i="1"/>
  <c r="I1128" i="1"/>
  <c r="J1138" i="1"/>
  <c r="I1138" i="1"/>
  <c r="J1160" i="1"/>
  <c r="I1160" i="1"/>
  <c r="J1170" i="1"/>
  <c r="I1170" i="1"/>
  <c r="J1192" i="1"/>
  <c r="I1192" i="1"/>
  <c r="J1202" i="1"/>
  <c r="I1202" i="1"/>
  <c r="J1061" i="1"/>
  <c r="I1061" i="1"/>
  <c r="J1093" i="1"/>
  <c r="I1093" i="1"/>
  <c r="J1125" i="1"/>
  <c r="I1125" i="1"/>
  <c r="J1157" i="1"/>
  <c r="I1157" i="1"/>
  <c r="J1189" i="1"/>
  <c r="I1189" i="1"/>
  <c r="I1052" i="1"/>
  <c r="I1068" i="1"/>
  <c r="J1072" i="1"/>
  <c r="I1072" i="1"/>
  <c r="J1079" i="1"/>
  <c r="J1082" i="1"/>
  <c r="I1082" i="1"/>
  <c r="I1086" i="1"/>
  <c r="J1089" i="1"/>
  <c r="J1104" i="1"/>
  <c r="I1104" i="1"/>
  <c r="J1107" i="1"/>
  <c r="I1107" i="1"/>
  <c r="J1114" i="1"/>
  <c r="I1114" i="1"/>
  <c r="J1136" i="1"/>
  <c r="I1136" i="1"/>
  <c r="J1139" i="1"/>
  <c r="I1139" i="1"/>
  <c r="J1146" i="1"/>
  <c r="I1146" i="1"/>
  <c r="J1168" i="1"/>
  <c r="I1168" i="1"/>
  <c r="J1171" i="1"/>
  <c r="I1171" i="1"/>
  <c r="J1178" i="1"/>
  <c r="I1178" i="1"/>
  <c r="J1200" i="1"/>
  <c r="I1200" i="1"/>
  <c r="J1203" i="1"/>
  <c r="I1203" i="1"/>
  <c r="J1210" i="1"/>
  <c r="I1210" i="1"/>
  <c r="J1069" i="1"/>
  <c r="I1069" i="1"/>
  <c r="J1101" i="1"/>
  <c r="I1101" i="1"/>
  <c r="J1133" i="1"/>
  <c r="I1133" i="1"/>
  <c r="J1165" i="1"/>
  <c r="I1165" i="1"/>
  <c r="J1197" i="1"/>
  <c r="I1197" i="1"/>
  <c r="J1050" i="1"/>
  <c r="J1056" i="1"/>
  <c r="I1056" i="1"/>
  <c r="I1062" i="1"/>
  <c r="J1065" i="1"/>
  <c r="I1076" i="1"/>
  <c r="J1080" i="1"/>
  <c r="I1080" i="1"/>
  <c r="J1087" i="1"/>
  <c r="J1090" i="1"/>
  <c r="I1090" i="1"/>
  <c r="I1094" i="1"/>
  <c r="J1097" i="1"/>
  <c r="I1108" i="1"/>
  <c r="J1112" i="1"/>
  <c r="I1112" i="1"/>
  <c r="J1119" i="1"/>
  <c r="J1122" i="1"/>
  <c r="I1122" i="1"/>
  <c r="J1129" i="1"/>
  <c r="I1140" i="1"/>
  <c r="J1144" i="1"/>
  <c r="I1144" i="1"/>
  <c r="J1151" i="1"/>
  <c r="J1154" i="1"/>
  <c r="I1154" i="1"/>
  <c r="I1158" i="1"/>
  <c r="J1161" i="1"/>
  <c r="I1172" i="1"/>
  <c r="J1176" i="1"/>
  <c r="I1176" i="1"/>
  <c r="J1183" i="1"/>
  <c r="J1186" i="1"/>
  <c r="I1186" i="1"/>
  <c r="I1190" i="1"/>
  <c r="J1193" i="1"/>
  <c r="J1208" i="1"/>
  <c r="I1208" i="1"/>
  <c r="J1211" i="1"/>
  <c r="I1211" i="1"/>
  <c r="J1059" i="1"/>
  <c r="I1059" i="1"/>
  <c r="J1077" i="1"/>
  <c r="I1077" i="1"/>
  <c r="J1109" i="1"/>
  <c r="I1109" i="1"/>
  <c r="J1141" i="1"/>
  <c r="I1141" i="1"/>
  <c r="J1173" i="1"/>
  <c r="I1173" i="1"/>
  <c r="J1205" i="1"/>
  <c r="I1205" i="1"/>
  <c r="J1212" i="1"/>
  <c r="I1212" i="1"/>
  <c r="K13" i="1" l="1"/>
  <c r="I13" i="1"/>
  <c r="G2" i="1" s="1"/>
  <c r="H3" i="1" s="1"/>
  <c r="L13" i="1"/>
  <c r="J13" i="1"/>
</calcChain>
</file>

<file path=xl/sharedStrings.xml><?xml version="1.0" encoding="utf-8"?>
<sst xmlns="http://schemas.openxmlformats.org/spreadsheetml/2006/main" count="37" uniqueCount="36">
  <si>
    <t>id</t>
  </si>
  <si>
    <t>boardtop30private</t>
  </si>
  <si>
    <t>pehedge</t>
  </si>
  <si>
    <t>Log likelihood for Y=1</t>
  </si>
  <si>
    <t>Log likelihood for Y=0</t>
  </si>
  <si>
    <t>constant / alpha</t>
  </si>
  <si>
    <t>Yvar</t>
  </si>
  <si>
    <t>X1</t>
  </si>
  <si>
    <t>X2</t>
  </si>
  <si>
    <t>X3</t>
  </si>
  <si>
    <t>Logit</t>
  </si>
  <si>
    <t>predicted probability that Y=1</t>
  </si>
  <si>
    <t>sum of log likelihoods:</t>
  </si>
  <si>
    <t>logistic regression seeks to maximize log likelihoods</t>
  </si>
  <si>
    <t xml:space="preserve"> --&gt; as it approaches zero, it approaches perfect prediction</t>
  </si>
  <si>
    <t>the frequency with which we would expect Y to = 1 according to our logit.</t>
  </si>
  <si>
    <t>Total likelihood for first 10 observations</t>
  </si>
  <si>
    <t>likelihood Y=1</t>
  </si>
  <si>
    <t>likelihood Y=0</t>
  </si>
  <si>
    <t xml:space="preserve">Sum of log likelihoods represents the overall likelihood that your model would produce this exact data by weighting </t>
  </si>
  <si>
    <t>exponentiated logit (Odds Ratio)</t>
  </si>
  <si>
    <t>inherited</t>
  </si>
  <si>
    <t>collegeschooltype</t>
  </si>
  <si>
    <t>Modify these coefficients to try to maximize log likelihoods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</si>
  <si>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rFont val="Calibri"/>
        <family val="2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</si>
  <si>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rFont val="Calibri"/>
        <family val="2"/>
      </rPr>
      <t>=</t>
    </r>
  </si>
  <si>
    <t>b3=</t>
  </si>
  <si>
    <t>Y * p</t>
  </si>
  <si>
    <t>larger if logit is less negative</t>
  </si>
  <si>
    <t>zero if Y=0 and less negative if p is bigger</t>
  </si>
  <si>
    <t>zero if y=1 and otherwise less negative if p(y) is smaller</t>
  </si>
  <si>
    <t>1-p(y)</t>
  </si>
  <si>
    <t>y * ln(p), or</t>
  </si>
  <si>
    <t>notice these are much smaller than log likelihoods for Y=1</t>
  </si>
  <si>
    <t>(1-y)*ln(1-p), or</t>
  </si>
  <si>
    <t xml:space="preserve">product of likelihoods (unlogged) = e^(-416.286)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</si>
</sst>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  <xf numFmtId="0" fontId="2" fillId="0" borderId="2" xfId="0" applyFont="1" applyBorder="1"/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3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4" fillId="4" borderId="0" xfId="0" applyFont="1" applyFill="1"/>
    <xf numFmtId="0" fontId="3" fillId="4" borderId="0" xfId="0" applyFont="1" applyFill="1"/>
    <xf numFmtId="0" fontId="1" fillId="0" borderId="1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11</xdr:row>
      <xdr:rowOff>19082</xdr:rowOff>
    </xdr:from>
    <xdr:to>
      <xdr:col>5</xdr:col>
      <xdr:colOff>1333501</xdr:colOff>
      <xdr:row>11</xdr:row>
      <xdr:rowOff>380999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FC4EE-B68A-1241-9422-7E73676E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2584482"/>
          <a:ext cx="1587501" cy="361917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241300</xdr:colOff>
      <xdr:row>10</xdr:row>
      <xdr:rowOff>114300</xdr:rowOff>
    </xdr:from>
    <xdr:to>
      <xdr:col>6</xdr:col>
      <xdr:colOff>774700</xdr:colOff>
      <xdr:row>10</xdr:row>
      <xdr:rowOff>584200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BAC3A7-2258-F44B-B6F9-BFD45EFEA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2235200"/>
          <a:ext cx="5334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1143000</xdr:colOff>
      <xdr:row>10</xdr:row>
      <xdr:rowOff>73796</xdr:rowOff>
    </xdr:from>
    <xdr:to>
      <xdr:col>7</xdr:col>
      <xdr:colOff>867833</xdr:colOff>
      <xdr:row>10</xdr:row>
      <xdr:rowOff>546099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751643-6262-464D-A349-27A88DD6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2800" y="2004196"/>
          <a:ext cx="1092200" cy="472303"/>
        </a:xfrm>
        <a:prstGeom prst="rect">
          <a:avLst/>
        </a:prstGeom>
      </xdr:spPr>
    </xdr:pic>
    <xdr:clientData/>
  </xdr:twoCellAnchor>
  <xdr:twoCellAnchor editAs="oneCell">
    <xdr:from>
      <xdr:col>9</xdr:col>
      <xdr:colOff>84667</xdr:colOff>
      <xdr:row>10</xdr:row>
      <xdr:rowOff>220132</xdr:rowOff>
    </xdr:from>
    <xdr:to>
      <xdr:col>10</xdr:col>
      <xdr:colOff>506057</xdr:colOff>
      <xdr:row>11</xdr:row>
      <xdr:rowOff>16932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61D57A-5D2C-3941-8E73-CC6701FA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2200" y="2218265"/>
          <a:ext cx="1538990" cy="406400"/>
        </a:xfrm>
        <a:prstGeom prst="rect">
          <a:avLst/>
        </a:prstGeom>
      </xdr:spPr>
    </xdr:pic>
    <xdr:clientData/>
  </xdr:twoCellAnchor>
  <xdr:twoCellAnchor editAs="oneCell">
    <xdr:from>
      <xdr:col>7</xdr:col>
      <xdr:colOff>1054102</xdr:colOff>
      <xdr:row>10</xdr:row>
      <xdr:rowOff>219679</xdr:rowOff>
    </xdr:from>
    <xdr:to>
      <xdr:col>9</xdr:col>
      <xdr:colOff>25402</xdr:colOff>
      <xdr:row>11</xdr:row>
      <xdr:rowOff>63500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84A382D-8994-014E-91A1-ADC5EAE7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32702" y="2217812"/>
          <a:ext cx="1020233" cy="453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2"/>
  <sheetViews>
    <sheetView tabSelected="1" zoomScale="150" zoomScaleNormal="150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N16" sqref="N16"/>
    </sheetView>
  </sheetViews>
  <sheetFormatPr baseColWidth="10" defaultColWidth="8.83203125" defaultRowHeight="13" x14ac:dyDescent="0.15"/>
  <cols>
    <col min="2" max="2" width="9" customWidth="1"/>
    <col min="3" max="3" width="8.1640625" customWidth="1"/>
    <col min="4" max="4" width="9.6640625" customWidth="1"/>
    <col min="5" max="5" width="14.33203125" customWidth="1"/>
    <col min="6" max="6" width="18.1640625" customWidth="1"/>
    <col min="7" max="7" width="18" customWidth="1"/>
    <col min="8" max="8" width="13.83203125" customWidth="1"/>
    <col min="9" max="9" width="13" customWidth="1"/>
    <col min="10" max="10" width="14.6640625" customWidth="1"/>
    <col min="11" max="11" width="10.6640625" customWidth="1"/>
  </cols>
  <sheetData>
    <row r="1" spans="1:15" ht="17" customHeight="1" x14ac:dyDescent="0.15">
      <c r="A1" s="15" t="s">
        <v>23</v>
      </c>
      <c r="F1" s="11" t="s">
        <v>13</v>
      </c>
      <c r="G1" s="12"/>
      <c r="H1" s="12"/>
    </row>
    <row r="2" spans="1:15" ht="17" x14ac:dyDescent="0.25">
      <c r="C2" s="16" t="s">
        <v>24</v>
      </c>
      <c r="D2" s="17">
        <v>0.76</v>
      </c>
      <c r="F2" s="9" t="s">
        <v>12</v>
      </c>
      <c r="G2" s="10">
        <f>SUM(I13:I1212)+SUM(J13:J1212)</f>
        <v>-416.28557200354271</v>
      </c>
      <c r="H2" s="4" t="s">
        <v>14</v>
      </c>
      <c r="J2" s="2"/>
    </row>
    <row r="3" spans="1:15" ht="17" x14ac:dyDescent="0.25">
      <c r="C3" s="16" t="s">
        <v>25</v>
      </c>
      <c r="D3" s="17">
        <v>-0.39</v>
      </c>
      <c r="F3" s="13" t="s">
        <v>35</v>
      </c>
      <c r="G3" s="14"/>
      <c r="H3" s="14">
        <f>EXP(G2)</f>
        <v>1.6198439677138321E-181</v>
      </c>
    </row>
    <row r="4" spans="1:15" ht="15" x14ac:dyDescent="0.2">
      <c r="C4" s="16" t="s">
        <v>26</v>
      </c>
      <c r="D4" s="17">
        <v>0.68</v>
      </c>
      <c r="F4" s="4" t="s">
        <v>19</v>
      </c>
      <c r="G4" s="2"/>
    </row>
    <row r="5" spans="1:15" x14ac:dyDescent="0.15">
      <c r="C5" s="22" t="s">
        <v>5</v>
      </c>
      <c r="D5" s="17">
        <v>-3.2281589999999998</v>
      </c>
      <c r="F5" s="4" t="s">
        <v>15</v>
      </c>
    </row>
    <row r="6" spans="1:15" ht="13" customHeight="1" x14ac:dyDescent="0.2">
      <c r="C6" s="23"/>
      <c r="D6" s="17"/>
      <c r="G6" s="3"/>
      <c r="H6" s="3"/>
      <c r="I6" s="3"/>
      <c r="J6" s="3"/>
    </row>
    <row r="7" spans="1:15" ht="17" customHeight="1" x14ac:dyDescent="0.2">
      <c r="F7" s="2"/>
      <c r="G7" s="3"/>
      <c r="H7" s="3"/>
      <c r="I7" s="3"/>
      <c r="J7" s="4" t="s">
        <v>33</v>
      </c>
    </row>
    <row r="8" spans="1:15" ht="15" x14ac:dyDescent="0.2">
      <c r="B8" s="2"/>
      <c r="C8" s="2"/>
      <c r="D8" s="2"/>
      <c r="E8" s="2"/>
      <c r="F8" s="2"/>
      <c r="G8" s="21" t="s">
        <v>28</v>
      </c>
      <c r="H8" s="21" t="s">
        <v>28</v>
      </c>
      <c r="I8" s="21" t="s">
        <v>29</v>
      </c>
      <c r="J8" s="21" t="s">
        <v>30</v>
      </c>
    </row>
    <row r="9" spans="1:15" ht="15" x14ac:dyDescent="0.2">
      <c r="B9" s="2"/>
      <c r="C9" s="2"/>
      <c r="D9" s="2"/>
      <c r="E9" s="2"/>
      <c r="F9" s="2"/>
      <c r="G9" s="21"/>
      <c r="H9" s="21"/>
      <c r="I9" s="21"/>
      <c r="J9" s="21"/>
    </row>
    <row r="10" spans="1:15" ht="15" customHeight="1" x14ac:dyDescent="0.2">
      <c r="B10" s="2"/>
      <c r="C10" s="2"/>
      <c r="D10" s="2"/>
      <c r="E10" s="2"/>
      <c r="F10" s="2"/>
      <c r="G10" s="21"/>
      <c r="H10" s="21"/>
      <c r="I10" s="21"/>
      <c r="J10" s="21"/>
    </row>
    <row r="11" spans="1:15" s="24" customFormat="1" ht="48" customHeight="1" x14ac:dyDescent="0.15">
      <c r="B11" s="25" t="s">
        <v>6</v>
      </c>
      <c r="C11" s="25" t="s">
        <v>7</v>
      </c>
      <c r="D11" s="25" t="s">
        <v>8</v>
      </c>
      <c r="E11" s="25" t="s">
        <v>9</v>
      </c>
      <c r="F11" s="25"/>
      <c r="G11" s="26"/>
      <c r="H11" s="26"/>
      <c r="I11" s="26" t="s">
        <v>32</v>
      </c>
      <c r="J11" s="26" t="s">
        <v>34</v>
      </c>
      <c r="K11" s="27" t="s">
        <v>27</v>
      </c>
      <c r="L11" s="27" t="s">
        <v>31</v>
      </c>
    </row>
    <row r="12" spans="1:15" ht="48" x14ac:dyDescent="0.2">
      <c r="A12" t="s">
        <v>0</v>
      </c>
      <c r="B12" t="s">
        <v>1</v>
      </c>
      <c r="C12" t="s">
        <v>2</v>
      </c>
      <c r="D12" t="s">
        <v>21</v>
      </c>
      <c r="E12" t="s">
        <v>22</v>
      </c>
      <c r="F12" s="3" t="s">
        <v>10</v>
      </c>
      <c r="G12" s="3" t="s">
        <v>20</v>
      </c>
      <c r="H12" s="3" t="s">
        <v>11</v>
      </c>
      <c r="I12" s="3" t="s">
        <v>3</v>
      </c>
      <c r="J12" s="3" t="s">
        <v>4</v>
      </c>
      <c r="K12" s="3" t="s">
        <v>17</v>
      </c>
      <c r="L12" s="3" t="s">
        <v>18</v>
      </c>
      <c r="N12" s="3"/>
      <c r="O12" s="3"/>
    </row>
    <row r="13" spans="1:15" ht="13" customHeight="1" x14ac:dyDescent="0.2">
      <c r="A13" s="1">
        <v>865</v>
      </c>
      <c r="B13" s="1">
        <v>0</v>
      </c>
      <c r="C13" s="1">
        <v>0</v>
      </c>
      <c r="D13" s="1">
        <v>0</v>
      </c>
      <c r="E13" s="1">
        <v>0</v>
      </c>
      <c r="F13">
        <f>$D$5 + $D$2 * $C13 + $D$3 * $D13 + $D$4 * $E13</f>
        <v>-3.2281589999999998</v>
      </c>
      <c r="G13">
        <f>EXP(F13)</f>
        <v>3.9630391220564241E-2</v>
      </c>
      <c r="H13">
        <f>G13/(1+G13)</f>
        <v>3.8119692878578422E-2</v>
      </c>
      <c r="I13">
        <f>B13*LN(H13)</f>
        <v>0</v>
      </c>
      <c r="J13" s="2">
        <f>(1-B13)*(LN(1-H13))</f>
        <v>-3.8865256929052447E-2</v>
      </c>
      <c r="K13">
        <f>B13*H13</f>
        <v>0</v>
      </c>
      <c r="L13" s="2">
        <f>(1-B13)*(1-H13)</f>
        <v>0.96188030712142158</v>
      </c>
    </row>
    <row r="14" spans="1:15" ht="15" x14ac:dyDescent="0.2">
      <c r="A14" s="1">
        <v>767</v>
      </c>
      <c r="B14" s="1">
        <v>0</v>
      </c>
      <c r="C14" s="1">
        <v>0</v>
      </c>
      <c r="D14" s="1">
        <v>0</v>
      </c>
      <c r="E14" s="1">
        <v>2</v>
      </c>
      <c r="F14">
        <f t="shared" ref="F14:F77" si="0">$D$5 + $D$2 * $C14 + $D$3 * $D14 + $D$4 * $E14</f>
        <v>-1.8681589999999997</v>
      </c>
      <c r="G14">
        <f t="shared" ref="G14:G77" si="1">EXP(F14)</f>
        <v>0.15440766482108628</v>
      </c>
      <c r="H14">
        <f t="shared" ref="H14:H77" si="2">G14/(1+G14)</f>
        <v>0.13375488532035765</v>
      </c>
      <c r="I14">
        <f t="shared" ref="I14:I77" si="3">B14*LN(H14)</f>
        <v>0</v>
      </c>
      <c r="J14" s="2">
        <f>(1-B14)*(LN(1-H14))</f>
        <v>-0.14358736811338724</v>
      </c>
      <c r="K14">
        <f t="shared" ref="K14:K20" si="4">B14*H14</f>
        <v>0</v>
      </c>
      <c r="L14" s="2">
        <f t="shared" ref="L14:L20" si="5">(1-B14)*(1-H14)</f>
        <v>0.86624511467964238</v>
      </c>
    </row>
    <row r="15" spans="1:15" ht="15" x14ac:dyDescent="0.2">
      <c r="A15" s="1">
        <v>662</v>
      </c>
      <c r="B15" s="1">
        <v>0</v>
      </c>
      <c r="C15" s="1">
        <v>0</v>
      </c>
      <c r="D15" s="1">
        <v>1</v>
      </c>
      <c r="E15" s="1">
        <v>0</v>
      </c>
      <c r="F15">
        <f t="shared" si="0"/>
        <v>-3.6181589999999999</v>
      </c>
      <c r="G15">
        <f t="shared" si="1"/>
        <v>2.6832028814934728E-2</v>
      </c>
      <c r="H15">
        <f t="shared" si="2"/>
        <v>2.6130884177718468E-2</v>
      </c>
      <c r="I15">
        <f t="shared" si="3"/>
        <v>0</v>
      </c>
      <c r="J15" s="2">
        <f t="shared" ref="J15:J78" si="6">(1-B15)*(LN(1-H15))</f>
        <v>-2.6478362375006226E-2</v>
      </c>
      <c r="K15">
        <f t="shared" si="4"/>
        <v>0</v>
      </c>
      <c r="L15" s="2">
        <f t="shared" si="5"/>
        <v>0.97386911582228153</v>
      </c>
      <c r="M15">
        <f>K18*L14*H24</f>
        <v>5.8465510283833649E-2</v>
      </c>
      <c r="N15" s="4">
        <f>LN(M15)</f>
        <v>-2.839318266405475</v>
      </c>
    </row>
    <row r="16" spans="1:15" ht="15" x14ac:dyDescent="0.2">
      <c r="A16" s="1">
        <v>298</v>
      </c>
      <c r="B16" s="1">
        <v>0</v>
      </c>
      <c r="C16" s="1">
        <v>0</v>
      </c>
      <c r="D16" s="1">
        <v>0</v>
      </c>
      <c r="E16" s="1">
        <v>1</v>
      </c>
      <c r="F16">
        <f t="shared" si="0"/>
        <v>-2.5481589999999996</v>
      </c>
      <c r="G16">
        <f t="shared" si="1"/>
        <v>7.8225546749852798E-2</v>
      </c>
      <c r="H16">
        <f t="shared" si="2"/>
        <v>7.255026277725643E-2</v>
      </c>
      <c r="I16">
        <f>B16*LN(H16)</f>
        <v>0</v>
      </c>
      <c r="J16" s="2">
        <f>(1-B16)*(LN(1-H16))</f>
        <v>-7.5316677642560448E-2</v>
      </c>
      <c r="K16">
        <f t="shared" si="4"/>
        <v>0</v>
      </c>
      <c r="L16" s="2">
        <f>(1-B16)*(1-H16)</f>
        <v>0.9274497372227436</v>
      </c>
      <c r="N16">
        <f>J14+I18+I24</f>
        <v>-2.839318266405475</v>
      </c>
    </row>
    <row r="17" spans="1:12" ht="15" x14ac:dyDescent="0.2">
      <c r="A17" s="1">
        <v>446</v>
      </c>
      <c r="B17" s="1">
        <v>0</v>
      </c>
      <c r="C17" s="1">
        <v>0</v>
      </c>
      <c r="D17" s="1">
        <v>0</v>
      </c>
      <c r="E17" s="1">
        <v>1</v>
      </c>
      <c r="F17">
        <f t="shared" si="0"/>
        <v>-2.5481589999999996</v>
      </c>
      <c r="G17">
        <f t="shared" si="1"/>
        <v>7.8225546749852798E-2</v>
      </c>
      <c r="H17">
        <f t="shared" si="2"/>
        <v>7.255026277725643E-2</v>
      </c>
      <c r="I17">
        <f t="shared" si="3"/>
        <v>0</v>
      </c>
      <c r="J17" s="2">
        <f t="shared" si="6"/>
        <v>-7.5316677642560448E-2</v>
      </c>
      <c r="K17">
        <f t="shared" si="4"/>
        <v>0</v>
      </c>
      <c r="L17" s="2">
        <f t="shared" si="5"/>
        <v>0.9274497372227436</v>
      </c>
    </row>
    <row r="18" spans="1:12" ht="15" x14ac:dyDescent="0.2">
      <c r="A18" s="1">
        <v>505</v>
      </c>
      <c r="B18" s="1">
        <v>1</v>
      </c>
      <c r="C18" s="1">
        <v>1</v>
      </c>
      <c r="D18" s="1">
        <v>0</v>
      </c>
      <c r="E18" s="1">
        <v>3</v>
      </c>
      <c r="F18">
        <f t="shared" si="0"/>
        <v>-0.42815899999999996</v>
      </c>
      <c r="G18">
        <f t="shared" si="1"/>
        <v>0.65170778502256443</v>
      </c>
      <c r="H18">
        <f t="shared" si="2"/>
        <v>0.39456603094818088</v>
      </c>
      <c r="I18">
        <f>B18*LN(H18)</f>
        <v>-0.92996877387312571</v>
      </c>
      <c r="J18" s="2">
        <f t="shared" si="6"/>
        <v>0</v>
      </c>
      <c r="K18">
        <f t="shared" si="4"/>
        <v>0.39456603094818088</v>
      </c>
      <c r="L18" s="2">
        <f t="shared" si="5"/>
        <v>0</v>
      </c>
    </row>
    <row r="19" spans="1:12" ht="15" x14ac:dyDescent="0.2">
      <c r="A19" s="1">
        <v>754</v>
      </c>
      <c r="B19" s="1">
        <v>0</v>
      </c>
      <c r="C19" s="1">
        <v>0</v>
      </c>
      <c r="D19" s="1">
        <v>0</v>
      </c>
      <c r="E19" s="1">
        <v>1</v>
      </c>
      <c r="F19">
        <f t="shared" si="0"/>
        <v>-2.5481589999999996</v>
      </c>
      <c r="G19">
        <f t="shared" si="1"/>
        <v>7.8225546749852798E-2</v>
      </c>
      <c r="H19">
        <f t="shared" si="2"/>
        <v>7.255026277725643E-2</v>
      </c>
      <c r="I19">
        <f t="shared" si="3"/>
        <v>0</v>
      </c>
      <c r="J19" s="2">
        <f t="shared" si="6"/>
        <v>-7.5316677642560448E-2</v>
      </c>
      <c r="K19">
        <f t="shared" si="4"/>
        <v>0</v>
      </c>
      <c r="L19" s="2">
        <f t="shared" si="5"/>
        <v>0.9274497372227436</v>
      </c>
    </row>
    <row r="20" spans="1:12" ht="15" x14ac:dyDescent="0.2">
      <c r="A20" s="1">
        <v>461</v>
      </c>
      <c r="B20" s="1">
        <v>0</v>
      </c>
      <c r="C20" s="1">
        <v>0</v>
      </c>
      <c r="D20" s="1">
        <v>0</v>
      </c>
      <c r="E20" s="1">
        <v>0</v>
      </c>
      <c r="F20">
        <f t="shared" si="0"/>
        <v>-3.2281589999999998</v>
      </c>
      <c r="G20">
        <f t="shared" si="1"/>
        <v>3.9630391220564241E-2</v>
      </c>
      <c r="H20">
        <f t="shared" si="2"/>
        <v>3.8119692878578422E-2</v>
      </c>
      <c r="I20">
        <f t="shared" si="3"/>
        <v>0</v>
      </c>
      <c r="J20" s="2">
        <f t="shared" si="6"/>
        <v>-3.8865256929052447E-2</v>
      </c>
      <c r="K20">
        <f t="shared" si="4"/>
        <v>0</v>
      </c>
      <c r="L20" s="2">
        <f t="shared" si="5"/>
        <v>0.96188030712142158</v>
      </c>
    </row>
    <row r="21" spans="1:12" ht="15" x14ac:dyDescent="0.2">
      <c r="A21" s="1">
        <v>186</v>
      </c>
      <c r="B21" s="1">
        <v>0</v>
      </c>
      <c r="C21" s="1">
        <v>0</v>
      </c>
      <c r="D21" s="1">
        <v>0</v>
      </c>
      <c r="E21" s="1">
        <v>2</v>
      </c>
      <c r="F21">
        <f t="shared" si="0"/>
        <v>-1.8681589999999997</v>
      </c>
      <c r="G21">
        <f t="shared" si="1"/>
        <v>0.15440766482108628</v>
      </c>
      <c r="H21">
        <f t="shared" si="2"/>
        <v>0.13375488532035765</v>
      </c>
      <c r="I21">
        <f t="shared" si="3"/>
        <v>0</v>
      </c>
      <c r="J21" s="2">
        <f t="shared" si="6"/>
        <v>-0.14358736811338724</v>
      </c>
      <c r="K21">
        <f>B21*H21</f>
        <v>0</v>
      </c>
      <c r="L21" s="2">
        <f>(1-B21)*(1-H21)</f>
        <v>0.86624511467964238</v>
      </c>
    </row>
    <row r="22" spans="1:12" ht="15" x14ac:dyDescent="0.2">
      <c r="A22" s="1">
        <v>354</v>
      </c>
      <c r="B22" s="1">
        <v>0</v>
      </c>
      <c r="C22" s="1">
        <v>0</v>
      </c>
      <c r="D22" s="1">
        <v>0</v>
      </c>
      <c r="E22" s="1">
        <v>2</v>
      </c>
      <c r="F22">
        <f t="shared" si="0"/>
        <v>-1.8681589999999997</v>
      </c>
      <c r="G22">
        <f t="shared" si="1"/>
        <v>0.15440766482108628</v>
      </c>
      <c r="H22">
        <f t="shared" si="2"/>
        <v>0.13375488532035765</v>
      </c>
      <c r="I22">
        <f t="shared" si="3"/>
        <v>0</v>
      </c>
      <c r="J22" s="2">
        <f t="shared" si="6"/>
        <v>-0.14358736811338724</v>
      </c>
      <c r="K22">
        <f t="shared" ref="K22" si="7">B22*H22</f>
        <v>0</v>
      </c>
      <c r="L22" s="2">
        <f t="shared" ref="L22" si="8">(1-B22)*(1-H22)</f>
        <v>0.86624511467964238</v>
      </c>
    </row>
    <row r="23" spans="1:12" ht="15" x14ac:dyDescent="0.2">
      <c r="A23" s="1">
        <v>389</v>
      </c>
      <c r="B23" s="1">
        <v>0</v>
      </c>
      <c r="C23" s="1">
        <v>0</v>
      </c>
      <c r="D23" s="1">
        <v>0</v>
      </c>
      <c r="E23" s="1">
        <v>3</v>
      </c>
      <c r="F23">
        <f t="shared" si="0"/>
        <v>-1.1881589999999997</v>
      </c>
      <c r="G23">
        <f t="shared" si="1"/>
        <v>0.30478185127604485</v>
      </c>
      <c r="H23">
        <f t="shared" si="2"/>
        <v>0.23358835883406531</v>
      </c>
      <c r="I23">
        <f t="shared" si="3"/>
        <v>0</v>
      </c>
      <c r="J23" s="2">
        <f t="shared" si="6"/>
        <v>-0.26603586302809012</v>
      </c>
      <c r="K23" s="18" t="s">
        <v>16</v>
      </c>
      <c r="L23" s="6">
        <f>L13*L14*L15*L16*L17*K18*L19*L20*L21*L22</f>
        <v>0.18435541387265306</v>
      </c>
    </row>
    <row r="24" spans="1:12" ht="15" x14ac:dyDescent="0.2">
      <c r="A24" s="1">
        <v>866</v>
      </c>
      <c r="B24" s="1">
        <v>1</v>
      </c>
      <c r="C24" s="1">
        <v>0</v>
      </c>
      <c r="D24" s="1">
        <v>1</v>
      </c>
      <c r="E24" s="1">
        <v>3</v>
      </c>
      <c r="F24">
        <f t="shared" si="0"/>
        <v>-1.5781589999999999</v>
      </c>
      <c r="G24">
        <f t="shared" si="1"/>
        <v>0.20635464762872335</v>
      </c>
      <c r="H24">
        <f t="shared" si="2"/>
        <v>0.17105637055765097</v>
      </c>
      <c r="I24">
        <f t="shared" si="3"/>
        <v>-1.7657621244189623</v>
      </c>
      <c r="J24" s="2">
        <f t="shared" si="6"/>
        <v>0</v>
      </c>
      <c r="K24" s="19"/>
      <c r="L24" s="7"/>
    </row>
    <row r="25" spans="1:12" ht="15" x14ac:dyDescent="0.2">
      <c r="A25" s="1">
        <v>140</v>
      </c>
      <c r="B25" s="1">
        <v>0</v>
      </c>
      <c r="C25" s="1">
        <v>0</v>
      </c>
      <c r="D25" s="1">
        <v>0</v>
      </c>
      <c r="E25" s="1">
        <v>1</v>
      </c>
      <c r="F25">
        <f t="shared" si="0"/>
        <v>-2.5481589999999996</v>
      </c>
      <c r="G25">
        <f t="shared" si="1"/>
        <v>7.8225546749852798E-2</v>
      </c>
      <c r="H25">
        <f t="shared" si="2"/>
        <v>7.255026277725643E-2</v>
      </c>
      <c r="I25">
        <f t="shared" si="3"/>
        <v>0</v>
      </c>
      <c r="J25" s="2">
        <f t="shared" si="6"/>
        <v>-7.5316677642560448E-2</v>
      </c>
      <c r="K25" s="19"/>
      <c r="L25" s="7"/>
    </row>
    <row r="26" spans="1:12" ht="15" x14ac:dyDescent="0.2">
      <c r="A26" s="1">
        <v>169</v>
      </c>
      <c r="B26" s="1">
        <v>0</v>
      </c>
      <c r="C26" s="1">
        <v>0</v>
      </c>
      <c r="D26" s="1">
        <v>1</v>
      </c>
      <c r="E26" s="1">
        <v>3</v>
      </c>
      <c r="F26">
        <f t="shared" si="0"/>
        <v>-1.5781589999999999</v>
      </c>
      <c r="G26">
        <f t="shared" si="1"/>
        <v>0.20635464762872335</v>
      </c>
      <c r="H26">
        <f t="shared" si="2"/>
        <v>0.17105637055765097</v>
      </c>
      <c r="I26">
        <f t="shared" si="3"/>
        <v>0</v>
      </c>
      <c r="J26" s="2">
        <f t="shared" si="6"/>
        <v>-0.18760312441896246</v>
      </c>
      <c r="K26" s="20"/>
      <c r="L26" s="8"/>
    </row>
    <row r="27" spans="1:12" ht="15" x14ac:dyDescent="0.2">
      <c r="A27" s="1">
        <v>858</v>
      </c>
      <c r="B27" s="1">
        <v>0</v>
      </c>
      <c r="C27" s="1">
        <v>0</v>
      </c>
      <c r="D27" s="1">
        <v>0</v>
      </c>
      <c r="E27" s="1">
        <v>1</v>
      </c>
      <c r="F27">
        <f t="shared" si="0"/>
        <v>-2.5481589999999996</v>
      </c>
      <c r="G27">
        <f t="shared" si="1"/>
        <v>7.8225546749852798E-2</v>
      </c>
      <c r="H27">
        <f t="shared" si="2"/>
        <v>7.255026277725643E-2</v>
      </c>
      <c r="I27">
        <f t="shared" si="3"/>
        <v>0</v>
      </c>
      <c r="J27" s="2">
        <f t="shared" si="6"/>
        <v>-7.5316677642560448E-2</v>
      </c>
      <c r="K27" s="5"/>
    </row>
    <row r="28" spans="1:12" ht="15" x14ac:dyDescent="0.2">
      <c r="A28" s="1">
        <v>488</v>
      </c>
      <c r="B28" s="1">
        <v>0</v>
      </c>
      <c r="C28" s="1">
        <v>0</v>
      </c>
      <c r="D28" s="1">
        <v>0</v>
      </c>
      <c r="E28" s="1">
        <v>1</v>
      </c>
      <c r="F28">
        <f t="shared" si="0"/>
        <v>-2.5481589999999996</v>
      </c>
      <c r="G28">
        <f t="shared" si="1"/>
        <v>7.8225546749852798E-2</v>
      </c>
      <c r="H28">
        <f t="shared" si="2"/>
        <v>7.255026277725643E-2</v>
      </c>
      <c r="I28">
        <f t="shared" si="3"/>
        <v>0</v>
      </c>
      <c r="J28" s="2">
        <f t="shared" si="6"/>
        <v>-7.5316677642560448E-2</v>
      </c>
    </row>
    <row r="29" spans="1:12" ht="15" x14ac:dyDescent="0.2">
      <c r="A29" s="1">
        <v>168</v>
      </c>
      <c r="B29" s="1">
        <v>0</v>
      </c>
      <c r="C29" s="1">
        <v>0</v>
      </c>
      <c r="D29" s="1">
        <v>0</v>
      </c>
      <c r="E29" s="1">
        <v>3</v>
      </c>
      <c r="F29">
        <f t="shared" si="0"/>
        <v>-1.1881589999999997</v>
      </c>
      <c r="G29">
        <f t="shared" si="1"/>
        <v>0.30478185127604485</v>
      </c>
      <c r="H29">
        <f t="shared" si="2"/>
        <v>0.23358835883406531</v>
      </c>
      <c r="I29">
        <f t="shared" si="3"/>
        <v>0</v>
      </c>
      <c r="J29" s="2">
        <f t="shared" si="6"/>
        <v>-0.26603586302809012</v>
      </c>
    </row>
    <row r="30" spans="1:12" ht="15" x14ac:dyDescent="0.2">
      <c r="A30" s="1">
        <v>584</v>
      </c>
      <c r="B30" s="1">
        <v>0</v>
      </c>
      <c r="C30" s="1">
        <v>0</v>
      </c>
      <c r="D30" s="1">
        <v>0</v>
      </c>
      <c r="E30" s="1">
        <v>1</v>
      </c>
      <c r="F30">
        <f t="shared" si="0"/>
        <v>-2.5481589999999996</v>
      </c>
      <c r="G30">
        <f t="shared" si="1"/>
        <v>7.8225546749852798E-2</v>
      </c>
      <c r="H30">
        <f t="shared" si="2"/>
        <v>7.255026277725643E-2</v>
      </c>
      <c r="I30">
        <f t="shared" si="3"/>
        <v>0</v>
      </c>
      <c r="J30" s="2">
        <f t="shared" si="6"/>
        <v>-7.5316677642560448E-2</v>
      </c>
    </row>
    <row r="31" spans="1:12" ht="15" x14ac:dyDescent="0.2">
      <c r="A31" s="1">
        <v>856</v>
      </c>
      <c r="B31" s="1">
        <v>0</v>
      </c>
      <c r="C31" s="1">
        <v>0</v>
      </c>
      <c r="D31" s="1">
        <v>0</v>
      </c>
      <c r="E31" s="1">
        <v>3</v>
      </c>
      <c r="F31">
        <f t="shared" si="0"/>
        <v>-1.1881589999999997</v>
      </c>
      <c r="G31">
        <f t="shared" si="1"/>
        <v>0.30478185127604485</v>
      </c>
      <c r="H31">
        <f t="shared" si="2"/>
        <v>0.23358835883406531</v>
      </c>
      <c r="I31">
        <f t="shared" si="3"/>
        <v>0</v>
      </c>
      <c r="J31" s="2">
        <f t="shared" si="6"/>
        <v>-0.26603586302809012</v>
      </c>
    </row>
    <row r="32" spans="1:12" ht="15" x14ac:dyDescent="0.2">
      <c r="A32" s="1">
        <v>108</v>
      </c>
      <c r="B32" s="1">
        <v>0</v>
      </c>
      <c r="C32" s="1">
        <v>0</v>
      </c>
      <c r="D32" s="1">
        <v>0</v>
      </c>
      <c r="E32" s="1">
        <v>0</v>
      </c>
      <c r="F32">
        <f t="shared" si="0"/>
        <v>-3.2281589999999998</v>
      </c>
      <c r="G32">
        <f t="shared" si="1"/>
        <v>3.9630391220564241E-2</v>
      </c>
      <c r="H32">
        <f t="shared" si="2"/>
        <v>3.8119692878578422E-2</v>
      </c>
      <c r="I32">
        <f t="shared" si="3"/>
        <v>0</v>
      </c>
      <c r="J32" s="2">
        <f t="shared" si="6"/>
        <v>-3.8865256929052447E-2</v>
      </c>
    </row>
    <row r="33" spans="1:10" ht="15" x14ac:dyDescent="0.2">
      <c r="A33" s="1">
        <v>891</v>
      </c>
      <c r="B33" s="1">
        <v>0</v>
      </c>
      <c r="C33" s="1">
        <v>0</v>
      </c>
      <c r="D33" s="1">
        <v>0</v>
      </c>
      <c r="E33" s="1">
        <v>1</v>
      </c>
      <c r="F33">
        <f t="shared" si="0"/>
        <v>-2.5481589999999996</v>
      </c>
      <c r="G33">
        <f t="shared" si="1"/>
        <v>7.8225546749852798E-2</v>
      </c>
      <c r="H33">
        <f t="shared" si="2"/>
        <v>7.255026277725643E-2</v>
      </c>
      <c r="I33">
        <f t="shared" si="3"/>
        <v>0</v>
      </c>
      <c r="J33" s="2">
        <f t="shared" si="6"/>
        <v>-7.5316677642560448E-2</v>
      </c>
    </row>
    <row r="34" spans="1:10" ht="15" x14ac:dyDescent="0.2">
      <c r="A34" s="1">
        <v>518</v>
      </c>
      <c r="B34" s="1">
        <v>0</v>
      </c>
      <c r="C34" s="1">
        <v>0</v>
      </c>
      <c r="D34" s="1">
        <v>0</v>
      </c>
      <c r="E34" s="1">
        <v>1</v>
      </c>
      <c r="F34">
        <f t="shared" si="0"/>
        <v>-2.5481589999999996</v>
      </c>
      <c r="G34">
        <f t="shared" si="1"/>
        <v>7.8225546749852798E-2</v>
      </c>
      <c r="H34">
        <f t="shared" si="2"/>
        <v>7.255026277725643E-2</v>
      </c>
      <c r="I34">
        <f t="shared" si="3"/>
        <v>0</v>
      </c>
      <c r="J34" s="2">
        <f t="shared" si="6"/>
        <v>-7.5316677642560448E-2</v>
      </c>
    </row>
    <row r="35" spans="1:10" ht="15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>
        <f t="shared" si="0"/>
        <v>-3.2281589999999998</v>
      </c>
      <c r="G35">
        <f t="shared" si="1"/>
        <v>3.9630391220564241E-2</v>
      </c>
      <c r="H35">
        <f t="shared" si="2"/>
        <v>3.8119692878578422E-2</v>
      </c>
      <c r="I35">
        <f t="shared" si="3"/>
        <v>0</v>
      </c>
      <c r="J35" s="2">
        <f t="shared" si="6"/>
        <v>-3.8865256929052447E-2</v>
      </c>
    </row>
    <row r="36" spans="1:10" ht="15" x14ac:dyDescent="0.2">
      <c r="A36" s="1">
        <v>808</v>
      </c>
      <c r="B36" s="1">
        <v>0</v>
      </c>
      <c r="C36" s="1">
        <v>0</v>
      </c>
      <c r="D36" s="1">
        <v>0</v>
      </c>
      <c r="E36" s="1">
        <v>1</v>
      </c>
      <c r="F36">
        <f t="shared" si="0"/>
        <v>-2.5481589999999996</v>
      </c>
      <c r="G36">
        <f t="shared" si="1"/>
        <v>7.8225546749852798E-2</v>
      </c>
      <c r="H36">
        <f t="shared" si="2"/>
        <v>7.255026277725643E-2</v>
      </c>
      <c r="I36">
        <f t="shared" si="3"/>
        <v>0</v>
      </c>
      <c r="J36" s="2">
        <f t="shared" si="6"/>
        <v>-7.5316677642560448E-2</v>
      </c>
    </row>
    <row r="37" spans="1:10" ht="15" x14ac:dyDescent="0.2">
      <c r="A37" s="1">
        <v>419</v>
      </c>
      <c r="B37" s="1">
        <v>0</v>
      </c>
      <c r="C37" s="1">
        <v>0</v>
      </c>
      <c r="D37" s="1">
        <v>0</v>
      </c>
      <c r="E37" s="1">
        <v>0</v>
      </c>
      <c r="F37">
        <f t="shared" si="0"/>
        <v>-3.2281589999999998</v>
      </c>
      <c r="G37">
        <f t="shared" si="1"/>
        <v>3.9630391220564241E-2</v>
      </c>
      <c r="H37">
        <f t="shared" si="2"/>
        <v>3.8119692878578422E-2</v>
      </c>
      <c r="I37">
        <f t="shared" si="3"/>
        <v>0</v>
      </c>
      <c r="J37" s="2">
        <f t="shared" si="6"/>
        <v>-3.8865256929052447E-2</v>
      </c>
    </row>
    <row r="38" spans="1:10" ht="15" x14ac:dyDescent="0.2">
      <c r="A38" s="1">
        <v>241</v>
      </c>
      <c r="B38" s="1">
        <v>0</v>
      </c>
      <c r="C38" s="1">
        <v>0</v>
      </c>
      <c r="D38" s="1">
        <v>0</v>
      </c>
      <c r="E38" s="1">
        <v>3</v>
      </c>
      <c r="F38">
        <f t="shared" si="0"/>
        <v>-1.1881589999999997</v>
      </c>
      <c r="G38">
        <f t="shared" si="1"/>
        <v>0.30478185127604485</v>
      </c>
      <c r="H38">
        <f t="shared" si="2"/>
        <v>0.23358835883406531</v>
      </c>
      <c r="I38">
        <f t="shared" si="3"/>
        <v>0</v>
      </c>
      <c r="J38" s="2">
        <f t="shared" si="6"/>
        <v>-0.26603586302809012</v>
      </c>
    </row>
    <row r="39" spans="1:10" ht="15" x14ac:dyDescent="0.2">
      <c r="A39" s="1">
        <v>158</v>
      </c>
      <c r="B39" s="1">
        <v>0</v>
      </c>
      <c r="C39" s="1">
        <v>0</v>
      </c>
      <c r="D39" s="1">
        <v>0</v>
      </c>
      <c r="E39" s="1">
        <v>2</v>
      </c>
      <c r="F39">
        <f t="shared" si="0"/>
        <v>-1.8681589999999997</v>
      </c>
      <c r="G39">
        <f t="shared" si="1"/>
        <v>0.15440766482108628</v>
      </c>
      <c r="H39">
        <f t="shared" si="2"/>
        <v>0.13375488532035765</v>
      </c>
      <c r="I39">
        <f t="shared" si="3"/>
        <v>0</v>
      </c>
      <c r="J39" s="2">
        <f t="shared" si="6"/>
        <v>-0.14358736811338724</v>
      </c>
    </row>
    <row r="40" spans="1:10" ht="15" x14ac:dyDescent="0.2">
      <c r="A40" s="1">
        <v>863</v>
      </c>
      <c r="B40" s="1">
        <v>0</v>
      </c>
      <c r="C40" s="1">
        <v>0</v>
      </c>
      <c r="D40" s="1">
        <v>1</v>
      </c>
      <c r="E40" s="1">
        <v>3</v>
      </c>
      <c r="F40">
        <f t="shared" si="0"/>
        <v>-1.5781589999999999</v>
      </c>
      <c r="G40">
        <f t="shared" si="1"/>
        <v>0.20635464762872335</v>
      </c>
      <c r="H40">
        <f t="shared" si="2"/>
        <v>0.17105637055765097</v>
      </c>
      <c r="I40">
        <f t="shared" si="3"/>
        <v>0</v>
      </c>
      <c r="J40" s="2">
        <f t="shared" si="6"/>
        <v>-0.18760312441896246</v>
      </c>
    </row>
    <row r="41" spans="1:10" ht="15" x14ac:dyDescent="0.2">
      <c r="A41" s="1">
        <v>895</v>
      </c>
      <c r="B41" s="1">
        <v>0</v>
      </c>
      <c r="C41" s="1">
        <v>0</v>
      </c>
      <c r="D41" s="1">
        <v>1</v>
      </c>
      <c r="E41" s="1">
        <v>3</v>
      </c>
      <c r="F41">
        <f t="shared" si="0"/>
        <v>-1.5781589999999999</v>
      </c>
      <c r="G41">
        <f t="shared" si="1"/>
        <v>0.20635464762872335</v>
      </c>
      <c r="H41">
        <f t="shared" si="2"/>
        <v>0.17105637055765097</v>
      </c>
      <c r="I41">
        <f t="shared" si="3"/>
        <v>0</v>
      </c>
      <c r="J41" s="2">
        <f t="shared" si="6"/>
        <v>-0.18760312441896246</v>
      </c>
    </row>
    <row r="42" spans="1:10" ht="15" x14ac:dyDescent="0.2">
      <c r="A42" s="1">
        <v>630</v>
      </c>
      <c r="B42" s="1">
        <v>0</v>
      </c>
      <c r="C42" s="1">
        <v>0</v>
      </c>
      <c r="D42" s="1">
        <v>0</v>
      </c>
      <c r="E42" s="1">
        <v>1</v>
      </c>
      <c r="F42">
        <f t="shared" si="0"/>
        <v>-2.5481589999999996</v>
      </c>
      <c r="G42">
        <f t="shared" si="1"/>
        <v>7.8225546749852798E-2</v>
      </c>
      <c r="H42">
        <f t="shared" si="2"/>
        <v>7.255026277725643E-2</v>
      </c>
      <c r="I42">
        <f t="shared" si="3"/>
        <v>0</v>
      </c>
      <c r="J42" s="2">
        <f t="shared" si="6"/>
        <v>-7.5316677642560448E-2</v>
      </c>
    </row>
    <row r="43" spans="1:10" ht="15" x14ac:dyDescent="0.2">
      <c r="A43" s="1">
        <v>197</v>
      </c>
      <c r="B43" s="1">
        <v>0</v>
      </c>
      <c r="C43" s="1">
        <v>0</v>
      </c>
      <c r="D43" s="1">
        <v>1</v>
      </c>
      <c r="E43" s="1">
        <v>1</v>
      </c>
      <c r="F43">
        <f t="shared" si="0"/>
        <v>-2.9381589999999997</v>
      </c>
      <c r="G43">
        <f t="shared" si="1"/>
        <v>5.2963144188365389E-2</v>
      </c>
      <c r="H43">
        <f t="shared" si="2"/>
        <v>5.0299143403722754E-2</v>
      </c>
      <c r="I43">
        <f t="shared" si="3"/>
        <v>0</v>
      </c>
      <c r="J43" s="2">
        <f t="shared" si="6"/>
        <v>-5.160823176851409E-2</v>
      </c>
    </row>
    <row r="44" spans="1:10" ht="15" x14ac:dyDescent="0.2">
      <c r="A44" s="1">
        <v>719</v>
      </c>
      <c r="B44" s="1">
        <v>0</v>
      </c>
      <c r="C44" s="1">
        <v>0</v>
      </c>
      <c r="D44" s="1">
        <v>0</v>
      </c>
      <c r="E44" s="1">
        <v>1</v>
      </c>
      <c r="F44">
        <f t="shared" si="0"/>
        <v>-2.5481589999999996</v>
      </c>
      <c r="G44">
        <f t="shared" si="1"/>
        <v>7.8225546749852798E-2</v>
      </c>
      <c r="H44">
        <f t="shared" si="2"/>
        <v>7.255026277725643E-2</v>
      </c>
      <c r="I44">
        <f t="shared" si="3"/>
        <v>0</v>
      </c>
      <c r="J44" s="2">
        <f t="shared" si="6"/>
        <v>-7.5316677642560448E-2</v>
      </c>
    </row>
    <row r="45" spans="1:10" ht="15" x14ac:dyDescent="0.2">
      <c r="A45" s="1">
        <v>499</v>
      </c>
      <c r="B45" s="1">
        <v>0</v>
      </c>
      <c r="C45" s="1">
        <v>1</v>
      </c>
      <c r="D45" s="1">
        <v>1</v>
      </c>
      <c r="E45" s="1">
        <v>3</v>
      </c>
      <c r="F45">
        <f t="shared" si="0"/>
        <v>-0.81815900000000008</v>
      </c>
      <c r="G45">
        <f t="shared" si="1"/>
        <v>0.4412432360134993</v>
      </c>
      <c r="H45">
        <f t="shared" si="2"/>
        <v>0.30615459277643153</v>
      </c>
      <c r="I45">
        <f t="shared" si="3"/>
        <v>0</v>
      </c>
      <c r="J45" s="2">
        <f t="shared" si="6"/>
        <v>-0.36550609945117651</v>
      </c>
    </row>
    <row r="46" spans="1:10" ht="15" x14ac:dyDescent="0.2">
      <c r="A46" s="1">
        <v>226</v>
      </c>
      <c r="B46" s="1">
        <v>1</v>
      </c>
      <c r="C46" s="1">
        <v>0</v>
      </c>
      <c r="D46" s="1">
        <v>1</v>
      </c>
      <c r="E46" s="1">
        <v>1</v>
      </c>
      <c r="F46">
        <f t="shared" si="0"/>
        <v>-2.9381589999999997</v>
      </c>
      <c r="G46">
        <f t="shared" si="1"/>
        <v>5.2963144188365389E-2</v>
      </c>
      <c r="H46">
        <f t="shared" si="2"/>
        <v>5.0299143403722754E-2</v>
      </c>
      <c r="I46">
        <f t="shared" si="3"/>
        <v>-2.9897672317685138</v>
      </c>
      <c r="J46" s="2">
        <f t="shared" si="6"/>
        <v>0</v>
      </c>
    </row>
    <row r="47" spans="1:10" ht="15" x14ac:dyDescent="0.2">
      <c r="A47" s="1">
        <v>412</v>
      </c>
      <c r="B47" s="1">
        <v>0</v>
      </c>
      <c r="C47" s="1">
        <v>0</v>
      </c>
      <c r="D47" s="1">
        <v>0</v>
      </c>
      <c r="E47" s="1">
        <v>3</v>
      </c>
      <c r="F47">
        <f t="shared" si="0"/>
        <v>-1.1881589999999997</v>
      </c>
      <c r="G47">
        <f t="shared" si="1"/>
        <v>0.30478185127604485</v>
      </c>
      <c r="H47">
        <f t="shared" si="2"/>
        <v>0.23358835883406531</v>
      </c>
      <c r="I47">
        <f t="shared" si="3"/>
        <v>0</v>
      </c>
      <c r="J47" s="2">
        <f t="shared" si="6"/>
        <v>-0.26603586302809012</v>
      </c>
    </row>
    <row r="48" spans="1:10" ht="15" x14ac:dyDescent="0.2">
      <c r="A48" s="1">
        <v>502</v>
      </c>
      <c r="B48" s="1">
        <v>0</v>
      </c>
      <c r="C48" s="1">
        <v>0</v>
      </c>
      <c r="D48" s="1">
        <v>0</v>
      </c>
      <c r="E48" s="1">
        <v>0</v>
      </c>
      <c r="F48">
        <f t="shared" si="0"/>
        <v>-3.2281589999999998</v>
      </c>
      <c r="G48">
        <f t="shared" si="1"/>
        <v>3.9630391220564241E-2</v>
      </c>
      <c r="H48">
        <f t="shared" si="2"/>
        <v>3.8119692878578422E-2</v>
      </c>
      <c r="I48">
        <f t="shared" si="3"/>
        <v>0</v>
      </c>
      <c r="J48" s="2">
        <f t="shared" si="6"/>
        <v>-3.8865256929052447E-2</v>
      </c>
    </row>
    <row r="49" spans="1:10" ht="15" x14ac:dyDescent="0.2">
      <c r="A49" s="1">
        <v>243</v>
      </c>
      <c r="B49" s="1">
        <v>0</v>
      </c>
      <c r="C49" s="1">
        <v>0</v>
      </c>
      <c r="D49" s="1">
        <v>0</v>
      </c>
      <c r="E49" s="1">
        <v>2</v>
      </c>
      <c r="F49">
        <f t="shared" si="0"/>
        <v>-1.8681589999999997</v>
      </c>
      <c r="G49">
        <f t="shared" si="1"/>
        <v>0.15440766482108628</v>
      </c>
      <c r="H49">
        <f t="shared" si="2"/>
        <v>0.13375488532035765</v>
      </c>
      <c r="I49">
        <f t="shared" si="3"/>
        <v>0</v>
      </c>
      <c r="J49" s="2">
        <f t="shared" si="6"/>
        <v>-0.14358736811338724</v>
      </c>
    </row>
    <row r="50" spans="1:10" ht="15" x14ac:dyDescent="0.2">
      <c r="A50" s="1">
        <v>139</v>
      </c>
      <c r="B50" s="1">
        <v>0</v>
      </c>
      <c r="C50" s="1">
        <v>0</v>
      </c>
      <c r="D50" s="1">
        <v>0</v>
      </c>
      <c r="E50" s="1">
        <v>2</v>
      </c>
      <c r="F50">
        <f t="shared" si="0"/>
        <v>-1.8681589999999997</v>
      </c>
      <c r="G50">
        <f t="shared" si="1"/>
        <v>0.15440766482108628</v>
      </c>
      <c r="H50">
        <f t="shared" si="2"/>
        <v>0.13375488532035765</v>
      </c>
      <c r="I50">
        <f t="shared" si="3"/>
        <v>0</v>
      </c>
      <c r="J50" s="2">
        <f t="shared" si="6"/>
        <v>-0.14358736811338724</v>
      </c>
    </row>
    <row r="51" spans="1:10" ht="15" x14ac:dyDescent="0.2">
      <c r="A51" s="1">
        <v>8</v>
      </c>
      <c r="B51" s="1">
        <v>0</v>
      </c>
      <c r="C51" s="1">
        <v>0</v>
      </c>
      <c r="D51" s="1">
        <v>0</v>
      </c>
      <c r="E51" s="1">
        <v>0</v>
      </c>
      <c r="F51">
        <f t="shared" si="0"/>
        <v>-3.2281589999999998</v>
      </c>
      <c r="G51">
        <f t="shared" si="1"/>
        <v>3.9630391220564241E-2</v>
      </c>
      <c r="H51">
        <f t="shared" si="2"/>
        <v>3.8119692878578422E-2</v>
      </c>
      <c r="I51">
        <f t="shared" si="3"/>
        <v>0</v>
      </c>
      <c r="J51" s="2">
        <f t="shared" si="6"/>
        <v>-3.8865256929052447E-2</v>
      </c>
    </row>
    <row r="52" spans="1:10" ht="15" x14ac:dyDescent="0.2">
      <c r="A52" s="1">
        <v>848</v>
      </c>
      <c r="B52" s="1">
        <v>0</v>
      </c>
      <c r="C52" s="1">
        <v>0</v>
      </c>
      <c r="D52" s="1">
        <v>0</v>
      </c>
      <c r="E52" s="1">
        <v>2</v>
      </c>
      <c r="F52">
        <f t="shared" si="0"/>
        <v>-1.8681589999999997</v>
      </c>
      <c r="G52">
        <f t="shared" si="1"/>
        <v>0.15440766482108628</v>
      </c>
      <c r="H52">
        <f t="shared" si="2"/>
        <v>0.13375488532035765</v>
      </c>
      <c r="I52">
        <f t="shared" si="3"/>
        <v>0</v>
      </c>
      <c r="J52" s="2">
        <f t="shared" si="6"/>
        <v>-0.14358736811338724</v>
      </c>
    </row>
    <row r="53" spans="1:10" ht="15" x14ac:dyDescent="0.2">
      <c r="A53" s="1">
        <v>466</v>
      </c>
      <c r="B53" s="1">
        <v>0</v>
      </c>
      <c r="C53" s="1">
        <v>0</v>
      </c>
      <c r="D53" s="1">
        <v>1</v>
      </c>
      <c r="E53" s="1">
        <v>0</v>
      </c>
      <c r="F53">
        <f t="shared" si="0"/>
        <v>-3.6181589999999999</v>
      </c>
      <c r="G53">
        <f t="shared" si="1"/>
        <v>2.6832028814934728E-2</v>
      </c>
      <c r="H53">
        <f t="shared" si="2"/>
        <v>2.6130884177718468E-2</v>
      </c>
      <c r="I53">
        <f t="shared" si="3"/>
        <v>0</v>
      </c>
      <c r="J53" s="2">
        <f t="shared" si="6"/>
        <v>-2.6478362375006226E-2</v>
      </c>
    </row>
    <row r="54" spans="1:10" ht="15" x14ac:dyDescent="0.2">
      <c r="A54" s="1">
        <v>659</v>
      </c>
      <c r="B54" s="1">
        <v>0</v>
      </c>
      <c r="C54" s="1">
        <v>0</v>
      </c>
      <c r="D54" s="1">
        <v>0</v>
      </c>
      <c r="E54" s="1">
        <v>1</v>
      </c>
      <c r="F54">
        <f t="shared" si="0"/>
        <v>-2.5481589999999996</v>
      </c>
      <c r="G54">
        <f t="shared" si="1"/>
        <v>7.8225546749852798E-2</v>
      </c>
      <c r="H54">
        <f t="shared" si="2"/>
        <v>7.255026277725643E-2</v>
      </c>
      <c r="I54">
        <f t="shared" si="3"/>
        <v>0</v>
      </c>
      <c r="J54" s="2">
        <f t="shared" si="6"/>
        <v>-7.5316677642560448E-2</v>
      </c>
    </row>
    <row r="55" spans="1:10" ht="15" x14ac:dyDescent="0.2">
      <c r="A55" s="1">
        <v>406</v>
      </c>
      <c r="B55" s="1">
        <v>0</v>
      </c>
      <c r="C55" s="1">
        <v>0</v>
      </c>
      <c r="D55" s="1">
        <v>0</v>
      </c>
      <c r="E55" s="1">
        <v>1</v>
      </c>
      <c r="F55">
        <f t="shared" si="0"/>
        <v>-2.5481589999999996</v>
      </c>
      <c r="G55">
        <f t="shared" si="1"/>
        <v>7.8225546749852798E-2</v>
      </c>
      <c r="H55">
        <f t="shared" si="2"/>
        <v>7.255026277725643E-2</v>
      </c>
      <c r="I55">
        <f t="shared" si="3"/>
        <v>0</v>
      </c>
      <c r="J55" s="2">
        <f t="shared" si="6"/>
        <v>-7.5316677642560448E-2</v>
      </c>
    </row>
    <row r="56" spans="1:10" ht="15" x14ac:dyDescent="0.2">
      <c r="A56" s="1">
        <v>54</v>
      </c>
      <c r="B56" s="1">
        <v>0</v>
      </c>
      <c r="C56" s="1">
        <v>0</v>
      </c>
      <c r="D56" s="1">
        <v>0</v>
      </c>
      <c r="E56" s="1">
        <v>3</v>
      </c>
      <c r="F56">
        <f t="shared" si="0"/>
        <v>-1.1881589999999997</v>
      </c>
      <c r="G56">
        <f t="shared" si="1"/>
        <v>0.30478185127604485</v>
      </c>
      <c r="H56">
        <f t="shared" si="2"/>
        <v>0.23358835883406531</v>
      </c>
      <c r="I56">
        <f t="shared" si="3"/>
        <v>0</v>
      </c>
      <c r="J56" s="2">
        <f t="shared" si="6"/>
        <v>-0.26603586302809012</v>
      </c>
    </row>
    <row r="57" spans="1:10" ht="15" x14ac:dyDescent="0.2">
      <c r="A57" s="1">
        <v>289</v>
      </c>
      <c r="B57" s="1">
        <v>1</v>
      </c>
      <c r="C57" s="1">
        <v>0</v>
      </c>
      <c r="D57" s="1">
        <v>0</v>
      </c>
      <c r="E57" s="1">
        <v>3</v>
      </c>
      <c r="F57">
        <f t="shared" si="0"/>
        <v>-1.1881589999999997</v>
      </c>
      <c r="G57">
        <f t="shared" si="1"/>
        <v>0.30478185127604485</v>
      </c>
      <c r="H57">
        <f t="shared" si="2"/>
        <v>0.23358835883406531</v>
      </c>
      <c r="I57">
        <f t="shared" si="3"/>
        <v>-1.4541948630280901</v>
      </c>
      <c r="J57" s="2">
        <f t="shared" si="6"/>
        <v>0</v>
      </c>
    </row>
    <row r="58" spans="1:10" ht="15" x14ac:dyDescent="0.2">
      <c r="A58" s="1">
        <v>676</v>
      </c>
      <c r="B58" s="1">
        <v>0</v>
      </c>
      <c r="C58" s="1">
        <v>0</v>
      </c>
      <c r="D58" s="1">
        <v>1</v>
      </c>
      <c r="E58" s="1">
        <v>1</v>
      </c>
      <c r="F58">
        <f t="shared" si="0"/>
        <v>-2.9381589999999997</v>
      </c>
      <c r="G58">
        <f t="shared" si="1"/>
        <v>5.2963144188365389E-2</v>
      </c>
      <c r="H58">
        <f t="shared" si="2"/>
        <v>5.0299143403722754E-2</v>
      </c>
      <c r="I58">
        <f t="shared" si="3"/>
        <v>0</v>
      </c>
      <c r="J58" s="2">
        <f t="shared" si="6"/>
        <v>-5.160823176851409E-2</v>
      </c>
    </row>
    <row r="59" spans="1:10" ht="15" x14ac:dyDescent="0.2">
      <c r="A59" s="1">
        <v>365</v>
      </c>
      <c r="B59" s="1">
        <v>0</v>
      </c>
      <c r="C59" s="1">
        <v>0</v>
      </c>
      <c r="D59" s="1">
        <v>0</v>
      </c>
      <c r="E59" s="1">
        <v>1</v>
      </c>
      <c r="F59">
        <f t="shared" si="0"/>
        <v>-2.5481589999999996</v>
      </c>
      <c r="G59">
        <f t="shared" si="1"/>
        <v>7.8225546749852798E-2</v>
      </c>
      <c r="H59">
        <f t="shared" si="2"/>
        <v>7.255026277725643E-2</v>
      </c>
      <c r="I59">
        <f t="shared" si="3"/>
        <v>0</v>
      </c>
      <c r="J59" s="2">
        <f t="shared" si="6"/>
        <v>-7.5316677642560448E-2</v>
      </c>
    </row>
    <row r="60" spans="1:10" ht="15" x14ac:dyDescent="0.2">
      <c r="A60" s="1">
        <v>179</v>
      </c>
      <c r="B60" s="1">
        <v>0</v>
      </c>
      <c r="C60" s="1">
        <v>0</v>
      </c>
      <c r="D60" s="1">
        <v>0</v>
      </c>
      <c r="E60" s="1">
        <v>1</v>
      </c>
      <c r="F60">
        <f t="shared" si="0"/>
        <v>-2.5481589999999996</v>
      </c>
      <c r="G60">
        <f t="shared" si="1"/>
        <v>7.8225546749852798E-2</v>
      </c>
      <c r="H60">
        <f t="shared" si="2"/>
        <v>7.255026277725643E-2</v>
      </c>
      <c r="I60">
        <f t="shared" si="3"/>
        <v>0</v>
      </c>
      <c r="J60" s="2">
        <f t="shared" si="6"/>
        <v>-7.5316677642560448E-2</v>
      </c>
    </row>
    <row r="61" spans="1:10" ht="15" x14ac:dyDescent="0.2">
      <c r="A61" s="1">
        <v>585</v>
      </c>
      <c r="B61" s="1">
        <v>0</v>
      </c>
      <c r="C61" s="1">
        <v>1</v>
      </c>
      <c r="D61" s="1">
        <v>0</v>
      </c>
      <c r="E61" s="1">
        <v>2</v>
      </c>
      <c r="F61">
        <f t="shared" si="0"/>
        <v>-1.1081589999999999</v>
      </c>
      <c r="G61">
        <f t="shared" si="1"/>
        <v>0.33016623794937189</v>
      </c>
      <c r="H61">
        <f t="shared" si="2"/>
        <v>0.24821426715683825</v>
      </c>
      <c r="I61">
        <f t="shared" si="3"/>
        <v>0</v>
      </c>
      <c r="J61" s="2">
        <f t="shared" si="6"/>
        <v>-0.28530392536232313</v>
      </c>
    </row>
    <row r="62" spans="1:10" ht="15" x14ac:dyDescent="0.2">
      <c r="A62" s="1">
        <v>2</v>
      </c>
      <c r="B62" s="1">
        <v>0</v>
      </c>
      <c r="C62" s="1">
        <v>0</v>
      </c>
      <c r="D62" s="1">
        <v>0</v>
      </c>
      <c r="E62" s="1">
        <v>1</v>
      </c>
      <c r="F62">
        <f t="shared" si="0"/>
        <v>-2.5481589999999996</v>
      </c>
      <c r="G62">
        <f t="shared" si="1"/>
        <v>7.8225546749852798E-2</v>
      </c>
      <c r="H62">
        <f t="shared" si="2"/>
        <v>7.255026277725643E-2</v>
      </c>
      <c r="I62">
        <f t="shared" si="3"/>
        <v>0</v>
      </c>
      <c r="J62" s="2">
        <f t="shared" si="6"/>
        <v>-7.5316677642560448E-2</v>
      </c>
    </row>
    <row r="63" spans="1:10" ht="15" x14ac:dyDescent="0.2">
      <c r="A63" s="1">
        <v>187</v>
      </c>
      <c r="B63" s="1">
        <v>0</v>
      </c>
      <c r="C63" s="1">
        <v>0</v>
      </c>
      <c r="D63" s="1">
        <v>0</v>
      </c>
      <c r="E63" s="1">
        <v>3</v>
      </c>
      <c r="F63">
        <f t="shared" si="0"/>
        <v>-1.1881589999999997</v>
      </c>
      <c r="G63">
        <f t="shared" si="1"/>
        <v>0.30478185127604485</v>
      </c>
      <c r="H63">
        <f t="shared" si="2"/>
        <v>0.23358835883406531</v>
      </c>
      <c r="I63">
        <f t="shared" si="3"/>
        <v>0</v>
      </c>
      <c r="J63" s="2">
        <f t="shared" si="6"/>
        <v>-0.26603586302809012</v>
      </c>
    </row>
    <row r="64" spans="1:10" ht="15" x14ac:dyDescent="0.2">
      <c r="A64" s="1">
        <v>239</v>
      </c>
      <c r="B64" s="1">
        <v>0</v>
      </c>
      <c r="C64" s="1">
        <v>0</v>
      </c>
      <c r="D64" s="1">
        <v>0</v>
      </c>
      <c r="E64" s="1">
        <v>1</v>
      </c>
      <c r="F64">
        <f t="shared" si="0"/>
        <v>-2.5481589999999996</v>
      </c>
      <c r="G64">
        <f t="shared" si="1"/>
        <v>7.8225546749852798E-2</v>
      </c>
      <c r="H64">
        <f t="shared" si="2"/>
        <v>7.255026277725643E-2</v>
      </c>
      <c r="I64">
        <f t="shared" si="3"/>
        <v>0</v>
      </c>
      <c r="J64" s="2">
        <f t="shared" si="6"/>
        <v>-7.5316677642560448E-2</v>
      </c>
    </row>
    <row r="65" spans="1:10" ht="15" x14ac:dyDescent="0.2">
      <c r="A65" s="1">
        <v>431</v>
      </c>
      <c r="B65" s="1">
        <v>0</v>
      </c>
      <c r="C65" s="1">
        <v>0</v>
      </c>
      <c r="D65" s="1">
        <v>1</v>
      </c>
      <c r="E65" s="1">
        <v>2</v>
      </c>
      <c r="F65">
        <f t="shared" si="0"/>
        <v>-2.258159</v>
      </c>
      <c r="G65">
        <f t="shared" si="1"/>
        <v>0.10454277094232486</v>
      </c>
      <c r="H65">
        <f t="shared" si="2"/>
        <v>9.4648006118527847E-2</v>
      </c>
      <c r="I65">
        <f t="shared" si="3"/>
        <v>0</v>
      </c>
      <c r="J65" s="2">
        <f t="shared" si="6"/>
        <v>-9.9431467385694181E-2</v>
      </c>
    </row>
    <row r="66" spans="1:10" ht="15" x14ac:dyDescent="0.2">
      <c r="A66" s="1">
        <v>606</v>
      </c>
      <c r="B66" s="1">
        <v>1</v>
      </c>
      <c r="C66" s="1">
        <v>0</v>
      </c>
      <c r="D66" s="1">
        <v>0</v>
      </c>
      <c r="E66" s="1">
        <v>1</v>
      </c>
      <c r="F66">
        <f t="shared" si="0"/>
        <v>-2.5481589999999996</v>
      </c>
      <c r="G66">
        <f t="shared" si="1"/>
        <v>7.8225546749852798E-2</v>
      </c>
      <c r="H66">
        <f t="shared" si="2"/>
        <v>7.255026277725643E-2</v>
      </c>
      <c r="I66">
        <f t="shared" si="3"/>
        <v>-2.6234756776425598</v>
      </c>
      <c r="J66" s="2">
        <f t="shared" si="6"/>
        <v>0</v>
      </c>
    </row>
    <row r="67" spans="1:10" ht="15" x14ac:dyDescent="0.2">
      <c r="A67" s="1">
        <v>38</v>
      </c>
      <c r="B67" s="1">
        <v>0</v>
      </c>
      <c r="C67" s="1">
        <v>0</v>
      </c>
      <c r="D67" s="1">
        <v>1</v>
      </c>
      <c r="E67" s="1">
        <v>1</v>
      </c>
      <c r="F67">
        <f t="shared" si="0"/>
        <v>-2.9381589999999997</v>
      </c>
      <c r="G67">
        <f t="shared" si="1"/>
        <v>5.2963144188365389E-2</v>
      </c>
      <c r="H67">
        <f t="shared" si="2"/>
        <v>5.0299143403722754E-2</v>
      </c>
      <c r="I67">
        <f t="shared" si="3"/>
        <v>0</v>
      </c>
      <c r="J67" s="2">
        <f t="shared" si="6"/>
        <v>-5.160823176851409E-2</v>
      </c>
    </row>
    <row r="68" spans="1:10" ht="15" x14ac:dyDescent="0.2">
      <c r="A68" s="1">
        <v>423</v>
      </c>
      <c r="B68" s="1">
        <v>0</v>
      </c>
      <c r="C68" s="1">
        <v>0</v>
      </c>
      <c r="D68" s="1">
        <v>0</v>
      </c>
      <c r="E68" s="1">
        <v>1</v>
      </c>
      <c r="F68">
        <f t="shared" si="0"/>
        <v>-2.5481589999999996</v>
      </c>
      <c r="G68">
        <f t="shared" si="1"/>
        <v>7.8225546749852798E-2</v>
      </c>
      <c r="H68">
        <f t="shared" si="2"/>
        <v>7.255026277725643E-2</v>
      </c>
      <c r="I68">
        <f t="shared" si="3"/>
        <v>0</v>
      </c>
      <c r="J68" s="2">
        <f t="shared" si="6"/>
        <v>-7.5316677642560448E-2</v>
      </c>
    </row>
    <row r="69" spans="1:10" ht="15" x14ac:dyDescent="0.2">
      <c r="A69" s="1">
        <v>410</v>
      </c>
      <c r="B69" s="1">
        <v>0</v>
      </c>
      <c r="C69" s="1">
        <v>0</v>
      </c>
      <c r="D69" s="1">
        <v>0</v>
      </c>
      <c r="E69" s="1">
        <v>2</v>
      </c>
      <c r="F69">
        <f t="shared" si="0"/>
        <v>-1.8681589999999997</v>
      </c>
      <c r="G69">
        <f t="shared" si="1"/>
        <v>0.15440766482108628</v>
      </c>
      <c r="H69">
        <f t="shared" si="2"/>
        <v>0.13375488532035765</v>
      </c>
      <c r="I69">
        <f t="shared" si="3"/>
        <v>0</v>
      </c>
      <c r="J69" s="2">
        <f t="shared" si="6"/>
        <v>-0.14358736811338724</v>
      </c>
    </row>
    <row r="70" spans="1:10" ht="15" x14ac:dyDescent="0.2">
      <c r="A70" s="1">
        <v>690</v>
      </c>
      <c r="B70" s="1">
        <v>0</v>
      </c>
      <c r="C70" s="1">
        <v>0</v>
      </c>
      <c r="D70" s="1">
        <v>1</v>
      </c>
      <c r="E70" s="1">
        <v>2</v>
      </c>
      <c r="F70">
        <f t="shared" si="0"/>
        <v>-2.258159</v>
      </c>
      <c r="G70">
        <f t="shared" si="1"/>
        <v>0.10454277094232486</v>
      </c>
      <c r="H70">
        <f t="shared" si="2"/>
        <v>9.4648006118527847E-2</v>
      </c>
      <c r="I70">
        <f t="shared" si="3"/>
        <v>0</v>
      </c>
      <c r="J70" s="2">
        <f t="shared" si="6"/>
        <v>-9.9431467385694181E-2</v>
      </c>
    </row>
    <row r="71" spans="1:10" ht="15" x14ac:dyDescent="0.2">
      <c r="A71" s="1">
        <v>569</v>
      </c>
      <c r="B71" s="1">
        <v>0</v>
      </c>
      <c r="C71" s="1">
        <v>0</v>
      </c>
      <c r="D71" s="1">
        <v>0</v>
      </c>
      <c r="E71" s="1">
        <v>3</v>
      </c>
      <c r="F71">
        <f t="shared" si="0"/>
        <v>-1.1881589999999997</v>
      </c>
      <c r="G71">
        <f t="shared" si="1"/>
        <v>0.30478185127604485</v>
      </c>
      <c r="H71">
        <f t="shared" si="2"/>
        <v>0.23358835883406531</v>
      </c>
      <c r="I71">
        <f t="shared" si="3"/>
        <v>0</v>
      </c>
      <c r="J71" s="2">
        <f t="shared" si="6"/>
        <v>-0.26603586302809012</v>
      </c>
    </row>
    <row r="72" spans="1:10" ht="15" x14ac:dyDescent="0.2">
      <c r="A72" s="1">
        <v>189</v>
      </c>
      <c r="B72" s="1">
        <v>0</v>
      </c>
      <c r="C72" s="1">
        <v>0</v>
      </c>
      <c r="D72" s="1">
        <v>0</v>
      </c>
      <c r="E72" s="1">
        <v>0</v>
      </c>
      <c r="F72">
        <f t="shared" si="0"/>
        <v>-3.2281589999999998</v>
      </c>
      <c r="G72">
        <f t="shared" si="1"/>
        <v>3.9630391220564241E-2</v>
      </c>
      <c r="H72">
        <f t="shared" si="2"/>
        <v>3.8119692878578422E-2</v>
      </c>
      <c r="I72">
        <f t="shared" si="3"/>
        <v>0</v>
      </c>
      <c r="J72" s="2">
        <f t="shared" si="6"/>
        <v>-3.8865256929052447E-2</v>
      </c>
    </row>
    <row r="73" spans="1:10" ht="15" x14ac:dyDescent="0.2">
      <c r="A73" s="1">
        <v>716</v>
      </c>
      <c r="B73" s="1">
        <v>0</v>
      </c>
      <c r="C73" s="1">
        <v>0</v>
      </c>
      <c r="D73" s="1">
        <v>0</v>
      </c>
      <c r="E73" s="1">
        <v>1</v>
      </c>
      <c r="F73">
        <f t="shared" si="0"/>
        <v>-2.5481589999999996</v>
      </c>
      <c r="G73">
        <f t="shared" si="1"/>
        <v>7.8225546749852798E-2</v>
      </c>
      <c r="H73">
        <f t="shared" si="2"/>
        <v>7.255026277725643E-2</v>
      </c>
      <c r="I73">
        <f t="shared" si="3"/>
        <v>0</v>
      </c>
      <c r="J73" s="2">
        <f t="shared" si="6"/>
        <v>-7.5316677642560448E-2</v>
      </c>
    </row>
    <row r="74" spans="1:10" ht="15" x14ac:dyDescent="0.2">
      <c r="A74" s="1">
        <v>852</v>
      </c>
      <c r="B74" s="1">
        <v>0</v>
      </c>
      <c r="C74" s="1">
        <v>0</v>
      </c>
      <c r="D74" s="1">
        <v>0</v>
      </c>
      <c r="E74" s="1">
        <v>1</v>
      </c>
      <c r="F74">
        <f t="shared" si="0"/>
        <v>-2.5481589999999996</v>
      </c>
      <c r="G74">
        <f t="shared" si="1"/>
        <v>7.8225546749852798E-2</v>
      </c>
      <c r="H74">
        <f t="shared" si="2"/>
        <v>7.255026277725643E-2</v>
      </c>
      <c r="I74">
        <f t="shared" si="3"/>
        <v>0</v>
      </c>
      <c r="J74" s="2">
        <f t="shared" si="6"/>
        <v>-7.5316677642560448E-2</v>
      </c>
    </row>
    <row r="75" spans="1:10" ht="15" x14ac:dyDescent="0.2">
      <c r="A75" s="1">
        <v>636</v>
      </c>
      <c r="B75" s="1">
        <v>1</v>
      </c>
      <c r="C75" s="1">
        <v>0</v>
      </c>
      <c r="D75" s="1">
        <v>0</v>
      </c>
      <c r="E75" s="1">
        <v>3</v>
      </c>
      <c r="F75">
        <f t="shared" si="0"/>
        <v>-1.1881589999999997</v>
      </c>
      <c r="G75">
        <f t="shared" si="1"/>
        <v>0.30478185127604485</v>
      </c>
      <c r="H75">
        <f t="shared" si="2"/>
        <v>0.23358835883406531</v>
      </c>
      <c r="I75">
        <f t="shared" si="3"/>
        <v>-1.4541948630280901</v>
      </c>
      <c r="J75" s="2">
        <f t="shared" si="6"/>
        <v>0</v>
      </c>
    </row>
    <row r="76" spans="1:10" ht="15" x14ac:dyDescent="0.2">
      <c r="A76" s="1">
        <v>59</v>
      </c>
      <c r="B76" s="1">
        <v>0</v>
      </c>
      <c r="C76" s="1">
        <v>0</v>
      </c>
      <c r="D76" s="1">
        <v>1</v>
      </c>
      <c r="E76" s="1">
        <v>0</v>
      </c>
      <c r="F76">
        <f t="shared" si="0"/>
        <v>-3.6181589999999999</v>
      </c>
      <c r="G76">
        <f t="shared" si="1"/>
        <v>2.6832028814934728E-2</v>
      </c>
      <c r="H76">
        <f t="shared" si="2"/>
        <v>2.6130884177718468E-2</v>
      </c>
      <c r="I76">
        <f t="shared" si="3"/>
        <v>0</v>
      </c>
      <c r="J76" s="2">
        <f t="shared" si="6"/>
        <v>-2.6478362375006226E-2</v>
      </c>
    </row>
    <row r="77" spans="1:10" ht="15" x14ac:dyDescent="0.2">
      <c r="A77" s="1">
        <v>96</v>
      </c>
      <c r="B77" s="1">
        <v>1</v>
      </c>
      <c r="C77" s="1">
        <v>0</v>
      </c>
      <c r="D77" s="1">
        <v>0</v>
      </c>
      <c r="E77" s="1">
        <v>3</v>
      </c>
      <c r="F77">
        <f t="shared" si="0"/>
        <v>-1.1881589999999997</v>
      </c>
      <c r="G77">
        <f t="shared" si="1"/>
        <v>0.30478185127604485</v>
      </c>
      <c r="H77">
        <f t="shared" si="2"/>
        <v>0.23358835883406531</v>
      </c>
      <c r="I77">
        <f t="shared" si="3"/>
        <v>-1.4541948630280901</v>
      </c>
      <c r="J77" s="2">
        <f t="shared" si="6"/>
        <v>0</v>
      </c>
    </row>
    <row r="78" spans="1:10" ht="15" x14ac:dyDescent="0.2">
      <c r="A78" s="1">
        <v>740</v>
      </c>
      <c r="B78" s="1">
        <v>0</v>
      </c>
      <c r="C78" s="1">
        <v>0</v>
      </c>
      <c r="D78" s="1">
        <v>0</v>
      </c>
      <c r="E78" s="1">
        <v>3</v>
      </c>
      <c r="F78">
        <f t="shared" ref="F78:F141" si="9">$D$5 + $D$2 * $C78 + $D$3 * $D78 + $D$4 * $E78</f>
        <v>-1.1881589999999997</v>
      </c>
      <c r="G78">
        <f t="shared" ref="G78:G141" si="10">EXP(F78)</f>
        <v>0.30478185127604485</v>
      </c>
      <c r="H78">
        <f t="shared" ref="H78:H141" si="11">G78/(1+G78)</f>
        <v>0.23358835883406531</v>
      </c>
      <c r="I78">
        <f t="shared" ref="I78:I141" si="12">B78*LN(H78)</f>
        <v>0</v>
      </c>
      <c r="J78" s="2">
        <f t="shared" si="6"/>
        <v>-0.26603586302809012</v>
      </c>
    </row>
    <row r="79" spans="1:10" ht="15" x14ac:dyDescent="0.2">
      <c r="A79" s="1">
        <v>757</v>
      </c>
      <c r="B79" s="1">
        <v>0</v>
      </c>
      <c r="C79" s="1">
        <v>0</v>
      </c>
      <c r="D79" s="1">
        <v>0</v>
      </c>
      <c r="E79" s="1">
        <v>1</v>
      </c>
      <c r="F79">
        <f t="shared" si="9"/>
        <v>-2.5481589999999996</v>
      </c>
      <c r="G79">
        <f t="shared" si="10"/>
        <v>7.8225546749852798E-2</v>
      </c>
      <c r="H79">
        <f t="shared" si="11"/>
        <v>7.255026277725643E-2</v>
      </c>
      <c r="I79">
        <f t="shared" si="12"/>
        <v>0</v>
      </c>
      <c r="J79" s="2">
        <f t="shared" ref="J79:J142" si="13">(1-B79)*(LN(1-H79))</f>
        <v>-7.5316677642560448E-2</v>
      </c>
    </row>
    <row r="80" spans="1:10" ht="15" x14ac:dyDescent="0.2">
      <c r="A80" s="1">
        <v>224</v>
      </c>
      <c r="B80" s="1">
        <v>0</v>
      </c>
      <c r="C80" s="1">
        <v>0</v>
      </c>
      <c r="D80" s="1">
        <v>0</v>
      </c>
      <c r="E80" s="1">
        <v>0</v>
      </c>
      <c r="F80">
        <f t="shared" si="9"/>
        <v>-3.2281589999999998</v>
      </c>
      <c r="G80">
        <f t="shared" si="10"/>
        <v>3.9630391220564241E-2</v>
      </c>
      <c r="H80">
        <f t="shared" si="11"/>
        <v>3.8119692878578422E-2</v>
      </c>
      <c r="I80">
        <f t="shared" si="12"/>
        <v>0</v>
      </c>
      <c r="J80" s="2">
        <f t="shared" si="13"/>
        <v>-3.8865256929052447E-2</v>
      </c>
    </row>
    <row r="81" spans="1:10" ht="15" x14ac:dyDescent="0.2">
      <c r="A81" s="1">
        <v>41</v>
      </c>
      <c r="B81" s="1">
        <v>0</v>
      </c>
      <c r="C81" s="1">
        <v>0</v>
      </c>
      <c r="D81" s="1">
        <v>1</v>
      </c>
      <c r="E81" s="1">
        <v>2</v>
      </c>
      <c r="F81">
        <f t="shared" si="9"/>
        <v>-2.258159</v>
      </c>
      <c r="G81">
        <f t="shared" si="10"/>
        <v>0.10454277094232486</v>
      </c>
      <c r="H81">
        <f t="shared" si="11"/>
        <v>9.4648006118527847E-2</v>
      </c>
      <c r="I81">
        <f t="shared" si="12"/>
        <v>0</v>
      </c>
      <c r="J81" s="2">
        <f t="shared" si="13"/>
        <v>-9.9431467385694181E-2</v>
      </c>
    </row>
    <row r="82" spans="1:10" ht="15" x14ac:dyDescent="0.2">
      <c r="A82" s="1">
        <v>165</v>
      </c>
      <c r="B82" s="1">
        <v>1</v>
      </c>
      <c r="C82" s="1">
        <v>0</v>
      </c>
      <c r="D82" s="1">
        <v>1</v>
      </c>
      <c r="E82" s="1">
        <v>3</v>
      </c>
      <c r="F82">
        <f t="shared" si="9"/>
        <v>-1.5781589999999999</v>
      </c>
      <c r="G82">
        <f t="shared" si="10"/>
        <v>0.20635464762872335</v>
      </c>
      <c r="H82">
        <f t="shared" si="11"/>
        <v>0.17105637055765097</v>
      </c>
      <c r="I82">
        <f t="shared" si="12"/>
        <v>-1.7657621244189623</v>
      </c>
      <c r="J82" s="2">
        <f t="shared" si="13"/>
        <v>0</v>
      </c>
    </row>
    <row r="83" spans="1:10" ht="15" x14ac:dyDescent="0.2">
      <c r="A83" s="1">
        <v>751</v>
      </c>
      <c r="B83" s="1">
        <v>0</v>
      </c>
      <c r="C83" s="1">
        <v>0</v>
      </c>
      <c r="D83" s="1">
        <v>1</v>
      </c>
      <c r="E83" s="1">
        <v>1</v>
      </c>
      <c r="F83">
        <f t="shared" si="9"/>
        <v>-2.9381589999999997</v>
      </c>
      <c r="G83">
        <f t="shared" si="10"/>
        <v>5.2963144188365389E-2</v>
      </c>
      <c r="H83">
        <f t="shared" si="11"/>
        <v>5.0299143403722754E-2</v>
      </c>
      <c r="I83">
        <f t="shared" si="12"/>
        <v>0</v>
      </c>
      <c r="J83" s="2">
        <f t="shared" si="13"/>
        <v>-5.160823176851409E-2</v>
      </c>
    </row>
    <row r="84" spans="1:10" ht="15" x14ac:dyDescent="0.2">
      <c r="A84" s="1">
        <v>393</v>
      </c>
      <c r="B84" s="1">
        <v>0</v>
      </c>
      <c r="C84" s="1">
        <v>0</v>
      </c>
      <c r="D84" s="1">
        <v>0</v>
      </c>
      <c r="E84" s="1">
        <v>1</v>
      </c>
      <c r="F84">
        <f t="shared" si="9"/>
        <v>-2.5481589999999996</v>
      </c>
      <c r="G84">
        <f t="shared" si="10"/>
        <v>7.8225546749852798E-2</v>
      </c>
      <c r="H84">
        <f t="shared" si="11"/>
        <v>7.255026277725643E-2</v>
      </c>
      <c r="I84">
        <f t="shared" si="12"/>
        <v>0</v>
      </c>
      <c r="J84" s="2">
        <f t="shared" si="13"/>
        <v>-7.5316677642560448E-2</v>
      </c>
    </row>
    <row r="85" spans="1:10" ht="15" x14ac:dyDescent="0.2">
      <c r="A85" s="1">
        <v>603</v>
      </c>
      <c r="B85" s="1">
        <v>0</v>
      </c>
      <c r="C85" s="1">
        <v>0</v>
      </c>
      <c r="D85" s="1">
        <v>0</v>
      </c>
      <c r="E85" s="1">
        <v>3</v>
      </c>
      <c r="F85">
        <f t="shared" si="9"/>
        <v>-1.1881589999999997</v>
      </c>
      <c r="G85">
        <f t="shared" si="10"/>
        <v>0.30478185127604485</v>
      </c>
      <c r="H85">
        <f t="shared" si="11"/>
        <v>0.23358835883406531</v>
      </c>
      <c r="I85">
        <f t="shared" si="12"/>
        <v>0</v>
      </c>
      <c r="J85" s="2">
        <f t="shared" si="13"/>
        <v>-0.26603586302809012</v>
      </c>
    </row>
    <row r="86" spans="1:10" ht="15" x14ac:dyDescent="0.2">
      <c r="A86" s="1">
        <v>50</v>
      </c>
      <c r="B86" s="1">
        <v>0</v>
      </c>
      <c r="C86" s="1">
        <v>0</v>
      </c>
      <c r="D86" s="1">
        <v>0</v>
      </c>
      <c r="E86" s="1">
        <v>1</v>
      </c>
      <c r="F86">
        <f t="shared" si="9"/>
        <v>-2.5481589999999996</v>
      </c>
      <c r="G86">
        <f t="shared" si="10"/>
        <v>7.8225546749852798E-2</v>
      </c>
      <c r="H86">
        <f t="shared" si="11"/>
        <v>7.255026277725643E-2</v>
      </c>
      <c r="I86">
        <f t="shared" si="12"/>
        <v>0</v>
      </c>
      <c r="J86" s="2">
        <f t="shared" si="13"/>
        <v>-7.5316677642560448E-2</v>
      </c>
    </row>
    <row r="87" spans="1:10" ht="15" x14ac:dyDescent="0.2">
      <c r="A87" s="1">
        <v>278</v>
      </c>
      <c r="B87" s="1">
        <v>0</v>
      </c>
      <c r="C87" s="1">
        <v>0</v>
      </c>
      <c r="D87" s="1">
        <v>1</v>
      </c>
      <c r="E87" s="1">
        <v>1</v>
      </c>
      <c r="F87">
        <f t="shared" si="9"/>
        <v>-2.9381589999999997</v>
      </c>
      <c r="G87">
        <f t="shared" si="10"/>
        <v>5.2963144188365389E-2</v>
      </c>
      <c r="H87">
        <f t="shared" si="11"/>
        <v>5.0299143403722754E-2</v>
      </c>
      <c r="I87">
        <f t="shared" si="12"/>
        <v>0</v>
      </c>
      <c r="J87" s="2">
        <f t="shared" si="13"/>
        <v>-5.160823176851409E-2</v>
      </c>
    </row>
    <row r="88" spans="1:10" ht="15" x14ac:dyDescent="0.2">
      <c r="A88" s="1">
        <v>459</v>
      </c>
      <c r="B88" s="1">
        <v>0</v>
      </c>
      <c r="C88" s="1">
        <v>0</v>
      </c>
      <c r="D88" s="1">
        <v>0</v>
      </c>
      <c r="E88" s="1">
        <v>1</v>
      </c>
      <c r="F88">
        <f t="shared" si="9"/>
        <v>-2.5481589999999996</v>
      </c>
      <c r="G88">
        <f t="shared" si="10"/>
        <v>7.8225546749852798E-2</v>
      </c>
      <c r="H88">
        <f t="shared" si="11"/>
        <v>7.255026277725643E-2</v>
      </c>
      <c r="I88">
        <f t="shared" si="12"/>
        <v>0</v>
      </c>
      <c r="J88" s="2">
        <f t="shared" si="13"/>
        <v>-7.5316677642560448E-2</v>
      </c>
    </row>
    <row r="89" spans="1:10" ht="15" x14ac:dyDescent="0.2">
      <c r="A89" s="1">
        <v>188</v>
      </c>
      <c r="B89" s="1">
        <v>0</v>
      </c>
      <c r="C89" s="1">
        <v>0</v>
      </c>
      <c r="D89" s="1">
        <v>0</v>
      </c>
      <c r="E89" s="1">
        <v>3</v>
      </c>
      <c r="F89">
        <f t="shared" si="9"/>
        <v>-1.1881589999999997</v>
      </c>
      <c r="G89">
        <f t="shared" si="10"/>
        <v>0.30478185127604485</v>
      </c>
      <c r="H89">
        <f t="shared" si="11"/>
        <v>0.23358835883406531</v>
      </c>
      <c r="I89">
        <f t="shared" si="12"/>
        <v>0</v>
      </c>
      <c r="J89" s="2">
        <f t="shared" si="13"/>
        <v>-0.26603586302809012</v>
      </c>
    </row>
    <row r="90" spans="1:10" ht="15" x14ac:dyDescent="0.2">
      <c r="A90" s="1">
        <v>48</v>
      </c>
      <c r="B90" s="1">
        <v>0</v>
      </c>
      <c r="C90" s="1">
        <v>0</v>
      </c>
      <c r="D90" s="1">
        <v>0</v>
      </c>
      <c r="E90" s="1">
        <v>1</v>
      </c>
      <c r="F90">
        <f t="shared" si="9"/>
        <v>-2.5481589999999996</v>
      </c>
      <c r="G90">
        <f t="shared" si="10"/>
        <v>7.8225546749852798E-2</v>
      </c>
      <c r="H90">
        <f t="shared" si="11"/>
        <v>7.255026277725643E-2</v>
      </c>
      <c r="I90">
        <f t="shared" si="12"/>
        <v>0</v>
      </c>
      <c r="J90" s="2">
        <f t="shared" si="13"/>
        <v>-7.5316677642560448E-2</v>
      </c>
    </row>
    <row r="91" spans="1:10" ht="15" x14ac:dyDescent="0.2">
      <c r="A91" s="1">
        <v>535</v>
      </c>
      <c r="B91" s="1">
        <v>0</v>
      </c>
      <c r="C91" s="1">
        <v>0</v>
      </c>
      <c r="D91" s="1">
        <v>1</v>
      </c>
      <c r="E91" s="1">
        <v>0</v>
      </c>
      <c r="F91">
        <f t="shared" si="9"/>
        <v>-3.6181589999999999</v>
      </c>
      <c r="G91">
        <f t="shared" si="10"/>
        <v>2.6832028814934728E-2</v>
      </c>
      <c r="H91">
        <f t="shared" si="11"/>
        <v>2.6130884177718468E-2</v>
      </c>
      <c r="I91">
        <f t="shared" si="12"/>
        <v>0</v>
      </c>
      <c r="J91" s="2">
        <f t="shared" si="13"/>
        <v>-2.6478362375006226E-2</v>
      </c>
    </row>
    <row r="92" spans="1:10" ht="15" x14ac:dyDescent="0.2">
      <c r="A92" s="1">
        <v>513</v>
      </c>
      <c r="B92" s="1">
        <v>1</v>
      </c>
      <c r="C92" s="1">
        <v>0</v>
      </c>
      <c r="D92" s="1">
        <v>0</v>
      </c>
      <c r="E92" s="1">
        <v>3</v>
      </c>
      <c r="F92">
        <f t="shared" si="9"/>
        <v>-1.1881589999999997</v>
      </c>
      <c r="G92">
        <f t="shared" si="10"/>
        <v>0.30478185127604485</v>
      </c>
      <c r="H92">
        <f t="shared" si="11"/>
        <v>0.23358835883406531</v>
      </c>
      <c r="I92">
        <f t="shared" si="12"/>
        <v>-1.4541948630280901</v>
      </c>
      <c r="J92" s="2">
        <f t="shared" si="13"/>
        <v>0</v>
      </c>
    </row>
    <row r="93" spans="1:10" ht="15" x14ac:dyDescent="0.2">
      <c r="A93" s="1">
        <v>45</v>
      </c>
      <c r="B93" s="1">
        <v>0</v>
      </c>
      <c r="C93" s="1">
        <v>1</v>
      </c>
      <c r="D93" s="1">
        <v>0</v>
      </c>
      <c r="E93" s="1">
        <v>3</v>
      </c>
      <c r="F93">
        <f t="shared" si="9"/>
        <v>-0.42815899999999996</v>
      </c>
      <c r="G93">
        <f t="shared" si="10"/>
        <v>0.65170778502256443</v>
      </c>
      <c r="H93">
        <f t="shared" si="11"/>
        <v>0.39456603094818088</v>
      </c>
      <c r="I93">
        <f t="shared" si="12"/>
        <v>0</v>
      </c>
      <c r="J93" s="2">
        <f t="shared" si="13"/>
        <v>-0.50180977387312564</v>
      </c>
    </row>
    <row r="94" spans="1:10" ht="15" x14ac:dyDescent="0.2">
      <c r="A94" s="1">
        <v>391</v>
      </c>
      <c r="B94" s="1">
        <v>1</v>
      </c>
      <c r="C94" s="1">
        <v>1</v>
      </c>
      <c r="D94" s="1">
        <v>0</v>
      </c>
      <c r="E94" s="1">
        <v>3</v>
      </c>
      <c r="F94">
        <f t="shared" si="9"/>
        <v>-0.42815899999999996</v>
      </c>
      <c r="G94">
        <f t="shared" si="10"/>
        <v>0.65170778502256443</v>
      </c>
      <c r="H94">
        <f t="shared" si="11"/>
        <v>0.39456603094818088</v>
      </c>
      <c r="I94">
        <f t="shared" si="12"/>
        <v>-0.92996877387312571</v>
      </c>
      <c r="J94" s="2">
        <f t="shared" si="13"/>
        <v>0</v>
      </c>
    </row>
    <row r="95" spans="1:10" ht="15" x14ac:dyDescent="0.2">
      <c r="A95" s="1">
        <v>294</v>
      </c>
      <c r="B95" s="1">
        <v>0</v>
      </c>
      <c r="C95" s="1">
        <v>0</v>
      </c>
      <c r="D95" s="1">
        <v>0</v>
      </c>
      <c r="E95" s="1">
        <v>1</v>
      </c>
      <c r="F95">
        <f t="shared" si="9"/>
        <v>-2.5481589999999996</v>
      </c>
      <c r="G95">
        <f t="shared" si="10"/>
        <v>7.8225546749852798E-2</v>
      </c>
      <c r="H95">
        <f t="shared" si="11"/>
        <v>7.255026277725643E-2</v>
      </c>
      <c r="I95">
        <f t="shared" si="12"/>
        <v>0</v>
      </c>
      <c r="J95" s="2">
        <f t="shared" si="13"/>
        <v>-7.5316677642560448E-2</v>
      </c>
    </row>
    <row r="96" spans="1:10" ht="15" x14ac:dyDescent="0.2">
      <c r="A96" s="1">
        <v>623</v>
      </c>
      <c r="B96" s="1">
        <v>0</v>
      </c>
      <c r="C96" s="1">
        <v>0</v>
      </c>
      <c r="D96" s="1">
        <v>1</v>
      </c>
      <c r="E96" s="1">
        <v>1</v>
      </c>
      <c r="F96">
        <f t="shared" si="9"/>
        <v>-2.9381589999999997</v>
      </c>
      <c r="G96">
        <f t="shared" si="10"/>
        <v>5.2963144188365389E-2</v>
      </c>
      <c r="H96">
        <f t="shared" si="11"/>
        <v>5.0299143403722754E-2</v>
      </c>
      <c r="I96">
        <f t="shared" si="12"/>
        <v>0</v>
      </c>
      <c r="J96" s="2">
        <f t="shared" si="13"/>
        <v>-5.160823176851409E-2</v>
      </c>
    </row>
    <row r="97" spans="1:10" ht="15" x14ac:dyDescent="0.2">
      <c r="A97" s="1">
        <v>526</v>
      </c>
      <c r="B97" s="1">
        <v>0</v>
      </c>
      <c r="C97" s="1">
        <v>0</v>
      </c>
      <c r="D97" s="1">
        <v>1</v>
      </c>
      <c r="E97" s="1">
        <v>1</v>
      </c>
      <c r="F97">
        <f t="shared" si="9"/>
        <v>-2.9381589999999997</v>
      </c>
      <c r="G97">
        <f t="shared" si="10"/>
        <v>5.2963144188365389E-2</v>
      </c>
      <c r="H97">
        <f t="shared" si="11"/>
        <v>5.0299143403722754E-2</v>
      </c>
      <c r="I97">
        <f t="shared" si="12"/>
        <v>0</v>
      </c>
      <c r="J97" s="2">
        <f t="shared" si="13"/>
        <v>-5.160823176851409E-2</v>
      </c>
    </row>
    <row r="98" spans="1:10" ht="15" x14ac:dyDescent="0.2">
      <c r="A98" s="1">
        <v>639</v>
      </c>
      <c r="B98" s="1">
        <v>0</v>
      </c>
      <c r="C98" s="1">
        <v>0</v>
      </c>
      <c r="D98" s="1">
        <v>0</v>
      </c>
      <c r="E98" s="1">
        <v>0</v>
      </c>
      <c r="F98">
        <f t="shared" si="9"/>
        <v>-3.2281589999999998</v>
      </c>
      <c r="G98">
        <f t="shared" si="10"/>
        <v>3.9630391220564241E-2</v>
      </c>
      <c r="H98">
        <f t="shared" si="11"/>
        <v>3.8119692878578422E-2</v>
      </c>
      <c r="I98">
        <f t="shared" si="12"/>
        <v>0</v>
      </c>
      <c r="J98" s="2">
        <f t="shared" si="13"/>
        <v>-3.8865256929052447E-2</v>
      </c>
    </row>
    <row r="99" spans="1:10" ht="15" x14ac:dyDescent="0.2">
      <c r="A99" s="1">
        <v>236</v>
      </c>
      <c r="B99" s="1">
        <v>0</v>
      </c>
      <c r="C99" s="1">
        <v>0</v>
      </c>
      <c r="D99" s="1">
        <v>0</v>
      </c>
      <c r="E99" s="1">
        <v>1</v>
      </c>
      <c r="F99">
        <f t="shared" si="9"/>
        <v>-2.5481589999999996</v>
      </c>
      <c r="G99">
        <f t="shared" si="10"/>
        <v>7.8225546749852798E-2</v>
      </c>
      <c r="H99">
        <f t="shared" si="11"/>
        <v>7.255026277725643E-2</v>
      </c>
      <c r="I99">
        <f t="shared" si="12"/>
        <v>0</v>
      </c>
      <c r="J99" s="2">
        <f t="shared" si="13"/>
        <v>-7.5316677642560448E-2</v>
      </c>
    </row>
    <row r="100" spans="1:10" ht="15" x14ac:dyDescent="0.2">
      <c r="A100" s="1">
        <v>626</v>
      </c>
      <c r="B100" s="1">
        <v>0</v>
      </c>
      <c r="C100" s="1">
        <v>0</v>
      </c>
      <c r="D100" s="1">
        <v>1</v>
      </c>
      <c r="E100" s="1">
        <v>0</v>
      </c>
      <c r="F100">
        <f t="shared" si="9"/>
        <v>-3.6181589999999999</v>
      </c>
      <c r="G100">
        <f t="shared" si="10"/>
        <v>2.6832028814934728E-2</v>
      </c>
      <c r="H100">
        <f t="shared" si="11"/>
        <v>2.6130884177718468E-2</v>
      </c>
      <c r="I100">
        <f t="shared" si="12"/>
        <v>0</v>
      </c>
      <c r="J100" s="2">
        <f t="shared" si="13"/>
        <v>-2.6478362375006226E-2</v>
      </c>
    </row>
    <row r="101" spans="1:10" ht="15" x14ac:dyDescent="0.2">
      <c r="A101" s="1">
        <v>551</v>
      </c>
      <c r="B101" s="1">
        <v>0</v>
      </c>
      <c r="C101" s="1">
        <v>0</v>
      </c>
      <c r="D101" s="1">
        <v>1</v>
      </c>
      <c r="E101" s="1">
        <v>2</v>
      </c>
      <c r="F101">
        <f t="shared" si="9"/>
        <v>-2.258159</v>
      </c>
      <c r="G101">
        <f t="shared" si="10"/>
        <v>0.10454277094232486</v>
      </c>
      <c r="H101">
        <f t="shared" si="11"/>
        <v>9.4648006118527847E-2</v>
      </c>
      <c r="I101">
        <f t="shared" si="12"/>
        <v>0</v>
      </c>
      <c r="J101" s="2">
        <f t="shared" si="13"/>
        <v>-9.9431467385694181E-2</v>
      </c>
    </row>
    <row r="102" spans="1:10" ht="15" x14ac:dyDescent="0.2">
      <c r="A102" s="1">
        <v>667</v>
      </c>
      <c r="B102" s="1">
        <v>0</v>
      </c>
      <c r="C102" s="1">
        <v>0</v>
      </c>
      <c r="D102" s="1">
        <v>0</v>
      </c>
      <c r="E102" s="1">
        <v>3</v>
      </c>
      <c r="F102">
        <f t="shared" si="9"/>
        <v>-1.1881589999999997</v>
      </c>
      <c r="G102">
        <f t="shared" si="10"/>
        <v>0.30478185127604485</v>
      </c>
      <c r="H102">
        <f t="shared" si="11"/>
        <v>0.23358835883406531</v>
      </c>
      <c r="I102">
        <f t="shared" si="12"/>
        <v>0</v>
      </c>
      <c r="J102" s="2">
        <f t="shared" si="13"/>
        <v>-0.26603586302809012</v>
      </c>
    </row>
    <row r="103" spans="1:10" ht="15" x14ac:dyDescent="0.2">
      <c r="A103" s="1">
        <v>325</v>
      </c>
      <c r="B103" s="1">
        <v>0</v>
      </c>
      <c r="C103" s="1">
        <v>0</v>
      </c>
      <c r="D103" s="1">
        <v>0</v>
      </c>
      <c r="E103" s="1">
        <v>2</v>
      </c>
      <c r="F103">
        <f t="shared" si="9"/>
        <v>-1.8681589999999997</v>
      </c>
      <c r="G103">
        <f t="shared" si="10"/>
        <v>0.15440766482108628</v>
      </c>
      <c r="H103">
        <f t="shared" si="11"/>
        <v>0.13375488532035765</v>
      </c>
      <c r="I103">
        <f t="shared" si="12"/>
        <v>0</v>
      </c>
      <c r="J103" s="2">
        <f t="shared" si="13"/>
        <v>-0.14358736811338724</v>
      </c>
    </row>
    <row r="104" spans="1:10" ht="15" x14ac:dyDescent="0.2">
      <c r="A104" s="1">
        <v>53</v>
      </c>
      <c r="B104" s="1">
        <v>0</v>
      </c>
      <c r="C104" s="1">
        <v>0</v>
      </c>
      <c r="D104" s="1">
        <v>0</v>
      </c>
      <c r="E104" s="1">
        <v>1</v>
      </c>
      <c r="F104">
        <f t="shared" si="9"/>
        <v>-2.5481589999999996</v>
      </c>
      <c r="G104">
        <f t="shared" si="10"/>
        <v>7.8225546749852798E-2</v>
      </c>
      <c r="H104">
        <f t="shared" si="11"/>
        <v>7.255026277725643E-2</v>
      </c>
      <c r="I104">
        <f t="shared" si="12"/>
        <v>0</v>
      </c>
      <c r="J104" s="2">
        <f t="shared" si="13"/>
        <v>-7.5316677642560448E-2</v>
      </c>
    </row>
    <row r="105" spans="1:10" ht="15" x14ac:dyDescent="0.2">
      <c r="A105" s="1">
        <v>131</v>
      </c>
      <c r="B105" s="1">
        <v>0</v>
      </c>
      <c r="C105" s="1">
        <v>0</v>
      </c>
      <c r="D105" s="1">
        <v>0</v>
      </c>
      <c r="E105" s="1">
        <v>0</v>
      </c>
      <c r="F105">
        <f t="shared" si="9"/>
        <v>-3.2281589999999998</v>
      </c>
      <c r="G105">
        <f t="shared" si="10"/>
        <v>3.9630391220564241E-2</v>
      </c>
      <c r="H105">
        <f t="shared" si="11"/>
        <v>3.8119692878578422E-2</v>
      </c>
      <c r="I105">
        <f t="shared" si="12"/>
        <v>0</v>
      </c>
      <c r="J105" s="2">
        <f t="shared" si="13"/>
        <v>-3.8865256929052447E-2</v>
      </c>
    </row>
    <row r="106" spans="1:10" ht="15" x14ac:dyDescent="0.2">
      <c r="A106" s="1">
        <v>725</v>
      </c>
      <c r="B106" s="1">
        <v>0</v>
      </c>
      <c r="C106" s="1">
        <v>0</v>
      </c>
      <c r="D106" s="1">
        <v>0</v>
      </c>
      <c r="E106" s="1">
        <v>3</v>
      </c>
      <c r="F106">
        <f t="shared" si="9"/>
        <v>-1.1881589999999997</v>
      </c>
      <c r="G106">
        <f t="shared" si="10"/>
        <v>0.30478185127604485</v>
      </c>
      <c r="H106">
        <f t="shared" si="11"/>
        <v>0.23358835883406531</v>
      </c>
      <c r="I106">
        <f t="shared" si="12"/>
        <v>0</v>
      </c>
      <c r="J106" s="2">
        <f t="shared" si="13"/>
        <v>-0.26603586302809012</v>
      </c>
    </row>
    <row r="107" spans="1:10" ht="15" x14ac:dyDescent="0.2">
      <c r="A107" s="1">
        <v>762</v>
      </c>
      <c r="B107" s="1">
        <v>1</v>
      </c>
      <c r="C107" s="1">
        <v>0</v>
      </c>
      <c r="D107" s="1">
        <v>0</v>
      </c>
      <c r="E107" s="1">
        <v>3</v>
      </c>
      <c r="F107">
        <f t="shared" si="9"/>
        <v>-1.1881589999999997</v>
      </c>
      <c r="G107">
        <f t="shared" si="10"/>
        <v>0.30478185127604485</v>
      </c>
      <c r="H107">
        <f t="shared" si="11"/>
        <v>0.23358835883406531</v>
      </c>
      <c r="I107">
        <f t="shared" si="12"/>
        <v>-1.4541948630280901</v>
      </c>
      <c r="J107" s="2">
        <f t="shared" si="13"/>
        <v>0</v>
      </c>
    </row>
    <row r="108" spans="1:10" ht="15" x14ac:dyDescent="0.2">
      <c r="A108" s="1">
        <v>531</v>
      </c>
      <c r="B108" s="1">
        <v>0</v>
      </c>
      <c r="C108" s="1">
        <v>0</v>
      </c>
      <c r="D108" s="1">
        <v>1</v>
      </c>
      <c r="E108" s="1">
        <v>1</v>
      </c>
      <c r="F108">
        <f t="shared" si="9"/>
        <v>-2.9381589999999997</v>
      </c>
      <c r="G108">
        <f t="shared" si="10"/>
        <v>5.2963144188365389E-2</v>
      </c>
      <c r="H108">
        <f t="shared" si="11"/>
        <v>5.0299143403722754E-2</v>
      </c>
      <c r="I108">
        <f t="shared" si="12"/>
        <v>0</v>
      </c>
      <c r="J108" s="2">
        <f t="shared" si="13"/>
        <v>-5.160823176851409E-2</v>
      </c>
    </row>
    <row r="109" spans="1:10" ht="15" x14ac:dyDescent="0.2">
      <c r="A109" s="1">
        <v>607</v>
      </c>
      <c r="B109" s="1">
        <v>0</v>
      </c>
      <c r="C109" s="1">
        <v>0</v>
      </c>
      <c r="D109" s="1">
        <v>1</v>
      </c>
      <c r="E109" s="1">
        <v>0</v>
      </c>
      <c r="F109">
        <f t="shared" si="9"/>
        <v>-3.6181589999999999</v>
      </c>
      <c r="G109">
        <f t="shared" si="10"/>
        <v>2.6832028814934728E-2</v>
      </c>
      <c r="H109">
        <f t="shared" si="11"/>
        <v>2.6130884177718468E-2</v>
      </c>
      <c r="I109">
        <f t="shared" si="12"/>
        <v>0</v>
      </c>
      <c r="J109" s="2">
        <f t="shared" si="13"/>
        <v>-2.6478362375006226E-2</v>
      </c>
    </row>
    <row r="110" spans="1:10" ht="15" x14ac:dyDescent="0.2">
      <c r="A110" s="1">
        <v>252</v>
      </c>
      <c r="B110" s="1">
        <v>0</v>
      </c>
      <c r="C110" s="1">
        <v>0</v>
      </c>
      <c r="D110" s="1">
        <v>1</v>
      </c>
      <c r="E110" s="1">
        <v>3</v>
      </c>
      <c r="F110">
        <f t="shared" si="9"/>
        <v>-1.5781589999999999</v>
      </c>
      <c r="G110">
        <f t="shared" si="10"/>
        <v>0.20635464762872335</v>
      </c>
      <c r="H110">
        <f t="shared" si="11"/>
        <v>0.17105637055765097</v>
      </c>
      <c r="I110">
        <f t="shared" si="12"/>
        <v>0</v>
      </c>
      <c r="J110" s="2">
        <f t="shared" si="13"/>
        <v>-0.18760312441896246</v>
      </c>
    </row>
    <row r="111" spans="1:10" ht="15" x14ac:dyDescent="0.2">
      <c r="A111" s="1">
        <v>319</v>
      </c>
      <c r="B111" s="1">
        <v>0</v>
      </c>
      <c r="C111" s="1">
        <v>0</v>
      </c>
      <c r="D111" s="1">
        <v>1</v>
      </c>
      <c r="E111" s="1">
        <v>0</v>
      </c>
      <c r="F111">
        <f t="shared" si="9"/>
        <v>-3.6181589999999999</v>
      </c>
      <c r="G111">
        <f t="shared" si="10"/>
        <v>2.6832028814934728E-2</v>
      </c>
      <c r="H111">
        <f t="shared" si="11"/>
        <v>2.6130884177718468E-2</v>
      </c>
      <c r="I111">
        <f t="shared" si="12"/>
        <v>0</v>
      </c>
      <c r="J111" s="2">
        <f t="shared" si="13"/>
        <v>-2.6478362375006226E-2</v>
      </c>
    </row>
    <row r="112" spans="1:10" ht="15" x14ac:dyDescent="0.2">
      <c r="A112" s="1">
        <v>195</v>
      </c>
      <c r="B112" s="1">
        <v>0</v>
      </c>
      <c r="C112" s="1">
        <v>0</v>
      </c>
      <c r="D112" s="1">
        <v>1</v>
      </c>
      <c r="E112" s="1">
        <v>0</v>
      </c>
      <c r="F112">
        <f t="shared" si="9"/>
        <v>-3.6181589999999999</v>
      </c>
      <c r="G112">
        <f t="shared" si="10"/>
        <v>2.6832028814934728E-2</v>
      </c>
      <c r="H112">
        <f t="shared" si="11"/>
        <v>2.6130884177718468E-2</v>
      </c>
      <c r="I112">
        <f t="shared" si="12"/>
        <v>0</v>
      </c>
      <c r="J112" s="2">
        <f t="shared" si="13"/>
        <v>-2.6478362375006226E-2</v>
      </c>
    </row>
    <row r="113" spans="1:10" ht="15" x14ac:dyDescent="0.2">
      <c r="A113" s="1">
        <v>14</v>
      </c>
      <c r="B113" s="1">
        <v>1</v>
      </c>
      <c r="C113" s="1">
        <v>0</v>
      </c>
      <c r="D113" s="1">
        <v>0</v>
      </c>
      <c r="E113" s="1">
        <v>2</v>
      </c>
      <c r="F113">
        <f t="shared" si="9"/>
        <v>-1.8681589999999997</v>
      </c>
      <c r="G113">
        <f t="shared" si="10"/>
        <v>0.15440766482108628</v>
      </c>
      <c r="H113">
        <f t="shared" si="11"/>
        <v>0.13375488532035765</v>
      </c>
      <c r="I113">
        <f t="shared" si="12"/>
        <v>-2.0117463681133869</v>
      </c>
      <c r="J113" s="2">
        <f t="shared" si="13"/>
        <v>0</v>
      </c>
    </row>
    <row r="114" spans="1:10" ht="15" x14ac:dyDescent="0.2">
      <c r="A114" s="1">
        <v>522</v>
      </c>
      <c r="B114" s="1">
        <v>1</v>
      </c>
      <c r="C114" s="1">
        <v>0</v>
      </c>
      <c r="D114" s="1">
        <v>1</v>
      </c>
      <c r="E114" s="1">
        <v>3</v>
      </c>
      <c r="F114">
        <f t="shared" si="9"/>
        <v>-1.5781589999999999</v>
      </c>
      <c r="G114">
        <f t="shared" si="10"/>
        <v>0.20635464762872335</v>
      </c>
      <c r="H114">
        <f t="shared" si="11"/>
        <v>0.17105637055765097</v>
      </c>
      <c r="I114">
        <f t="shared" si="12"/>
        <v>-1.7657621244189623</v>
      </c>
      <c r="J114" s="2">
        <f t="shared" si="13"/>
        <v>0</v>
      </c>
    </row>
    <row r="115" spans="1:10" ht="15" x14ac:dyDescent="0.2">
      <c r="A115" s="1">
        <v>336</v>
      </c>
      <c r="B115" s="1">
        <v>0</v>
      </c>
      <c r="C115" s="1">
        <v>0</v>
      </c>
      <c r="D115" s="1">
        <v>0</v>
      </c>
      <c r="E115" s="1">
        <v>1</v>
      </c>
      <c r="F115">
        <f t="shared" si="9"/>
        <v>-2.5481589999999996</v>
      </c>
      <c r="G115">
        <f t="shared" si="10"/>
        <v>7.8225546749852798E-2</v>
      </c>
      <c r="H115">
        <f t="shared" si="11"/>
        <v>7.255026277725643E-2</v>
      </c>
      <c r="I115">
        <f t="shared" si="12"/>
        <v>0</v>
      </c>
      <c r="J115" s="2">
        <f t="shared" si="13"/>
        <v>-7.5316677642560448E-2</v>
      </c>
    </row>
    <row r="116" spans="1:10" ht="15" x14ac:dyDescent="0.2">
      <c r="A116" s="1">
        <v>583</v>
      </c>
      <c r="B116" s="1">
        <v>0</v>
      </c>
      <c r="C116" s="1">
        <v>0</v>
      </c>
      <c r="D116" s="1">
        <v>0</v>
      </c>
      <c r="E116" s="1">
        <v>3</v>
      </c>
      <c r="F116">
        <f t="shared" si="9"/>
        <v>-1.1881589999999997</v>
      </c>
      <c r="G116">
        <f t="shared" si="10"/>
        <v>0.30478185127604485</v>
      </c>
      <c r="H116">
        <f t="shared" si="11"/>
        <v>0.23358835883406531</v>
      </c>
      <c r="I116">
        <f t="shared" si="12"/>
        <v>0</v>
      </c>
      <c r="J116" s="2">
        <f t="shared" si="13"/>
        <v>-0.26603586302809012</v>
      </c>
    </row>
    <row r="117" spans="1:10" ht="15" x14ac:dyDescent="0.2">
      <c r="A117" s="1">
        <v>251</v>
      </c>
      <c r="B117" s="1">
        <v>0</v>
      </c>
      <c r="C117" s="1">
        <v>0</v>
      </c>
      <c r="D117" s="1">
        <v>1</v>
      </c>
      <c r="E117" s="1">
        <v>0</v>
      </c>
      <c r="F117">
        <f t="shared" si="9"/>
        <v>-3.6181589999999999</v>
      </c>
      <c r="G117">
        <f t="shared" si="10"/>
        <v>2.6832028814934728E-2</v>
      </c>
      <c r="H117">
        <f t="shared" si="11"/>
        <v>2.6130884177718468E-2</v>
      </c>
      <c r="I117">
        <f t="shared" si="12"/>
        <v>0</v>
      </c>
      <c r="J117" s="2">
        <f t="shared" si="13"/>
        <v>-2.6478362375006226E-2</v>
      </c>
    </row>
    <row r="118" spans="1:10" ht="15" x14ac:dyDescent="0.2">
      <c r="A118" s="1">
        <v>42</v>
      </c>
      <c r="B118" s="1">
        <v>0</v>
      </c>
      <c r="C118" s="1">
        <v>0</v>
      </c>
      <c r="D118" s="1">
        <v>0</v>
      </c>
      <c r="E118" s="1">
        <v>0</v>
      </c>
      <c r="F118">
        <f t="shared" si="9"/>
        <v>-3.2281589999999998</v>
      </c>
      <c r="G118">
        <f t="shared" si="10"/>
        <v>3.9630391220564241E-2</v>
      </c>
      <c r="H118">
        <f t="shared" si="11"/>
        <v>3.8119692878578422E-2</v>
      </c>
      <c r="I118">
        <f t="shared" si="12"/>
        <v>0</v>
      </c>
      <c r="J118" s="2">
        <f t="shared" si="13"/>
        <v>-3.8865256929052447E-2</v>
      </c>
    </row>
    <row r="119" spans="1:10" ht="15" x14ac:dyDescent="0.2">
      <c r="A119" s="1">
        <v>704</v>
      </c>
      <c r="B119" s="1">
        <v>0</v>
      </c>
      <c r="C119" s="1">
        <v>0</v>
      </c>
      <c r="D119" s="1">
        <v>0</v>
      </c>
      <c r="E119" s="1">
        <v>0</v>
      </c>
      <c r="F119">
        <f t="shared" si="9"/>
        <v>-3.2281589999999998</v>
      </c>
      <c r="G119">
        <f t="shared" si="10"/>
        <v>3.9630391220564241E-2</v>
      </c>
      <c r="H119">
        <f t="shared" si="11"/>
        <v>3.8119692878578422E-2</v>
      </c>
      <c r="I119">
        <f t="shared" si="12"/>
        <v>0</v>
      </c>
      <c r="J119" s="2">
        <f t="shared" si="13"/>
        <v>-3.8865256929052447E-2</v>
      </c>
    </row>
    <row r="120" spans="1:10" ht="15" x14ac:dyDescent="0.2">
      <c r="A120" s="1">
        <v>402</v>
      </c>
      <c r="B120" s="1">
        <v>0</v>
      </c>
      <c r="C120" s="1">
        <v>0</v>
      </c>
      <c r="D120" s="1">
        <v>1</v>
      </c>
      <c r="E120" s="1">
        <v>1</v>
      </c>
      <c r="F120">
        <f t="shared" si="9"/>
        <v>-2.9381589999999997</v>
      </c>
      <c r="G120">
        <f t="shared" si="10"/>
        <v>5.2963144188365389E-2</v>
      </c>
      <c r="H120">
        <f t="shared" si="11"/>
        <v>5.0299143403722754E-2</v>
      </c>
      <c r="I120">
        <f t="shared" si="12"/>
        <v>0</v>
      </c>
      <c r="J120" s="2">
        <f t="shared" si="13"/>
        <v>-5.160823176851409E-2</v>
      </c>
    </row>
    <row r="121" spans="1:10" ht="15" x14ac:dyDescent="0.2">
      <c r="A121" s="1">
        <v>413</v>
      </c>
      <c r="B121" s="1">
        <v>0</v>
      </c>
      <c r="C121" s="1">
        <v>0</v>
      </c>
      <c r="D121" s="1">
        <v>0</v>
      </c>
      <c r="E121" s="1">
        <v>3</v>
      </c>
      <c r="F121">
        <f t="shared" si="9"/>
        <v>-1.1881589999999997</v>
      </c>
      <c r="G121">
        <f t="shared" si="10"/>
        <v>0.30478185127604485</v>
      </c>
      <c r="H121">
        <f t="shared" si="11"/>
        <v>0.23358835883406531</v>
      </c>
      <c r="I121">
        <f t="shared" si="12"/>
        <v>0</v>
      </c>
      <c r="J121" s="2">
        <f t="shared" si="13"/>
        <v>-0.26603586302809012</v>
      </c>
    </row>
    <row r="122" spans="1:10" ht="15" x14ac:dyDescent="0.2">
      <c r="A122" s="1">
        <v>15</v>
      </c>
      <c r="B122" s="1">
        <v>0</v>
      </c>
      <c r="C122" s="1">
        <v>0</v>
      </c>
      <c r="D122" s="1">
        <v>0</v>
      </c>
      <c r="E122" s="1">
        <v>3</v>
      </c>
      <c r="F122">
        <f t="shared" si="9"/>
        <v>-1.1881589999999997</v>
      </c>
      <c r="G122">
        <f t="shared" si="10"/>
        <v>0.30478185127604485</v>
      </c>
      <c r="H122">
        <f t="shared" si="11"/>
        <v>0.23358835883406531</v>
      </c>
      <c r="I122">
        <f t="shared" si="12"/>
        <v>0</v>
      </c>
      <c r="J122" s="2">
        <f t="shared" si="13"/>
        <v>-0.26603586302809012</v>
      </c>
    </row>
    <row r="123" spans="1:10" ht="15" x14ac:dyDescent="0.2">
      <c r="A123" s="1">
        <v>619</v>
      </c>
      <c r="B123" s="1">
        <v>0</v>
      </c>
      <c r="C123" s="1">
        <v>0</v>
      </c>
      <c r="D123" s="1">
        <v>0</v>
      </c>
      <c r="E123" s="1">
        <v>3</v>
      </c>
      <c r="F123">
        <f t="shared" si="9"/>
        <v>-1.1881589999999997</v>
      </c>
      <c r="G123">
        <f t="shared" si="10"/>
        <v>0.30478185127604485</v>
      </c>
      <c r="H123">
        <f t="shared" si="11"/>
        <v>0.23358835883406531</v>
      </c>
      <c r="I123">
        <f t="shared" si="12"/>
        <v>0</v>
      </c>
      <c r="J123" s="2">
        <f t="shared" si="13"/>
        <v>-0.26603586302809012</v>
      </c>
    </row>
    <row r="124" spans="1:10" ht="15" x14ac:dyDescent="0.2">
      <c r="A124" s="1">
        <v>57</v>
      </c>
      <c r="B124" s="1">
        <v>0</v>
      </c>
      <c r="C124" s="1">
        <v>0</v>
      </c>
      <c r="D124" s="1">
        <v>1</v>
      </c>
      <c r="E124" s="1">
        <v>1</v>
      </c>
      <c r="F124">
        <f t="shared" si="9"/>
        <v>-2.9381589999999997</v>
      </c>
      <c r="G124">
        <f t="shared" si="10"/>
        <v>5.2963144188365389E-2</v>
      </c>
      <c r="H124">
        <f t="shared" si="11"/>
        <v>5.0299143403722754E-2</v>
      </c>
      <c r="I124">
        <f t="shared" si="12"/>
        <v>0</v>
      </c>
      <c r="J124" s="2">
        <f t="shared" si="13"/>
        <v>-5.160823176851409E-2</v>
      </c>
    </row>
    <row r="125" spans="1:10" ht="15" x14ac:dyDescent="0.2">
      <c r="A125" s="1">
        <v>650</v>
      </c>
      <c r="B125" s="1">
        <v>0</v>
      </c>
      <c r="C125" s="1">
        <v>0</v>
      </c>
      <c r="D125" s="1">
        <v>0</v>
      </c>
      <c r="E125" s="1">
        <v>1</v>
      </c>
      <c r="F125">
        <f t="shared" si="9"/>
        <v>-2.5481589999999996</v>
      </c>
      <c r="G125">
        <f t="shared" si="10"/>
        <v>7.8225546749852798E-2</v>
      </c>
      <c r="H125">
        <f t="shared" si="11"/>
        <v>7.255026277725643E-2</v>
      </c>
      <c r="I125">
        <f t="shared" si="12"/>
        <v>0</v>
      </c>
      <c r="J125" s="2">
        <f t="shared" si="13"/>
        <v>-7.5316677642560448E-2</v>
      </c>
    </row>
    <row r="126" spans="1:10" ht="15" x14ac:dyDescent="0.2">
      <c r="A126" s="1">
        <v>350</v>
      </c>
      <c r="B126" s="1">
        <v>0</v>
      </c>
      <c r="C126" s="1">
        <v>0</v>
      </c>
      <c r="D126" s="1">
        <v>1</v>
      </c>
      <c r="E126" s="1">
        <v>0</v>
      </c>
      <c r="F126">
        <f t="shared" si="9"/>
        <v>-3.6181589999999999</v>
      </c>
      <c r="G126">
        <f t="shared" si="10"/>
        <v>2.6832028814934728E-2</v>
      </c>
      <c r="H126">
        <f t="shared" si="11"/>
        <v>2.6130884177718468E-2</v>
      </c>
      <c r="I126">
        <f t="shared" si="12"/>
        <v>0</v>
      </c>
      <c r="J126" s="2">
        <f t="shared" si="13"/>
        <v>-2.6478362375006226E-2</v>
      </c>
    </row>
    <row r="127" spans="1:10" ht="15" x14ac:dyDescent="0.2">
      <c r="A127" s="1">
        <v>795</v>
      </c>
      <c r="B127" s="1">
        <v>0</v>
      </c>
      <c r="C127" s="1">
        <v>0</v>
      </c>
      <c r="D127" s="1">
        <v>0</v>
      </c>
      <c r="E127" s="1">
        <v>0</v>
      </c>
      <c r="F127">
        <f t="shared" si="9"/>
        <v>-3.2281589999999998</v>
      </c>
      <c r="G127">
        <f t="shared" si="10"/>
        <v>3.9630391220564241E-2</v>
      </c>
      <c r="H127">
        <f t="shared" si="11"/>
        <v>3.8119692878578422E-2</v>
      </c>
      <c r="I127">
        <f t="shared" si="12"/>
        <v>0</v>
      </c>
      <c r="J127" s="2">
        <f t="shared" si="13"/>
        <v>-3.8865256929052447E-2</v>
      </c>
    </row>
    <row r="128" spans="1:10" ht="15" x14ac:dyDescent="0.2">
      <c r="A128" s="1">
        <v>509</v>
      </c>
      <c r="B128" s="1">
        <v>0</v>
      </c>
      <c r="C128" s="1">
        <v>0</v>
      </c>
      <c r="D128" s="1">
        <v>0</v>
      </c>
      <c r="E128" s="1">
        <v>1</v>
      </c>
      <c r="F128">
        <f t="shared" si="9"/>
        <v>-2.5481589999999996</v>
      </c>
      <c r="G128">
        <f t="shared" si="10"/>
        <v>7.8225546749852798E-2</v>
      </c>
      <c r="H128">
        <f t="shared" si="11"/>
        <v>7.255026277725643E-2</v>
      </c>
      <c r="I128">
        <f t="shared" si="12"/>
        <v>0</v>
      </c>
      <c r="J128" s="2">
        <f t="shared" si="13"/>
        <v>-7.5316677642560448E-2</v>
      </c>
    </row>
    <row r="129" spans="1:10" ht="15" x14ac:dyDescent="0.2">
      <c r="A129" s="1">
        <v>736</v>
      </c>
      <c r="B129" s="1">
        <v>1</v>
      </c>
      <c r="C129" s="1">
        <v>1</v>
      </c>
      <c r="D129" s="1">
        <v>0</v>
      </c>
      <c r="E129" s="1">
        <v>3</v>
      </c>
      <c r="F129">
        <f t="shared" si="9"/>
        <v>-0.42815899999999996</v>
      </c>
      <c r="G129">
        <f t="shared" si="10"/>
        <v>0.65170778502256443</v>
      </c>
      <c r="H129">
        <f t="shared" si="11"/>
        <v>0.39456603094818088</v>
      </c>
      <c r="I129">
        <f t="shared" si="12"/>
        <v>-0.92996877387312571</v>
      </c>
      <c r="J129" s="2">
        <f t="shared" si="13"/>
        <v>0</v>
      </c>
    </row>
    <row r="130" spans="1:10" ht="15" x14ac:dyDescent="0.2">
      <c r="A130" s="1">
        <v>166</v>
      </c>
      <c r="B130" s="1">
        <v>0</v>
      </c>
      <c r="C130" s="1">
        <v>0</v>
      </c>
      <c r="D130" s="1">
        <v>1</v>
      </c>
      <c r="E130" s="1">
        <v>0</v>
      </c>
      <c r="F130">
        <f t="shared" si="9"/>
        <v>-3.6181589999999999</v>
      </c>
      <c r="G130">
        <f t="shared" si="10"/>
        <v>2.6832028814934728E-2</v>
      </c>
      <c r="H130">
        <f t="shared" si="11"/>
        <v>2.6130884177718468E-2</v>
      </c>
      <c r="I130">
        <f t="shared" si="12"/>
        <v>0</v>
      </c>
      <c r="J130" s="2">
        <f t="shared" si="13"/>
        <v>-2.6478362375006226E-2</v>
      </c>
    </row>
    <row r="131" spans="1:10" ht="15" x14ac:dyDescent="0.2">
      <c r="A131" s="1">
        <v>146</v>
      </c>
      <c r="B131" s="1">
        <v>0</v>
      </c>
      <c r="C131" s="1">
        <v>0</v>
      </c>
      <c r="D131" s="1">
        <v>0</v>
      </c>
      <c r="E131" s="1">
        <v>1</v>
      </c>
      <c r="F131">
        <f t="shared" si="9"/>
        <v>-2.5481589999999996</v>
      </c>
      <c r="G131">
        <f t="shared" si="10"/>
        <v>7.8225546749852798E-2</v>
      </c>
      <c r="H131">
        <f t="shared" si="11"/>
        <v>7.255026277725643E-2</v>
      </c>
      <c r="I131">
        <f t="shared" si="12"/>
        <v>0</v>
      </c>
      <c r="J131" s="2">
        <f t="shared" si="13"/>
        <v>-7.5316677642560448E-2</v>
      </c>
    </row>
    <row r="132" spans="1:10" ht="15" x14ac:dyDescent="0.2">
      <c r="A132" s="1">
        <v>363</v>
      </c>
      <c r="B132" s="1">
        <v>0</v>
      </c>
      <c r="C132" s="1">
        <v>0</v>
      </c>
      <c r="D132" s="1">
        <v>0</v>
      </c>
      <c r="E132" s="1">
        <v>1</v>
      </c>
      <c r="F132">
        <f t="shared" si="9"/>
        <v>-2.5481589999999996</v>
      </c>
      <c r="G132">
        <f t="shared" si="10"/>
        <v>7.8225546749852798E-2</v>
      </c>
      <c r="H132">
        <f t="shared" si="11"/>
        <v>7.255026277725643E-2</v>
      </c>
      <c r="I132">
        <f t="shared" si="12"/>
        <v>0</v>
      </c>
      <c r="J132" s="2">
        <f t="shared" si="13"/>
        <v>-7.5316677642560448E-2</v>
      </c>
    </row>
    <row r="133" spans="1:10" ht="15" x14ac:dyDescent="0.2">
      <c r="A133" s="1">
        <v>870</v>
      </c>
      <c r="B133" s="1">
        <v>0</v>
      </c>
      <c r="C133" s="1">
        <v>0</v>
      </c>
      <c r="D133" s="1">
        <v>1</v>
      </c>
      <c r="E133" s="1">
        <v>2</v>
      </c>
      <c r="F133">
        <f t="shared" si="9"/>
        <v>-2.258159</v>
      </c>
      <c r="G133">
        <f t="shared" si="10"/>
        <v>0.10454277094232486</v>
      </c>
      <c r="H133">
        <f t="shared" si="11"/>
        <v>9.4648006118527847E-2</v>
      </c>
      <c r="I133">
        <f t="shared" si="12"/>
        <v>0</v>
      </c>
      <c r="J133" s="2">
        <f t="shared" si="13"/>
        <v>-9.9431467385694181E-2</v>
      </c>
    </row>
    <row r="134" spans="1:10" ht="15" x14ac:dyDescent="0.2">
      <c r="A134" s="1">
        <v>46</v>
      </c>
      <c r="B134" s="1">
        <v>1</v>
      </c>
      <c r="C134" s="1">
        <v>0</v>
      </c>
      <c r="D134" s="1">
        <v>0</v>
      </c>
      <c r="E134" s="1">
        <v>1</v>
      </c>
      <c r="F134">
        <f t="shared" si="9"/>
        <v>-2.5481589999999996</v>
      </c>
      <c r="G134">
        <f t="shared" si="10"/>
        <v>7.8225546749852798E-2</v>
      </c>
      <c r="H134">
        <f t="shared" si="11"/>
        <v>7.255026277725643E-2</v>
      </c>
      <c r="I134">
        <f t="shared" si="12"/>
        <v>-2.6234756776425598</v>
      </c>
      <c r="J134" s="2">
        <f t="shared" si="13"/>
        <v>0</v>
      </c>
    </row>
    <row r="135" spans="1:10" ht="15" x14ac:dyDescent="0.2">
      <c r="A135" s="1">
        <v>429</v>
      </c>
      <c r="B135" s="1">
        <v>0</v>
      </c>
      <c r="C135" s="1">
        <v>0</v>
      </c>
      <c r="D135" s="1">
        <v>1</v>
      </c>
      <c r="E135" s="1">
        <v>1</v>
      </c>
      <c r="F135">
        <f t="shared" si="9"/>
        <v>-2.9381589999999997</v>
      </c>
      <c r="G135">
        <f t="shared" si="10"/>
        <v>5.2963144188365389E-2</v>
      </c>
      <c r="H135">
        <f t="shared" si="11"/>
        <v>5.0299143403722754E-2</v>
      </c>
      <c r="I135">
        <f t="shared" si="12"/>
        <v>0</v>
      </c>
      <c r="J135" s="2">
        <f t="shared" si="13"/>
        <v>-5.160823176851409E-2</v>
      </c>
    </row>
    <row r="136" spans="1:10" ht="15" x14ac:dyDescent="0.2">
      <c r="A136" s="1">
        <v>517</v>
      </c>
      <c r="B136" s="1">
        <v>1</v>
      </c>
      <c r="C136" s="1">
        <v>0</v>
      </c>
      <c r="D136" s="1">
        <v>0</v>
      </c>
      <c r="E136" s="1">
        <v>3</v>
      </c>
      <c r="F136">
        <f t="shared" si="9"/>
        <v>-1.1881589999999997</v>
      </c>
      <c r="G136">
        <f t="shared" si="10"/>
        <v>0.30478185127604485</v>
      </c>
      <c r="H136">
        <f t="shared" si="11"/>
        <v>0.23358835883406531</v>
      </c>
      <c r="I136">
        <f t="shared" si="12"/>
        <v>-1.4541948630280901</v>
      </c>
      <c r="J136" s="2">
        <f t="shared" si="13"/>
        <v>0</v>
      </c>
    </row>
    <row r="137" spans="1:10" ht="15" x14ac:dyDescent="0.2">
      <c r="A137" s="1">
        <v>98</v>
      </c>
      <c r="B137" s="1">
        <v>0</v>
      </c>
      <c r="C137" s="1">
        <v>0</v>
      </c>
      <c r="D137" s="1">
        <v>1</v>
      </c>
      <c r="E137" s="1">
        <v>3</v>
      </c>
      <c r="F137">
        <f t="shared" si="9"/>
        <v>-1.5781589999999999</v>
      </c>
      <c r="G137">
        <f t="shared" si="10"/>
        <v>0.20635464762872335</v>
      </c>
      <c r="H137">
        <f t="shared" si="11"/>
        <v>0.17105637055765097</v>
      </c>
      <c r="I137">
        <f t="shared" si="12"/>
        <v>0</v>
      </c>
      <c r="J137" s="2">
        <f t="shared" si="13"/>
        <v>-0.18760312441896246</v>
      </c>
    </row>
    <row r="138" spans="1:10" ht="15" x14ac:dyDescent="0.2">
      <c r="A138" s="1">
        <v>309</v>
      </c>
      <c r="B138" s="1">
        <v>0</v>
      </c>
      <c r="C138" s="1">
        <v>0</v>
      </c>
      <c r="D138" s="1">
        <v>0</v>
      </c>
      <c r="E138" s="1">
        <v>3</v>
      </c>
      <c r="F138">
        <f t="shared" si="9"/>
        <v>-1.1881589999999997</v>
      </c>
      <c r="G138">
        <f t="shared" si="10"/>
        <v>0.30478185127604485</v>
      </c>
      <c r="H138">
        <f t="shared" si="11"/>
        <v>0.23358835883406531</v>
      </c>
      <c r="I138">
        <f t="shared" si="12"/>
        <v>0</v>
      </c>
      <c r="J138" s="2">
        <f t="shared" si="13"/>
        <v>-0.26603586302809012</v>
      </c>
    </row>
    <row r="139" spans="1:10" ht="15" x14ac:dyDescent="0.2">
      <c r="A139" s="1">
        <v>491</v>
      </c>
      <c r="B139" s="1">
        <v>0</v>
      </c>
      <c r="C139" s="1">
        <v>0</v>
      </c>
      <c r="D139" s="1">
        <v>0</v>
      </c>
      <c r="E139" s="1">
        <v>3</v>
      </c>
      <c r="F139">
        <f t="shared" si="9"/>
        <v>-1.1881589999999997</v>
      </c>
      <c r="G139">
        <f t="shared" si="10"/>
        <v>0.30478185127604485</v>
      </c>
      <c r="H139">
        <f t="shared" si="11"/>
        <v>0.23358835883406531</v>
      </c>
      <c r="I139">
        <f t="shared" si="12"/>
        <v>0</v>
      </c>
      <c r="J139" s="2">
        <f t="shared" si="13"/>
        <v>-0.26603586302809012</v>
      </c>
    </row>
    <row r="140" spans="1:10" ht="15" x14ac:dyDescent="0.2">
      <c r="A140" s="1">
        <v>881</v>
      </c>
      <c r="B140" s="1">
        <v>0</v>
      </c>
      <c r="C140" s="1">
        <v>0</v>
      </c>
      <c r="D140" s="1">
        <v>0</v>
      </c>
      <c r="E140" s="1">
        <v>2</v>
      </c>
      <c r="F140">
        <f t="shared" si="9"/>
        <v>-1.8681589999999997</v>
      </c>
      <c r="G140">
        <f t="shared" si="10"/>
        <v>0.15440766482108628</v>
      </c>
      <c r="H140">
        <f t="shared" si="11"/>
        <v>0.13375488532035765</v>
      </c>
      <c r="I140">
        <f t="shared" si="12"/>
        <v>0</v>
      </c>
      <c r="J140" s="2">
        <f t="shared" si="13"/>
        <v>-0.14358736811338724</v>
      </c>
    </row>
    <row r="141" spans="1:10" ht="15" x14ac:dyDescent="0.2">
      <c r="A141" s="1">
        <v>589</v>
      </c>
      <c r="B141" s="1">
        <v>0</v>
      </c>
      <c r="C141" s="1">
        <v>0</v>
      </c>
      <c r="D141" s="1">
        <v>0</v>
      </c>
      <c r="E141" s="1">
        <v>3</v>
      </c>
      <c r="F141">
        <f t="shared" si="9"/>
        <v>-1.1881589999999997</v>
      </c>
      <c r="G141">
        <f t="shared" si="10"/>
        <v>0.30478185127604485</v>
      </c>
      <c r="H141">
        <f t="shared" si="11"/>
        <v>0.23358835883406531</v>
      </c>
      <c r="I141">
        <f t="shared" si="12"/>
        <v>0</v>
      </c>
      <c r="J141" s="2">
        <f t="shared" si="13"/>
        <v>-0.26603586302809012</v>
      </c>
    </row>
    <row r="142" spans="1:10" ht="15" x14ac:dyDescent="0.2">
      <c r="A142" s="1">
        <v>756</v>
      </c>
      <c r="B142" s="1">
        <v>0</v>
      </c>
      <c r="C142" s="1">
        <v>0</v>
      </c>
      <c r="D142" s="1">
        <v>0</v>
      </c>
      <c r="E142" s="1">
        <v>2</v>
      </c>
      <c r="F142">
        <f t="shared" ref="F142:F205" si="14">$D$5 + $D$2 * $C142 + $D$3 * $D142 + $D$4 * $E142</f>
        <v>-1.8681589999999997</v>
      </c>
      <c r="G142">
        <f t="shared" ref="G142:G205" si="15">EXP(F142)</f>
        <v>0.15440766482108628</v>
      </c>
      <c r="H142">
        <f t="shared" ref="H142:H205" si="16">G142/(1+G142)</f>
        <v>0.13375488532035765</v>
      </c>
      <c r="I142">
        <f t="shared" ref="I142:I205" si="17">B142*LN(H142)</f>
        <v>0</v>
      </c>
      <c r="J142" s="2">
        <f t="shared" si="13"/>
        <v>-0.14358736811338724</v>
      </c>
    </row>
    <row r="143" spans="1:10" ht="15" x14ac:dyDescent="0.2">
      <c r="A143" s="1">
        <v>275</v>
      </c>
      <c r="B143" s="1">
        <v>0</v>
      </c>
      <c r="C143" s="1">
        <v>0</v>
      </c>
      <c r="D143" s="1">
        <v>0</v>
      </c>
      <c r="E143" s="1">
        <v>0</v>
      </c>
      <c r="F143">
        <f t="shared" si="14"/>
        <v>-3.2281589999999998</v>
      </c>
      <c r="G143">
        <f t="shared" si="15"/>
        <v>3.9630391220564241E-2</v>
      </c>
      <c r="H143">
        <f t="shared" si="16"/>
        <v>3.8119692878578422E-2</v>
      </c>
      <c r="I143">
        <f t="shared" si="17"/>
        <v>0</v>
      </c>
      <c r="J143" s="2">
        <f t="shared" ref="J143:J206" si="18">(1-B143)*(LN(1-H143))</f>
        <v>-3.8865256929052447E-2</v>
      </c>
    </row>
    <row r="144" spans="1:10" ht="15" x14ac:dyDescent="0.2">
      <c r="A144" s="1">
        <v>726</v>
      </c>
      <c r="B144" s="1">
        <v>0</v>
      </c>
      <c r="C144" s="1">
        <v>0</v>
      </c>
      <c r="D144" s="1">
        <v>0</v>
      </c>
      <c r="E144" s="1">
        <v>1</v>
      </c>
      <c r="F144">
        <f t="shared" si="14"/>
        <v>-2.5481589999999996</v>
      </c>
      <c r="G144">
        <f t="shared" si="15"/>
        <v>7.8225546749852798E-2</v>
      </c>
      <c r="H144">
        <f t="shared" si="16"/>
        <v>7.255026277725643E-2</v>
      </c>
      <c r="I144">
        <f t="shared" si="17"/>
        <v>0</v>
      </c>
      <c r="J144" s="2">
        <f t="shared" si="18"/>
        <v>-7.5316677642560448E-2</v>
      </c>
    </row>
    <row r="145" spans="1:10" ht="15" x14ac:dyDescent="0.2">
      <c r="A145" s="1">
        <v>615</v>
      </c>
      <c r="B145" s="1">
        <v>0</v>
      </c>
      <c r="C145" s="1">
        <v>1</v>
      </c>
      <c r="D145" s="1">
        <v>0</v>
      </c>
      <c r="E145" s="1">
        <v>0</v>
      </c>
      <c r="F145">
        <f t="shared" si="14"/>
        <v>-2.468159</v>
      </c>
      <c r="G145">
        <f t="shared" si="15"/>
        <v>8.4740723155918393E-2</v>
      </c>
      <c r="H145">
        <f t="shared" si="16"/>
        <v>7.8120717095764403E-2</v>
      </c>
      <c r="I145">
        <f t="shared" si="17"/>
        <v>0</v>
      </c>
      <c r="J145" s="2">
        <f t="shared" si="18"/>
        <v>-8.1340993602522726E-2</v>
      </c>
    </row>
    <row r="146" spans="1:10" ht="15" x14ac:dyDescent="0.2">
      <c r="A146" s="1">
        <v>242</v>
      </c>
      <c r="B146" s="1">
        <v>0</v>
      </c>
      <c r="C146" s="1">
        <v>0</v>
      </c>
      <c r="D146" s="1">
        <v>0</v>
      </c>
      <c r="E146" s="1">
        <v>3</v>
      </c>
      <c r="F146">
        <f t="shared" si="14"/>
        <v>-1.1881589999999997</v>
      </c>
      <c r="G146">
        <f t="shared" si="15"/>
        <v>0.30478185127604485</v>
      </c>
      <c r="H146">
        <f t="shared" si="16"/>
        <v>0.23358835883406531</v>
      </c>
      <c r="I146">
        <f t="shared" si="17"/>
        <v>0</v>
      </c>
      <c r="J146" s="2">
        <f t="shared" si="18"/>
        <v>-0.26603586302809012</v>
      </c>
    </row>
    <row r="147" spans="1:10" ht="15" x14ac:dyDescent="0.2">
      <c r="A147" s="1">
        <v>658</v>
      </c>
      <c r="B147" s="1">
        <v>0</v>
      </c>
      <c r="C147" s="1">
        <v>0</v>
      </c>
      <c r="D147" s="1">
        <v>0</v>
      </c>
      <c r="E147" s="1">
        <v>1</v>
      </c>
      <c r="F147">
        <f t="shared" si="14"/>
        <v>-2.5481589999999996</v>
      </c>
      <c r="G147">
        <f t="shared" si="15"/>
        <v>7.8225546749852798E-2</v>
      </c>
      <c r="H147">
        <f t="shared" si="16"/>
        <v>7.255026277725643E-2</v>
      </c>
      <c r="I147">
        <f t="shared" si="17"/>
        <v>0</v>
      </c>
      <c r="J147" s="2">
        <f t="shared" si="18"/>
        <v>-7.5316677642560448E-2</v>
      </c>
    </row>
    <row r="148" spans="1:10" ht="15" x14ac:dyDescent="0.2">
      <c r="A148" s="1">
        <v>245</v>
      </c>
      <c r="B148" s="1">
        <v>0</v>
      </c>
      <c r="C148" s="1">
        <v>0</v>
      </c>
      <c r="D148" s="1">
        <v>0</v>
      </c>
      <c r="E148" s="1">
        <v>1</v>
      </c>
      <c r="F148">
        <f t="shared" si="14"/>
        <v>-2.5481589999999996</v>
      </c>
      <c r="G148">
        <f t="shared" si="15"/>
        <v>7.8225546749852798E-2</v>
      </c>
      <c r="H148">
        <f t="shared" si="16"/>
        <v>7.255026277725643E-2</v>
      </c>
      <c r="I148">
        <f t="shared" si="17"/>
        <v>0</v>
      </c>
      <c r="J148" s="2">
        <f t="shared" si="18"/>
        <v>-7.5316677642560448E-2</v>
      </c>
    </row>
    <row r="149" spans="1:10" ht="15" x14ac:dyDescent="0.2">
      <c r="A149" s="1">
        <v>270</v>
      </c>
      <c r="B149" s="1">
        <v>0</v>
      </c>
      <c r="C149" s="1">
        <v>1</v>
      </c>
      <c r="D149" s="1">
        <v>0</v>
      </c>
      <c r="E149" s="1">
        <v>1</v>
      </c>
      <c r="F149">
        <f t="shared" si="14"/>
        <v>-1.7881589999999998</v>
      </c>
      <c r="G149">
        <f t="shared" si="15"/>
        <v>0.16726782645057239</v>
      </c>
      <c r="H149">
        <f t="shared" si="16"/>
        <v>0.14329858380419885</v>
      </c>
      <c r="I149">
        <f t="shared" si="17"/>
        <v>0</v>
      </c>
      <c r="J149" s="2">
        <f t="shared" si="18"/>
        <v>-0.15466582693097788</v>
      </c>
    </row>
    <row r="150" spans="1:10" ht="15" x14ac:dyDescent="0.2">
      <c r="A150" s="1">
        <v>862</v>
      </c>
      <c r="B150" s="1">
        <v>0</v>
      </c>
      <c r="C150" s="1">
        <v>0</v>
      </c>
      <c r="D150" s="1">
        <v>0</v>
      </c>
      <c r="E150" s="1">
        <v>3</v>
      </c>
      <c r="F150">
        <f t="shared" si="14"/>
        <v>-1.1881589999999997</v>
      </c>
      <c r="G150">
        <f t="shared" si="15"/>
        <v>0.30478185127604485</v>
      </c>
      <c r="H150">
        <f t="shared" si="16"/>
        <v>0.23358835883406531</v>
      </c>
      <c r="I150">
        <f t="shared" si="17"/>
        <v>0</v>
      </c>
      <c r="J150" s="2">
        <f t="shared" si="18"/>
        <v>-0.26603586302809012</v>
      </c>
    </row>
    <row r="151" spans="1:10" ht="15" x14ac:dyDescent="0.2">
      <c r="A151" s="1">
        <v>849</v>
      </c>
      <c r="B151" s="1">
        <v>0</v>
      </c>
      <c r="C151" s="1">
        <v>0</v>
      </c>
      <c r="D151" s="1">
        <v>0</v>
      </c>
      <c r="E151" s="1">
        <v>0</v>
      </c>
      <c r="F151">
        <f t="shared" si="14"/>
        <v>-3.2281589999999998</v>
      </c>
      <c r="G151">
        <f t="shared" si="15"/>
        <v>3.9630391220564241E-2</v>
      </c>
      <c r="H151">
        <f t="shared" si="16"/>
        <v>3.8119692878578422E-2</v>
      </c>
      <c r="I151">
        <f t="shared" si="17"/>
        <v>0</v>
      </c>
      <c r="J151" s="2">
        <f t="shared" si="18"/>
        <v>-3.8865256929052447E-2</v>
      </c>
    </row>
    <row r="152" spans="1:10" ht="15" x14ac:dyDescent="0.2">
      <c r="A152" s="1">
        <v>249</v>
      </c>
      <c r="B152" s="1">
        <v>0</v>
      </c>
      <c r="C152" s="1">
        <v>0</v>
      </c>
      <c r="D152" s="1">
        <v>0</v>
      </c>
      <c r="E152" s="1">
        <v>1</v>
      </c>
      <c r="F152">
        <f t="shared" si="14"/>
        <v>-2.5481589999999996</v>
      </c>
      <c r="G152">
        <f t="shared" si="15"/>
        <v>7.8225546749852798E-2</v>
      </c>
      <c r="H152">
        <f t="shared" si="16"/>
        <v>7.255026277725643E-2</v>
      </c>
      <c r="I152">
        <f t="shared" si="17"/>
        <v>0</v>
      </c>
      <c r="J152" s="2">
        <f t="shared" si="18"/>
        <v>-7.5316677642560448E-2</v>
      </c>
    </row>
    <row r="153" spans="1:10" ht="15" x14ac:dyDescent="0.2">
      <c r="A153" s="1">
        <v>896</v>
      </c>
      <c r="B153" s="1">
        <v>0</v>
      </c>
      <c r="C153" s="1">
        <v>0</v>
      </c>
      <c r="D153" s="1">
        <v>0</v>
      </c>
      <c r="E153" s="1">
        <v>1</v>
      </c>
      <c r="F153">
        <f t="shared" si="14"/>
        <v>-2.5481589999999996</v>
      </c>
      <c r="G153">
        <f t="shared" si="15"/>
        <v>7.8225546749852798E-2</v>
      </c>
      <c r="H153">
        <f t="shared" si="16"/>
        <v>7.255026277725643E-2</v>
      </c>
      <c r="I153">
        <f t="shared" si="17"/>
        <v>0</v>
      </c>
      <c r="J153" s="2">
        <f t="shared" si="18"/>
        <v>-7.5316677642560448E-2</v>
      </c>
    </row>
    <row r="154" spans="1:10" ht="15" x14ac:dyDescent="0.2">
      <c r="A154" s="1">
        <v>644</v>
      </c>
      <c r="B154" s="1">
        <v>0</v>
      </c>
      <c r="C154" s="1">
        <v>0</v>
      </c>
      <c r="D154" s="1">
        <v>0</v>
      </c>
      <c r="E154" s="1">
        <v>0</v>
      </c>
      <c r="F154">
        <f t="shared" si="14"/>
        <v>-3.2281589999999998</v>
      </c>
      <c r="G154">
        <f t="shared" si="15"/>
        <v>3.9630391220564241E-2</v>
      </c>
      <c r="H154">
        <f t="shared" si="16"/>
        <v>3.8119692878578422E-2</v>
      </c>
      <c r="I154">
        <f t="shared" si="17"/>
        <v>0</v>
      </c>
      <c r="J154" s="2">
        <f t="shared" si="18"/>
        <v>-3.8865256929052447E-2</v>
      </c>
    </row>
    <row r="155" spans="1:10" ht="15" x14ac:dyDescent="0.2">
      <c r="A155" s="1">
        <v>330</v>
      </c>
      <c r="B155" s="1">
        <v>0</v>
      </c>
      <c r="C155" s="1">
        <v>0</v>
      </c>
      <c r="D155" s="1">
        <v>1</v>
      </c>
      <c r="E155" s="1">
        <v>3</v>
      </c>
      <c r="F155">
        <f t="shared" si="14"/>
        <v>-1.5781589999999999</v>
      </c>
      <c r="G155">
        <f t="shared" si="15"/>
        <v>0.20635464762872335</v>
      </c>
      <c r="H155">
        <f t="shared" si="16"/>
        <v>0.17105637055765097</v>
      </c>
      <c r="I155">
        <f t="shared" si="17"/>
        <v>0</v>
      </c>
      <c r="J155" s="2">
        <f t="shared" si="18"/>
        <v>-0.18760312441896246</v>
      </c>
    </row>
    <row r="156" spans="1:10" ht="15" x14ac:dyDescent="0.2">
      <c r="A156" s="1">
        <v>560</v>
      </c>
      <c r="B156" s="1">
        <v>0</v>
      </c>
      <c r="C156" s="1">
        <v>0</v>
      </c>
      <c r="D156" s="1">
        <v>0</v>
      </c>
      <c r="E156" s="1">
        <v>1</v>
      </c>
      <c r="F156">
        <f t="shared" si="14"/>
        <v>-2.5481589999999996</v>
      </c>
      <c r="G156">
        <f t="shared" si="15"/>
        <v>7.8225546749852798E-2</v>
      </c>
      <c r="H156">
        <f t="shared" si="16"/>
        <v>7.255026277725643E-2</v>
      </c>
      <c r="I156">
        <f t="shared" si="17"/>
        <v>0</v>
      </c>
      <c r="J156" s="2">
        <f t="shared" si="18"/>
        <v>-7.5316677642560448E-2</v>
      </c>
    </row>
    <row r="157" spans="1:10" ht="15" x14ac:dyDescent="0.2">
      <c r="A157" s="1">
        <v>774</v>
      </c>
      <c r="B157" s="1">
        <v>0</v>
      </c>
      <c r="C157" s="1">
        <v>0</v>
      </c>
      <c r="D157" s="1">
        <v>0</v>
      </c>
      <c r="E157" s="1">
        <v>0</v>
      </c>
      <c r="F157">
        <f t="shared" si="14"/>
        <v>-3.2281589999999998</v>
      </c>
      <c r="G157">
        <f t="shared" si="15"/>
        <v>3.9630391220564241E-2</v>
      </c>
      <c r="H157">
        <f t="shared" si="16"/>
        <v>3.8119692878578422E-2</v>
      </c>
      <c r="I157">
        <f t="shared" si="17"/>
        <v>0</v>
      </c>
      <c r="J157" s="2">
        <f t="shared" si="18"/>
        <v>-3.8865256929052447E-2</v>
      </c>
    </row>
    <row r="158" spans="1:10" ht="15" x14ac:dyDescent="0.2">
      <c r="A158" s="1">
        <v>118</v>
      </c>
      <c r="B158" s="1">
        <v>0</v>
      </c>
      <c r="C158" s="1">
        <v>0</v>
      </c>
      <c r="D158" s="1">
        <v>1</v>
      </c>
      <c r="E158" s="1">
        <v>3</v>
      </c>
      <c r="F158">
        <f t="shared" si="14"/>
        <v>-1.5781589999999999</v>
      </c>
      <c r="G158">
        <f t="shared" si="15"/>
        <v>0.20635464762872335</v>
      </c>
      <c r="H158">
        <f t="shared" si="16"/>
        <v>0.17105637055765097</v>
      </c>
      <c r="I158">
        <f t="shared" si="17"/>
        <v>0</v>
      </c>
      <c r="J158" s="2">
        <f t="shared" si="18"/>
        <v>-0.18760312441896246</v>
      </c>
    </row>
    <row r="159" spans="1:10" ht="15" x14ac:dyDescent="0.2">
      <c r="A159" s="1">
        <v>525</v>
      </c>
      <c r="B159" s="1">
        <v>0</v>
      </c>
      <c r="C159" s="1">
        <v>0</v>
      </c>
      <c r="D159" s="1">
        <v>0</v>
      </c>
      <c r="E159" s="1">
        <v>1</v>
      </c>
      <c r="F159">
        <f t="shared" si="14"/>
        <v>-2.5481589999999996</v>
      </c>
      <c r="G159">
        <f t="shared" si="15"/>
        <v>7.8225546749852798E-2</v>
      </c>
      <c r="H159">
        <f t="shared" si="16"/>
        <v>7.255026277725643E-2</v>
      </c>
      <c r="I159">
        <f t="shared" si="17"/>
        <v>0</v>
      </c>
      <c r="J159" s="2">
        <f t="shared" si="18"/>
        <v>-7.5316677642560448E-2</v>
      </c>
    </row>
    <row r="160" spans="1:10" ht="15" x14ac:dyDescent="0.2">
      <c r="A160" s="1">
        <v>715</v>
      </c>
      <c r="B160" s="1">
        <v>0</v>
      </c>
      <c r="C160" s="1">
        <v>0</v>
      </c>
      <c r="D160" s="1">
        <v>0</v>
      </c>
      <c r="E160" s="1">
        <v>0</v>
      </c>
      <c r="F160">
        <f t="shared" si="14"/>
        <v>-3.2281589999999998</v>
      </c>
      <c r="G160">
        <f t="shared" si="15"/>
        <v>3.9630391220564241E-2</v>
      </c>
      <c r="H160">
        <f t="shared" si="16"/>
        <v>3.8119692878578422E-2</v>
      </c>
      <c r="I160">
        <f t="shared" si="17"/>
        <v>0</v>
      </c>
      <c r="J160" s="2">
        <f t="shared" si="18"/>
        <v>-3.8865256929052447E-2</v>
      </c>
    </row>
    <row r="161" spans="1:10" ht="15" x14ac:dyDescent="0.2">
      <c r="A161" s="1">
        <v>109</v>
      </c>
      <c r="B161" s="1">
        <v>0</v>
      </c>
      <c r="C161" s="1">
        <v>0</v>
      </c>
      <c r="D161" s="1">
        <v>0</v>
      </c>
      <c r="E161" s="1">
        <v>1</v>
      </c>
      <c r="F161">
        <f t="shared" si="14"/>
        <v>-2.5481589999999996</v>
      </c>
      <c r="G161">
        <f t="shared" si="15"/>
        <v>7.8225546749852798E-2</v>
      </c>
      <c r="H161">
        <f t="shared" si="16"/>
        <v>7.255026277725643E-2</v>
      </c>
      <c r="I161">
        <f t="shared" si="17"/>
        <v>0</v>
      </c>
      <c r="J161" s="2">
        <f t="shared" si="18"/>
        <v>-7.5316677642560448E-2</v>
      </c>
    </row>
    <row r="162" spans="1:10" ht="15" x14ac:dyDescent="0.2">
      <c r="A162" s="1">
        <v>741</v>
      </c>
      <c r="B162" s="1">
        <v>0</v>
      </c>
      <c r="C162" s="1">
        <v>0</v>
      </c>
      <c r="D162" s="1">
        <v>0</v>
      </c>
      <c r="E162" s="1">
        <v>1</v>
      </c>
      <c r="F162">
        <f t="shared" si="14"/>
        <v>-2.5481589999999996</v>
      </c>
      <c r="G162">
        <f t="shared" si="15"/>
        <v>7.8225546749852798E-2</v>
      </c>
      <c r="H162">
        <f t="shared" si="16"/>
        <v>7.255026277725643E-2</v>
      </c>
      <c r="I162">
        <f t="shared" si="17"/>
        <v>0</v>
      </c>
      <c r="J162" s="2">
        <f t="shared" si="18"/>
        <v>-7.5316677642560448E-2</v>
      </c>
    </row>
    <row r="163" spans="1:10" ht="15" x14ac:dyDescent="0.2">
      <c r="A163" s="1">
        <v>311</v>
      </c>
      <c r="B163" s="1">
        <v>0</v>
      </c>
      <c r="C163" s="1">
        <v>0</v>
      </c>
      <c r="D163" s="1">
        <v>0</v>
      </c>
      <c r="E163" s="1">
        <v>1</v>
      </c>
      <c r="F163">
        <f t="shared" si="14"/>
        <v>-2.5481589999999996</v>
      </c>
      <c r="G163">
        <f t="shared" si="15"/>
        <v>7.8225546749852798E-2</v>
      </c>
      <c r="H163">
        <f t="shared" si="16"/>
        <v>7.255026277725643E-2</v>
      </c>
      <c r="I163">
        <f t="shared" si="17"/>
        <v>0</v>
      </c>
      <c r="J163" s="2">
        <f t="shared" si="18"/>
        <v>-7.5316677642560448E-2</v>
      </c>
    </row>
    <row r="164" spans="1:10" ht="15" x14ac:dyDescent="0.2">
      <c r="A164" s="1">
        <v>521</v>
      </c>
      <c r="B164" s="1">
        <v>0</v>
      </c>
      <c r="C164" s="1">
        <v>0</v>
      </c>
      <c r="D164" s="1">
        <v>0</v>
      </c>
      <c r="E164" s="1">
        <v>2</v>
      </c>
      <c r="F164">
        <f t="shared" si="14"/>
        <v>-1.8681589999999997</v>
      </c>
      <c r="G164">
        <f t="shared" si="15"/>
        <v>0.15440766482108628</v>
      </c>
      <c r="H164">
        <f t="shared" si="16"/>
        <v>0.13375488532035765</v>
      </c>
      <c r="I164">
        <f t="shared" si="17"/>
        <v>0</v>
      </c>
      <c r="J164" s="2">
        <f t="shared" si="18"/>
        <v>-0.14358736811338724</v>
      </c>
    </row>
    <row r="165" spans="1:10" ht="15" x14ac:dyDescent="0.2">
      <c r="A165" s="1">
        <v>107</v>
      </c>
      <c r="B165" s="1">
        <v>0</v>
      </c>
      <c r="C165" s="1">
        <v>0</v>
      </c>
      <c r="D165" s="1">
        <v>1</v>
      </c>
      <c r="E165" s="1">
        <v>2</v>
      </c>
      <c r="F165">
        <f t="shared" si="14"/>
        <v>-2.258159</v>
      </c>
      <c r="G165">
        <f t="shared" si="15"/>
        <v>0.10454277094232486</v>
      </c>
      <c r="H165">
        <f t="shared" si="16"/>
        <v>9.4648006118527847E-2</v>
      </c>
      <c r="I165">
        <f t="shared" si="17"/>
        <v>0</v>
      </c>
      <c r="J165" s="2">
        <f t="shared" si="18"/>
        <v>-9.9431467385694181E-2</v>
      </c>
    </row>
    <row r="166" spans="1:10" ht="15" x14ac:dyDescent="0.2">
      <c r="A166" s="1">
        <v>152</v>
      </c>
      <c r="B166" s="1">
        <v>0</v>
      </c>
      <c r="C166" s="1">
        <v>0</v>
      </c>
      <c r="D166" s="1">
        <v>0</v>
      </c>
      <c r="E166" s="1">
        <v>2</v>
      </c>
      <c r="F166">
        <f t="shared" si="14"/>
        <v>-1.8681589999999997</v>
      </c>
      <c r="G166">
        <f t="shared" si="15"/>
        <v>0.15440766482108628</v>
      </c>
      <c r="H166">
        <f t="shared" si="16"/>
        <v>0.13375488532035765</v>
      </c>
      <c r="I166">
        <f t="shared" si="17"/>
        <v>0</v>
      </c>
      <c r="J166" s="2">
        <f t="shared" si="18"/>
        <v>-0.14358736811338724</v>
      </c>
    </row>
    <row r="167" spans="1:10" ht="15" x14ac:dyDescent="0.2">
      <c r="A167" s="1">
        <v>748</v>
      </c>
      <c r="B167" s="1">
        <v>0</v>
      </c>
      <c r="C167" s="1">
        <v>0</v>
      </c>
      <c r="D167" s="1">
        <v>1</v>
      </c>
      <c r="E167" s="1">
        <v>0</v>
      </c>
      <c r="F167">
        <f t="shared" si="14"/>
        <v>-3.6181589999999999</v>
      </c>
      <c r="G167">
        <f t="shared" si="15"/>
        <v>2.6832028814934728E-2</v>
      </c>
      <c r="H167">
        <f t="shared" si="16"/>
        <v>2.6130884177718468E-2</v>
      </c>
      <c r="I167">
        <f t="shared" si="17"/>
        <v>0</v>
      </c>
      <c r="J167" s="2">
        <f t="shared" si="18"/>
        <v>-2.6478362375006226E-2</v>
      </c>
    </row>
    <row r="168" spans="1:10" ht="15" x14ac:dyDescent="0.2">
      <c r="A168" s="1">
        <v>802</v>
      </c>
      <c r="B168" s="1">
        <v>0</v>
      </c>
      <c r="C168" s="1">
        <v>0</v>
      </c>
      <c r="D168" s="1">
        <v>0</v>
      </c>
      <c r="E168" s="1">
        <v>3</v>
      </c>
      <c r="F168">
        <f t="shared" si="14"/>
        <v>-1.1881589999999997</v>
      </c>
      <c r="G168">
        <f t="shared" si="15"/>
        <v>0.30478185127604485</v>
      </c>
      <c r="H168">
        <f t="shared" si="16"/>
        <v>0.23358835883406531</v>
      </c>
      <c r="I168">
        <f t="shared" si="17"/>
        <v>0</v>
      </c>
      <c r="J168" s="2">
        <f t="shared" si="18"/>
        <v>-0.26603586302809012</v>
      </c>
    </row>
    <row r="169" spans="1:10" ht="15" x14ac:dyDescent="0.2">
      <c r="A169" s="1">
        <v>695</v>
      </c>
      <c r="B169" s="1">
        <v>0</v>
      </c>
      <c r="C169" s="1">
        <v>0</v>
      </c>
      <c r="D169" s="1">
        <v>1</v>
      </c>
      <c r="E169" s="1">
        <v>1</v>
      </c>
      <c r="F169">
        <f t="shared" si="14"/>
        <v>-2.9381589999999997</v>
      </c>
      <c r="G169">
        <f t="shared" si="15"/>
        <v>5.2963144188365389E-2</v>
      </c>
      <c r="H169">
        <f t="shared" si="16"/>
        <v>5.0299143403722754E-2</v>
      </c>
      <c r="I169">
        <f t="shared" si="17"/>
        <v>0</v>
      </c>
      <c r="J169" s="2">
        <f t="shared" si="18"/>
        <v>-5.160823176851409E-2</v>
      </c>
    </row>
    <row r="170" spans="1:10" ht="15" x14ac:dyDescent="0.2">
      <c r="A170" s="1">
        <v>75</v>
      </c>
      <c r="B170" s="1">
        <v>0</v>
      </c>
      <c r="C170" s="1">
        <v>0</v>
      </c>
      <c r="D170" s="1">
        <v>0</v>
      </c>
      <c r="E170" s="1">
        <v>0</v>
      </c>
      <c r="F170">
        <f t="shared" si="14"/>
        <v>-3.2281589999999998</v>
      </c>
      <c r="G170">
        <f t="shared" si="15"/>
        <v>3.9630391220564241E-2</v>
      </c>
      <c r="H170">
        <f t="shared" si="16"/>
        <v>3.8119692878578422E-2</v>
      </c>
      <c r="I170">
        <f t="shared" si="17"/>
        <v>0</v>
      </c>
      <c r="J170" s="2">
        <f t="shared" si="18"/>
        <v>-3.8865256929052447E-2</v>
      </c>
    </row>
    <row r="171" spans="1:10" ht="15" x14ac:dyDescent="0.2">
      <c r="A171" s="1">
        <v>16</v>
      </c>
      <c r="B171" s="1">
        <v>0</v>
      </c>
      <c r="C171" s="1">
        <v>0</v>
      </c>
      <c r="D171" s="1">
        <v>0</v>
      </c>
      <c r="E171" s="1">
        <v>3</v>
      </c>
      <c r="F171">
        <f t="shared" si="14"/>
        <v>-1.1881589999999997</v>
      </c>
      <c r="G171">
        <f t="shared" si="15"/>
        <v>0.30478185127604485</v>
      </c>
      <c r="H171">
        <f t="shared" si="16"/>
        <v>0.23358835883406531</v>
      </c>
      <c r="I171">
        <f t="shared" si="17"/>
        <v>0</v>
      </c>
      <c r="J171" s="2">
        <f t="shared" si="18"/>
        <v>-0.26603586302809012</v>
      </c>
    </row>
    <row r="172" spans="1:10" ht="15" x14ac:dyDescent="0.2">
      <c r="A172" s="1">
        <v>646</v>
      </c>
      <c r="B172" s="1">
        <v>0</v>
      </c>
      <c r="C172" s="1">
        <v>0</v>
      </c>
      <c r="D172" s="1">
        <v>1</v>
      </c>
      <c r="E172" s="1">
        <v>1</v>
      </c>
      <c r="F172">
        <f t="shared" si="14"/>
        <v>-2.9381589999999997</v>
      </c>
      <c r="G172">
        <f t="shared" si="15"/>
        <v>5.2963144188365389E-2</v>
      </c>
      <c r="H172">
        <f t="shared" si="16"/>
        <v>5.0299143403722754E-2</v>
      </c>
      <c r="I172">
        <f t="shared" si="17"/>
        <v>0</v>
      </c>
      <c r="J172" s="2">
        <f t="shared" si="18"/>
        <v>-5.160823176851409E-2</v>
      </c>
    </row>
    <row r="173" spans="1:10" ht="15" x14ac:dyDescent="0.2">
      <c r="A173" s="1">
        <v>101</v>
      </c>
      <c r="B173" s="1">
        <v>0</v>
      </c>
      <c r="C173" s="1">
        <v>1</v>
      </c>
      <c r="D173" s="1">
        <v>0</v>
      </c>
      <c r="E173" s="1">
        <v>3</v>
      </c>
      <c r="F173">
        <f t="shared" si="14"/>
        <v>-0.42815899999999996</v>
      </c>
      <c r="G173">
        <f t="shared" si="15"/>
        <v>0.65170778502256443</v>
      </c>
      <c r="H173">
        <f t="shared" si="16"/>
        <v>0.39456603094818088</v>
      </c>
      <c r="I173">
        <f t="shared" si="17"/>
        <v>0</v>
      </c>
      <c r="J173" s="2">
        <f t="shared" si="18"/>
        <v>-0.50180977387312564</v>
      </c>
    </row>
    <row r="174" spans="1:10" ht="15" x14ac:dyDescent="0.2">
      <c r="A174" s="1">
        <v>497</v>
      </c>
      <c r="B174" s="1">
        <v>0</v>
      </c>
      <c r="C174" s="1">
        <v>0</v>
      </c>
      <c r="D174" s="1">
        <v>0</v>
      </c>
      <c r="E174" s="1">
        <v>3</v>
      </c>
      <c r="F174">
        <f t="shared" si="14"/>
        <v>-1.1881589999999997</v>
      </c>
      <c r="G174">
        <f t="shared" si="15"/>
        <v>0.30478185127604485</v>
      </c>
      <c r="H174">
        <f t="shared" si="16"/>
        <v>0.23358835883406531</v>
      </c>
      <c r="I174">
        <f t="shared" si="17"/>
        <v>0</v>
      </c>
      <c r="J174" s="2">
        <f t="shared" si="18"/>
        <v>-0.26603586302809012</v>
      </c>
    </row>
    <row r="175" spans="1:10" ht="15" x14ac:dyDescent="0.2">
      <c r="A175" s="1">
        <v>707</v>
      </c>
      <c r="B175" s="1">
        <v>0</v>
      </c>
      <c r="C175" s="1">
        <v>0</v>
      </c>
      <c r="D175" s="1">
        <v>0</v>
      </c>
      <c r="E175" s="1">
        <v>3</v>
      </c>
      <c r="F175">
        <f t="shared" si="14"/>
        <v>-1.1881589999999997</v>
      </c>
      <c r="G175">
        <f t="shared" si="15"/>
        <v>0.30478185127604485</v>
      </c>
      <c r="H175">
        <f t="shared" si="16"/>
        <v>0.23358835883406531</v>
      </c>
      <c r="I175">
        <f t="shared" si="17"/>
        <v>0</v>
      </c>
      <c r="J175" s="2">
        <f t="shared" si="18"/>
        <v>-0.26603586302809012</v>
      </c>
    </row>
    <row r="176" spans="1:10" ht="15" x14ac:dyDescent="0.2">
      <c r="A176" s="1">
        <v>269</v>
      </c>
      <c r="B176" s="1">
        <v>0</v>
      </c>
      <c r="C176" s="1">
        <v>0</v>
      </c>
      <c r="D176" s="1">
        <v>0</v>
      </c>
      <c r="E176" s="1">
        <v>2</v>
      </c>
      <c r="F176">
        <f t="shared" si="14"/>
        <v>-1.8681589999999997</v>
      </c>
      <c r="G176">
        <f t="shared" si="15"/>
        <v>0.15440766482108628</v>
      </c>
      <c r="H176">
        <f t="shared" si="16"/>
        <v>0.13375488532035765</v>
      </c>
      <c r="I176">
        <f t="shared" si="17"/>
        <v>0</v>
      </c>
      <c r="J176" s="2">
        <f t="shared" si="18"/>
        <v>-0.14358736811338724</v>
      </c>
    </row>
    <row r="177" spans="1:10" ht="15" x14ac:dyDescent="0.2">
      <c r="A177" s="1">
        <v>136</v>
      </c>
      <c r="B177" s="1">
        <v>0</v>
      </c>
      <c r="C177" s="1">
        <v>0</v>
      </c>
      <c r="D177" s="1">
        <v>1</v>
      </c>
      <c r="E177" s="1">
        <v>0</v>
      </c>
      <c r="F177">
        <f t="shared" si="14"/>
        <v>-3.6181589999999999</v>
      </c>
      <c r="G177">
        <f t="shared" si="15"/>
        <v>2.6832028814934728E-2</v>
      </c>
      <c r="H177">
        <f t="shared" si="16"/>
        <v>2.6130884177718468E-2</v>
      </c>
      <c r="I177">
        <f t="shared" si="17"/>
        <v>0</v>
      </c>
      <c r="J177" s="2">
        <f t="shared" si="18"/>
        <v>-2.6478362375006226E-2</v>
      </c>
    </row>
    <row r="178" spans="1:10" ht="15" x14ac:dyDescent="0.2">
      <c r="A178" s="1">
        <v>207</v>
      </c>
      <c r="B178" s="1">
        <v>0</v>
      </c>
      <c r="C178" s="1">
        <v>0</v>
      </c>
      <c r="D178" s="1">
        <v>1</v>
      </c>
      <c r="E178" s="1">
        <v>1</v>
      </c>
      <c r="F178">
        <f t="shared" si="14"/>
        <v>-2.9381589999999997</v>
      </c>
      <c r="G178">
        <f t="shared" si="15"/>
        <v>5.2963144188365389E-2</v>
      </c>
      <c r="H178">
        <f t="shared" si="16"/>
        <v>5.0299143403722754E-2</v>
      </c>
      <c r="I178">
        <f t="shared" si="17"/>
        <v>0</v>
      </c>
      <c r="J178" s="2">
        <f t="shared" si="18"/>
        <v>-5.160823176851409E-2</v>
      </c>
    </row>
    <row r="179" spans="1:10" ht="15" x14ac:dyDescent="0.2">
      <c r="A179" s="1">
        <v>807</v>
      </c>
      <c r="B179" s="1">
        <v>0</v>
      </c>
      <c r="C179" s="1">
        <v>0</v>
      </c>
      <c r="D179" s="1">
        <v>1</v>
      </c>
      <c r="E179" s="1">
        <v>0</v>
      </c>
      <c r="F179">
        <f t="shared" si="14"/>
        <v>-3.6181589999999999</v>
      </c>
      <c r="G179">
        <f t="shared" si="15"/>
        <v>2.6832028814934728E-2</v>
      </c>
      <c r="H179">
        <f t="shared" si="16"/>
        <v>2.6130884177718468E-2</v>
      </c>
      <c r="I179">
        <f t="shared" si="17"/>
        <v>0</v>
      </c>
      <c r="J179" s="2">
        <f t="shared" si="18"/>
        <v>-2.6478362375006226E-2</v>
      </c>
    </row>
    <row r="180" spans="1:10" ht="15" x14ac:dyDescent="0.2">
      <c r="A180" s="1">
        <v>818</v>
      </c>
      <c r="B180" s="1">
        <v>0</v>
      </c>
      <c r="C180" s="1">
        <v>0</v>
      </c>
      <c r="D180" s="1">
        <v>0</v>
      </c>
      <c r="E180" s="1">
        <v>0</v>
      </c>
      <c r="F180">
        <f t="shared" si="14"/>
        <v>-3.2281589999999998</v>
      </c>
      <c r="G180">
        <f t="shared" si="15"/>
        <v>3.9630391220564241E-2</v>
      </c>
      <c r="H180">
        <f t="shared" si="16"/>
        <v>3.8119692878578422E-2</v>
      </c>
      <c r="I180">
        <f t="shared" si="17"/>
        <v>0</v>
      </c>
      <c r="J180" s="2">
        <f t="shared" si="18"/>
        <v>-3.8865256929052447E-2</v>
      </c>
    </row>
    <row r="181" spans="1:10" ht="15" x14ac:dyDescent="0.2">
      <c r="A181" s="1">
        <v>362</v>
      </c>
      <c r="B181" s="1">
        <v>0</v>
      </c>
      <c r="C181" s="1">
        <v>0</v>
      </c>
      <c r="D181" s="1">
        <v>0</v>
      </c>
      <c r="E181" s="1">
        <v>1</v>
      </c>
      <c r="F181">
        <f t="shared" si="14"/>
        <v>-2.5481589999999996</v>
      </c>
      <c r="G181">
        <f t="shared" si="15"/>
        <v>7.8225546749852798E-2</v>
      </c>
      <c r="H181">
        <f t="shared" si="16"/>
        <v>7.255026277725643E-2</v>
      </c>
      <c r="I181">
        <f t="shared" si="17"/>
        <v>0</v>
      </c>
      <c r="J181" s="2">
        <f t="shared" si="18"/>
        <v>-7.5316677642560448E-2</v>
      </c>
    </row>
    <row r="182" spans="1:10" ht="15" x14ac:dyDescent="0.2">
      <c r="A182" s="1">
        <v>481</v>
      </c>
      <c r="B182" s="1">
        <v>0</v>
      </c>
      <c r="C182" s="1">
        <v>0</v>
      </c>
      <c r="D182" s="1">
        <v>0</v>
      </c>
      <c r="E182" s="1">
        <v>1</v>
      </c>
      <c r="F182">
        <f t="shared" si="14"/>
        <v>-2.5481589999999996</v>
      </c>
      <c r="G182">
        <f t="shared" si="15"/>
        <v>7.8225546749852798E-2</v>
      </c>
      <c r="H182">
        <f t="shared" si="16"/>
        <v>7.255026277725643E-2</v>
      </c>
      <c r="I182">
        <f t="shared" si="17"/>
        <v>0</v>
      </c>
      <c r="J182" s="2">
        <f t="shared" si="18"/>
        <v>-7.5316677642560448E-2</v>
      </c>
    </row>
    <row r="183" spans="1:10" ht="15" x14ac:dyDescent="0.2">
      <c r="A183" s="1">
        <v>234</v>
      </c>
      <c r="B183" s="1">
        <v>0</v>
      </c>
      <c r="C183" s="1">
        <v>0</v>
      </c>
      <c r="D183" s="1">
        <v>1</v>
      </c>
      <c r="E183" s="1">
        <v>0</v>
      </c>
      <c r="F183">
        <f t="shared" si="14"/>
        <v>-3.6181589999999999</v>
      </c>
      <c r="G183">
        <f t="shared" si="15"/>
        <v>2.6832028814934728E-2</v>
      </c>
      <c r="H183">
        <f t="shared" si="16"/>
        <v>2.6130884177718468E-2</v>
      </c>
      <c r="I183">
        <f t="shared" si="17"/>
        <v>0</v>
      </c>
      <c r="J183" s="2">
        <f t="shared" si="18"/>
        <v>-2.6478362375006226E-2</v>
      </c>
    </row>
    <row r="184" spans="1:10" ht="15" x14ac:dyDescent="0.2">
      <c r="A184" s="1">
        <v>317</v>
      </c>
      <c r="B184" s="1">
        <v>0</v>
      </c>
      <c r="C184" s="1">
        <v>0</v>
      </c>
      <c r="D184" s="1">
        <v>0</v>
      </c>
      <c r="E184" s="1">
        <v>3</v>
      </c>
      <c r="F184">
        <f t="shared" si="14"/>
        <v>-1.1881589999999997</v>
      </c>
      <c r="G184">
        <f t="shared" si="15"/>
        <v>0.30478185127604485</v>
      </c>
      <c r="H184">
        <f t="shared" si="16"/>
        <v>0.23358835883406531</v>
      </c>
      <c r="I184">
        <f t="shared" si="17"/>
        <v>0</v>
      </c>
      <c r="J184" s="2">
        <f t="shared" si="18"/>
        <v>-0.26603586302809012</v>
      </c>
    </row>
    <row r="185" spans="1:10" ht="15" x14ac:dyDescent="0.2">
      <c r="A185" s="1">
        <v>422</v>
      </c>
      <c r="B185" s="1">
        <v>0</v>
      </c>
      <c r="C185" s="1">
        <v>0</v>
      </c>
      <c r="D185" s="1">
        <v>0</v>
      </c>
      <c r="E185" s="1">
        <v>1</v>
      </c>
      <c r="F185">
        <f t="shared" si="14"/>
        <v>-2.5481589999999996</v>
      </c>
      <c r="G185">
        <f t="shared" si="15"/>
        <v>7.8225546749852798E-2</v>
      </c>
      <c r="H185">
        <f t="shared" si="16"/>
        <v>7.255026277725643E-2</v>
      </c>
      <c r="I185">
        <f t="shared" si="17"/>
        <v>0</v>
      </c>
      <c r="J185" s="2">
        <f t="shared" si="18"/>
        <v>-7.5316677642560448E-2</v>
      </c>
    </row>
    <row r="186" spans="1:10" ht="15" x14ac:dyDescent="0.2">
      <c r="A186" s="1">
        <v>237</v>
      </c>
      <c r="B186" s="1">
        <v>0</v>
      </c>
      <c r="C186" s="1">
        <v>0</v>
      </c>
      <c r="D186" s="1">
        <v>0</v>
      </c>
      <c r="E186" s="1">
        <v>2</v>
      </c>
      <c r="F186">
        <f t="shared" si="14"/>
        <v>-1.8681589999999997</v>
      </c>
      <c r="G186">
        <f t="shared" si="15"/>
        <v>0.15440766482108628</v>
      </c>
      <c r="H186">
        <f t="shared" si="16"/>
        <v>0.13375488532035765</v>
      </c>
      <c r="I186">
        <f t="shared" si="17"/>
        <v>0</v>
      </c>
      <c r="J186" s="2">
        <f t="shared" si="18"/>
        <v>-0.14358736811338724</v>
      </c>
    </row>
    <row r="187" spans="1:10" ht="15" x14ac:dyDescent="0.2">
      <c r="A187" s="1">
        <v>532</v>
      </c>
      <c r="B187" s="1">
        <v>0</v>
      </c>
      <c r="C187" s="1">
        <v>0</v>
      </c>
      <c r="D187" s="1">
        <v>0</v>
      </c>
      <c r="E187" s="1">
        <v>3</v>
      </c>
      <c r="F187">
        <f t="shared" si="14"/>
        <v>-1.1881589999999997</v>
      </c>
      <c r="G187">
        <f t="shared" si="15"/>
        <v>0.30478185127604485</v>
      </c>
      <c r="H187">
        <f t="shared" si="16"/>
        <v>0.23358835883406531</v>
      </c>
      <c r="I187">
        <f t="shared" si="17"/>
        <v>0</v>
      </c>
      <c r="J187" s="2">
        <f t="shared" si="18"/>
        <v>-0.26603586302809012</v>
      </c>
    </row>
    <row r="188" spans="1:10" ht="15" x14ac:dyDescent="0.2">
      <c r="A188" s="1">
        <v>759</v>
      </c>
      <c r="B188" s="1">
        <v>0</v>
      </c>
      <c r="C188" s="1">
        <v>0</v>
      </c>
      <c r="D188" s="1">
        <v>0</v>
      </c>
      <c r="E188" s="1">
        <v>2</v>
      </c>
      <c r="F188">
        <f t="shared" si="14"/>
        <v>-1.8681589999999997</v>
      </c>
      <c r="G188">
        <f t="shared" si="15"/>
        <v>0.15440766482108628</v>
      </c>
      <c r="H188">
        <f t="shared" si="16"/>
        <v>0.13375488532035765</v>
      </c>
      <c r="I188">
        <f t="shared" si="17"/>
        <v>0</v>
      </c>
      <c r="J188" s="2">
        <f t="shared" si="18"/>
        <v>-0.14358736811338724</v>
      </c>
    </row>
    <row r="189" spans="1:10" ht="15" x14ac:dyDescent="0.2">
      <c r="A189" s="1">
        <v>844</v>
      </c>
      <c r="B189" s="1">
        <v>0</v>
      </c>
      <c r="C189" s="1">
        <v>0</v>
      </c>
      <c r="D189" s="1">
        <v>0</v>
      </c>
      <c r="E189" s="1">
        <v>1</v>
      </c>
      <c r="F189">
        <f t="shared" si="14"/>
        <v>-2.5481589999999996</v>
      </c>
      <c r="G189">
        <f t="shared" si="15"/>
        <v>7.8225546749852798E-2</v>
      </c>
      <c r="H189">
        <f t="shared" si="16"/>
        <v>7.255026277725643E-2</v>
      </c>
      <c r="I189">
        <f t="shared" si="17"/>
        <v>0</v>
      </c>
      <c r="J189" s="2">
        <f t="shared" si="18"/>
        <v>-7.5316677642560448E-2</v>
      </c>
    </row>
    <row r="190" spans="1:10" ht="15" x14ac:dyDescent="0.2">
      <c r="A190" s="1">
        <v>579</v>
      </c>
      <c r="B190" s="1">
        <v>0</v>
      </c>
      <c r="C190" s="1">
        <v>0</v>
      </c>
      <c r="D190" s="1">
        <v>0</v>
      </c>
      <c r="E190" s="1">
        <v>2</v>
      </c>
      <c r="F190">
        <f t="shared" si="14"/>
        <v>-1.8681589999999997</v>
      </c>
      <c r="G190">
        <f t="shared" si="15"/>
        <v>0.15440766482108628</v>
      </c>
      <c r="H190">
        <f t="shared" si="16"/>
        <v>0.13375488532035765</v>
      </c>
      <c r="I190">
        <f t="shared" si="17"/>
        <v>0</v>
      </c>
      <c r="J190" s="2">
        <f t="shared" si="18"/>
        <v>-0.14358736811338724</v>
      </c>
    </row>
    <row r="191" spans="1:10" ht="15" x14ac:dyDescent="0.2">
      <c r="A191" s="1">
        <v>864</v>
      </c>
      <c r="B191" s="1">
        <v>0</v>
      </c>
      <c r="C191" s="1">
        <v>0</v>
      </c>
      <c r="D191" s="1">
        <v>0</v>
      </c>
      <c r="E191" s="1">
        <v>2</v>
      </c>
      <c r="F191">
        <f t="shared" si="14"/>
        <v>-1.8681589999999997</v>
      </c>
      <c r="G191">
        <f t="shared" si="15"/>
        <v>0.15440766482108628</v>
      </c>
      <c r="H191">
        <f t="shared" si="16"/>
        <v>0.13375488532035765</v>
      </c>
      <c r="I191">
        <f t="shared" si="17"/>
        <v>0</v>
      </c>
      <c r="J191" s="2">
        <f t="shared" si="18"/>
        <v>-0.14358736811338724</v>
      </c>
    </row>
    <row r="192" spans="1:10" ht="15" x14ac:dyDescent="0.2">
      <c r="A192" s="1">
        <v>68</v>
      </c>
      <c r="B192" s="1">
        <v>0</v>
      </c>
      <c r="C192" s="1">
        <v>0</v>
      </c>
      <c r="D192" s="1">
        <v>0</v>
      </c>
      <c r="E192" s="1">
        <v>3</v>
      </c>
      <c r="F192">
        <f t="shared" si="14"/>
        <v>-1.1881589999999997</v>
      </c>
      <c r="G192">
        <f t="shared" si="15"/>
        <v>0.30478185127604485</v>
      </c>
      <c r="H192">
        <f t="shared" si="16"/>
        <v>0.23358835883406531</v>
      </c>
      <c r="I192">
        <f t="shared" si="17"/>
        <v>0</v>
      </c>
      <c r="J192" s="2">
        <f t="shared" si="18"/>
        <v>-0.26603586302809012</v>
      </c>
    </row>
    <row r="193" spans="1:10" ht="15" x14ac:dyDescent="0.2">
      <c r="A193" s="1">
        <v>115</v>
      </c>
      <c r="B193" s="1">
        <v>0</v>
      </c>
      <c r="C193" s="1">
        <v>0</v>
      </c>
      <c r="D193" s="1">
        <v>0</v>
      </c>
      <c r="E193" s="1">
        <v>3</v>
      </c>
      <c r="F193">
        <f t="shared" si="14"/>
        <v>-1.1881589999999997</v>
      </c>
      <c r="G193">
        <f t="shared" si="15"/>
        <v>0.30478185127604485</v>
      </c>
      <c r="H193">
        <f t="shared" si="16"/>
        <v>0.23358835883406531</v>
      </c>
      <c r="I193">
        <f t="shared" si="17"/>
        <v>0</v>
      </c>
      <c r="J193" s="2">
        <f t="shared" si="18"/>
        <v>-0.26603586302809012</v>
      </c>
    </row>
    <row r="194" spans="1:10" ht="15" x14ac:dyDescent="0.2">
      <c r="A194" s="1">
        <v>329</v>
      </c>
      <c r="B194" s="1">
        <v>0</v>
      </c>
      <c r="C194" s="1">
        <v>0</v>
      </c>
      <c r="D194" s="1">
        <v>1</v>
      </c>
      <c r="E194" s="1">
        <v>0</v>
      </c>
      <c r="F194">
        <f t="shared" si="14"/>
        <v>-3.6181589999999999</v>
      </c>
      <c r="G194">
        <f t="shared" si="15"/>
        <v>2.6832028814934728E-2</v>
      </c>
      <c r="H194">
        <f t="shared" si="16"/>
        <v>2.6130884177718468E-2</v>
      </c>
      <c r="I194">
        <f t="shared" si="17"/>
        <v>0</v>
      </c>
      <c r="J194" s="2">
        <f t="shared" si="18"/>
        <v>-2.6478362375006226E-2</v>
      </c>
    </row>
    <row r="195" spans="1:10" ht="15" x14ac:dyDescent="0.2">
      <c r="A195" s="1">
        <v>112</v>
      </c>
      <c r="B195" s="1">
        <v>0</v>
      </c>
      <c r="C195" s="1">
        <v>0</v>
      </c>
      <c r="D195" s="1">
        <v>0</v>
      </c>
      <c r="E195" s="1">
        <v>0</v>
      </c>
      <c r="F195">
        <f t="shared" si="14"/>
        <v>-3.2281589999999998</v>
      </c>
      <c r="G195">
        <f t="shared" si="15"/>
        <v>3.9630391220564241E-2</v>
      </c>
      <c r="H195">
        <f t="shared" si="16"/>
        <v>3.8119692878578422E-2</v>
      </c>
      <c r="I195">
        <f t="shared" si="17"/>
        <v>0</v>
      </c>
      <c r="J195" s="2">
        <f t="shared" si="18"/>
        <v>-3.8865256929052447E-2</v>
      </c>
    </row>
    <row r="196" spans="1:10" ht="15" x14ac:dyDescent="0.2">
      <c r="A196" s="1">
        <v>255</v>
      </c>
      <c r="B196" s="1">
        <v>0</v>
      </c>
      <c r="C196" s="1">
        <v>0</v>
      </c>
      <c r="D196" s="1">
        <v>0</v>
      </c>
      <c r="E196" s="1">
        <v>1</v>
      </c>
      <c r="F196">
        <f t="shared" si="14"/>
        <v>-2.5481589999999996</v>
      </c>
      <c r="G196">
        <f t="shared" si="15"/>
        <v>7.8225546749852798E-2</v>
      </c>
      <c r="H196">
        <f t="shared" si="16"/>
        <v>7.255026277725643E-2</v>
      </c>
      <c r="I196">
        <f t="shared" si="17"/>
        <v>0</v>
      </c>
      <c r="J196" s="2">
        <f t="shared" si="18"/>
        <v>-7.5316677642560448E-2</v>
      </c>
    </row>
    <row r="197" spans="1:10" ht="15" x14ac:dyDescent="0.2">
      <c r="A197" s="1">
        <v>601</v>
      </c>
      <c r="B197" s="1">
        <v>0</v>
      </c>
      <c r="C197" s="1">
        <v>0</v>
      </c>
      <c r="D197" s="1">
        <v>0</v>
      </c>
      <c r="E197" s="1">
        <v>0</v>
      </c>
      <c r="F197">
        <f t="shared" si="14"/>
        <v>-3.2281589999999998</v>
      </c>
      <c r="G197">
        <f t="shared" si="15"/>
        <v>3.9630391220564241E-2</v>
      </c>
      <c r="H197">
        <f t="shared" si="16"/>
        <v>3.8119692878578422E-2</v>
      </c>
      <c r="I197">
        <f t="shared" si="17"/>
        <v>0</v>
      </c>
      <c r="J197" s="2">
        <f t="shared" si="18"/>
        <v>-3.8865256929052447E-2</v>
      </c>
    </row>
    <row r="198" spans="1:10" ht="15" x14ac:dyDescent="0.2">
      <c r="A198" s="1">
        <v>464</v>
      </c>
      <c r="B198" s="1">
        <v>0</v>
      </c>
      <c r="C198" s="1">
        <v>0</v>
      </c>
      <c r="D198" s="1">
        <v>0</v>
      </c>
      <c r="E198" s="1">
        <v>0</v>
      </c>
      <c r="F198">
        <f t="shared" si="14"/>
        <v>-3.2281589999999998</v>
      </c>
      <c r="G198">
        <f t="shared" si="15"/>
        <v>3.9630391220564241E-2</v>
      </c>
      <c r="H198">
        <f t="shared" si="16"/>
        <v>3.8119692878578422E-2</v>
      </c>
      <c r="I198">
        <f t="shared" si="17"/>
        <v>0</v>
      </c>
      <c r="J198" s="2">
        <f t="shared" si="18"/>
        <v>-3.8865256929052447E-2</v>
      </c>
    </row>
    <row r="199" spans="1:10" ht="15" x14ac:dyDescent="0.2">
      <c r="A199" s="1">
        <v>816</v>
      </c>
      <c r="B199" s="1">
        <v>0</v>
      </c>
      <c r="C199" s="1">
        <v>0</v>
      </c>
      <c r="D199" s="1">
        <v>0</v>
      </c>
      <c r="E199" s="1">
        <v>0</v>
      </c>
      <c r="F199">
        <f t="shared" si="14"/>
        <v>-3.2281589999999998</v>
      </c>
      <c r="G199">
        <f t="shared" si="15"/>
        <v>3.9630391220564241E-2</v>
      </c>
      <c r="H199">
        <f t="shared" si="16"/>
        <v>3.8119692878578422E-2</v>
      </c>
      <c r="I199">
        <f t="shared" si="17"/>
        <v>0</v>
      </c>
      <c r="J199" s="2">
        <f t="shared" si="18"/>
        <v>-3.8865256929052447E-2</v>
      </c>
    </row>
    <row r="200" spans="1:10" ht="15" x14ac:dyDescent="0.2">
      <c r="A200" s="1">
        <v>577</v>
      </c>
      <c r="B200" s="1">
        <v>0</v>
      </c>
      <c r="C200" s="1">
        <v>0</v>
      </c>
      <c r="D200" s="1">
        <v>1</v>
      </c>
      <c r="E200" s="1">
        <v>2</v>
      </c>
      <c r="F200">
        <f t="shared" si="14"/>
        <v>-2.258159</v>
      </c>
      <c r="G200">
        <f t="shared" si="15"/>
        <v>0.10454277094232486</v>
      </c>
      <c r="H200">
        <f t="shared" si="16"/>
        <v>9.4648006118527847E-2</v>
      </c>
      <c r="I200">
        <f t="shared" si="17"/>
        <v>0</v>
      </c>
      <c r="J200" s="2">
        <f t="shared" si="18"/>
        <v>-9.9431467385694181E-2</v>
      </c>
    </row>
    <row r="201" spans="1:10" ht="15" x14ac:dyDescent="0.2">
      <c r="A201" s="1">
        <v>664</v>
      </c>
      <c r="B201" s="1">
        <v>0</v>
      </c>
      <c r="C201" s="1">
        <v>1</v>
      </c>
      <c r="D201" s="1">
        <v>0</v>
      </c>
      <c r="E201" s="1">
        <v>1</v>
      </c>
      <c r="F201">
        <f t="shared" si="14"/>
        <v>-1.7881589999999998</v>
      </c>
      <c r="G201">
        <f t="shared" si="15"/>
        <v>0.16726782645057239</v>
      </c>
      <c r="H201">
        <f t="shared" si="16"/>
        <v>0.14329858380419885</v>
      </c>
      <c r="I201">
        <f t="shared" si="17"/>
        <v>0</v>
      </c>
      <c r="J201" s="2">
        <f t="shared" si="18"/>
        <v>-0.15466582693097788</v>
      </c>
    </row>
    <row r="202" spans="1:10" ht="15" x14ac:dyDescent="0.2">
      <c r="A202" s="1">
        <v>743</v>
      </c>
      <c r="B202" s="1">
        <v>0</v>
      </c>
      <c r="C202" s="1">
        <v>0</v>
      </c>
      <c r="D202" s="1">
        <v>0</v>
      </c>
      <c r="E202" s="1">
        <v>0</v>
      </c>
      <c r="F202">
        <f t="shared" si="14"/>
        <v>-3.2281589999999998</v>
      </c>
      <c r="G202">
        <f t="shared" si="15"/>
        <v>3.9630391220564241E-2</v>
      </c>
      <c r="H202">
        <f t="shared" si="16"/>
        <v>3.8119692878578422E-2</v>
      </c>
      <c r="I202">
        <f t="shared" si="17"/>
        <v>0</v>
      </c>
      <c r="J202" s="2">
        <f t="shared" si="18"/>
        <v>-3.8865256929052447E-2</v>
      </c>
    </row>
    <row r="203" spans="1:10" ht="15" x14ac:dyDescent="0.2">
      <c r="A203" s="1">
        <v>768</v>
      </c>
      <c r="B203" s="1">
        <v>0</v>
      </c>
      <c r="C203" s="1">
        <v>0</v>
      </c>
      <c r="D203" s="1">
        <v>0</v>
      </c>
      <c r="E203" s="1">
        <v>3</v>
      </c>
      <c r="F203">
        <f t="shared" si="14"/>
        <v>-1.1881589999999997</v>
      </c>
      <c r="G203">
        <f t="shared" si="15"/>
        <v>0.30478185127604485</v>
      </c>
      <c r="H203">
        <f t="shared" si="16"/>
        <v>0.23358835883406531</v>
      </c>
      <c r="I203">
        <f t="shared" si="17"/>
        <v>0</v>
      </c>
      <c r="J203" s="2">
        <f t="shared" si="18"/>
        <v>-0.26603586302809012</v>
      </c>
    </row>
    <row r="204" spans="1:10" ht="15" x14ac:dyDescent="0.2">
      <c r="A204" s="1">
        <v>279</v>
      </c>
      <c r="B204" s="1">
        <v>1</v>
      </c>
      <c r="C204" s="1">
        <v>0</v>
      </c>
      <c r="D204" s="1">
        <v>0</v>
      </c>
      <c r="E204" s="1">
        <v>2</v>
      </c>
      <c r="F204">
        <f t="shared" si="14"/>
        <v>-1.8681589999999997</v>
      </c>
      <c r="G204">
        <f t="shared" si="15"/>
        <v>0.15440766482108628</v>
      </c>
      <c r="H204">
        <f t="shared" si="16"/>
        <v>0.13375488532035765</v>
      </c>
      <c r="I204">
        <f t="shared" si="17"/>
        <v>-2.0117463681133869</v>
      </c>
      <c r="J204" s="2">
        <f t="shared" si="18"/>
        <v>0</v>
      </c>
    </row>
    <row r="205" spans="1:10" ht="15" x14ac:dyDescent="0.2">
      <c r="A205" s="1">
        <v>462</v>
      </c>
      <c r="B205" s="1">
        <v>0</v>
      </c>
      <c r="C205" s="1">
        <v>0</v>
      </c>
      <c r="D205" s="1">
        <v>0</v>
      </c>
      <c r="E205" s="1">
        <v>1</v>
      </c>
      <c r="F205">
        <f t="shared" si="14"/>
        <v>-2.5481589999999996</v>
      </c>
      <c r="G205">
        <f t="shared" si="15"/>
        <v>7.8225546749852798E-2</v>
      </c>
      <c r="H205">
        <f t="shared" si="16"/>
        <v>7.255026277725643E-2</v>
      </c>
      <c r="I205">
        <f t="shared" si="17"/>
        <v>0</v>
      </c>
      <c r="J205" s="2">
        <f t="shared" si="18"/>
        <v>-7.5316677642560448E-2</v>
      </c>
    </row>
    <row r="206" spans="1:10" ht="15" x14ac:dyDescent="0.2">
      <c r="A206" s="1">
        <v>258</v>
      </c>
      <c r="B206" s="1">
        <v>0</v>
      </c>
      <c r="C206" s="1">
        <v>0</v>
      </c>
      <c r="D206" s="1">
        <v>0</v>
      </c>
      <c r="E206" s="1">
        <v>1</v>
      </c>
      <c r="F206">
        <f t="shared" ref="F206:F269" si="19">$D$5 + $D$2 * $C206 + $D$3 * $D206 + $D$4 * $E206</f>
        <v>-2.5481589999999996</v>
      </c>
      <c r="G206">
        <f t="shared" ref="G206:G269" si="20">EXP(F206)</f>
        <v>7.8225546749852798E-2</v>
      </c>
      <c r="H206">
        <f t="shared" ref="H206:H269" si="21">G206/(1+G206)</f>
        <v>7.255026277725643E-2</v>
      </c>
      <c r="I206">
        <f t="shared" ref="I206:I269" si="22">B206*LN(H206)</f>
        <v>0</v>
      </c>
      <c r="J206" s="2">
        <f t="shared" si="18"/>
        <v>-7.5316677642560448E-2</v>
      </c>
    </row>
    <row r="207" spans="1:10" ht="15" x14ac:dyDescent="0.2">
      <c r="A207" s="1">
        <v>430</v>
      </c>
      <c r="B207" s="1">
        <v>0</v>
      </c>
      <c r="C207" s="1">
        <v>0</v>
      </c>
      <c r="D207" s="1">
        <v>0</v>
      </c>
      <c r="E207" s="1">
        <v>2</v>
      </c>
      <c r="F207">
        <f t="shared" si="19"/>
        <v>-1.8681589999999997</v>
      </c>
      <c r="G207">
        <f t="shared" si="20"/>
        <v>0.15440766482108628</v>
      </c>
      <c r="H207">
        <f t="shared" si="21"/>
        <v>0.13375488532035765</v>
      </c>
      <c r="I207">
        <f t="shared" si="22"/>
        <v>0</v>
      </c>
      <c r="J207" s="2">
        <f t="shared" ref="J207:J270" si="23">(1-B207)*(LN(1-H207))</f>
        <v>-0.14358736811338724</v>
      </c>
    </row>
    <row r="208" spans="1:10" ht="15" x14ac:dyDescent="0.2">
      <c r="A208" s="1">
        <v>596</v>
      </c>
      <c r="B208" s="1">
        <v>0</v>
      </c>
      <c r="C208" s="1">
        <v>0</v>
      </c>
      <c r="D208" s="1">
        <v>0</v>
      </c>
      <c r="E208" s="1">
        <v>1</v>
      </c>
      <c r="F208">
        <f t="shared" si="19"/>
        <v>-2.5481589999999996</v>
      </c>
      <c r="G208">
        <f t="shared" si="20"/>
        <v>7.8225546749852798E-2</v>
      </c>
      <c r="H208">
        <f t="shared" si="21"/>
        <v>7.255026277725643E-2</v>
      </c>
      <c r="I208">
        <f t="shared" si="22"/>
        <v>0</v>
      </c>
      <c r="J208" s="2">
        <f t="shared" si="23"/>
        <v>-7.5316677642560448E-2</v>
      </c>
    </row>
    <row r="209" spans="1:10" ht="15" x14ac:dyDescent="0.2">
      <c r="A209" s="1">
        <v>847</v>
      </c>
      <c r="B209" s="1">
        <v>1</v>
      </c>
      <c r="C209" s="1">
        <v>0</v>
      </c>
      <c r="D209" s="1">
        <v>1</v>
      </c>
      <c r="E209" s="1">
        <v>3</v>
      </c>
      <c r="F209">
        <f t="shared" si="19"/>
        <v>-1.5781589999999999</v>
      </c>
      <c r="G209">
        <f t="shared" si="20"/>
        <v>0.20635464762872335</v>
      </c>
      <c r="H209">
        <f t="shared" si="21"/>
        <v>0.17105637055765097</v>
      </c>
      <c r="I209">
        <f t="shared" si="22"/>
        <v>-1.7657621244189623</v>
      </c>
      <c r="J209" s="2">
        <f t="shared" si="23"/>
        <v>0</v>
      </c>
    </row>
    <row r="210" spans="1:10" ht="15" x14ac:dyDescent="0.2">
      <c r="A210" s="1">
        <v>876</v>
      </c>
      <c r="B210" s="1">
        <v>0</v>
      </c>
      <c r="C210" s="1">
        <v>0</v>
      </c>
      <c r="D210" s="1">
        <v>1</v>
      </c>
      <c r="E210" s="1">
        <v>3</v>
      </c>
      <c r="F210">
        <f t="shared" si="19"/>
        <v>-1.5781589999999999</v>
      </c>
      <c r="G210">
        <f t="shared" si="20"/>
        <v>0.20635464762872335</v>
      </c>
      <c r="H210">
        <f t="shared" si="21"/>
        <v>0.17105637055765097</v>
      </c>
      <c r="I210">
        <f t="shared" si="22"/>
        <v>0</v>
      </c>
      <c r="J210" s="2">
        <f t="shared" si="23"/>
        <v>-0.18760312441896246</v>
      </c>
    </row>
    <row r="211" spans="1:10" ht="15" x14ac:dyDescent="0.2">
      <c r="A211" s="1">
        <v>485</v>
      </c>
      <c r="B211" s="1">
        <v>0</v>
      </c>
      <c r="C211" s="1">
        <v>0</v>
      </c>
      <c r="D211" s="1">
        <v>0</v>
      </c>
      <c r="E211" s="1">
        <v>0</v>
      </c>
      <c r="F211">
        <f t="shared" si="19"/>
        <v>-3.2281589999999998</v>
      </c>
      <c r="G211">
        <f t="shared" si="20"/>
        <v>3.9630391220564241E-2</v>
      </c>
      <c r="H211">
        <f t="shared" si="21"/>
        <v>3.8119692878578422E-2</v>
      </c>
      <c r="I211">
        <f t="shared" si="22"/>
        <v>0</v>
      </c>
      <c r="J211" s="2">
        <f t="shared" si="23"/>
        <v>-3.8865256929052447E-2</v>
      </c>
    </row>
    <row r="212" spans="1:10" ht="15" x14ac:dyDescent="0.2">
      <c r="A212" s="1">
        <v>60</v>
      </c>
      <c r="B212" s="1">
        <v>0</v>
      </c>
      <c r="C212" s="1">
        <v>0</v>
      </c>
      <c r="D212" s="1">
        <v>1</v>
      </c>
      <c r="E212" s="1">
        <v>1</v>
      </c>
      <c r="F212">
        <f t="shared" si="19"/>
        <v>-2.9381589999999997</v>
      </c>
      <c r="G212">
        <f t="shared" si="20"/>
        <v>5.2963144188365389E-2</v>
      </c>
      <c r="H212">
        <f t="shared" si="21"/>
        <v>5.0299143403722754E-2</v>
      </c>
      <c r="I212">
        <f t="shared" si="22"/>
        <v>0</v>
      </c>
      <c r="J212" s="2">
        <f t="shared" si="23"/>
        <v>-5.160823176851409E-2</v>
      </c>
    </row>
    <row r="213" spans="1:10" ht="15" x14ac:dyDescent="0.2">
      <c r="A213" s="1">
        <v>307</v>
      </c>
      <c r="B213" s="1">
        <v>0</v>
      </c>
      <c r="C213" s="1">
        <v>0</v>
      </c>
      <c r="D213" s="1">
        <v>0</v>
      </c>
      <c r="E213" s="1">
        <v>1</v>
      </c>
      <c r="F213">
        <f t="shared" si="19"/>
        <v>-2.5481589999999996</v>
      </c>
      <c r="G213">
        <f t="shared" si="20"/>
        <v>7.8225546749852798E-2</v>
      </c>
      <c r="H213">
        <f t="shared" si="21"/>
        <v>7.255026277725643E-2</v>
      </c>
      <c r="I213">
        <f t="shared" si="22"/>
        <v>0</v>
      </c>
      <c r="J213" s="2">
        <f t="shared" si="23"/>
        <v>-7.5316677642560448E-2</v>
      </c>
    </row>
    <row r="214" spans="1:10" ht="15" x14ac:dyDescent="0.2">
      <c r="A214" s="1">
        <v>480</v>
      </c>
      <c r="B214" s="1">
        <v>0</v>
      </c>
      <c r="C214" s="1">
        <v>0</v>
      </c>
      <c r="D214" s="1">
        <v>0</v>
      </c>
      <c r="E214" s="1">
        <v>1</v>
      </c>
      <c r="F214">
        <f t="shared" si="19"/>
        <v>-2.5481589999999996</v>
      </c>
      <c r="G214">
        <f t="shared" si="20"/>
        <v>7.8225546749852798E-2</v>
      </c>
      <c r="H214">
        <f t="shared" si="21"/>
        <v>7.255026277725643E-2</v>
      </c>
      <c r="I214">
        <f t="shared" si="22"/>
        <v>0</v>
      </c>
      <c r="J214" s="2">
        <f t="shared" si="23"/>
        <v>-7.5316677642560448E-2</v>
      </c>
    </row>
    <row r="215" spans="1:10" ht="15" x14ac:dyDescent="0.2">
      <c r="A215" s="1">
        <v>625</v>
      </c>
      <c r="B215" s="1">
        <v>0</v>
      </c>
      <c r="C215" s="1">
        <v>0</v>
      </c>
      <c r="D215" s="1">
        <v>0</v>
      </c>
      <c r="E215" s="1">
        <v>3</v>
      </c>
      <c r="F215">
        <f t="shared" si="19"/>
        <v>-1.1881589999999997</v>
      </c>
      <c r="G215">
        <f t="shared" si="20"/>
        <v>0.30478185127604485</v>
      </c>
      <c r="H215">
        <f t="shared" si="21"/>
        <v>0.23358835883406531</v>
      </c>
      <c r="I215">
        <f t="shared" si="22"/>
        <v>0</v>
      </c>
      <c r="J215" s="2">
        <f t="shared" si="23"/>
        <v>-0.26603586302809012</v>
      </c>
    </row>
    <row r="216" spans="1:10" ht="15" x14ac:dyDescent="0.2">
      <c r="A216" s="1">
        <v>156</v>
      </c>
      <c r="B216" s="1">
        <v>0</v>
      </c>
      <c r="C216" s="1">
        <v>0</v>
      </c>
      <c r="D216" s="1">
        <v>0</v>
      </c>
      <c r="E216" s="1">
        <v>1</v>
      </c>
      <c r="F216">
        <f t="shared" si="19"/>
        <v>-2.5481589999999996</v>
      </c>
      <c r="G216">
        <f t="shared" si="20"/>
        <v>7.8225546749852798E-2</v>
      </c>
      <c r="H216">
        <f t="shared" si="21"/>
        <v>7.255026277725643E-2</v>
      </c>
      <c r="I216">
        <f t="shared" si="22"/>
        <v>0</v>
      </c>
      <c r="J216" s="2">
        <f t="shared" si="23"/>
        <v>-7.5316677642560448E-2</v>
      </c>
    </row>
    <row r="217" spans="1:10" ht="15" x14ac:dyDescent="0.2">
      <c r="A217" s="1">
        <v>542</v>
      </c>
      <c r="B217" s="1">
        <v>0</v>
      </c>
      <c r="C217" s="1">
        <v>0</v>
      </c>
      <c r="D217" s="1">
        <v>0</v>
      </c>
      <c r="E217" s="1">
        <v>3</v>
      </c>
      <c r="F217">
        <f t="shared" si="19"/>
        <v>-1.1881589999999997</v>
      </c>
      <c r="G217">
        <f t="shared" si="20"/>
        <v>0.30478185127604485</v>
      </c>
      <c r="H217">
        <f t="shared" si="21"/>
        <v>0.23358835883406531</v>
      </c>
      <c r="I217">
        <f t="shared" si="22"/>
        <v>0</v>
      </c>
      <c r="J217" s="2">
        <f t="shared" si="23"/>
        <v>-0.26603586302809012</v>
      </c>
    </row>
    <row r="218" spans="1:10" ht="15" x14ac:dyDescent="0.2">
      <c r="A218" s="1">
        <v>304</v>
      </c>
      <c r="B218" s="1">
        <v>0</v>
      </c>
      <c r="C218" s="1">
        <v>1</v>
      </c>
      <c r="D218" s="1">
        <v>0</v>
      </c>
      <c r="E218" s="1">
        <v>1</v>
      </c>
      <c r="F218">
        <f t="shared" si="19"/>
        <v>-1.7881589999999998</v>
      </c>
      <c r="G218">
        <f t="shared" si="20"/>
        <v>0.16726782645057239</v>
      </c>
      <c r="H218">
        <f t="shared" si="21"/>
        <v>0.14329858380419885</v>
      </c>
      <c r="I218">
        <f t="shared" si="22"/>
        <v>0</v>
      </c>
      <c r="J218" s="2">
        <f t="shared" si="23"/>
        <v>-0.15466582693097788</v>
      </c>
    </row>
    <row r="219" spans="1:10" ht="15" x14ac:dyDescent="0.2">
      <c r="A219" s="1">
        <v>872</v>
      </c>
      <c r="B219" s="1">
        <v>0</v>
      </c>
      <c r="C219" s="1">
        <v>0</v>
      </c>
      <c r="D219" s="1">
        <v>0</v>
      </c>
      <c r="E219" s="1">
        <v>3</v>
      </c>
      <c r="F219">
        <f t="shared" si="19"/>
        <v>-1.1881589999999997</v>
      </c>
      <c r="G219">
        <f t="shared" si="20"/>
        <v>0.30478185127604485</v>
      </c>
      <c r="H219">
        <f t="shared" si="21"/>
        <v>0.23358835883406531</v>
      </c>
      <c r="I219">
        <f t="shared" si="22"/>
        <v>0</v>
      </c>
      <c r="J219" s="2">
        <f t="shared" si="23"/>
        <v>-0.26603586302809012</v>
      </c>
    </row>
    <row r="220" spans="1:10" ht="15" x14ac:dyDescent="0.2">
      <c r="A220" s="1">
        <v>859</v>
      </c>
      <c r="B220" s="1">
        <v>0</v>
      </c>
      <c r="C220" s="1">
        <v>0</v>
      </c>
      <c r="D220" s="1">
        <v>0</v>
      </c>
      <c r="E220" s="1">
        <v>1</v>
      </c>
      <c r="F220">
        <f t="shared" si="19"/>
        <v>-2.5481589999999996</v>
      </c>
      <c r="G220">
        <f t="shared" si="20"/>
        <v>7.8225546749852798E-2</v>
      </c>
      <c r="H220">
        <f t="shared" si="21"/>
        <v>7.255026277725643E-2</v>
      </c>
      <c r="I220">
        <f t="shared" si="22"/>
        <v>0</v>
      </c>
      <c r="J220" s="2">
        <f t="shared" si="23"/>
        <v>-7.5316677642560448E-2</v>
      </c>
    </row>
    <row r="221" spans="1:10" ht="15" x14ac:dyDescent="0.2">
      <c r="A221" s="1">
        <v>261</v>
      </c>
      <c r="B221" s="1">
        <v>1</v>
      </c>
      <c r="C221" s="1">
        <v>0</v>
      </c>
      <c r="D221" s="1">
        <v>0</v>
      </c>
      <c r="E221" s="1">
        <v>1</v>
      </c>
      <c r="F221">
        <f t="shared" si="19"/>
        <v>-2.5481589999999996</v>
      </c>
      <c r="G221">
        <f t="shared" si="20"/>
        <v>7.8225546749852798E-2</v>
      </c>
      <c r="H221">
        <f t="shared" si="21"/>
        <v>7.255026277725643E-2</v>
      </c>
      <c r="I221">
        <f t="shared" si="22"/>
        <v>-2.6234756776425598</v>
      </c>
      <c r="J221" s="2">
        <f t="shared" si="23"/>
        <v>0</v>
      </c>
    </row>
    <row r="222" spans="1:10" ht="15" x14ac:dyDescent="0.2">
      <c r="A222" s="1">
        <v>681</v>
      </c>
      <c r="B222" s="1">
        <v>0</v>
      </c>
      <c r="C222" s="1">
        <v>0</v>
      </c>
      <c r="D222" s="1">
        <v>0</v>
      </c>
      <c r="E222" s="1">
        <v>1</v>
      </c>
      <c r="F222">
        <f t="shared" si="19"/>
        <v>-2.5481589999999996</v>
      </c>
      <c r="G222">
        <f t="shared" si="20"/>
        <v>7.8225546749852798E-2</v>
      </c>
      <c r="H222">
        <f t="shared" si="21"/>
        <v>7.255026277725643E-2</v>
      </c>
      <c r="I222">
        <f t="shared" si="22"/>
        <v>0</v>
      </c>
      <c r="J222" s="2">
        <f t="shared" si="23"/>
        <v>-7.5316677642560448E-2</v>
      </c>
    </row>
    <row r="223" spans="1:10" ht="15" x14ac:dyDescent="0.2">
      <c r="A223" s="1">
        <v>855</v>
      </c>
      <c r="B223" s="1">
        <v>0</v>
      </c>
      <c r="C223" s="1">
        <v>0</v>
      </c>
      <c r="D223" s="1">
        <v>0</v>
      </c>
      <c r="E223" s="1">
        <v>1</v>
      </c>
      <c r="F223">
        <f t="shared" si="19"/>
        <v>-2.5481589999999996</v>
      </c>
      <c r="G223">
        <f t="shared" si="20"/>
        <v>7.8225546749852798E-2</v>
      </c>
      <c r="H223">
        <f t="shared" si="21"/>
        <v>7.255026277725643E-2</v>
      </c>
      <c r="I223">
        <f t="shared" si="22"/>
        <v>0</v>
      </c>
      <c r="J223" s="2">
        <f t="shared" si="23"/>
        <v>-7.5316677642560448E-2</v>
      </c>
    </row>
    <row r="224" spans="1:10" ht="15" x14ac:dyDescent="0.2">
      <c r="A224" s="1">
        <v>28</v>
      </c>
      <c r="B224" s="1">
        <v>0</v>
      </c>
      <c r="C224" s="1">
        <v>0</v>
      </c>
      <c r="D224" s="1">
        <v>0</v>
      </c>
      <c r="E224" s="1">
        <v>1</v>
      </c>
      <c r="F224">
        <f t="shared" si="19"/>
        <v>-2.5481589999999996</v>
      </c>
      <c r="G224">
        <f t="shared" si="20"/>
        <v>7.8225546749852798E-2</v>
      </c>
      <c r="H224">
        <f t="shared" si="21"/>
        <v>7.255026277725643E-2</v>
      </c>
      <c r="I224">
        <f t="shared" si="22"/>
        <v>0</v>
      </c>
      <c r="J224" s="2">
        <f t="shared" si="23"/>
        <v>-7.5316677642560448E-2</v>
      </c>
    </row>
    <row r="225" spans="1:10" ht="15" x14ac:dyDescent="0.2">
      <c r="A225" s="1">
        <v>342</v>
      </c>
      <c r="B225" s="1">
        <v>0</v>
      </c>
      <c r="C225" s="1">
        <v>0</v>
      </c>
      <c r="D225" s="1">
        <v>0</v>
      </c>
      <c r="E225" s="1">
        <v>0</v>
      </c>
      <c r="F225">
        <f t="shared" si="19"/>
        <v>-3.2281589999999998</v>
      </c>
      <c r="G225">
        <f t="shared" si="20"/>
        <v>3.9630391220564241E-2</v>
      </c>
      <c r="H225">
        <f t="shared" si="21"/>
        <v>3.8119692878578422E-2</v>
      </c>
      <c r="I225">
        <f t="shared" si="22"/>
        <v>0</v>
      </c>
      <c r="J225" s="2">
        <f t="shared" si="23"/>
        <v>-3.8865256929052447E-2</v>
      </c>
    </row>
    <row r="226" spans="1:10" ht="15" x14ac:dyDescent="0.2">
      <c r="A226" s="1">
        <v>575</v>
      </c>
      <c r="B226" s="1">
        <v>0</v>
      </c>
      <c r="C226" s="1">
        <v>0</v>
      </c>
      <c r="D226" s="1">
        <v>0</v>
      </c>
      <c r="E226" s="1">
        <v>1</v>
      </c>
      <c r="F226">
        <f t="shared" si="19"/>
        <v>-2.5481589999999996</v>
      </c>
      <c r="G226">
        <f t="shared" si="20"/>
        <v>7.8225546749852798E-2</v>
      </c>
      <c r="H226">
        <f t="shared" si="21"/>
        <v>7.255026277725643E-2</v>
      </c>
      <c r="I226">
        <f t="shared" si="22"/>
        <v>0</v>
      </c>
      <c r="J226" s="2">
        <f t="shared" si="23"/>
        <v>-7.5316677642560448E-2</v>
      </c>
    </row>
    <row r="227" spans="1:10" ht="15" x14ac:dyDescent="0.2">
      <c r="A227" s="1">
        <v>813</v>
      </c>
      <c r="B227" s="1">
        <v>0</v>
      </c>
      <c r="C227" s="1">
        <v>0</v>
      </c>
      <c r="D227" s="1">
        <v>0</v>
      </c>
      <c r="E227" s="1">
        <v>3</v>
      </c>
      <c r="F227">
        <f t="shared" si="19"/>
        <v>-1.1881589999999997</v>
      </c>
      <c r="G227">
        <f t="shared" si="20"/>
        <v>0.30478185127604485</v>
      </c>
      <c r="H227">
        <f t="shared" si="21"/>
        <v>0.23358835883406531</v>
      </c>
      <c r="I227">
        <f t="shared" si="22"/>
        <v>0</v>
      </c>
      <c r="J227" s="2">
        <f t="shared" si="23"/>
        <v>-0.26603586302809012</v>
      </c>
    </row>
    <row r="228" spans="1:10" ht="15" x14ac:dyDescent="0.2">
      <c r="A228" s="1">
        <v>693</v>
      </c>
      <c r="B228" s="1">
        <v>0</v>
      </c>
      <c r="C228" s="1">
        <v>0</v>
      </c>
      <c r="D228" s="1">
        <v>0</v>
      </c>
      <c r="E228" s="1">
        <v>2</v>
      </c>
      <c r="F228">
        <f t="shared" si="19"/>
        <v>-1.8681589999999997</v>
      </c>
      <c r="G228">
        <f t="shared" si="20"/>
        <v>0.15440766482108628</v>
      </c>
      <c r="H228">
        <f t="shared" si="21"/>
        <v>0.13375488532035765</v>
      </c>
      <c r="I228">
        <f t="shared" si="22"/>
        <v>0</v>
      </c>
      <c r="J228" s="2">
        <f t="shared" si="23"/>
        <v>-0.14358736811338724</v>
      </c>
    </row>
    <row r="229" spans="1:10" ht="15" x14ac:dyDescent="0.2">
      <c r="A229" s="1">
        <v>281</v>
      </c>
      <c r="B229" s="1">
        <v>0</v>
      </c>
      <c r="C229" s="1">
        <v>0</v>
      </c>
      <c r="D229" s="1">
        <v>0</v>
      </c>
      <c r="E229" s="1">
        <v>0</v>
      </c>
      <c r="F229">
        <f t="shared" si="19"/>
        <v>-3.2281589999999998</v>
      </c>
      <c r="G229">
        <f t="shared" si="20"/>
        <v>3.9630391220564241E-2</v>
      </c>
      <c r="H229">
        <f t="shared" si="21"/>
        <v>3.8119692878578422E-2</v>
      </c>
      <c r="I229">
        <f t="shared" si="22"/>
        <v>0</v>
      </c>
      <c r="J229" s="2">
        <f t="shared" si="23"/>
        <v>-3.8865256929052447E-2</v>
      </c>
    </row>
    <row r="230" spans="1:10" ht="15" x14ac:dyDescent="0.2">
      <c r="A230" s="1">
        <v>540</v>
      </c>
      <c r="B230" s="1">
        <v>0</v>
      </c>
      <c r="C230" s="1">
        <v>0</v>
      </c>
      <c r="D230" s="1">
        <v>0</v>
      </c>
      <c r="E230" s="1">
        <v>2</v>
      </c>
      <c r="F230">
        <f t="shared" si="19"/>
        <v>-1.8681589999999997</v>
      </c>
      <c r="G230">
        <f t="shared" si="20"/>
        <v>0.15440766482108628</v>
      </c>
      <c r="H230">
        <f t="shared" si="21"/>
        <v>0.13375488532035765</v>
      </c>
      <c r="I230">
        <f t="shared" si="22"/>
        <v>0</v>
      </c>
      <c r="J230" s="2">
        <f t="shared" si="23"/>
        <v>-0.14358736811338724</v>
      </c>
    </row>
    <row r="231" spans="1:10" ht="15" x14ac:dyDescent="0.2">
      <c r="A231" s="1">
        <v>556</v>
      </c>
      <c r="B231" s="1">
        <v>0</v>
      </c>
      <c r="C231" s="1">
        <v>0</v>
      </c>
      <c r="D231" s="1">
        <v>1</v>
      </c>
      <c r="E231" s="1">
        <v>1</v>
      </c>
      <c r="F231">
        <f t="shared" si="19"/>
        <v>-2.9381589999999997</v>
      </c>
      <c r="G231">
        <f t="shared" si="20"/>
        <v>5.2963144188365389E-2</v>
      </c>
      <c r="H231">
        <f t="shared" si="21"/>
        <v>5.0299143403722754E-2</v>
      </c>
      <c r="I231">
        <f t="shared" si="22"/>
        <v>0</v>
      </c>
      <c r="J231" s="2">
        <f t="shared" si="23"/>
        <v>-5.160823176851409E-2</v>
      </c>
    </row>
    <row r="232" spans="1:10" ht="15" x14ac:dyDescent="0.2">
      <c r="A232" s="1">
        <v>635</v>
      </c>
      <c r="B232" s="1">
        <v>1</v>
      </c>
      <c r="C232" s="1">
        <v>0</v>
      </c>
      <c r="D232" s="1">
        <v>0</v>
      </c>
      <c r="E232" s="1">
        <v>3</v>
      </c>
      <c r="F232">
        <f t="shared" si="19"/>
        <v>-1.1881589999999997</v>
      </c>
      <c r="G232">
        <f t="shared" si="20"/>
        <v>0.30478185127604485</v>
      </c>
      <c r="H232">
        <f t="shared" si="21"/>
        <v>0.23358835883406531</v>
      </c>
      <c r="I232">
        <f t="shared" si="22"/>
        <v>-1.4541948630280901</v>
      </c>
      <c r="J232" s="2">
        <f t="shared" si="23"/>
        <v>0</v>
      </c>
    </row>
    <row r="233" spans="1:10" ht="15" x14ac:dyDescent="0.2">
      <c r="A233" s="1">
        <v>871</v>
      </c>
      <c r="B233" s="1">
        <v>0</v>
      </c>
      <c r="C233" s="1">
        <v>0</v>
      </c>
      <c r="D233" s="1">
        <v>0</v>
      </c>
      <c r="E233" s="1">
        <v>3</v>
      </c>
      <c r="F233">
        <f t="shared" si="19"/>
        <v>-1.1881589999999997</v>
      </c>
      <c r="G233">
        <f t="shared" si="20"/>
        <v>0.30478185127604485</v>
      </c>
      <c r="H233">
        <f t="shared" si="21"/>
        <v>0.23358835883406531</v>
      </c>
      <c r="I233">
        <f t="shared" si="22"/>
        <v>0</v>
      </c>
      <c r="J233" s="2">
        <f t="shared" si="23"/>
        <v>-0.26603586302809012</v>
      </c>
    </row>
    <row r="234" spans="1:10" ht="15" x14ac:dyDescent="0.2">
      <c r="A234" s="1">
        <v>433</v>
      </c>
      <c r="B234" s="1">
        <v>0</v>
      </c>
      <c r="C234" s="1">
        <v>0</v>
      </c>
      <c r="D234" s="1">
        <v>1</v>
      </c>
      <c r="E234" s="1">
        <v>2</v>
      </c>
      <c r="F234">
        <f t="shared" si="19"/>
        <v>-2.258159</v>
      </c>
      <c r="G234">
        <f t="shared" si="20"/>
        <v>0.10454277094232486</v>
      </c>
      <c r="H234">
        <f t="shared" si="21"/>
        <v>9.4648006118527847E-2</v>
      </c>
      <c r="I234">
        <f t="shared" si="22"/>
        <v>0</v>
      </c>
      <c r="J234" s="2">
        <f t="shared" si="23"/>
        <v>-9.9431467385694181E-2</v>
      </c>
    </row>
    <row r="235" spans="1:10" ht="15" x14ac:dyDescent="0.2">
      <c r="A235" s="1">
        <v>250</v>
      </c>
      <c r="B235" s="1">
        <v>0</v>
      </c>
      <c r="C235" s="1">
        <v>0</v>
      </c>
      <c r="D235" s="1">
        <v>0</v>
      </c>
      <c r="E235" s="1">
        <v>1</v>
      </c>
      <c r="F235">
        <f t="shared" si="19"/>
        <v>-2.5481589999999996</v>
      </c>
      <c r="G235">
        <f t="shared" si="20"/>
        <v>7.8225546749852798E-2</v>
      </c>
      <c r="H235">
        <f t="shared" si="21"/>
        <v>7.255026277725643E-2</v>
      </c>
      <c r="I235">
        <f t="shared" si="22"/>
        <v>0</v>
      </c>
      <c r="J235" s="2">
        <f t="shared" si="23"/>
        <v>-7.5316677642560448E-2</v>
      </c>
    </row>
    <row r="236" spans="1:10" ht="15" x14ac:dyDescent="0.2">
      <c r="A236" s="1">
        <v>885</v>
      </c>
      <c r="B236" s="1">
        <v>0</v>
      </c>
      <c r="C236" s="1">
        <v>1</v>
      </c>
      <c r="D236" s="1">
        <v>0</v>
      </c>
      <c r="E236" s="1">
        <v>1</v>
      </c>
      <c r="F236">
        <f t="shared" si="19"/>
        <v>-1.7881589999999998</v>
      </c>
      <c r="G236">
        <f t="shared" si="20"/>
        <v>0.16726782645057239</v>
      </c>
      <c r="H236">
        <f t="shared" si="21"/>
        <v>0.14329858380419885</v>
      </c>
      <c r="I236">
        <f t="shared" si="22"/>
        <v>0</v>
      </c>
      <c r="J236" s="2">
        <f t="shared" si="23"/>
        <v>-0.15466582693097788</v>
      </c>
    </row>
    <row r="237" spans="1:10" ht="15" x14ac:dyDescent="0.2">
      <c r="A237" s="1">
        <v>655</v>
      </c>
      <c r="B237" s="1">
        <v>0</v>
      </c>
      <c r="C237" s="1">
        <v>0</v>
      </c>
      <c r="D237" s="1">
        <v>0</v>
      </c>
      <c r="E237" s="1">
        <v>0</v>
      </c>
      <c r="F237">
        <f t="shared" si="19"/>
        <v>-3.2281589999999998</v>
      </c>
      <c r="G237">
        <f t="shared" si="20"/>
        <v>3.9630391220564241E-2</v>
      </c>
      <c r="H237">
        <f t="shared" si="21"/>
        <v>3.8119692878578422E-2</v>
      </c>
      <c r="I237">
        <f t="shared" si="22"/>
        <v>0</v>
      </c>
      <c r="J237" s="2">
        <f t="shared" si="23"/>
        <v>-3.8865256929052447E-2</v>
      </c>
    </row>
    <row r="238" spans="1:10" ht="15" x14ac:dyDescent="0.2">
      <c r="A238" s="1">
        <v>851</v>
      </c>
      <c r="B238" s="1">
        <v>0</v>
      </c>
      <c r="C238" s="1">
        <v>0</v>
      </c>
      <c r="D238" s="1">
        <v>0</v>
      </c>
      <c r="E238" s="1">
        <v>3</v>
      </c>
      <c r="F238">
        <f t="shared" si="19"/>
        <v>-1.1881589999999997</v>
      </c>
      <c r="G238">
        <f t="shared" si="20"/>
        <v>0.30478185127604485</v>
      </c>
      <c r="H238">
        <f t="shared" si="21"/>
        <v>0.23358835883406531</v>
      </c>
      <c r="I238">
        <f t="shared" si="22"/>
        <v>0</v>
      </c>
      <c r="J238" s="2">
        <f t="shared" si="23"/>
        <v>-0.26603586302809012</v>
      </c>
    </row>
    <row r="239" spans="1:10" ht="15" x14ac:dyDescent="0.2">
      <c r="A239" s="1">
        <v>697</v>
      </c>
      <c r="B239" s="1">
        <v>0</v>
      </c>
      <c r="C239" s="1">
        <v>0</v>
      </c>
      <c r="D239" s="1">
        <v>0</v>
      </c>
      <c r="E239" s="1">
        <v>1</v>
      </c>
      <c r="F239">
        <f t="shared" si="19"/>
        <v>-2.5481589999999996</v>
      </c>
      <c r="G239">
        <f t="shared" si="20"/>
        <v>7.8225546749852798E-2</v>
      </c>
      <c r="H239">
        <f t="shared" si="21"/>
        <v>7.255026277725643E-2</v>
      </c>
      <c r="I239">
        <f t="shared" si="22"/>
        <v>0</v>
      </c>
      <c r="J239" s="2">
        <f t="shared" si="23"/>
        <v>-7.5316677642560448E-2</v>
      </c>
    </row>
    <row r="240" spans="1:10" ht="15" x14ac:dyDescent="0.2">
      <c r="A240" s="1">
        <v>534</v>
      </c>
      <c r="B240" s="1">
        <v>0</v>
      </c>
      <c r="C240" s="1">
        <v>0</v>
      </c>
      <c r="D240" s="1">
        <v>1</v>
      </c>
      <c r="E240" s="1">
        <v>0</v>
      </c>
      <c r="F240">
        <f t="shared" si="19"/>
        <v>-3.6181589999999999</v>
      </c>
      <c r="G240">
        <f t="shared" si="20"/>
        <v>2.6832028814934728E-2</v>
      </c>
      <c r="H240">
        <f t="shared" si="21"/>
        <v>2.6130884177718468E-2</v>
      </c>
      <c r="I240">
        <f t="shared" si="22"/>
        <v>0</v>
      </c>
      <c r="J240" s="2">
        <f t="shared" si="23"/>
        <v>-2.6478362375006226E-2</v>
      </c>
    </row>
    <row r="241" spans="1:10" ht="15" x14ac:dyDescent="0.2">
      <c r="A241" s="1">
        <v>581</v>
      </c>
      <c r="B241" s="1">
        <v>0</v>
      </c>
      <c r="C241" s="1">
        <v>0</v>
      </c>
      <c r="D241" s="1">
        <v>0</v>
      </c>
      <c r="E241" s="1">
        <v>2</v>
      </c>
      <c r="F241">
        <f t="shared" si="19"/>
        <v>-1.8681589999999997</v>
      </c>
      <c r="G241">
        <f t="shared" si="20"/>
        <v>0.15440766482108628</v>
      </c>
      <c r="H241">
        <f t="shared" si="21"/>
        <v>0.13375488532035765</v>
      </c>
      <c r="I241">
        <f t="shared" si="22"/>
        <v>0</v>
      </c>
      <c r="J241" s="2">
        <f t="shared" si="23"/>
        <v>-0.14358736811338724</v>
      </c>
    </row>
    <row r="242" spans="1:10" ht="15" x14ac:dyDescent="0.2">
      <c r="A242" s="1">
        <v>164</v>
      </c>
      <c r="B242" s="1">
        <v>0</v>
      </c>
      <c r="C242" s="1">
        <v>0</v>
      </c>
      <c r="D242" s="1">
        <v>1</v>
      </c>
      <c r="E242" s="1">
        <v>0</v>
      </c>
      <c r="F242">
        <f t="shared" si="19"/>
        <v>-3.6181589999999999</v>
      </c>
      <c r="G242">
        <f t="shared" si="20"/>
        <v>2.6832028814934728E-2</v>
      </c>
      <c r="H242">
        <f t="shared" si="21"/>
        <v>2.6130884177718468E-2</v>
      </c>
      <c r="I242">
        <f t="shared" si="22"/>
        <v>0</v>
      </c>
      <c r="J242" s="2">
        <f t="shared" si="23"/>
        <v>-2.6478362375006226E-2</v>
      </c>
    </row>
    <row r="243" spans="1:10" ht="15" x14ac:dyDescent="0.2">
      <c r="A243" s="1">
        <v>890</v>
      </c>
      <c r="B243" s="1">
        <v>0</v>
      </c>
      <c r="C243" s="1">
        <v>0</v>
      </c>
      <c r="D243" s="1">
        <v>1</v>
      </c>
      <c r="E243" s="1">
        <v>1</v>
      </c>
      <c r="F243">
        <f t="shared" si="19"/>
        <v>-2.9381589999999997</v>
      </c>
      <c r="G243">
        <f t="shared" si="20"/>
        <v>5.2963144188365389E-2</v>
      </c>
      <c r="H243">
        <f t="shared" si="21"/>
        <v>5.0299143403722754E-2</v>
      </c>
      <c r="I243">
        <f t="shared" si="22"/>
        <v>0</v>
      </c>
      <c r="J243" s="2">
        <f t="shared" si="23"/>
        <v>-5.160823176851409E-2</v>
      </c>
    </row>
    <row r="244" spans="1:10" ht="15" x14ac:dyDescent="0.2">
      <c r="A244" s="1">
        <v>703</v>
      </c>
      <c r="B244" s="1">
        <v>1</v>
      </c>
      <c r="C244" s="1">
        <v>1</v>
      </c>
      <c r="D244" s="1">
        <v>0</v>
      </c>
      <c r="E244" s="1">
        <v>3</v>
      </c>
      <c r="F244">
        <f t="shared" si="19"/>
        <v>-0.42815899999999996</v>
      </c>
      <c r="G244">
        <f t="shared" si="20"/>
        <v>0.65170778502256443</v>
      </c>
      <c r="H244">
        <f t="shared" si="21"/>
        <v>0.39456603094818088</v>
      </c>
      <c r="I244">
        <f t="shared" si="22"/>
        <v>-0.92996877387312571</v>
      </c>
      <c r="J244" s="2">
        <f t="shared" si="23"/>
        <v>0</v>
      </c>
    </row>
    <row r="245" spans="1:10" ht="15" x14ac:dyDescent="0.2">
      <c r="A245" s="1">
        <v>73</v>
      </c>
      <c r="B245" s="1">
        <v>0</v>
      </c>
      <c r="C245" s="1">
        <v>1</v>
      </c>
      <c r="D245" s="1">
        <v>1</v>
      </c>
      <c r="E245" s="1">
        <v>1</v>
      </c>
      <c r="F245">
        <f t="shared" si="19"/>
        <v>-2.178159</v>
      </c>
      <c r="G245">
        <f t="shared" si="20"/>
        <v>0.11324983178072597</v>
      </c>
      <c r="H245">
        <f t="shared" si="21"/>
        <v>0.101729035610609</v>
      </c>
      <c r="I245">
        <f t="shared" si="22"/>
        <v>0</v>
      </c>
      <c r="J245" s="2">
        <f t="shared" si="23"/>
        <v>-0.10728351411319656</v>
      </c>
    </row>
    <row r="246" spans="1:10" ht="15" x14ac:dyDescent="0.2">
      <c r="A246" s="1">
        <v>739</v>
      </c>
      <c r="B246" s="1">
        <v>0</v>
      </c>
      <c r="C246" s="1">
        <v>0</v>
      </c>
      <c r="D246" s="1">
        <v>0</v>
      </c>
      <c r="E246" s="1">
        <v>1</v>
      </c>
      <c r="F246">
        <f t="shared" si="19"/>
        <v>-2.5481589999999996</v>
      </c>
      <c r="G246">
        <f t="shared" si="20"/>
        <v>7.8225546749852798E-2</v>
      </c>
      <c r="H246">
        <f t="shared" si="21"/>
        <v>7.255026277725643E-2</v>
      </c>
      <c r="I246">
        <f t="shared" si="22"/>
        <v>0</v>
      </c>
      <c r="J246" s="2">
        <f t="shared" si="23"/>
        <v>-7.5316677642560448E-2</v>
      </c>
    </row>
    <row r="247" spans="1:10" ht="15" x14ac:dyDescent="0.2">
      <c r="A247" s="1">
        <v>680</v>
      </c>
      <c r="B247" s="1">
        <v>0</v>
      </c>
      <c r="C247" s="1">
        <v>0</v>
      </c>
      <c r="D247" s="1">
        <v>0</v>
      </c>
      <c r="E247" s="1">
        <v>1</v>
      </c>
      <c r="F247">
        <f t="shared" si="19"/>
        <v>-2.5481589999999996</v>
      </c>
      <c r="G247">
        <f t="shared" si="20"/>
        <v>7.8225546749852798E-2</v>
      </c>
      <c r="H247">
        <f t="shared" si="21"/>
        <v>7.255026277725643E-2</v>
      </c>
      <c r="I247">
        <f t="shared" si="22"/>
        <v>0</v>
      </c>
      <c r="J247" s="2">
        <f t="shared" si="23"/>
        <v>-7.5316677642560448E-2</v>
      </c>
    </row>
    <row r="248" spans="1:10" ht="15" x14ac:dyDescent="0.2">
      <c r="A248" s="1">
        <v>421</v>
      </c>
      <c r="B248" s="1">
        <v>1</v>
      </c>
      <c r="C248" s="1">
        <v>0</v>
      </c>
      <c r="D248" s="1">
        <v>0</v>
      </c>
      <c r="E248" s="1">
        <v>1</v>
      </c>
      <c r="F248">
        <f t="shared" si="19"/>
        <v>-2.5481589999999996</v>
      </c>
      <c r="G248">
        <f t="shared" si="20"/>
        <v>7.8225546749852798E-2</v>
      </c>
      <c r="H248">
        <f t="shared" si="21"/>
        <v>7.255026277725643E-2</v>
      </c>
      <c r="I248">
        <f t="shared" si="22"/>
        <v>-2.6234756776425598</v>
      </c>
      <c r="J248" s="2">
        <f t="shared" si="23"/>
        <v>0</v>
      </c>
    </row>
    <row r="249" spans="1:10" ht="15" x14ac:dyDescent="0.2">
      <c r="A249" s="1">
        <v>735</v>
      </c>
      <c r="B249" s="1">
        <v>0</v>
      </c>
      <c r="C249" s="1">
        <v>0</v>
      </c>
      <c r="D249" s="1">
        <v>0</v>
      </c>
      <c r="E249" s="1">
        <v>3</v>
      </c>
      <c r="F249">
        <f t="shared" si="19"/>
        <v>-1.1881589999999997</v>
      </c>
      <c r="G249">
        <f t="shared" si="20"/>
        <v>0.30478185127604485</v>
      </c>
      <c r="H249">
        <f t="shared" si="21"/>
        <v>0.23358835883406531</v>
      </c>
      <c r="I249">
        <f t="shared" si="22"/>
        <v>0</v>
      </c>
      <c r="J249" s="2">
        <f t="shared" si="23"/>
        <v>-0.26603586302809012</v>
      </c>
    </row>
    <row r="250" spans="1:10" ht="15" x14ac:dyDescent="0.2">
      <c r="A250" s="1">
        <v>640</v>
      </c>
      <c r="B250" s="1">
        <v>0</v>
      </c>
      <c r="C250" s="1">
        <v>0</v>
      </c>
      <c r="D250" s="1">
        <v>0</v>
      </c>
      <c r="E250" s="1">
        <v>0</v>
      </c>
      <c r="F250">
        <f t="shared" si="19"/>
        <v>-3.2281589999999998</v>
      </c>
      <c r="G250">
        <f t="shared" si="20"/>
        <v>3.9630391220564241E-2</v>
      </c>
      <c r="H250">
        <f t="shared" si="21"/>
        <v>3.8119692878578422E-2</v>
      </c>
      <c r="I250">
        <f t="shared" si="22"/>
        <v>0</v>
      </c>
      <c r="J250" s="2">
        <f t="shared" si="23"/>
        <v>-3.8865256929052447E-2</v>
      </c>
    </row>
    <row r="251" spans="1:10" ht="15" x14ac:dyDescent="0.2">
      <c r="A251" s="1">
        <v>773</v>
      </c>
      <c r="B251" s="1">
        <v>1</v>
      </c>
      <c r="C251" s="1">
        <v>0</v>
      </c>
      <c r="D251" s="1">
        <v>0</v>
      </c>
      <c r="E251" s="1">
        <v>0</v>
      </c>
      <c r="F251">
        <f t="shared" si="19"/>
        <v>-3.2281589999999998</v>
      </c>
      <c r="G251">
        <f t="shared" si="20"/>
        <v>3.9630391220564241E-2</v>
      </c>
      <c r="H251">
        <f t="shared" si="21"/>
        <v>3.8119692878578422E-2</v>
      </c>
      <c r="I251">
        <f t="shared" si="22"/>
        <v>-3.2670242569290524</v>
      </c>
      <c r="J251" s="2">
        <f t="shared" si="23"/>
        <v>0</v>
      </c>
    </row>
    <row r="252" spans="1:10" ht="15" x14ac:dyDescent="0.2">
      <c r="A252" s="1">
        <v>718</v>
      </c>
      <c r="B252" s="1">
        <v>0</v>
      </c>
      <c r="C252" s="1">
        <v>0</v>
      </c>
      <c r="D252" s="1">
        <v>0</v>
      </c>
      <c r="E252" s="1">
        <v>1</v>
      </c>
      <c r="F252">
        <f t="shared" si="19"/>
        <v>-2.5481589999999996</v>
      </c>
      <c r="G252">
        <f t="shared" si="20"/>
        <v>7.8225546749852798E-2</v>
      </c>
      <c r="H252">
        <f t="shared" si="21"/>
        <v>7.255026277725643E-2</v>
      </c>
      <c r="I252">
        <f t="shared" si="22"/>
        <v>0</v>
      </c>
      <c r="J252" s="2">
        <f t="shared" si="23"/>
        <v>-7.5316677642560448E-2</v>
      </c>
    </row>
    <row r="253" spans="1:10" ht="15" x14ac:dyDescent="0.2">
      <c r="A253" s="1">
        <v>25</v>
      </c>
      <c r="B253" s="1">
        <v>0</v>
      </c>
      <c r="C253" s="1">
        <v>0</v>
      </c>
      <c r="D253" s="1">
        <v>0</v>
      </c>
      <c r="E253" s="1">
        <v>0</v>
      </c>
      <c r="F253">
        <f t="shared" si="19"/>
        <v>-3.2281589999999998</v>
      </c>
      <c r="G253">
        <f t="shared" si="20"/>
        <v>3.9630391220564241E-2</v>
      </c>
      <c r="H253">
        <f t="shared" si="21"/>
        <v>3.8119692878578422E-2</v>
      </c>
      <c r="I253">
        <f t="shared" si="22"/>
        <v>0</v>
      </c>
      <c r="J253" s="2">
        <f t="shared" si="23"/>
        <v>-3.8865256929052447E-2</v>
      </c>
    </row>
    <row r="254" spans="1:10" ht="15" x14ac:dyDescent="0.2">
      <c r="A254" s="1">
        <v>167</v>
      </c>
      <c r="B254" s="1">
        <v>0</v>
      </c>
      <c r="C254" s="1">
        <v>0</v>
      </c>
      <c r="D254" s="1">
        <v>0</v>
      </c>
      <c r="E254" s="1">
        <v>1</v>
      </c>
      <c r="F254">
        <f t="shared" si="19"/>
        <v>-2.5481589999999996</v>
      </c>
      <c r="G254">
        <f t="shared" si="20"/>
        <v>7.8225546749852798E-2</v>
      </c>
      <c r="H254">
        <f t="shared" si="21"/>
        <v>7.255026277725643E-2</v>
      </c>
      <c r="I254">
        <f t="shared" si="22"/>
        <v>0</v>
      </c>
      <c r="J254" s="2">
        <f t="shared" si="23"/>
        <v>-7.5316677642560448E-2</v>
      </c>
    </row>
    <row r="255" spans="1:10" ht="15" x14ac:dyDescent="0.2">
      <c r="A255" s="1">
        <v>689</v>
      </c>
      <c r="B255" s="1">
        <v>0</v>
      </c>
      <c r="C255" s="1">
        <v>0</v>
      </c>
      <c r="D255" s="1">
        <v>0</v>
      </c>
      <c r="E255" s="1">
        <v>3</v>
      </c>
      <c r="F255">
        <f t="shared" si="19"/>
        <v>-1.1881589999999997</v>
      </c>
      <c r="G255">
        <f t="shared" si="20"/>
        <v>0.30478185127604485</v>
      </c>
      <c r="H255">
        <f t="shared" si="21"/>
        <v>0.23358835883406531</v>
      </c>
      <c r="I255">
        <f t="shared" si="22"/>
        <v>0</v>
      </c>
      <c r="J255" s="2">
        <f t="shared" si="23"/>
        <v>-0.26603586302809012</v>
      </c>
    </row>
    <row r="256" spans="1:10" ht="15" x14ac:dyDescent="0.2">
      <c r="A256" s="1">
        <v>302</v>
      </c>
      <c r="B256" s="1">
        <v>0</v>
      </c>
      <c r="C256" s="1">
        <v>0</v>
      </c>
      <c r="D256" s="1">
        <v>0</v>
      </c>
      <c r="E256" s="1">
        <v>3</v>
      </c>
      <c r="F256">
        <f t="shared" si="19"/>
        <v>-1.1881589999999997</v>
      </c>
      <c r="G256">
        <f t="shared" si="20"/>
        <v>0.30478185127604485</v>
      </c>
      <c r="H256">
        <f t="shared" si="21"/>
        <v>0.23358835883406531</v>
      </c>
      <c r="I256">
        <f t="shared" si="22"/>
        <v>0</v>
      </c>
      <c r="J256" s="2">
        <f t="shared" si="23"/>
        <v>-0.26603586302809012</v>
      </c>
    </row>
    <row r="257" spans="1:10" ht="15" x14ac:dyDescent="0.2">
      <c r="A257" s="1">
        <v>13</v>
      </c>
      <c r="B257" s="1">
        <v>0</v>
      </c>
      <c r="C257" s="1">
        <v>0</v>
      </c>
      <c r="D257" s="1">
        <v>1</v>
      </c>
      <c r="E257" s="1">
        <v>3</v>
      </c>
      <c r="F257">
        <f t="shared" si="19"/>
        <v>-1.5781589999999999</v>
      </c>
      <c r="G257">
        <f t="shared" si="20"/>
        <v>0.20635464762872335</v>
      </c>
      <c r="H257">
        <f t="shared" si="21"/>
        <v>0.17105637055765097</v>
      </c>
      <c r="I257">
        <f t="shared" si="22"/>
        <v>0</v>
      </c>
      <c r="J257" s="2">
        <f t="shared" si="23"/>
        <v>-0.18760312441896246</v>
      </c>
    </row>
    <row r="258" spans="1:10" ht="15" x14ac:dyDescent="0.2">
      <c r="A258" s="1">
        <v>24</v>
      </c>
      <c r="B258" s="1">
        <v>0</v>
      </c>
      <c r="C258" s="1">
        <v>0</v>
      </c>
      <c r="D258" s="1">
        <v>0</v>
      </c>
      <c r="E258" s="1">
        <v>0</v>
      </c>
      <c r="F258">
        <f t="shared" si="19"/>
        <v>-3.2281589999999998</v>
      </c>
      <c r="G258">
        <f t="shared" si="20"/>
        <v>3.9630391220564241E-2</v>
      </c>
      <c r="H258">
        <f t="shared" si="21"/>
        <v>3.8119692878578422E-2</v>
      </c>
      <c r="I258">
        <f t="shared" si="22"/>
        <v>0</v>
      </c>
      <c r="J258" s="2">
        <f t="shared" si="23"/>
        <v>-3.8865256929052447E-2</v>
      </c>
    </row>
    <row r="259" spans="1:10" ht="15" x14ac:dyDescent="0.2">
      <c r="A259" s="1">
        <v>817</v>
      </c>
      <c r="B259" s="1">
        <v>0</v>
      </c>
      <c r="C259" s="1">
        <v>0</v>
      </c>
      <c r="D259" s="1">
        <v>0</v>
      </c>
      <c r="E259" s="1">
        <v>3</v>
      </c>
      <c r="F259">
        <f t="shared" si="19"/>
        <v>-1.1881589999999997</v>
      </c>
      <c r="G259">
        <f t="shared" si="20"/>
        <v>0.30478185127604485</v>
      </c>
      <c r="H259">
        <f t="shared" si="21"/>
        <v>0.23358835883406531</v>
      </c>
      <c r="I259">
        <f t="shared" si="22"/>
        <v>0</v>
      </c>
      <c r="J259" s="2">
        <f t="shared" si="23"/>
        <v>-0.26603586302809012</v>
      </c>
    </row>
    <row r="260" spans="1:10" ht="15" x14ac:dyDescent="0.2">
      <c r="A260" s="1">
        <v>775</v>
      </c>
      <c r="B260" s="1">
        <v>1</v>
      </c>
      <c r="C260" s="1">
        <v>0</v>
      </c>
      <c r="D260" s="1">
        <v>0</v>
      </c>
      <c r="E260" s="1">
        <v>3</v>
      </c>
      <c r="F260">
        <f t="shared" si="19"/>
        <v>-1.1881589999999997</v>
      </c>
      <c r="G260">
        <f t="shared" si="20"/>
        <v>0.30478185127604485</v>
      </c>
      <c r="H260">
        <f t="shared" si="21"/>
        <v>0.23358835883406531</v>
      </c>
      <c r="I260">
        <f t="shared" si="22"/>
        <v>-1.4541948630280901</v>
      </c>
      <c r="J260" s="2">
        <f t="shared" si="23"/>
        <v>0</v>
      </c>
    </row>
    <row r="261" spans="1:10" ht="15" x14ac:dyDescent="0.2">
      <c r="A261" s="1">
        <v>614</v>
      </c>
      <c r="B261" s="1">
        <v>1</v>
      </c>
      <c r="C261" s="1">
        <v>0</v>
      </c>
      <c r="D261" s="1">
        <v>0</v>
      </c>
      <c r="E261" s="1">
        <v>2</v>
      </c>
      <c r="F261">
        <f t="shared" si="19"/>
        <v>-1.8681589999999997</v>
      </c>
      <c r="G261">
        <f t="shared" si="20"/>
        <v>0.15440766482108628</v>
      </c>
      <c r="H261">
        <f t="shared" si="21"/>
        <v>0.13375488532035765</v>
      </c>
      <c r="I261">
        <f t="shared" si="22"/>
        <v>-2.0117463681133869</v>
      </c>
      <c r="J261" s="2">
        <f t="shared" si="23"/>
        <v>0</v>
      </c>
    </row>
    <row r="262" spans="1:10" ht="15" x14ac:dyDescent="0.2">
      <c r="A262" s="1">
        <v>435</v>
      </c>
      <c r="B262" s="1">
        <v>0</v>
      </c>
      <c r="C262" s="1">
        <v>0</v>
      </c>
      <c r="D262" s="1">
        <v>0</v>
      </c>
      <c r="E262" s="1">
        <v>2</v>
      </c>
      <c r="F262">
        <f t="shared" si="19"/>
        <v>-1.8681589999999997</v>
      </c>
      <c r="G262">
        <f t="shared" si="20"/>
        <v>0.15440766482108628</v>
      </c>
      <c r="H262">
        <f t="shared" si="21"/>
        <v>0.13375488532035765</v>
      </c>
      <c r="I262">
        <f t="shared" si="22"/>
        <v>0</v>
      </c>
      <c r="J262" s="2">
        <f t="shared" si="23"/>
        <v>-0.14358736811338724</v>
      </c>
    </row>
    <row r="263" spans="1:10" ht="15" x14ac:dyDescent="0.2">
      <c r="A263" s="1">
        <v>22</v>
      </c>
      <c r="B263" s="1">
        <v>0</v>
      </c>
      <c r="C263" s="1">
        <v>0</v>
      </c>
      <c r="D263" s="1">
        <v>1</v>
      </c>
      <c r="E263" s="1">
        <v>1</v>
      </c>
      <c r="F263">
        <f t="shared" si="19"/>
        <v>-2.9381589999999997</v>
      </c>
      <c r="G263">
        <f t="shared" si="20"/>
        <v>5.2963144188365389E-2</v>
      </c>
      <c r="H263">
        <f t="shared" si="21"/>
        <v>5.0299143403722754E-2</v>
      </c>
      <c r="I263">
        <f t="shared" si="22"/>
        <v>0</v>
      </c>
      <c r="J263" s="2">
        <f t="shared" si="23"/>
        <v>-5.160823176851409E-2</v>
      </c>
    </row>
    <row r="264" spans="1:10" ht="15" x14ac:dyDescent="0.2">
      <c r="A264" s="1">
        <v>61</v>
      </c>
      <c r="B264" s="1">
        <v>0</v>
      </c>
      <c r="C264" s="1">
        <v>0</v>
      </c>
      <c r="D264" s="1">
        <v>0</v>
      </c>
      <c r="E264" s="1">
        <v>0</v>
      </c>
      <c r="F264">
        <f t="shared" si="19"/>
        <v>-3.2281589999999998</v>
      </c>
      <c r="G264">
        <f t="shared" si="20"/>
        <v>3.9630391220564241E-2</v>
      </c>
      <c r="H264">
        <f t="shared" si="21"/>
        <v>3.8119692878578422E-2</v>
      </c>
      <c r="I264">
        <f t="shared" si="22"/>
        <v>0</v>
      </c>
      <c r="J264" s="2">
        <f t="shared" si="23"/>
        <v>-3.8865256929052447E-2</v>
      </c>
    </row>
    <row r="265" spans="1:10" ht="15" x14ac:dyDescent="0.2">
      <c r="A265" s="1">
        <v>548</v>
      </c>
      <c r="B265" s="1">
        <v>0</v>
      </c>
      <c r="C265" s="1">
        <v>0</v>
      </c>
      <c r="D265" s="1">
        <v>0</v>
      </c>
      <c r="E265" s="1">
        <v>0</v>
      </c>
      <c r="F265">
        <f t="shared" si="19"/>
        <v>-3.2281589999999998</v>
      </c>
      <c r="G265">
        <f t="shared" si="20"/>
        <v>3.9630391220564241E-2</v>
      </c>
      <c r="H265">
        <f t="shared" si="21"/>
        <v>3.8119692878578422E-2</v>
      </c>
      <c r="I265">
        <f t="shared" si="22"/>
        <v>0</v>
      </c>
      <c r="J265" s="2">
        <f t="shared" si="23"/>
        <v>-3.8865256929052447E-2</v>
      </c>
    </row>
    <row r="266" spans="1:10" ht="15" x14ac:dyDescent="0.2">
      <c r="A266" s="1">
        <v>426</v>
      </c>
      <c r="B266" s="1">
        <v>0</v>
      </c>
      <c r="C266" s="1">
        <v>0</v>
      </c>
      <c r="D266" s="1">
        <v>0</v>
      </c>
      <c r="E266" s="1">
        <v>0</v>
      </c>
      <c r="F266">
        <f t="shared" si="19"/>
        <v>-3.2281589999999998</v>
      </c>
      <c r="G266">
        <f t="shared" si="20"/>
        <v>3.9630391220564241E-2</v>
      </c>
      <c r="H266">
        <f t="shared" si="21"/>
        <v>3.8119692878578422E-2</v>
      </c>
      <c r="I266">
        <f t="shared" si="22"/>
        <v>0</v>
      </c>
      <c r="J266" s="2">
        <f t="shared" si="23"/>
        <v>-3.8865256929052447E-2</v>
      </c>
    </row>
    <row r="267" spans="1:10" ht="15" x14ac:dyDescent="0.2">
      <c r="A267" s="1">
        <v>209</v>
      </c>
      <c r="B267" s="1">
        <v>1</v>
      </c>
      <c r="C267" s="1">
        <v>1</v>
      </c>
      <c r="D267" s="1">
        <v>0</v>
      </c>
      <c r="E267" s="1">
        <v>3</v>
      </c>
      <c r="F267">
        <f t="shared" si="19"/>
        <v>-0.42815899999999996</v>
      </c>
      <c r="G267">
        <f t="shared" si="20"/>
        <v>0.65170778502256443</v>
      </c>
      <c r="H267">
        <f t="shared" si="21"/>
        <v>0.39456603094818088</v>
      </c>
      <c r="I267">
        <f t="shared" si="22"/>
        <v>-0.92996877387312571</v>
      </c>
      <c r="J267" s="2">
        <f t="shared" si="23"/>
        <v>0</v>
      </c>
    </row>
    <row r="268" spans="1:10" ht="15" x14ac:dyDescent="0.2">
      <c r="A268" s="1">
        <v>274</v>
      </c>
      <c r="B268" s="1">
        <v>0</v>
      </c>
      <c r="C268" s="1">
        <v>0</v>
      </c>
      <c r="D268" s="1">
        <v>0</v>
      </c>
      <c r="E268" s="1">
        <v>3</v>
      </c>
      <c r="F268">
        <f t="shared" si="19"/>
        <v>-1.1881589999999997</v>
      </c>
      <c r="G268">
        <f t="shared" si="20"/>
        <v>0.30478185127604485</v>
      </c>
      <c r="H268">
        <f t="shared" si="21"/>
        <v>0.23358835883406531</v>
      </c>
      <c r="I268">
        <f t="shared" si="22"/>
        <v>0</v>
      </c>
      <c r="J268" s="2">
        <f t="shared" si="23"/>
        <v>-0.26603586302809012</v>
      </c>
    </row>
    <row r="269" spans="1:10" ht="15" x14ac:dyDescent="0.2">
      <c r="A269" s="1">
        <v>349</v>
      </c>
      <c r="B269" s="1">
        <v>0</v>
      </c>
      <c r="C269" s="1">
        <v>0</v>
      </c>
      <c r="D269" s="1">
        <v>0</v>
      </c>
      <c r="E269" s="1">
        <v>1</v>
      </c>
      <c r="F269">
        <f t="shared" si="19"/>
        <v>-2.5481589999999996</v>
      </c>
      <c r="G269">
        <f t="shared" si="20"/>
        <v>7.8225546749852798E-2</v>
      </c>
      <c r="H269">
        <f t="shared" si="21"/>
        <v>7.255026277725643E-2</v>
      </c>
      <c r="I269">
        <f t="shared" si="22"/>
        <v>0</v>
      </c>
      <c r="J269" s="2">
        <f t="shared" si="23"/>
        <v>-7.5316677642560448E-2</v>
      </c>
    </row>
    <row r="270" spans="1:10" ht="15" x14ac:dyDescent="0.2">
      <c r="A270" s="1">
        <v>160</v>
      </c>
      <c r="B270" s="1">
        <v>0</v>
      </c>
      <c r="C270" s="1">
        <v>0</v>
      </c>
      <c r="D270" s="1">
        <v>0</v>
      </c>
      <c r="E270" s="1">
        <v>0</v>
      </c>
      <c r="F270">
        <f t="shared" ref="F270:F333" si="24">$D$5 + $D$2 * $C270 + $D$3 * $D270 + $D$4 * $E270</f>
        <v>-3.2281589999999998</v>
      </c>
      <c r="G270">
        <f t="shared" ref="G270:G333" si="25">EXP(F270)</f>
        <v>3.9630391220564241E-2</v>
      </c>
      <c r="H270">
        <f t="shared" ref="H270:H333" si="26">G270/(1+G270)</f>
        <v>3.8119692878578422E-2</v>
      </c>
      <c r="I270">
        <f t="shared" ref="I270:I333" si="27">B270*LN(H270)</f>
        <v>0</v>
      </c>
      <c r="J270" s="2">
        <f t="shared" si="23"/>
        <v>-3.8865256929052447E-2</v>
      </c>
    </row>
    <row r="271" spans="1:10" ht="15" x14ac:dyDescent="0.2">
      <c r="A271" s="1">
        <v>194</v>
      </c>
      <c r="B271" s="1">
        <v>0</v>
      </c>
      <c r="C271" s="1">
        <v>0</v>
      </c>
      <c r="D271" s="1">
        <v>0</v>
      </c>
      <c r="E271" s="1">
        <v>0</v>
      </c>
      <c r="F271">
        <f t="shared" si="24"/>
        <v>-3.2281589999999998</v>
      </c>
      <c r="G271">
        <f t="shared" si="25"/>
        <v>3.9630391220564241E-2</v>
      </c>
      <c r="H271">
        <f t="shared" si="26"/>
        <v>3.8119692878578422E-2</v>
      </c>
      <c r="I271">
        <f t="shared" si="27"/>
        <v>0</v>
      </c>
      <c r="J271" s="2">
        <f t="shared" ref="J271:J334" si="28">(1-B271)*(LN(1-H271))</f>
        <v>-3.8865256929052447E-2</v>
      </c>
    </row>
    <row r="272" spans="1:10" ht="15" x14ac:dyDescent="0.2">
      <c r="A272" s="1">
        <v>453</v>
      </c>
      <c r="B272" s="1">
        <v>0</v>
      </c>
      <c r="C272" s="1">
        <v>0</v>
      </c>
      <c r="D272" s="1">
        <v>0</v>
      </c>
      <c r="E272" s="1">
        <v>1</v>
      </c>
      <c r="F272">
        <f t="shared" si="24"/>
        <v>-2.5481589999999996</v>
      </c>
      <c r="G272">
        <f t="shared" si="25"/>
        <v>7.8225546749852798E-2</v>
      </c>
      <c r="H272">
        <f t="shared" si="26"/>
        <v>7.255026277725643E-2</v>
      </c>
      <c r="I272">
        <f t="shared" si="27"/>
        <v>0</v>
      </c>
      <c r="J272" s="2">
        <f t="shared" si="28"/>
        <v>-7.5316677642560448E-2</v>
      </c>
    </row>
    <row r="273" spans="1:10" ht="15" x14ac:dyDescent="0.2">
      <c r="A273" s="1">
        <v>324</v>
      </c>
      <c r="B273" s="1">
        <v>0</v>
      </c>
      <c r="C273" s="1">
        <v>0</v>
      </c>
      <c r="D273" s="1">
        <v>0</v>
      </c>
      <c r="E273" s="1">
        <v>1</v>
      </c>
      <c r="F273">
        <f t="shared" si="24"/>
        <v>-2.5481589999999996</v>
      </c>
      <c r="G273">
        <f t="shared" si="25"/>
        <v>7.8225546749852798E-2</v>
      </c>
      <c r="H273">
        <f t="shared" si="26"/>
        <v>7.255026277725643E-2</v>
      </c>
      <c r="I273">
        <f t="shared" si="27"/>
        <v>0</v>
      </c>
      <c r="J273" s="2">
        <f t="shared" si="28"/>
        <v>-7.5316677642560448E-2</v>
      </c>
    </row>
    <row r="274" spans="1:10" ht="15" x14ac:dyDescent="0.2">
      <c r="A274" s="1">
        <v>451</v>
      </c>
      <c r="B274" s="1">
        <v>0</v>
      </c>
      <c r="C274" s="1">
        <v>0</v>
      </c>
      <c r="D274" s="1">
        <v>1</v>
      </c>
      <c r="E274" s="1">
        <v>0</v>
      </c>
      <c r="F274">
        <f t="shared" si="24"/>
        <v>-3.6181589999999999</v>
      </c>
      <c r="G274">
        <f t="shared" si="25"/>
        <v>2.6832028814934728E-2</v>
      </c>
      <c r="H274">
        <f t="shared" si="26"/>
        <v>2.6130884177718468E-2</v>
      </c>
      <c r="I274">
        <f t="shared" si="27"/>
        <v>0</v>
      </c>
      <c r="J274" s="2">
        <f t="shared" si="28"/>
        <v>-2.6478362375006226E-2</v>
      </c>
    </row>
    <row r="275" spans="1:10" ht="15" x14ac:dyDescent="0.2">
      <c r="A275" s="1">
        <v>193</v>
      </c>
      <c r="B275" s="1">
        <v>0</v>
      </c>
      <c r="C275" s="1">
        <v>0</v>
      </c>
      <c r="D275" s="1">
        <v>0</v>
      </c>
      <c r="E275" s="1">
        <v>3</v>
      </c>
      <c r="F275">
        <f t="shared" si="24"/>
        <v>-1.1881589999999997</v>
      </c>
      <c r="G275">
        <f t="shared" si="25"/>
        <v>0.30478185127604485</v>
      </c>
      <c r="H275">
        <f t="shared" si="26"/>
        <v>0.23358835883406531</v>
      </c>
      <c r="I275">
        <f t="shared" si="27"/>
        <v>0</v>
      </c>
      <c r="J275" s="2">
        <f t="shared" si="28"/>
        <v>-0.26603586302809012</v>
      </c>
    </row>
    <row r="276" spans="1:10" ht="15" x14ac:dyDescent="0.2">
      <c r="A276" s="1">
        <v>94</v>
      </c>
      <c r="B276" s="1">
        <v>0</v>
      </c>
      <c r="C276" s="1">
        <v>0</v>
      </c>
      <c r="D276" s="1">
        <v>0</v>
      </c>
      <c r="E276" s="1">
        <v>0</v>
      </c>
      <c r="F276">
        <f t="shared" si="24"/>
        <v>-3.2281589999999998</v>
      </c>
      <c r="G276">
        <f t="shared" si="25"/>
        <v>3.9630391220564241E-2</v>
      </c>
      <c r="H276">
        <f t="shared" si="26"/>
        <v>3.8119692878578422E-2</v>
      </c>
      <c r="I276">
        <f t="shared" si="27"/>
        <v>0</v>
      </c>
      <c r="J276" s="2">
        <f t="shared" si="28"/>
        <v>-3.8865256929052447E-2</v>
      </c>
    </row>
    <row r="277" spans="1:10" ht="15" x14ac:dyDescent="0.2">
      <c r="A277" s="1">
        <v>503</v>
      </c>
      <c r="B277" s="1">
        <v>0</v>
      </c>
      <c r="C277" s="1">
        <v>0</v>
      </c>
      <c r="D277" s="1">
        <v>0</v>
      </c>
      <c r="E277" s="1">
        <v>1</v>
      </c>
      <c r="F277">
        <f t="shared" si="24"/>
        <v>-2.5481589999999996</v>
      </c>
      <c r="G277">
        <f t="shared" si="25"/>
        <v>7.8225546749852798E-2</v>
      </c>
      <c r="H277">
        <f t="shared" si="26"/>
        <v>7.255026277725643E-2</v>
      </c>
      <c r="I277">
        <f t="shared" si="27"/>
        <v>0</v>
      </c>
      <c r="J277" s="2">
        <f t="shared" si="28"/>
        <v>-7.5316677642560448E-2</v>
      </c>
    </row>
    <row r="278" spans="1:10" ht="15" x14ac:dyDescent="0.2">
      <c r="A278" s="1">
        <v>686</v>
      </c>
      <c r="B278" s="1">
        <v>0</v>
      </c>
      <c r="C278" s="1">
        <v>0</v>
      </c>
      <c r="D278" s="1">
        <v>1</v>
      </c>
      <c r="E278" s="1">
        <v>0</v>
      </c>
      <c r="F278">
        <f t="shared" si="24"/>
        <v>-3.6181589999999999</v>
      </c>
      <c r="G278">
        <f t="shared" si="25"/>
        <v>2.6832028814934728E-2</v>
      </c>
      <c r="H278">
        <f t="shared" si="26"/>
        <v>2.6130884177718468E-2</v>
      </c>
      <c r="I278">
        <f t="shared" si="27"/>
        <v>0</v>
      </c>
      <c r="J278" s="2">
        <f t="shared" si="28"/>
        <v>-2.6478362375006226E-2</v>
      </c>
    </row>
    <row r="279" spans="1:10" ht="15" x14ac:dyDescent="0.2">
      <c r="A279" s="1">
        <v>882</v>
      </c>
      <c r="B279" s="1">
        <v>0</v>
      </c>
      <c r="C279" s="1">
        <v>0</v>
      </c>
      <c r="D279" s="1">
        <v>0</v>
      </c>
      <c r="E279" s="1">
        <v>3</v>
      </c>
      <c r="F279">
        <f t="shared" si="24"/>
        <v>-1.1881589999999997</v>
      </c>
      <c r="G279">
        <f t="shared" si="25"/>
        <v>0.30478185127604485</v>
      </c>
      <c r="H279">
        <f t="shared" si="26"/>
        <v>0.23358835883406531</v>
      </c>
      <c r="I279">
        <f t="shared" si="27"/>
        <v>0</v>
      </c>
      <c r="J279" s="2">
        <f t="shared" si="28"/>
        <v>-0.26603586302809012</v>
      </c>
    </row>
    <row r="280" spans="1:10" ht="15" x14ac:dyDescent="0.2">
      <c r="A280" s="1">
        <v>149</v>
      </c>
      <c r="B280" s="1">
        <v>0</v>
      </c>
      <c r="C280" s="1">
        <v>0</v>
      </c>
      <c r="D280" s="1">
        <v>0</v>
      </c>
      <c r="E280" s="1">
        <v>1</v>
      </c>
      <c r="F280">
        <f t="shared" si="24"/>
        <v>-2.5481589999999996</v>
      </c>
      <c r="G280">
        <f t="shared" si="25"/>
        <v>7.8225546749852798E-2</v>
      </c>
      <c r="H280">
        <f t="shared" si="26"/>
        <v>7.255026277725643E-2</v>
      </c>
      <c r="I280">
        <f t="shared" si="27"/>
        <v>0</v>
      </c>
      <c r="J280" s="2">
        <f t="shared" si="28"/>
        <v>-7.5316677642560448E-2</v>
      </c>
    </row>
    <row r="281" spans="1:10" ht="15" x14ac:dyDescent="0.2">
      <c r="A281" s="1">
        <v>492</v>
      </c>
      <c r="B281" s="1">
        <v>0</v>
      </c>
      <c r="C281" s="1">
        <v>0</v>
      </c>
      <c r="D281" s="1">
        <v>0</v>
      </c>
      <c r="E281" s="1">
        <v>1</v>
      </c>
      <c r="F281">
        <f t="shared" si="24"/>
        <v>-2.5481589999999996</v>
      </c>
      <c r="G281">
        <f t="shared" si="25"/>
        <v>7.8225546749852798E-2</v>
      </c>
      <c r="H281">
        <f t="shared" si="26"/>
        <v>7.255026277725643E-2</v>
      </c>
      <c r="I281">
        <f t="shared" si="27"/>
        <v>0</v>
      </c>
      <c r="J281" s="2">
        <f t="shared" si="28"/>
        <v>-7.5316677642560448E-2</v>
      </c>
    </row>
    <row r="282" spans="1:10" ht="15" x14ac:dyDescent="0.2">
      <c r="A282" s="1">
        <v>345</v>
      </c>
      <c r="B282" s="1">
        <v>0</v>
      </c>
      <c r="C282" s="1">
        <v>0</v>
      </c>
      <c r="D282" s="1">
        <v>0</v>
      </c>
      <c r="E282" s="1">
        <v>1</v>
      </c>
      <c r="F282">
        <f t="shared" si="24"/>
        <v>-2.5481589999999996</v>
      </c>
      <c r="G282">
        <f t="shared" si="25"/>
        <v>7.8225546749852798E-2</v>
      </c>
      <c r="H282">
        <f t="shared" si="26"/>
        <v>7.255026277725643E-2</v>
      </c>
      <c r="I282">
        <f t="shared" si="27"/>
        <v>0</v>
      </c>
      <c r="J282" s="2">
        <f t="shared" si="28"/>
        <v>-7.5316677642560448E-2</v>
      </c>
    </row>
    <row r="283" spans="1:10" ht="15" x14ac:dyDescent="0.2">
      <c r="A283" s="1">
        <v>624</v>
      </c>
      <c r="B283" s="1">
        <v>0</v>
      </c>
      <c r="C283" s="1">
        <v>0</v>
      </c>
      <c r="D283" s="1">
        <v>0</v>
      </c>
      <c r="E283" s="1">
        <v>0</v>
      </c>
      <c r="F283">
        <f t="shared" si="24"/>
        <v>-3.2281589999999998</v>
      </c>
      <c r="G283">
        <f t="shared" si="25"/>
        <v>3.9630391220564241E-2</v>
      </c>
      <c r="H283">
        <f t="shared" si="26"/>
        <v>3.8119692878578422E-2</v>
      </c>
      <c r="I283">
        <f t="shared" si="27"/>
        <v>0</v>
      </c>
      <c r="J283" s="2">
        <f t="shared" si="28"/>
        <v>-3.8865256929052447E-2</v>
      </c>
    </row>
    <row r="284" spans="1:10" ht="15" x14ac:dyDescent="0.2">
      <c r="A284" s="1">
        <v>889</v>
      </c>
      <c r="B284" s="1">
        <v>0</v>
      </c>
      <c r="C284" s="1">
        <v>0</v>
      </c>
      <c r="D284" s="1">
        <v>0</v>
      </c>
      <c r="E284" s="1">
        <v>2</v>
      </c>
      <c r="F284">
        <f t="shared" si="24"/>
        <v>-1.8681589999999997</v>
      </c>
      <c r="G284">
        <f t="shared" si="25"/>
        <v>0.15440766482108628</v>
      </c>
      <c r="H284">
        <f t="shared" si="26"/>
        <v>0.13375488532035765</v>
      </c>
      <c r="I284">
        <f t="shared" si="27"/>
        <v>0</v>
      </c>
      <c r="J284" s="2">
        <f t="shared" si="28"/>
        <v>-0.14358736811338724</v>
      </c>
    </row>
    <row r="285" spans="1:10" ht="15" x14ac:dyDescent="0.2">
      <c r="A285" s="1">
        <v>110</v>
      </c>
      <c r="B285" s="1">
        <v>0</v>
      </c>
      <c r="C285" s="1">
        <v>0</v>
      </c>
      <c r="D285" s="1">
        <v>0</v>
      </c>
      <c r="E285" s="1">
        <v>3</v>
      </c>
      <c r="F285">
        <f t="shared" si="24"/>
        <v>-1.1881589999999997</v>
      </c>
      <c r="G285">
        <f t="shared" si="25"/>
        <v>0.30478185127604485</v>
      </c>
      <c r="H285">
        <f t="shared" si="26"/>
        <v>0.23358835883406531</v>
      </c>
      <c r="I285">
        <f t="shared" si="27"/>
        <v>0</v>
      </c>
      <c r="J285" s="2">
        <f t="shared" si="28"/>
        <v>-0.26603586302809012</v>
      </c>
    </row>
    <row r="286" spans="1:10" ht="15" x14ac:dyDescent="0.2">
      <c r="A286" s="1">
        <v>238</v>
      </c>
      <c r="B286" s="1">
        <v>0</v>
      </c>
      <c r="C286" s="1">
        <v>0</v>
      </c>
      <c r="D286" s="1">
        <v>1</v>
      </c>
      <c r="E286" s="1">
        <v>3</v>
      </c>
      <c r="F286">
        <f t="shared" si="24"/>
        <v>-1.5781589999999999</v>
      </c>
      <c r="G286">
        <f t="shared" si="25"/>
        <v>0.20635464762872335</v>
      </c>
      <c r="H286">
        <f t="shared" si="26"/>
        <v>0.17105637055765097</v>
      </c>
      <c r="I286">
        <f t="shared" si="27"/>
        <v>0</v>
      </c>
      <c r="J286" s="2">
        <f t="shared" si="28"/>
        <v>-0.18760312441896246</v>
      </c>
    </row>
    <row r="287" spans="1:10" ht="15" x14ac:dyDescent="0.2">
      <c r="A287" s="1">
        <v>769</v>
      </c>
      <c r="B287" s="1">
        <v>0</v>
      </c>
      <c r="C287" s="1">
        <v>0</v>
      </c>
      <c r="D287" s="1">
        <v>0</v>
      </c>
      <c r="E287" s="1">
        <v>3</v>
      </c>
      <c r="F287">
        <f t="shared" si="24"/>
        <v>-1.1881589999999997</v>
      </c>
      <c r="G287">
        <f t="shared" si="25"/>
        <v>0.30478185127604485</v>
      </c>
      <c r="H287">
        <f t="shared" si="26"/>
        <v>0.23358835883406531</v>
      </c>
      <c r="I287">
        <f t="shared" si="27"/>
        <v>0</v>
      </c>
      <c r="J287" s="2">
        <f t="shared" si="28"/>
        <v>-0.26603586302809012</v>
      </c>
    </row>
    <row r="288" spans="1:10" ht="15" x14ac:dyDescent="0.2">
      <c r="A288" s="1">
        <v>713</v>
      </c>
      <c r="B288" s="1">
        <v>0</v>
      </c>
      <c r="C288" s="1">
        <v>0</v>
      </c>
      <c r="D288" s="1">
        <v>0</v>
      </c>
      <c r="E288" s="1">
        <v>1</v>
      </c>
      <c r="F288">
        <f t="shared" si="24"/>
        <v>-2.5481589999999996</v>
      </c>
      <c r="G288">
        <f t="shared" si="25"/>
        <v>7.8225546749852798E-2</v>
      </c>
      <c r="H288">
        <f t="shared" si="26"/>
        <v>7.255026277725643E-2</v>
      </c>
      <c r="I288">
        <f t="shared" si="27"/>
        <v>0</v>
      </c>
      <c r="J288" s="2">
        <f t="shared" si="28"/>
        <v>-7.5316677642560448E-2</v>
      </c>
    </row>
    <row r="289" spans="1:10" ht="15" x14ac:dyDescent="0.2">
      <c r="A289" s="1">
        <v>102</v>
      </c>
      <c r="B289" s="1">
        <v>1</v>
      </c>
      <c r="C289" s="1">
        <v>0</v>
      </c>
      <c r="D289" s="1">
        <v>0</v>
      </c>
      <c r="E289" s="1">
        <v>3</v>
      </c>
      <c r="F289">
        <f t="shared" si="24"/>
        <v>-1.1881589999999997</v>
      </c>
      <c r="G289">
        <f t="shared" si="25"/>
        <v>0.30478185127604485</v>
      </c>
      <c r="H289">
        <f t="shared" si="26"/>
        <v>0.23358835883406531</v>
      </c>
      <c r="I289">
        <f t="shared" si="27"/>
        <v>-1.4541948630280901</v>
      </c>
      <c r="J289" s="2">
        <f t="shared" si="28"/>
        <v>0</v>
      </c>
    </row>
    <row r="290" spans="1:10" ht="15" x14ac:dyDescent="0.2">
      <c r="A290" s="1">
        <v>299</v>
      </c>
      <c r="B290" s="1">
        <v>0</v>
      </c>
      <c r="C290" s="1">
        <v>0</v>
      </c>
      <c r="D290" s="1">
        <v>0</v>
      </c>
      <c r="E290" s="1">
        <v>1</v>
      </c>
      <c r="F290">
        <f t="shared" si="24"/>
        <v>-2.5481589999999996</v>
      </c>
      <c r="G290">
        <f t="shared" si="25"/>
        <v>7.8225546749852798E-2</v>
      </c>
      <c r="H290">
        <f t="shared" si="26"/>
        <v>7.255026277725643E-2</v>
      </c>
      <c r="I290">
        <f t="shared" si="27"/>
        <v>0</v>
      </c>
      <c r="J290" s="2">
        <f t="shared" si="28"/>
        <v>-7.5316677642560448E-2</v>
      </c>
    </row>
    <row r="291" spans="1:10" ht="15" x14ac:dyDescent="0.2">
      <c r="A291" s="1">
        <v>296</v>
      </c>
      <c r="B291" s="1">
        <v>0</v>
      </c>
      <c r="C291" s="1">
        <v>0</v>
      </c>
      <c r="D291" s="1">
        <v>0</v>
      </c>
      <c r="E291" s="1">
        <v>1</v>
      </c>
      <c r="F291">
        <f t="shared" si="24"/>
        <v>-2.5481589999999996</v>
      </c>
      <c r="G291">
        <f t="shared" si="25"/>
        <v>7.8225546749852798E-2</v>
      </c>
      <c r="H291">
        <f t="shared" si="26"/>
        <v>7.255026277725643E-2</v>
      </c>
      <c r="I291">
        <f t="shared" si="27"/>
        <v>0</v>
      </c>
      <c r="J291" s="2">
        <f t="shared" si="28"/>
        <v>-7.5316677642560448E-2</v>
      </c>
    </row>
    <row r="292" spans="1:10" ht="15" x14ac:dyDescent="0.2">
      <c r="A292" s="1">
        <v>706</v>
      </c>
      <c r="B292" s="1">
        <v>0</v>
      </c>
      <c r="C292" s="1">
        <v>0</v>
      </c>
      <c r="D292" s="1">
        <v>0</v>
      </c>
      <c r="E292" s="1">
        <v>2</v>
      </c>
      <c r="F292">
        <f t="shared" si="24"/>
        <v>-1.8681589999999997</v>
      </c>
      <c r="G292">
        <f t="shared" si="25"/>
        <v>0.15440766482108628</v>
      </c>
      <c r="H292">
        <f t="shared" si="26"/>
        <v>0.13375488532035765</v>
      </c>
      <c r="I292">
        <f t="shared" si="27"/>
        <v>0</v>
      </c>
      <c r="J292" s="2">
        <f t="shared" si="28"/>
        <v>-0.14358736811338724</v>
      </c>
    </row>
    <row r="293" spans="1:10" ht="15" x14ac:dyDescent="0.2">
      <c r="A293" s="1">
        <v>190</v>
      </c>
      <c r="B293" s="1">
        <v>0</v>
      </c>
      <c r="C293" s="1">
        <v>0</v>
      </c>
      <c r="D293" s="1">
        <v>0</v>
      </c>
      <c r="E293" s="1">
        <v>1</v>
      </c>
      <c r="F293">
        <f t="shared" si="24"/>
        <v>-2.5481589999999996</v>
      </c>
      <c r="G293">
        <f t="shared" si="25"/>
        <v>7.8225546749852798E-2</v>
      </c>
      <c r="H293">
        <f t="shared" si="26"/>
        <v>7.255026277725643E-2</v>
      </c>
      <c r="I293">
        <f t="shared" si="27"/>
        <v>0</v>
      </c>
      <c r="J293" s="2">
        <f t="shared" si="28"/>
        <v>-7.5316677642560448E-2</v>
      </c>
    </row>
    <row r="294" spans="1:10" ht="15" x14ac:dyDescent="0.2">
      <c r="A294" s="1">
        <v>113</v>
      </c>
      <c r="B294" s="1">
        <v>0</v>
      </c>
      <c r="C294" s="1">
        <v>1</v>
      </c>
      <c r="D294" s="1">
        <v>0</v>
      </c>
      <c r="E294" s="1">
        <v>1</v>
      </c>
      <c r="F294">
        <f t="shared" si="24"/>
        <v>-1.7881589999999998</v>
      </c>
      <c r="G294">
        <f t="shared" si="25"/>
        <v>0.16726782645057239</v>
      </c>
      <c r="H294">
        <f t="shared" si="26"/>
        <v>0.14329858380419885</v>
      </c>
      <c r="I294">
        <f t="shared" si="27"/>
        <v>0</v>
      </c>
      <c r="J294" s="2">
        <f t="shared" si="28"/>
        <v>-0.15466582693097788</v>
      </c>
    </row>
    <row r="295" spans="1:10" ht="15" x14ac:dyDescent="0.2">
      <c r="A295" s="1">
        <v>116</v>
      </c>
      <c r="B295" s="1">
        <v>1</v>
      </c>
      <c r="C295" s="1">
        <v>0</v>
      </c>
      <c r="D295" s="1">
        <v>0</v>
      </c>
      <c r="E295" s="1">
        <v>1</v>
      </c>
      <c r="F295">
        <f t="shared" si="24"/>
        <v>-2.5481589999999996</v>
      </c>
      <c r="G295">
        <f t="shared" si="25"/>
        <v>7.8225546749852798E-2</v>
      </c>
      <c r="H295">
        <f t="shared" si="26"/>
        <v>7.255026277725643E-2</v>
      </c>
      <c r="I295">
        <f t="shared" si="27"/>
        <v>-2.6234756776425598</v>
      </c>
      <c r="J295" s="2">
        <f t="shared" si="28"/>
        <v>0</v>
      </c>
    </row>
    <row r="296" spans="1:10" ht="15" x14ac:dyDescent="0.2">
      <c r="A296" s="1">
        <v>854</v>
      </c>
      <c r="B296" s="1">
        <v>0</v>
      </c>
      <c r="C296" s="1">
        <v>0</v>
      </c>
      <c r="D296" s="1">
        <v>1</v>
      </c>
      <c r="E296" s="1">
        <v>3</v>
      </c>
      <c r="F296">
        <f t="shared" si="24"/>
        <v>-1.5781589999999999</v>
      </c>
      <c r="G296">
        <f t="shared" si="25"/>
        <v>0.20635464762872335</v>
      </c>
      <c r="H296">
        <f t="shared" si="26"/>
        <v>0.17105637055765097</v>
      </c>
      <c r="I296">
        <f t="shared" si="27"/>
        <v>0</v>
      </c>
      <c r="J296" s="2">
        <f t="shared" si="28"/>
        <v>-0.18760312441896246</v>
      </c>
    </row>
    <row r="297" spans="1:10" ht="15" x14ac:dyDescent="0.2">
      <c r="A297" s="1">
        <v>373</v>
      </c>
      <c r="B297" s="1">
        <v>0</v>
      </c>
      <c r="C297" s="1">
        <v>0</v>
      </c>
      <c r="D297" s="1">
        <v>0</v>
      </c>
      <c r="E297" s="1">
        <v>1</v>
      </c>
      <c r="F297">
        <f t="shared" si="24"/>
        <v>-2.5481589999999996</v>
      </c>
      <c r="G297">
        <f t="shared" si="25"/>
        <v>7.8225546749852798E-2</v>
      </c>
      <c r="H297">
        <f t="shared" si="26"/>
        <v>7.255026277725643E-2</v>
      </c>
      <c r="I297">
        <f t="shared" si="27"/>
        <v>0</v>
      </c>
      <c r="J297" s="2">
        <f t="shared" si="28"/>
        <v>-7.5316677642560448E-2</v>
      </c>
    </row>
    <row r="298" spans="1:10" ht="15" x14ac:dyDescent="0.2">
      <c r="A298" s="1">
        <v>185</v>
      </c>
      <c r="B298" s="1">
        <v>1</v>
      </c>
      <c r="C298" s="1">
        <v>0</v>
      </c>
      <c r="D298" s="1">
        <v>0</v>
      </c>
      <c r="E298" s="1">
        <v>2</v>
      </c>
      <c r="F298">
        <f t="shared" si="24"/>
        <v>-1.8681589999999997</v>
      </c>
      <c r="G298">
        <f t="shared" si="25"/>
        <v>0.15440766482108628</v>
      </c>
      <c r="H298">
        <f t="shared" si="26"/>
        <v>0.13375488532035765</v>
      </c>
      <c r="I298">
        <f t="shared" si="27"/>
        <v>-2.0117463681133869</v>
      </c>
      <c r="J298" s="2">
        <f t="shared" si="28"/>
        <v>0</v>
      </c>
    </row>
    <row r="299" spans="1:10" ht="15" x14ac:dyDescent="0.2">
      <c r="A299" s="1">
        <v>138</v>
      </c>
      <c r="B299" s="1">
        <v>0</v>
      </c>
      <c r="C299" s="1">
        <v>0</v>
      </c>
      <c r="D299" s="1">
        <v>0</v>
      </c>
      <c r="E299" s="1">
        <v>3</v>
      </c>
      <c r="F299">
        <f t="shared" si="24"/>
        <v>-1.1881589999999997</v>
      </c>
      <c r="G299">
        <f t="shared" si="25"/>
        <v>0.30478185127604485</v>
      </c>
      <c r="H299">
        <f t="shared" si="26"/>
        <v>0.23358835883406531</v>
      </c>
      <c r="I299">
        <f t="shared" si="27"/>
        <v>0</v>
      </c>
      <c r="J299" s="2">
        <f t="shared" si="28"/>
        <v>-0.26603586302809012</v>
      </c>
    </row>
    <row r="300" spans="1:10" ht="15" x14ac:dyDescent="0.2">
      <c r="A300" s="1">
        <v>779</v>
      </c>
      <c r="B300" s="1">
        <v>0</v>
      </c>
      <c r="C300" s="1">
        <v>0</v>
      </c>
      <c r="D300" s="1">
        <v>0</v>
      </c>
      <c r="E300" s="1">
        <v>2</v>
      </c>
      <c r="F300">
        <f t="shared" si="24"/>
        <v>-1.8681589999999997</v>
      </c>
      <c r="G300">
        <f t="shared" si="25"/>
        <v>0.15440766482108628</v>
      </c>
      <c r="H300">
        <f t="shared" si="26"/>
        <v>0.13375488532035765</v>
      </c>
      <c r="I300">
        <f t="shared" si="27"/>
        <v>0</v>
      </c>
      <c r="J300" s="2">
        <f t="shared" si="28"/>
        <v>-0.14358736811338724</v>
      </c>
    </row>
    <row r="301" spans="1:10" ht="15" x14ac:dyDescent="0.2">
      <c r="A301" s="1">
        <v>894</v>
      </c>
      <c r="B301" s="1">
        <v>0</v>
      </c>
      <c r="C301" s="1">
        <v>0</v>
      </c>
      <c r="D301" s="1">
        <v>0</v>
      </c>
      <c r="E301" s="1">
        <v>1</v>
      </c>
      <c r="F301">
        <f t="shared" si="24"/>
        <v>-2.5481589999999996</v>
      </c>
      <c r="G301">
        <f t="shared" si="25"/>
        <v>7.8225546749852798E-2</v>
      </c>
      <c r="H301">
        <f t="shared" si="26"/>
        <v>7.255026277725643E-2</v>
      </c>
      <c r="I301">
        <f t="shared" si="27"/>
        <v>0</v>
      </c>
      <c r="J301" s="2">
        <f t="shared" si="28"/>
        <v>-7.5316677642560448E-2</v>
      </c>
    </row>
    <row r="302" spans="1:10" ht="15" x14ac:dyDescent="0.2">
      <c r="A302" s="1">
        <v>685</v>
      </c>
      <c r="B302" s="1">
        <v>0</v>
      </c>
      <c r="C302" s="1">
        <v>0</v>
      </c>
      <c r="D302" s="1">
        <v>0</v>
      </c>
      <c r="E302" s="1">
        <v>2</v>
      </c>
      <c r="F302">
        <f t="shared" si="24"/>
        <v>-1.8681589999999997</v>
      </c>
      <c r="G302">
        <f t="shared" si="25"/>
        <v>0.15440766482108628</v>
      </c>
      <c r="H302">
        <f t="shared" si="26"/>
        <v>0.13375488532035765</v>
      </c>
      <c r="I302">
        <f t="shared" si="27"/>
        <v>0</v>
      </c>
      <c r="J302" s="2">
        <f t="shared" si="28"/>
        <v>-0.14358736811338724</v>
      </c>
    </row>
    <row r="303" spans="1:10" ht="15" x14ac:dyDescent="0.2">
      <c r="A303" s="1">
        <v>34</v>
      </c>
      <c r="B303" s="1">
        <v>0</v>
      </c>
      <c r="C303" s="1">
        <v>0</v>
      </c>
      <c r="D303" s="1">
        <v>0</v>
      </c>
      <c r="E303" s="1">
        <v>2</v>
      </c>
      <c r="F303">
        <f t="shared" si="24"/>
        <v>-1.8681589999999997</v>
      </c>
      <c r="G303">
        <f t="shared" si="25"/>
        <v>0.15440766482108628</v>
      </c>
      <c r="H303">
        <f t="shared" si="26"/>
        <v>0.13375488532035765</v>
      </c>
      <c r="I303">
        <f t="shared" si="27"/>
        <v>0</v>
      </c>
      <c r="J303" s="2">
        <f t="shared" si="28"/>
        <v>-0.14358736811338724</v>
      </c>
    </row>
    <row r="304" spans="1:10" ht="15" x14ac:dyDescent="0.2">
      <c r="A304" s="1">
        <v>771</v>
      </c>
      <c r="B304" s="1">
        <v>0</v>
      </c>
      <c r="C304" s="1">
        <v>0</v>
      </c>
      <c r="D304" s="1">
        <v>0</v>
      </c>
      <c r="E304" s="1">
        <v>3</v>
      </c>
      <c r="F304">
        <f t="shared" si="24"/>
        <v>-1.1881589999999997</v>
      </c>
      <c r="G304">
        <f t="shared" si="25"/>
        <v>0.30478185127604485</v>
      </c>
      <c r="H304">
        <f t="shared" si="26"/>
        <v>0.23358835883406531</v>
      </c>
      <c r="I304">
        <f t="shared" si="27"/>
        <v>0</v>
      </c>
      <c r="J304" s="2">
        <f t="shared" si="28"/>
        <v>-0.26603586302809012</v>
      </c>
    </row>
    <row r="305" spans="1:10" ht="15" x14ac:dyDescent="0.2">
      <c r="A305" s="1">
        <v>295</v>
      </c>
      <c r="B305" s="1">
        <v>0</v>
      </c>
      <c r="C305" s="1">
        <v>0</v>
      </c>
      <c r="D305" s="1">
        <v>0</v>
      </c>
      <c r="E305" s="1">
        <v>0</v>
      </c>
      <c r="F305">
        <f t="shared" si="24"/>
        <v>-3.2281589999999998</v>
      </c>
      <c r="G305">
        <f t="shared" si="25"/>
        <v>3.9630391220564241E-2</v>
      </c>
      <c r="H305">
        <f t="shared" si="26"/>
        <v>3.8119692878578422E-2</v>
      </c>
      <c r="I305">
        <f t="shared" si="27"/>
        <v>0</v>
      </c>
      <c r="J305" s="2">
        <f t="shared" si="28"/>
        <v>-3.8865256929052447E-2</v>
      </c>
    </row>
    <row r="306" spans="1:10" ht="15" x14ac:dyDescent="0.2">
      <c r="A306" s="1">
        <v>360</v>
      </c>
      <c r="B306" s="1">
        <v>0</v>
      </c>
      <c r="C306" s="1">
        <v>0</v>
      </c>
      <c r="D306" s="1">
        <v>0</v>
      </c>
      <c r="E306" s="1">
        <v>0</v>
      </c>
      <c r="F306">
        <f t="shared" si="24"/>
        <v>-3.2281589999999998</v>
      </c>
      <c r="G306">
        <f t="shared" si="25"/>
        <v>3.9630391220564241E-2</v>
      </c>
      <c r="H306">
        <f t="shared" si="26"/>
        <v>3.8119692878578422E-2</v>
      </c>
      <c r="I306">
        <f t="shared" si="27"/>
        <v>0</v>
      </c>
      <c r="J306" s="2">
        <f t="shared" si="28"/>
        <v>-3.8865256929052447E-2</v>
      </c>
    </row>
    <row r="307" spans="1:10" ht="15" x14ac:dyDescent="0.2">
      <c r="A307" s="1">
        <v>692</v>
      </c>
      <c r="B307" s="1">
        <v>0</v>
      </c>
      <c r="C307" s="1">
        <v>0</v>
      </c>
      <c r="D307" s="1">
        <v>0</v>
      </c>
      <c r="E307" s="1">
        <v>1</v>
      </c>
      <c r="F307">
        <f t="shared" si="24"/>
        <v>-2.5481589999999996</v>
      </c>
      <c r="G307">
        <f t="shared" si="25"/>
        <v>7.8225546749852798E-2</v>
      </c>
      <c r="H307">
        <f t="shared" si="26"/>
        <v>7.255026277725643E-2</v>
      </c>
      <c r="I307">
        <f t="shared" si="27"/>
        <v>0</v>
      </c>
      <c r="J307" s="2">
        <f t="shared" si="28"/>
        <v>-7.5316677642560448E-2</v>
      </c>
    </row>
    <row r="308" spans="1:10" ht="15" x14ac:dyDescent="0.2">
      <c r="A308" s="1">
        <v>214</v>
      </c>
      <c r="B308" s="1">
        <v>0</v>
      </c>
      <c r="C308" s="1">
        <v>0</v>
      </c>
      <c r="D308" s="1">
        <v>0</v>
      </c>
      <c r="E308" s="1">
        <v>3</v>
      </c>
      <c r="F308">
        <f t="shared" si="24"/>
        <v>-1.1881589999999997</v>
      </c>
      <c r="G308">
        <f t="shared" si="25"/>
        <v>0.30478185127604485</v>
      </c>
      <c r="H308">
        <f t="shared" si="26"/>
        <v>0.23358835883406531</v>
      </c>
      <c r="I308">
        <f t="shared" si="27"/>
        <v>0</v>
      </c>
      <c r="J308" s="2">
        <f t="shared" si="28"/>
        <v>-0.26603586302809012</v>
      </c>
    </row>
    <row r="309" spans="1:10" ht="15" x14ac:dyDescent="0.2">
      <c r="A309" s="1">
        <v>103</v>
      </c>
      <c r="B309" s="1">
        <v>0</v>
      </c>
      <c r="C309" s="1">
        <v>0</v>
      </c>
      <c r="D309" s="1">
        <v>0</v>
      </c>
      <c r="E309" s="1">
        <v>1</v>
      </c>
      <c r="F309">
        <f t="shared" si="24"/>
        <v>-2.5481589999999996</v>
      </c>
      <c r="G309">
        <f t="shared" si="25"/>
        <v>7.8225546749852798E-2</v>
      </c>
      <c r="H309">
        <f t="shared" si="26"/>
        <v>7.255026277725643E-2</v>
      </c>
      <c r="I309">
        <f t="shared" si="27"/>
        <v>0</v>
      </c>
      <c r="J309" s="2">
        <f t="shared" si="28"/>
        <v>-7.5316677642560448E-2</v>
      </c>
    </row>
    <row r="310" spans="1:10" ht="15" x14ac:dyDescent="0.2">
      <c r="A310" s="1">
        <v>366</v>
      </c>
      <c r="B310" s="1">
        <v>0</v>
      </c>
      <c r="C310" s="1">
        <v>0</v>
      </c>
      <c r="D310" s="1">
        <v>0</v>
      </c>
      <c r="E310" s="1">
        <v>1</v>
      </c>
      <c r="F310">
        <f t="shared" si="24"/>
        <v>-2.5481589999999996</v>
      </c>
      <c r="G310">
        <f t="shared" si="25"/>
        <v>7.8225546749852798E-2</v>
      </c>
      <c r="H310">
        <f t="shared" si="26"/>
        <v>7.255026277725643E-2</v>
      </c>
      <c r="I310">
        <f t="shared" si="27"/>
        <v>0</v>
      </c>
      <c r="J310" s="2">
        <f t="shared" si="28"/>
        <v>-7.5316677642560448E-2</v>
      </c>
    </row>
    <row r="311" spans="1:10" ht="15" x14ac:dyDescent="0.2">
      <c r="A311" s="1">
        <v>893</v>
      </c>
      <c r="B311" s="1">
        <v>0</v>
      </c>
      <c r="C311" s="1">
        <v>0</v>
      </c>
      <c r="D311" s="1">
        <v>1</v>
      </c>
      <c r="E311" s="1">
        <v>1</v>
      </c>
      <c r="F311">
        <f t="shared" si="24"/>
        <v>-2.9381589999999997</v>
      </c>
      <c r="G311">
        <f t="shared" si="25"/>
        <v>5.2963144188365389E-2</v>
      </c>
      <c r="H311">
        <f t="shared" si="26"/>
        <v>5.0299143403722754E-2</v>
      </c>
      <c r="I311">
        <f t="shared" si="27"/>
        <v>0</v>
      </c>
      <c r="J311" s="2">
        <f t="shared" si="28"/>
        <v>-5.160823176851409E-2</v>
      </c>
    </row>
    <row r="312" spans="1:10" ht="15" x14ac:dyDescent="0.2">
      <c r="A312" s="1">
        <v>727</v>
      </c>
      <c r="B312" s="1">
        <v>0</v>
      </c>
      <c r="C312" s="1">
        <v>0</v>
      </c>
      <c r="D312" s="1">
        <v>0</v>
      </c>
      <c r="E312" s="1">
        <v>3</v>
      </c>
      <c r="F312">
        <f t="shared" si="24"/>
        <v>-1.1881589999999997</v>
      </c>
      <c r="G312">
        <f t="shared" si="25"/>
        <v>0.30478185127604485</v>
      </c>
      <c r="H312">
        <f t="shared" si="26"/>
        <v>0.23358835883406531</v>
      </c>
      <c r="I312">
        <f t="shared" si="27"/>
        <v>0</v>
      </c>
      <c r="J312" s="2">
        <f t="shared" si="28"/>
        <v>-0.26603586302809012</v>
      </c>
    </row>
    <row r="313" spans="1:10" ht="15" x14ac:dyDescent="0.2">
      <c r="A313" s="1">
        <v>878</v>
      </c>
      <c r="B313" s="1">
        <v>0</v>
      </c>
      <c r="C313" s="1">
        <v>0</v>
      </c>
      <c r="D313" s="1">
        <v>0</v>
      </c>
      <c r="E313" s="1">
        <v>3</v>
      </c>
      <c r="F313">
        <f t="shared" si="24"/>
        <v>-1.1881589999999997</v>
      </c>
      <c r="G313">
        <f t="shared" si="25"/>
        <v>0.30478185127604485</v>
      </c>
      <c r="H313">
        <f t="shared" si="26"/>
        <v>0.23358835883406531</v>
      </c>
      <c r="I313">
        <f t="shared" si="27"/>
        <v>0</v>
      </c>
      <c r="J313" s="2">
        <f t="shared" si="28"/>
        <v>-0.26603586302809012</v>
      </c>
    </row>
    <row r="314" spans="1:10" ht="15" x14ac:dyDescent="0.2">
      <c r="A314" s="1">
        <v>338</v>
      </c>
      <c r="B314" s="1">
        <v>1</v>
      </c>
      <c r="C314" s="1">
        <v>0</v>
      </c>
      <c r="D314" s="1">
        <v>0</v>
      </c>
      <c r="E314" s="1">
        <v>1</v>
      </c>
      <c r="F314">
        <f t="shared" si="24"/>
        <v>-2.5481589999999996</v>
      </c>
      <c r="G314">
        <f t="shared" si="25"/>
        <v>7.8225546749852798E-2</v>
      </c>
      <c r="H314">
        <f t="shared" si="26"/>
        <v>7.255026277725643E-2</v>
      </c>
      <c r="I314">
        <f t="shared" si="27"/>
        <v>-2.6234756776425598</v>
      </c>
      <c r="J314" s="2">
        <f t="shared" si="28"/>
        <v>0</v>
      </c>
    </row>
    <row r="315" spans="1:10" ht="15" x14ac:dyDescent="0.2">
      <c r="A315" s="1">
        <v>527</v>
      </c>
      <c r="B315" s="1">
        <v>0</v>
      </c>
      <c r="C315" s="1">
        <v>0</v>
      </c>
      <c r="D315" s="1">
        <v>0</v>
      </c>
      <c r="E315" s="1">
        <v>3</v>
      </c>
      <c r="F315">
        <f t="shared" si="24"/>
        <v>-1.1881589999999997</v>
      </c>
      <c r="G315">
        <f t="shared" si="25"/>
        <v>0.30478185127604485</v>
      </c>
      <c r="H315">
        <f t="shared" si="26"/>
        <v>0.23358835883406531</v>
      </c>
      <c r="I315">
        <f t="shared" si="27"/>
        <v>0</v>
      </c>
      <c r="J315" s="2">
        <f t="shared" si="28"/>
        <v>-0.26603586302809012</v>
      </c>
    </row>
    <row r="316" spans="1:10" ht="15" x14ac:dyDescent="0.2">
      <c r="A316" s="1">
        <v>212</v>
      </c>
      <c r="B316" s="1">
        <v>0</v>
      </c>
      <c r="C316" s="1">
        <v>0</v>
      </c>
      <c r="D316" s="1">
        <v>0</v>
      </c>
      <c r="E316" s="1">
        <v>3</v>
      </c>
      <c r="F316">
        <f t="shared" si="24"/>
        <v>-1.1881589999999997</v>
      </c>
      <c r="G316">
        <f t="shared" si="25"/>
        <v>0.30478185127604485</v>
      </c>
      <c r="H316">
        <f t="shared" si="26"/>
        <v>0.23358835883406531</v>
      </c>
      <c r="I316">
        <f t="shared" si="27"/>
        <v>0</v>
      </c>
      <c r="J316" s="2">
        <f t="shared" si="28"/>
        <v>-0.26603586302809012</v>
      </c>
    </row>
    <row r="317" spans="1:10" ht="15" x14ac:dyDescent="0.2">
      <c r="A317" s="1">
        <v>804</v>
      </c>
      <c r="B317" s="1">
        <v>0</v>
      </c>
      <c r="C317" s="1">
        <v>0</v>
      </c>
      <c r="D317" s="1">
        <v>0</v>
      </c>
      <c r="E317" s="1">
        <v>0</v>
      </c>
      <c r="F317">
        <f t="shared" si="24"/>
        <v>-3.2281589999999998</v>
      </c>
      <c r="G317">
        <f t="shared" si="25"/>
        <v>3.9630391220564241E-2</v>
      </c>
      <c r="H317">
        <f t="shared" si="26"/>
        <v>3.8119692878578422E-2</v>
      </c>
      <c r="I317">
        <f t="shared" si="27"/>
        <v>0</v>
      </c>
      <c r="J317" s="2">
        <f t="shared" si="28"/>
        <v>-3.8865256929052447E-2</v>
      </c>
    </row>
    <row r="318" spans="1:10" ht="15" x14ac:dyDescent="0.2">
      <c r="A318" s="1">
        <v>755</v>
      </c>
      <c r="B318" s="1">
        <v>0</v>
      </c>
      <c r="C318" s="1">
        <v>0</v>
      </c>
      <c r="D318" s="1">
        <v>0</v>
      </c>
      <c r="E318" s="1">
        <v>3</v>
      </c>
      <c r="F318">
        <f t="shared" si="24"/>
        <v>-1.1881589999999997</v>
      </c>
      <c r="G318">
        <f t="shared" si="25"/>
        <v>0.30478185127604485</v>
      </c>
      <c r="H318">
        <f t="shared" si="26"/>
        <v>0.23358835883406531</v>
      </c>
      <c r="I318">
        <f t="shared" si="27"/>
        <v>0</v>
      </c>
      <c r="J318" s="2">
        <f t="shared" si="28"/>
        <v>-0.26603586302809012</v>
      </c>
    </row>
    <row r="319" spans="1:10" ht="15" x14ac:dyDescent="0.2">
      <c r="A319" s="1">
        <v>514</v>
      </c>
      <c r="B319" s="1">
        <v>0</v>
      </c>
      <c r="C319" s="1">
        <v>0</v>
      </c>
      <c r="D319" s="1">
        <v>0</v>
      </c>
      <c r="E319" s="1">
        <v>0</v>
      </c>
      <c r="F319">
        <f t="shared" si="24"/>
        <v>-3.2281589999999998</v>
      </c>
      <c r="G319">
        <f t="shared" si="25"/>
        <v>3.9630391220564241E-2</v>
      </c>
      <c r="H319">
        <f t="shared" si="26"/>
        <v>3.8119692878578422E-2</v>
      </c>
      <c r="I319">
        <f t="shared" si="27"/>
        <v>0</v>
      </c>
      <c r="J319" s="2">
        <f t="shared" si="28"/>
        <v>-3.8865256929052447E-2</v>
      </c>
    </row>
    <row r="320" spans="1:10" ht="15" x14ac:dyDescent="0.2">
      <c r="A320" s="1">
        <v>516</v>
      </c>
      <c r="B320" s="1">
        <v>0</v>
      </c>
      <c r="C320" s="1">
        <v>0</v>
      </c>
      <c r="D320" s="1">
        <v>0</v>
      </c>
      <c r="E320" s="1">
        <v>0</v>
      </c>
      <c r="F320">
        <f t="shared" si="24"/>
        <v>-3.2281589999999998</v>
      </c>
      <c r="G320">
        <f t="shared" si="25"/>
        <v>3.9630391220564241E-2</v>
      </c>
      <c r="H320">
        <f t="shared" si="26"/>
        <v>3.8119692878578422E-2</v>
      </c>
      <c r="I320">
        <f t="shared" si="27"/>
        <v>0</v>
      </c>
      <c r="J320" s="2">
        <f t="shared" si="28"/>
        <v>-3.8865256929052447E-2</v>
      </c>
    </row>
    <row r="321" spans="1:10" ht="15" x14ac:dyDescent="0.2">
      <c r="A321" s="1">
        <v>592</v>
      </c>
      <c r="B321" s="1">
        <v>0</v>
      </c>
      <c r="C321" s="1">
        <v>1</v>
      </c>
      <c r="D321" s="1">
        <v>0</v>
      </c>
      <c r="E321" s="1">
        <v>2</v>
      </c>
      <c r="F321">
        <f t="shared" si="24"/>
        <v>-1.1081589999999999</v>
      </c>
      <c r="G321">
        <f t="shared" si="25"/>
        <v>0.33016623794937189</v>
      </c>
      <c r="H321">
        <f t="shared" si="26"/>
        <v>0.24821426715683825</v>
      </c>
      <c r="I321">
        <f t="shared" si="27"/>
        <v>0</v>
      </c>
      <c r="J321" s="2">
        <f t="shared" si="28"/>
        <v>-0.28530392536232313</v>
      </c>
    </row>
    <row r="322" spans="1:10" ht="15" x14ac:dyDescent="0.2">
      <c r="A322" s="1">
        <v>368</v>
      </c>
      <c r="B322" s="1">
        <v>0</v>
      </c>
      <c r="C322" s="1">
        <v>0</v>
      </c>
      <c r="D322" s="1">
        <v>1</v>
      </c>
      <c r="E322" s="1">
        <v>1</v>
      </c>
      <c r="F322">
        <f t="shared" si="24"/>
        <v>-2.9381589999999997</v>
      </c>
      <c r="G322">
        <f t="shared" si="25"/>
        <v>5.2963144188365389E-2</v>
      </c>
      <c r="H322">
        <f t="shared" si="26"/>
        <v>5.0299143403722754E-2</v>
      </c>
      <c r="I322">
        <f t="shared" si="27"/>
        <v>0</v>
      </c>
      <c r="J322" s="2">
        <f t="shared" si="28"/>
        <v>-5.160823176851409E-2</v>
      </c>
    </row>
    <row r="323" spans="1:10" ht="15" x14ac:dyDescent="0.2">
      <c r="A323" s="1">
        <v>376</v>
      </c>
      <c r="B323" s="1">
        <v>1</v>
      </c>
      <c r="C323" s="1">
        <v>0</v>
      </c>
      <c r="D323" s="1">
        <v>0</v>
      </c>
      <c r="E323" s="1">
        <v>3</v>
      </c>
      <c r="F323">
        <f t="shared" si="24"/>
        <v>-1.1881589999999997</v>
      </c>
      <c r="G323">
        <f t="shared" si="25"/>
        <v>0.30478185127604485</v>
      </c>
      <c r="H323">
        <f t="shared" si="26"/>
        <v>0.23358835883406531</v>
      </c>
      <c r="I323">
        <f t="shared" si="27"/>
        <v>-1.4541948630280901</v>
      </c>
      <c r="J323" s="2">
        <f t="shared" si="28"/>
        <v>0</v>
      </c>
    </row>
    <row r="324" spans="1:10" ht="15" x14ac:dyDescent="0.2">
      <c r="A324" s="1">
        <v>263</v>
      </c>
      <c r="B324" s="1">
        <v>0</v>
      </c>
      <c r="C324" s="1">
        <v>0</v>
      </c>
      <c r="D324" s="1">
        <v>1</v>
      </c>
      <c r="E324" s="1">
        <v>0</v>
      </c>
      <c r="F324">
        <f t="shared" si="24"/>
        <v>-3.6181589999999999</v>
      </c>
      <c r="G324">
        <f t="shared" si="25"/>
        <v>2.6832028814934728E-2</v>
      </c>
      <c r="H324">
        <f t="shared" si="26"/>
        <v>2.6130884177718468E-2</v>
      </c>
      <c r="I324">
        <f t="shared" si="27"/>
        <v>0</v>
      </c>
      <c r="J324" s="2">
        <f t="shared" si="28"/>
        <v>-2.6478362375006226E-2</v>
      </c>
    </row>
    <row r="325" spans="1:10" ht="15" x14ac:dyDescent="0.2">
      <c r="A325" s="1">
        <v>222</v>
      </c>
      <c r="B325" s="1">
        <v>1</v>
      </c>
      <c r="C325" s="1">
        <v>0</v>
      </c>
      <c r="D325" s="1">
        <v>0</v>
      </c>
      <c r="E325" s="1">
        <v>2</v>
      </c>
      <c r="F325">
        <f t="shared" si="24"/>
        <v>-1.8681589999999997</v>
      </c>
      <c r="G325">
        <f t="shared" si="25"/>
        <v>0.15440766482108628</v>
      </c>
      <c r="H325">
        <f t="shared" si="26"/>
        <v>0.13375488532035765</v>
      </c>
      <c r="I325">
        <f t="shared" si="27"/>
        <v>-2.0117463681133869</v>
      </c>
      <c r="J325" s="2">
        <f t="shared" si="28"/>
        <v>0</v>
      </c>
    </row>
    <row r="326" spans="1:10" ht="15" x14ac:dyDescent="0.2">
      <c r="A326" s="1">
        <v>477</v>
      </c>
      <c r="B326" s="1">
        <v>0</v>
      </c>
      <c r="C326" s="1">
        <v>0</v>
      </c>
      <c r="D326" s="1">
        <v>0</v>
      </c>
      <c r="E326" s="1">
        <v>3</v>
      </c>
      <c r="F326">
        <f t="shared" si="24"/>
        <v>-1.1881589999999997</v>
      </c>
      <c r="G326">
        <f t="shared" si="25"/>
        <v>0.30478185127604485</v>
      </c>
      <c r="H326">
        <f t="shared" si="26"/>
        <v>0.23358835883406531</v>
      </c>
      <c r="I326">
        <f t="shared" si="27"/>
        <v>0</v>
      </c>
      <c r="J326" s="2">
        <f t="shared" si="28"/>
        <v>-0.26603586302809012</v>
      </c>
    </row>
    <row r="327" spans="1:10" ht="15" x14ac:dyDescent="0.2">
      <c r="A327" s="1">
        <v>418</v>
      </c>
      <c r="B327" s="1">
        <v>0</v>
      </c>
      <c r="C327" s="1">
        <v>0</v>
      </c>
      <c r="D327" s="1">
        <v>1</v>
      </c>
      <c r="E327" s="1">
        <v>0</v>
      </c>
      <c r="F327">
        <f t="shared" si="24"/>
        <v>-3.6181589999999999</v>
      </c>
      <c r="G327">
        <f t="shared" si="25"/>
        <v>2.6832028814934728E-2</v>
      </c>
      <c r="H327">
        <f t="shared" si="26"/>
        <v>2.6130884177718468E-2</v>
      </c>
      <c r="I327">
        <f t="shared" si="27"/>
        <v>0</v>
      </c>
      <c r="J327" s="2">
        <f t="shared" si="28"/>
        <v>-2.6478362375006226E-2</v>
      </c>
    </row>
    <row r="328" spans="1:10" ht="15" x14ac:dyDescent="0.2">
      <c r="A328" s="1">
        <v>572</v>
      </c>
      <c r="B328" s="1">
        <v>0</v>
      </c>
      <c r="C328" s="1">
        <v>0</v>
      </c>
      <c r="D328" s="1">
        <v>0</v>
      </c>
      <c r="E328" s="1">
        <v>3</v>
      </c>
      <c r="F328">
        <f t="shared" si="24"/>
        <v>-1.1881589999999997</v>
      </c>
      <c r="G328">
        <f t="shared" si="25"/>
        <v>0.30478185127604485</v>
      </c>
      <c r="H328">
        <f t="shared" si="26"/>
        <v>0.23358835883406531</v>
      </c>
      <c r="I328">
        <f t="shared" si="27"/>
        <v>0</v>
      </c>
      <c r="J328" s="2">
        <f t="shared" si="28"/>
        <v>-0.26603586302809012</v>
      </c>
    </row>
    <row r="329" spans="1:10" ht="15" x14ac:dyDescent="0.2">
      <c r="A329" s="1">
        <v>783</v>
      </c>
      <c r="B329" s="1">
        <v>1</v>
      </c>
      <c r="C329" s="1">
        <v>0</v>
      </c>
      <c r="D329" s="1">
        <v>0</v>
      </c>
      <c r="E329" s="1">
        <v>2</v>
      </c>
      <c r="F329">
        <f t="shared" si="24"/>
        <v>-1.8681589999999997</v>
      </c>
      <c r="G329">
        <f t="shared" si="25"/>
        <v>0.15440766482108628</v>
      </c>
      <c r="H329">
        <f t="shared" si="26"/>
        <v>0.13375488532035765</v>
      </c>
      <c r="I329">
        <f t="shared" si="27"/>
        <v>-2.0117463681133869</v>
      </c>
      <c r="J329" s="2">
        <f t="shared" si="28"/>
        <v>0</v>
      </c>
    </row>
    <row r="330" spans="1:10" ht="15" x14ac:dyDescent="0.2">
      <c r="A330" s="1">
        <v>343</v>
      </c>
      <c r="B330" s="1">
        <v>0</v>
      </c>
      <c r="C330" s="1">
        <v>0</v>
      </c>
      <c r="D330" s="1">
        <v>0</v>
      </c>
      <c r="E330" s="1">
        <v>3</v>
      </c>
      <c r="F330">
        <f t="shared" si="24"/>
        <v>-1.1881589999999997</v>
      </c>
      <c r="G330">
        <f t="shared" si="25"/>
        <v>0.30478185127604485</v>
      </c>
      <c r="H330">
        <f t="shared" si="26"/>
        <v>0.23358835883406531</v>
      </c>
      <c r="I330">
        <f t="shared" si="27"/>
        <v>0</v>
      </c>
      <c r="J330" s="2">
        <f t="shared" si="28"/>
        <v>-0.26603586302809012</v>
      </c>
    </row>
    <row r="331" spans="1:10" ht="15" x14ac:dyDescent="0.2">
      <c r="A331" s="1">
        <v>21</v>
      </c>
      <c r="B331" s="1">
        <v>0</v>
      </c>
      <c r="C331" s="1">
        <v>0</v>
      </c>
      <c r="D331" s="1">
        <v>1</v>
      </c>
      <c r="E331" s="1">
        <v>2</v>
      </c>
      <c r="F331">
        <f t="shared" si="24"/>
        <v>-2.258159</v>
      </c>
      <c r="G331">
        <f t="shared" si="25"/>
        <v>0.10454277094232486</v>
      </c>
      <c r="H331">
        <f t="shared" si="26"/>
        <v>9.4648006118527847E-2</v>
      </c>
      <c r="I331">
        <f t="shared" si="27"/>
        <v>0</v>
      </c>
      <c r="J331" s="2">
        <f t="shared" si="28"/>
        <v>-9.9431467385694181E-2</v>
      </c>
    </row>
    <row r="332" spans="1:10" ht="15" x14ac:dyDescent="0.2">
      <c r="A332" s="1">
        <v>536</v>
      </c>
      <c r="B332" s="1">
        <v>0</v>
      </c>
      <c r="C332" s="1">
        <v>0</v>
      </c>
      <c r="D332" s="1">
        <v>0</v>
      </c>
      <c r="E332" s="1">
        <v>1</v>
      </c>
      <c r="F332">
        <f t="shared" si="24"/>
        <v>-2.5481589999999996</v>
      </c>
      <c r="G332">
        <f t="shared" si="25"/>
        <v>7.8225546749852798E-2</v>
      </c>
      <c r="H332">
        <f t="shared" si="26"/>
        <v>7.255026277725643E-2</v>
      </c>
      <c r="I332">
        <f t="shared" si="27"/>
        <v>0</v>
      </c>
      <c r="J332" s="2">
        <f t="shared" si="28"/>
        <v>-7.5316677642560448E-2</v>
      </c>
    </row>
    <row r="333" spans="1:10" ht="15" x14ac:dyDescent="0.2">
      <c r="A333" s="1">
        <v>280</v>
      </c>
      <c r="B333" s="1">
        <v>0</v>
      </c>
      <c r="C333" s="1">
        <v>0</v>
      </c>
      <c r="D333" s="1">
        <v>0</v>
      </c>
      <c r="E333" s="1">
        <v>3</v>
      </c>
      <c r="F333">
        <f t="shared" si="24"/>
        <v>-1.1881589999999997</v>
      </c>
      <c r="G333">
        <f t="shared" si="25"/>
        <v>0.30478185127604485</v>
      </c>
      <c r="H333">
        <f t="shared" si="26"/>
        <v>0.23358835883406531</v>
      </c>
      <c r="I333">
        <f t="shared" si="27"/>
        <v>0</v>
      </c>
      <c r="J333" s="2">
        <f t="shared" si="28"/>
        <v>-0.26603586302809012</v>
      </c>
    </row>
    <row r="334" spans="1:10" ht="15" x14ac:dyDescent="0.2">
      <c r="A334" s="1">
        <v>271</v>
      </c>
      <c r="B334" s="1">
        <v>0</v>
      </c>
      <c r="C334" s="1">
        <v>1</v>
      </c>
      <c r="D334" s="1">
        <v>0</v>
      </c>
      <c r="E334" s="1">
        <v>1</v>
      </c>
      <c r="F334">
        <f t="shared" ref="F334:F397" si="29">$D$5 + $D$2 * $C334 + $D$3 * $D334 + $D$4 * $E334</f>
        <v>-1.7881589999999998</v>
      </c>
      <c r="G334">
        <f t="shared" ref="G334:G397" si="30">EXP(F334)</f>
        <v>0.16726782645057239</v>
      </c>
      <c r="H334">
        <f t="shared" ref="H334:H397" si="31">G334/(1+G334)</f>
        <v>0.14329858380419885</v>
      </c>
      <c r="I334">
        <f t="shared" ref="I334:I397" si="32">B334*LN(H334)</f>
        <v>0</v>
      </c>
      <c r="J334" s="2">
        <f t="shared" si="28"/>
        <v>-0.15466582693097788</v>
      </c>
    </row>
    <row r="335" spans="1:10" ht="15" x14ac:dyDescent="0.2">
      <c r="A335" s="1">
        <v>137</v>
      </c>
      <c r="B335" s="1">
        <v>0</v>
      </c>
      <c r="C335" s="1">
        <v>1</v>
      </c>
      <c r="D335" s="1">
        <v>1</v>
      </c>
      <c r="E335" s="1">
        <v>0</v>
      </c>
      <c r="F335">
        <f t="shared" si="29"/>
        <v>-2.8581590000000001</v>
      </c>
      <c r="G335">
        <f t="shared" si="30"/>
        <v>5.7374289162660345E-2</v>
      </c>
      <c r="H335">
        <f t="shared" si="31"/>
        <v>5.4261097277195303E-2</v>
      </c>
      <c r="I335">
        <f t="shared" si="32"/>
        <v>0</v>
      </c>
      <c r="J335" s="2">
        <f t="shared" ref="J335:J398" si="33">(1-B335)*(LN(1-H335))</f>
        <v>-5.5788749375741895E-2</v>
      </c>
    </row>
    <row r="336" spans="1:10" ht="15" x14ac:dyDescent="0.2">
      <c r="A336" s="1">
        <v>12</v>
      </c>
      <c r="B336" s="1">
        <v>0</v>
      </c>
      <c r="C336" s="1">
        <v>0</v>
      </c>
      <c r="D336" s="1">
        <v>0</v>
      </c>
      <c r="E336" s="1">
        <v>1</v>
      </c>
      <c r="F336">
        <f t="shared" si="29"/>
        <v>-2.5481589999999996</v>
      </c>
      <c r="G336">
        <f t="shared" si="30"/>
        <v>7.8225546749852798E-2</v>
      </c>
      <c r="H336">
        <f t="shared" si="31"/>
        <v>7.255026277725643E-2</v>
      </c>
      <c r="I336">
        <f t="shared" si="32"/>
        <v>0</v>
      </c>
      <c r="J336" s="2">
        <f t="shared" si="33"/>
        <v>-7.5316677642560448E-2</v>
      </c>
    </row>
    <row r="337" spans="1:10" ht="15" x14ac:dyDescent="0.2">
      <c r="A337" s="1">
        <v>404</v>
      </c>
      <c r="B337" s="1">
        <v>0</v>
      </c>
      <c r="C337" s="1">
        <v>0</v>
      </c>
      <c r="D337" s="1">
        <v>1</v>
      </c>
      <c r="E337" s="1">
        <v>0</v>
      </c>
      <c r="F337">
        <f t="shared" si="29"/>
        <v>-3.6181589999999999</v>
      </c>
      <c r="G337">
        <f t="shared" si="30"/>
        <v>2.6832028814934728E-2</v>
      </c>
      <c r="H337">
        <f t="shared" si="31"/>
        <v>2.6130884177718468E-2</v>
      </c>
      <c r="I337">
        <f t="shared" si="32"/>
        <v>0</v>
      </c>
      <c r="J337" s="2">
        <f t="shared" si="33"/>
        <v>-2.6478362375006226E-2</v>
      </c>
    </row>
    <row r="338" spans="1:10" ht="15" x14ac:dyDescent="0.2">
      <c r="A338" s="1">
        <v>81</v>
      </c>
      <c r="B338" s="1">
        <v>0</v>
      </c>
      <c r="C338" s="1">
        <v>0</v>
      </c>
      <c r="D338" s="1">
        <v>0</v>
      </c>
      <c r="E338" s="1">
        <v>0</v>
      </c>
      <c r="F338">
        <f t="shared" si="29"/>
        <v>-3.2281589999999998</v>
      </c>
      <c r="G338">
        <f t="shared" si="30"/>
        <v>3.9630391220564241E-2</v>
      </c>
      <c r="H338">
        <f t="shared" si="31"/>
        <v>3.8119692878578422E-2</v>
      </c>
      <c r="I338">
        <f t="shared" si="32"/>
        <v>0</v>
      </c>
      <c r="J338" s="2">
        <f t="shared" si="33"/>
        <v>-3.8865256929052447E-2</v>
      </c>
    </row>
    <row r="339" spans="1:10" ht="15" x14ac:dyDescent="0.2">
      <c r="A339" s="1">
        <v>65</v>
      </c>
      <c r="B339" s="1">
        <v>0</v>
      </c>
      <c r="C339" s="1">
        <v>0</v>
      </c>
      <c r="D339" s="1">
        <v>0</v>
      </c>
      <c r="E339" s="1">
        <v>1</v>
      </c>
      <c r="F339">
        <f t="shared" si="29"/>
        <v>-2.5481589999999996</v>
      </c>
      <c r="G339">
        <f t="shared" si="30"/>
        <v>7.8225546749852798E-2</v>
      </c>
      <c r="H339">
        <f t="shared" si="31"/>
        <v>7.255026277725643E-2</v>
      </c>
      <c r="I339">
        <f t="shared" si="32"/>
        <v>0</v>
      </c>
      <c r="J339" s="2">
        <f t="shared" si="33"/>
        <v>-7.5316677642560448E-2</v>
      </c>
    </row>
    <row r="340" spans="1:10" ht="15" x14ac:dyDescent="0.2">
      <c r="A340" s="1">
        <v>580</v>
      </c>
      <c r="B340" s="1">
        <v>0</v>
      </c>
      <c r="C340" s="1">
        <v>0</v>
      </c>
      <c r="D340" s="1">
        <v>0</v>
      </c>
      <c r="E340" s="1">
        <v>1</v>
      </c>
      <c r="F340">
        <f t="shared" si="29"/>
        <v>-2.5481589999999996</v>
      </c>
      <c r="G340">
        <f t="shared" si="30"/>
        <v>7.8225546749852798E-2</v>
      </c>
      <c r="H340">
        <f t="shared" si="31"/>
        <v>7.255026277725643E-2</v>
      </c>
      <c r="I340">
        <f t="shared" si="32"/>
        <v>0</v>
      </c>
      <c r="J340" s="2">
        <f t="shared" si="33"/>
        <v>-7.5316677642560448E-2</v>
      </c>
    </row>
    <row r="341" spans="1:10" ht="15" x14ac:dyDescent="0.2">
      <c r="A341" s="1">
        <v>731</v>
      </c>
      <c r="B341" s="1">
        <v>0</v>
      </c>
      <c r="C341" s="1">
        <v>0</v>
      </c>
      <c r="D341" s="1">
        <v>0</v>
      </c>
      <c r="E341" s="1">
        <v>3</v>
      </c>
      <c r="F341">
        <f t="shared" si="29"/>
        <v>-1.1881589999999997</v>
      </c>
      <c r="G341">
        <f t="shared" si="30"/>
        <v>0.30478185127604485</v>
      </c>
      <c r="H341">
        <f t="shared" si="31"/>
        <v>0.23358835883406531</v>
      </c>
      <c r="I341">
        <f t="shared" si="32"/>
        <v>0</v>
      </c>
      <c r="J341" s="2">
        <f t="shared" si="33"/>
        <v>-0.26603586302809012</v>
      </c>
    </row>
    <row r="342" spans="1:10" ht="15" x14ac:dyDescent="0.2">
      <c r="A342" s="1">
        <v>369</v>
      </c>
      <c r="B342" s="1">
        <v>0</v>
      </c>
      <c r="C342" s="1">
        <v>0</v>
      </c>
      <c r="D342" s="1">
        <v>1</v>
      </c>
      <c r="E342" s="1">
        <v>1</v>
      </c>
      <c r="F342">
        <f t="shared" si="29"/>
        <v>-2.9381589999999997</v>
      </c>
      <c r="G342">
        <f t="shared" si="30"/>
        <v>5.2963144188365389E-2</v>
      </c>
      <c r="H342">
        <f t="shared" si="31"/>
        <v>5.0299143403722754E-2</v>
      </c>
      <c r="I342">
        <f t="shared" si="32"/>
        <v>0</v>
      </c>
      <c r="J342" s="2">
        <f t="shared" si="33"/>
        <v>-5.160823176851409E-2</v>
      </c>
    </row>
    <row r="343" spans="1:10" ht="15" x14ac:dyDescent="0.2">
      <c r="A343" s="1">
        <v>600</v>
      </c>
      <c r="B343" s="1">
        <v>0</v>
      </c>
      <c r="C343" s="1">
        <v>0</v>
      </c>
      <c r="D343" s="1">
        <v>1</v>
      </c>
      <c r="E343" s="1">
        <v>0</v>
      </c>
      <c r="F343">
        <f t="shared" si="29"/>
        <v>-3.6181589999999999</v>
      </c>
      <c r="G343">
        <f t="shared" si="30"/>
        <v>2.6832028814934728E-2</v>
      </c>
      <c r="H343">
        <f t="shared" si="31"/>
        <v>2.6130884177718468E-2</v>
      </c>
      <c r="I343">
        <f t="shared" si="32"/>
        <v>0</v>
      </c>
      <c r="J343" s="2">
        <f t="shared" si="33"/>
        <v>-2.6478362375006226E-2</v>
      </c>
    </row>
    <row r="344" spans="1:10" ht="15" x14ac:dyDescent="0.2">
      <c r="A344" s="1">
        <v>470</v>
      </c>
      <c r="B344" s="1">
        <v>0</v>
      </c>
      <c r="C344" s="1">
        <v>0</v>
      </c>
      <c r="D344" s="1">
        <v>0</v>
      </c>
      <c r="E344" s="1">
        <v>2</v>
      </c>
      <c r="F344">
        <f t="shared" si="29"/>
        <v>-1.8681589999999997</v>
      </c>
      <c r="G344">
        <f t="shared" si="30"/>
        <v>0.15440766482108628</v>
      </c>
      <c r="H344">
        <f t="shared" si="31"/>
        <v>0.13375488532035765</v>
      </c>
      <c r="I344">
        <f t="shared" si="32"/>
        <v>0</v>
      </c>
      <c r="J344" s="2">
        <f t="shared" si="33"/>
        <v>-0.14358736811338724</v>
      </c>
    </row>
    <row r="345" spans="1:10" ht="15" x14ac:dyDescent="0.2">
      <c r="A345" s="1">
        <v>668</v>
      </c>
      <c r="B345" s="1">
        <v>0</v>
      </c>
      <c r="C345" s="1">
        <v>0</v>
      </c>
      <c r="D345" s="1">
        <v>0</v>
      </c>
      <c r="E345" s="1">
        <v>0</v>
      </c>
      <c r="F345">
        <f t="shared" si="29"/>
        <v>-3.2281589999999998</v>
      </c>
      <c r="G345">
        <f t="shared" si="30"/>
        <v>3.9630391220564241E-2</v>
      </c>
      <c r="H345">
        <f t="shared" si="31"/>
        <v>3.8119692878578422E-2</v>
      </c>
      <c r="I345">
        <f t="shared" si="32"/>
        <v>0</v>
      </c>
      <c r="J345" s="2">
        <f t="shared" si="33"/>
        <v>-3.8865256929052447E-2</v>
      </c>
    </row>
    <row r="346" spans="1:10" ht="15" x14ac:dyDescent="0.2">
      <c r="A346" s="1">
        <v>777</v>
      </c>
      <c r="B346" s="1">
        <v>0</v>
      </c>
      <c r="C346" s="1">
        <v>0</v>
      </c>
      <c r="D346" s="1">
        <v>0</v>
      </c>
      <c r="E346" s="1">
        <v>3</v>
      </c>
      <c r="F346">
        <f t="shared" si="29"/>
        <v>-1.1881589999999997</v>
      </c>
      <c r="G346">
        <f t="shared" si="30"/>
        <v>0.30478185127604485</v>
      </c>
      <c r="H346">
        <f t="shared" si="31"/>
        <v>0.23358835883406531</v>
      </c>
      <c r="I346">
        <f t="shared" si="32"/>
        <v>0</v>
      </c>
      <c r="J346" s="2">
        <f t="shared" si="33"/>
        <v>-0.26603586302809012</v>
      </c>
    </row>
    <row r="347" spans="1:10" ht="15" x14ac:dyDescent="0.2">
      <c r="A347" s="1">
        <v>337</v>
      </c>
      <c r="B347" s="1">
        <v>0</v>
      </c>
      <c r="C347" s="1">
        <v>0</v>
      </c>
      <c r="D347" s="1">
        <v>0</v>
      </c>
      <c r="E347" s="1">
        <v>2</v>
      </c>
      <c r="F347">
        <f t="shared" si="29"/>
        <v>-1.8681589999999997</v>
      </c>
      <c r="G347">
        <f t="shared" si="30"/>
        <v>0.15440766482108628</v>
      </c>
      <c r="H347">
        <f t="shared" si="31"/>
        <v>0.13375488532035765</v>
      </c>
      <c r="I347">
        <f t="shared" si="32"/>
        <v>0</v>
      </c>
      <c r="J347" s="2">
        <f t="shared" si="33"/>
        <v>-0.14358736811338724</v>
      </c>
    </row>
    <row r="348" spans="1:10" ht="15" x14ac:dyDescent="0.2">
      <c r="A348" s="1">
        <v>134</v>
      </c>
      <c r="B348" s="1">
        <v>0</v>
      </c>
      <c r="C348" s="1">
        <v>0</v>
      </c>
      <c r="D348" s="1">
        <v>0</v>
      </c>
      <c r="E348" s="1">
        <v>2</v>
      </c>
      <c r="F348">
        <f t="shared" si="29"/>
        <v>-1.8681589999999997</v>
      </c>
      <c r="G348">
        <f t="shared" si="30"/>
        <v>0.15440766482108628</v>
      </c>
      <c r="H348">
        <f t="shared" si="31"/>
        <v>0.13375488532035765</v>
      </c>
      <c r="I348">
        <f t="shared" si="32"/>
        <v>0</v>
      </c>
      <c r="J348" s="2">
        <f t="shared" si="33"/>
        <v>-0.14358736811338724</v>
      </c>
    </row>
    <row r="349" spans="1:10" ht="15" x14ac:dyDescent="0.2">
      <c r="A349" s="1">
        <v>515</v>
      </c>
      <c r="B349" s="1">
        <v>0</v>
      </c>
      <c r="C349" s="1">
        <v>0</v>
      </c>
      <c r="D349" s="1">
        <v>0</v>
      </c>
      <c r="E349" s="1">
        <v>3</v>
      </c>
      <c r="F349">
        <f t="shared" si="29"/>
        <v>-1.1881589999999997</v>
      </c>
      <c r="G349">
        <f t="shared" si="30"/>
        <v>0.30478185127604485</v>
      </c>
      <c r="H349">
        <f t="shared" si="31"/>
        <v>0.23358835883406531</v>
      </c>
      <c r="I349">
        <f t="shared" si="32"/>
        <v>0</v>
      </c>
      <c r="J349" s="2">
        <f t="shared" si="33"/>
        <v>-0.26603586302809012</v>
      </c>
    </row>
    <row r="350" spans="1:10" ht="15" x14ac:dyDescent="0.2">
      <c r="A350" s="1">
        <v>129</v>
      </c>
      <c r="B350" s="1">
        <v>0</v>
      </c>
      <c r="C350" s="1">
        <v>0</v>
      </c>
      <c r="D350" s="1">
        <v>1</v>
      </c>
      <c r="E350" s="1">
        <v>0</v>
      </c>
      <c r="F350">
        <f t="shared" si="29"/>
        <v>-3.6181589999999999</v>
      </c>
      <c r="G350">
        <f t="shared" si="30"/>
        <v>2.6832028814934728E-2</v>
      </c>
      <c r="H350">
        <f t="shared" si="31"/>
        <v>2.6130884177718468E-2</v>
      </c>
      <c r="I350">
        <f t="shared" si="32"/>
        <v>0</v>
      </c>
      <c r="J350" s="2">
        <f t="shared" si="33"/>
        <v>-2.6478362375006226E-2</v>
      </c>
    </row>
    <row r="351" spans="1:10" ht="15" x14ac:dyDescent="0.2">
      <c r="A351" s="1">
        <v>266</v>
      </c>
      <c r="B351" s="1">
        <v>0</v>
      </c>
      <c r="C351" s="1">
        <v>0</v>
      </c>
      <c r="D351" s="1">
        <v>0</v>
      </c>
      <c r="E351" s="1">
        <v>0</v>
      </c>
      <c r="F351">
        <f t="shared" si="29"/>
        <v>-3.2281589999999998</v>
      </c>
      <c r="G351">
        <f t="shared" si="30"/>
        <v>3.9630391220564241E-2</v>
      </c>
      <c r="H351">
        <f t="shared" si="31"/>
        <v>3.8119692878578422E-2</v>
      </c>
      <c r="I351">
        <f t="shared" si="32"/>
        <v>0</v>
      </c>
      <c r="J351" s="2">
        <f t="shared" si="33"/>
        <v>-3.8865256929052447E-2</v>
      </c>
    </row>
    <row r="352" spans="1:10" ht="15" x14ac:dyDescent="0.2">
      <c r="A352" s="1">
        <v>605</v>
      </c>
      <c r="B352" s="1">
        <v>0</v>
      </c>
      <c r="C352" s="1">
        <v>0</v>
      </c>
      <c r="D352" s="1">
        <v>0</v>
      </c>
      <c r="E352" s="1">
        <v>0</v>
      </c>
      <c r="F352">
        <f t="shared" si="29"/>
        <v>-3.2281589999999998</v>
      </c>
      <c r="G352">
        <f t="shared" si="30"/>
        <v>3.9630391220564241E-2</v>
      </c>
      <c r="H352">
        <f t="shared" si="31"/>
        <v>3.8119692878578422E-2</v>
      </c>
      <c r="I352">
        <f t="shared" si="32"/>
        <v>0</v>
      </c>
      <c r="J352" s="2">
        <f t="shared" si="33"/>
        <v>-3.8865256929052447E-2</v>
      </c>
    </row>
    <row r="353" spans="1:10" ht="15" x14ac:dyDescent="0.2">
      <c r="A353" s="1">
        <v>318</v>
      </c>
      <c r="B353" s="1">
        <v>0</v>
      </c>
      <c r="C353" s="1">
        <v>0</v>
      </c>
      <c r="D353" s="1">
        <v>1</v>
      </c>
      <c r="E353" s="1">
        <v>0</v>
      </c>
      <c r="F353">
        <f t="shared" si="29"/>
        <v>-3.6181589999999999</v>
      </c>
      <c r="G353">
        <f t="shared" si="30"/>
        <v>2.6832028814934728E-2</v>
      </c>
      <c r="H353">
        <f t="shared" si="31"/>
        <v>2.6130884177718468E-2</v>
      </c>
      <c r="I353">
        <f t="shared" si="32"/>
        <v>0</v>
      </c>
      <c r="J353" s="2">
        <f t="shared" si="33"/>
        <v>-2.6478362375006226E-2</v>
      </c>
    </row>
    <row r="354" spans="1:10" ht="15" x14ac:dyDescent="0.2">
      <c r="A354" s="1">
        <v>709</v>
      </c>
      <c r="B354" s="1">
        <v>0</v>
      </c>
      <c r="C354" s="1">
        <v>0</v>
      </c>
      <c r="D354" s="1">
        <v>0</v>
      </c>
      <c r="E354" s="1">
        <v>2</v>
      </c>
      <c r="F354">
        <f t="shared" si="29"/>
        <v>-1.8681589999999997</v>
      </c>
      <c r="G354">
        <f t="shared" si="30"/>
        <v>0.15440766482108628</v>
      </c>
      <c r="H354">
        <f t="shared" si="31"/>
        <v>0.13375488532035765</v>
      </c>
      <c r="I354">
        <f t="shared" si="32"/>
        <v>0</v>
      </c>
      <c r="J354" s="2">
        <f t="shared" si="33"/>
        <v>-0.14358736811338724</v>
      </c>
    </row>
    <row r="355" spans="1:10" ht="15" x14ac:dyDescent="0.2">
      <c r="A355" s="1">
        <v>90</v>
      </c>
      <c r="B355" s="1">
        <v>0</v>
      </c>
      <c r="C355" s="1">
        <v>0</v>
      </c>
      <c r="D355" s="1">
        <v>0</v>
      </c>
      <c r="E355" s="1">
        <v>1</v>
      </c>
      <c r="F355">
        <f t="shared" si="29"/>
        <v>-2.5481589999999996</v>
      </c>
      <c r="G355">
        <f t="shared" si="30"/>
        <v>7.8225546749852798E-2</v>
      </c>
      <c r="H355">
        <f t="shared" si="31"/>
        <v>7.255026277725643E-2</v>
      </c>
      <c r="I355">
        <f t="shared" si="32"/>
        <v>0</v>
      </c>
      <c r="J355" s="2">
        <f t="shared" si="33"/>
        <v>-7.5316677642560448E-2</v>
      </c>
    </row>
    <row r="356" spans="1:10" ht="15" x14ac:dyDescent="0.2">
      <c r="A356" s="1">
        <v>219</v>
      </c>
      <c r="B356" s="1">
        <v>0</v>
      </c>
      <c r="C356" s="1">
        <v>0</v>
      </c>
      <c r="D356" s="1">
        <v>0</v>
      </c>
      <c r="E356" s="1">
        <v>1</v>
      </c>
      <c r="F356">
        <f t="shared" si="29"/>
        <v>-2.5481589999999996</v>
      </c>
      <c r="G356">
        <f t="shared" si="30"/>
        <v>7.8225546749852798E-2</v>
      </c>
      <c r="H356">
        <f t="shared" si="31"/>
        <v>7.255026277725643E-2</v>
      </c>
      <c r="I356">
        <f t="shared" si="32"/>
        <v>0</v>
      </c>
      <c r="J356" s="2">
        <f t="shared" si="33"/>
        <v>-7.5316677642560448E-2</v>
      </c>
    </row>
    <row r="357" spans="1:10" ht="15" x14ac:dyDescent="0.2">
      <c r="A357" s="1">
        <v>672</v>
      </c>
      <c r="B357" s="1">
        <v>0</v>
      </c>
      <c r="C357" s="1">
        <v>0</v>
      </c>
      <c r="D357" s="1">
        <v>1</v>
      </c>
      <c r="E357" s="1">
        <v>3</v>
      </c>
      <c r="F357">
        <f t="shared" si="29"/>
        <v>-1.5781589999999999</v>
      </c>
      <c r="G357">
        <f t="shared" si="30"/>
        <v>0.20635464762872335</v>
      </c>
      <c r="H357">
        <f t="shared" si="31"/>
        <v>0.17105637055765097</v>
      </c>
      <c r="I357">
        <f t="shared" si="32"/>
        <v>0</v>
      </c>
      <c r="J357" s="2">
        <f t="shared" si="33"/>
        <v>-0.18760312441896246</v>
      </c>
    </row>
    <row r="358" spans="1:10" ht="15" x14ac:dyDescent="0.2">
      <c r="A358" s="1">
        <v>340</v>
      </c>
      <c r="B358" s="1">
        <v>0</v>
      </c>
      <c r="C358" s="1">
        <v>0</v>
      </c>
      <c r="D358" s="1">
        <v>0</v>
      </c>
      <c r="E358" s="1">
        <v>0</v>
      </c>
      <c r="F358">
        <f t="shared" si="29"/>
        <v>-3.2281589999999998</v>
      </c>
      <c r="G358">
        <f t="shared" si="30"/>
        <v>3.9630391220564241E-2</v>
      </c>
      <c r="H358">
        <f t="shared" si="31"/>
        <v>3.8119692878578422E-2</v>
      </c>
      <c r="I358">
        <f t="shared" si="32"/>
        <v>0</v>
      </c>
      <c r="J358" s="2">
        <f t="shared" si="33"/>
        <v>-3.8865256929052447E-2</v>
      </c>
    </row>
    <row r="359" spans="1:10" ht="15" x14ac:dyDescent="0.2">
      <c r="A359" s="1">
        <v>20</v>
      </c>
      <c r="B359" s="1">
        <v>0</v>
      </c>
      <c r="C359" s="1">
        <v>0</v>
      </c>
      <c r="D359" s="1">
        <v>1</v>
      </c>
      <c r="E359" s="1">
        <v>0</v>
      </c>
      <c r="F359">
        <f t="shared" si="29"/>
        <v>-3.6181589999999999</v>
      </c>
      <c r="G359">
        <f t="shared" si="30"/>
        <v>2.6832028814934728E-2</v>
      </c>
      <c r="H359">
        <f t="shared" si="31"/>
        <v>2.6130884177718468E-2</v>
      </c>
      <c r="I359">
        <f t="shared" si="32"/>
        <v>0</v>
      </c>
      <c r="J359" s="2">
        <f t="shared" si="33"/>
        <v>-2.6478362375006226E-2</v>
      </c>
    </row>
    <row r="360" spans="1:10" ht="15" x14ac:dyDescent="0.2">
      <c r="A360" s="1">
        <v>231</v>
      </c>
      <c r="B360" s="1">
        <v>0</v>
      </c>
      <c r="C360" s="1">
        <v>0</v>
      </c>
      <c r="D360" s="1">
        <v>0</v>
      </c>
      <c r="E360" s="1">
        <v>0</v>
      </c>
      <c r="F360">
        <f t="shared" si="29"/>
        <v>-3.2281589999999998</v>
      </c>
      <c r="G360">
        <f t="shared" si="30"/>
        <v>3.9630391220564241E-2</v>
      </c>
      <c r="H360">
        <f t="shared" si="31"/>
        <v>3.8119692878578422E-2</v>
      </c>
      <c r="I360">
        <f t="shared" si="32"/>
        <v>0</v>
      </c>
      <c r="J360" s="2">
        <f t="shared" si="33"/>
        <v>-3.8865256929052447E-2</v>
      </c>
    </row>
    <row r="361" spans="1:10" ht="15" x14ac:dyDescent="0.2">
      <c r="A361" s="1">
        <v>66</v>
      </c>
      <c r="B361" s="1">
        <v>0</v>
      </c>
      <c r="C361" s="1">
        <v>0</v>
      </c>
      <c r="D361" s="1">
        <v>1</v>
      </c>
      <c r="E361" s="1">
        <v>2</v>
      </c>
      <c r="F361">
        <f t="shared" si="29"/>
        <v>-2.258159</v>
      </c>
      <c r="G361">
        <f t="shared" si="30"/>
        <v>0.10454277094232486</v>
      </c>
      <c r="H361">
        <f t="shared" si="31"/>
        <v>9.4648006118527847E-2</v>
      </c>
      <c r="I361">
        <f t="shared" si="32"/>
        <v>0</v>
      </c>
      <c r="J361" s="2">
        <f t="shared" si="33"/>
        <v>-9.9431467385694181E-2</v>
      </c>
    </row>
    <row r="362" spans="1:10" ht="15" x14ac:dyDescent="0.2">
      <c r="A362" s="1">
        <v>221</v>
      </c>
      <c r="B362" s="1">
        <v>0</v>
      </c>
      <c r="C362" s="1">
        <v>0</v>
      </c>
      <c r="D362" s="1">
        <v>1</v>
      </c>
      <c r="E362" s="1">
        <v>0</v>
      </c>
      <c r="F362">
        <f t="shared" si="29"/>
        <v>-3.6181589999999999</v>
      </c>
      <c r="G362">
        <f t="shared" si="30"/>
        <v>2.6832028814934728E-2</v>
      </c>
      <c r="H362">
        <f t="shared" si="31"/>
        <v>2.6130884177718468E-2</v>
      </c>
      <c r="I362">
        <f t="shared" si="32"/>
        <v>0</v>
      </c>
      <c r="J362" s="2">
        <f t="shared" si="33"/>
        <v>-2.6478362375006226E-2</v>
      </c>
    </row>
    <row r="363" spans="1:10" ht="15" x14ac:dyDescent="0.2">
      <c r="A363" s="1">
        <v>63</v>
      </c>
      <c r="B363" s="1">
        <v>0</v>
      </c>
      <c r="C363" s="1">
        <v>0</v>
      </c>
      <c r="D363" s="1">
        <v>0</v>
      </c>
      <c r="E363" s="1">
        <v>1</v>
      </c>
      <c r="F363">
        <f t="shared" si="29"/>
        <v>-2.5481589999999996</v>
      </c>
      <c r="G363">
        <f t="shared" si="30"/>
        <v>7.8225546749852798E-2</v>
      </c>
      <c r="H363">
        <f t="shared" si="31"/>
        <v>7.255026277725643E-2</v>
      </c>
      <c r="I363">
        <f t="shared" si="32"/>
        <v>0</v>
      </c>
      <c r="J363" s="2">
        <f t="shared" si="33"/>
        <v>-7.5316677642560448E-2</v>
      </c>
    </row>
    <row r="364" spans="1:10" ht="15" x14ac:dyDescent="0.2">
      <c r="A364" s="1">
        <v>246</v>
      </c>
      <c r="B364" s="1">
        <v>0</v>
      </c>
      <c r="C364" s="1">
        <v>0</v>
      </c>
      <c r="D364" s="1">
        <v>0</v>
      </c>
      <c r="E364" s="1">
        <v>0</v>
      </c>
      <c r="F364">
        <f t="shared" si="29"/>
        <v>-3.2281589999999998</v>
      </c>
      <c r="G364">
        <f t="shared" si="30"/>
        <v>3.9630391220564241E-2</v>
      </c>
      <c r="H364">
        <f t="shared" si="31"/>
        <v>3.8119692878578422E-2</v>
      </c>
      <c r="I364">
        <f t="shared" si="32"/>
        <v>0</v>
      </c>
      <c r="J364" s="2">
        <f t="shared" si="33"/>
        <v>-3.8865256929052447E-2</v>
      </c>
    </row>
    <row r="365" spans="1:10" ht="15" x14ac:dyDescent="0.2">
      <c r="A365" s="1">
        <v>721</v>
      </c>
      <c r="B365" s="1">
        <v>0</v>
      </c>
      <c r="C365" s="1">
        <v>0</v>
      </c>
      <c r="D365" s="1">
        <v>0</v>
      </c>
      <c r="E365" s="1">
        <v>3</v>
      </c>
      <c r="F365">
        <f t="shared" si="29"/>
        <v>-1.1881589999999997</v>
      </c>
      <c r="G365">
        <f t="shared" si="30"/>
        <v>0.30478185127604485</v>
      </c>
      <c r="H365">
        <f t="shared" si="31"/>
        <v>0.23358835883406531</v>
      </c>
      <c r="I365">
        <f t="shared" si="32"/>
        <v>0</v>
      </c>
      <c r="J365" s="2">
        <f t="shared" si="33"/>
        <v>-0.26603586302809012</v>
      </c>
    </row>
    <row r="366" spans="1:10" ht="15" x14ac:dyDescent="0.2">
      <c r="A366" s="1">
        <v>372</v>
      </c>
      <c r="B366" s="1">
        <v>0</v>
      </c>
      <c r="C366" s="1">
        <v>0</v>
      </c>
      <c r="D366" s="1">
        <v>1</v>
      </c>
      <c r="E366" s="1">
        <v>0</v>
      </c>
      <c r="F366">
        <f t="shared" si="29"/>
        <v>-3.6181589999999999</v>
      </c>
      <c r="G366">
        <f t="shared" si="30"/>
        <v>2.6832028814934728E-2</v>
      </c>
      <c r="H366">
        <f t="shared" si="31"/>
        <v>2.6130884177718468E-2</v>
      </c>
      <c r="I366">
        <f t="shared" si="32"/>
        <v>0</v>
      </c>
      <c r="J366" s="2">
        <f t="shared" si="33"/>
        <v>-2.6478362375006226E-2</v>
      </c>
    </row>
    <row r="367" spans="1:10" ht="15" x14ac:dyDescent="0.2">
      <c r="A367" s="1">
        <v>665</v>
      </c>
      <c r="B367" s="1">
        <v>1</v>
      </c>
      <c r="C367" s="1">
        <v>0</v>
      </c>
      <c r="D367" s="1">
        <v>0</v>
      </c>
      <c r="E367" s="1">
        <v>2</v>
      </c>
      <c r="F367">
        <f t="shared" si="29"/>
        <v>-1.8681589999999997</v>
      </c>
      <c r="G367">
        <f t="shared" si="30"/>
        <v>0.15440766482108628</v>
      </c>
      <c r="H367">
        <f t="shared" si="31"/>
        <v>0.13375488532035765</v>
      </c>
      <c r="I367">
        <f t="shared" si="32"/>
        <v>-2.0117463681133869</v>
      </c>
      <c r="J367" s="2">
        <f t="shared" si="33"/>
        <v>0</v>
      </c>
    </row>
    <row r="368" spans="1:10" ht="15" x14ac:dyDescent="0.2">
      <c r="A368" s="1">
        <v>632</v>
      </c>
      <c r="B368" s="1">
        <v>0</v>
      </c>
      <c r="C368" s="1">
        <v>0</v>
      </c>
      <c r="D368" s="1">
        <v>0</v>
      </c>
      <c r="E368" s="1">
        <v>0</v>
      </c>
      <c r="F368">
        <f t="shared" si="29"/>
        <v>-3.2281589999999998</v>
      </c>
      <c r="G368">
        <f t="shared" si="30"/>
        <v>3.9630391220564241E-2</v>
      </c>
      <c r="H368">
        <f t="shared" si="31"/>
        <v>3.8119692878578422E-2</v>
      </c>
      <c r="I368">
        <f t="shared" si="32"/>
        <v>0</v>
      </c>
      <c r="J368" s="2">
        <f t="shared" si="33"/>
        <v>-3.8865256929052447E-2</v>
      </c>
    </row>
    <row r="369" spans="1:10" ht="15" x14ac:dyDescent="0.2">
      <c r="A369" s="1">
        <v>608</v>
      </c>
      <c r="B369" s="1">
        <v>0</v>
      </c>
      <c r="C369" s="1">
        <v>0</v>
      </c>
      <c r="D369" s="1">
        <v>0</v>
      </c>
      <c r="E369" s="1">
        <v>0</v>
      </c>
      <c r="F369">
        <f t="shared" si="29"/>
        <v>-3.2281589999999998</v>
      </c>
      <c r="G369">
        <f t="shared" si="30"/>
        <v>3.9630391220564241E-2</v>
      </c>
      <c r="H369">
        <f t="shared" si="31"/>
        <v>3.8119692878578422E-2</v>
      </c>
      <c r="I369">
        <f t="shared" si="32"/>
        <v>0</v>
      </c>
      <c r="J369" s="2">
        <f t="shared" si="33"/>
        <v>-3.8865256929052447E-2</v>
      </c>
    </row>
    <row r="370" spans="1:10" ht="15" x14ac:dyDescent="0.2">
      <c r="A370" s="1">
        <v>498</v>
      </c>
      <c r="B370" s="1">
        <v>0</v>
      </c>
      <c r="C370" s="1">
        <v>0</v>
      </c>
      <c r="D370" s="1">
        <v>0</v>
      </c>
      <c r="E370" s="1">
        <v>1</v>
      </c>
      <c r="F370">
        <f t="shared" si="29"/>
        <v>-2.5481589999999996</v>
      </c>
      <c r="G370">
        <f t="shared" si="30"/>
        <v>7.8225546749852798E-2</v>
      </c>
      <c r="H370">
        <f t="shared" si="31"/>
        <v>7.255026277725643E-2</v>
      </c>
      <c r="I370">
        <f t="shared" si="32"/>
        <v>0</v>
      </c>
      <c r="J370" s="2">
        <f t="shared" si="33"/>
        <v>-7.5316677642560448E-2</v>
      </c>
    </row>
    <row r="371" spans="1:10" ht="15" x14ac:dyDescent="0.2">
      <c r="A371" s="1">
        <v>474</v>
      </c>
      <c r="B371" s="1">
        <v>0</v>
      </c>
      <c r="C371" s="1">
        <v>0</v>
      </c>
      <c r="D371" s="1">
        <v>0</v>
      </c>
      <c r="E371" s="1">
        <v>1</v>
      </c>
      <c r="F371">
        <f t="shared" si="29"/>
        <v>-2.5481589999999996</v>
      </c>
      <c r="G371">
        <f t="shared" si="30"/>
        <v>7.8225546749852798E-2</v>
      </c>
      <c r="H371">
        <f t="shared" si="31"/>
        <v>7.255026277725643E-2</v>
      </c>
      <c r="I371">
        <f t="shared" si="32"/>
        <v>0</v>
      </c>
      <c r="J371" s="2">
        <f t="shared" si="33"/>
        <v>-7.5316677642560448E-2</v>
      </c>
    </row>
    <row r="372" spans="1:10" ht="15" x14ac:dyDescent="0.2">
      <c r="A372" s="1">
        <v>879</v>
      </c>
      <c r="B372" s="1">
        <v>0</v>
      </c>
      <c r="C372" s="1">
        <v>0</v>
      </c>
      <c r="D372" s="1">
        <v>0</v>
      </c>
      <c r="E372" s="1">
        <v>2</v>
      </c>
      <c r="F372">
        <f t="shared" si="29"/>
        <v>-1.8681589999999997</v>
      </c>
      <c r="G372">
        <f t="shared" si="30"/>
        <v>0.15440766482108628</v>
      </c>
      <c r="H372">
        <f t="shared" si="31"/>
        <v>0.13375488532035765</v>
      </c>
      <c r="I372">
        <f t="shared" si="32"/>
        <v>0</v>
      </c>
      <c r="J372" s="2">
        <f t="shared" si="33"/>
        <v>-0.14358736811338724</v>
      </c>
    </row>
    <row r="373" spans="1:10" ht="15" x14ac:dyDescent="0.2">
      <c r="A373" s="1">
        <v>524</v>
      </c>
      <c r="B373" s="1">
        <v>0</v>
      </c>
      <c r="C373" s="1">
        <v>0</v>
      </c>
      <c r="D373" s="1">
        <v>0</v>
      </c>
      <c r="E373" s="1">
        <v>3</v>
      </c>
      <c r="F373">
        <f t="shared" si="29"/>
        <v>-1.1881589999999997</v>
      </c>
      <c r="G373">
        <f t="shared" si="30"/>
        <v>0.30478185127604485</v>
      </c>
      <c r="H373">
        <f t="shared" si="31"/>
        <v>0.23358835883406531</v>
      </c>
      <c r="I373">
        <f t="shared" si="32"/>
        <v>0</v>
      </c>
      <c r="J373" s="2">
        <f t="shared" si="33"/>
        <v>-0.26603586302809012</v>
      </c>
    </row>
    <row r="374" spans="1:10" ht="15" x14ac:dyDescent="0.2">
      <c r="A374" s="1">
        <v>546</v>
      </c>
      <c r="B374" s="1">
        <v>0</v>
      </c>
      <c r="C374" s="1">
        <v>0</v>
      </c>
      <c r="D374" s="1">
        <v>0</v>
      </c>
      <c r="E374" s="1">
        <v>1</v>
      </c>
      <c r="F374">
        <f t="shared" si="29"/>
        <v>-2.5481589999999996</v>
      </c>
      <c r="G374">
        <f t="shared" si="30"/>
        <v>7.8225546749852798E-2</v>
      </c>
      <c r="H374">
        <f t="shared" si="31"/>
        <v>7.255026277725643E-2</v>
      </c>
      <c r="I374">
        <f t="shared" si="32"/>
        <v>0</v>
      </c>
      <c r="J374" s="2">
        <f t="shared" si="33"/>
        <v>-7.5316677642560448E-2</v>
      </c>
    </row>
    <row r="375" spans="1:10" ht="15" x14ac:dyDescent="0.2">
      <c r="A375" s="1">
        <v>320</v>
      </c>
      <c r="B375" s="1">
        <v>0</v>
      </c>
      <c r="C375" s="1">
        <v>0</v>
      </c>
      <c r="D375" s="1">
        <v>0</v>
      </c>
      <c r="E375" s="1">
        <v>0</v>
      </c>
      <c r="F375">
        <f t="shared" si="29"/>
        <v>-3.2281589999999998</v>
      </c>
      <c r="G375">
        <f t="shared" si="30"/>
        <v>3.9630391220564241E-2</v>
      </c>
      <c r="H375">
        <f t="shared" si="31"/>
        <v>3.8119692878578422E-2</v>
      </c>
      <c r="I375">
        <f t="shared" si="32"/>
        <v>0</v>
      </c>
      <c r="J375" s="2">
        <f t="shared" si="33"/>
        <v>-3.8865256929052447E-2</v>
      </c>
    </row>
    <row r="376" spans="1:10" ht="15" x14ac:dyDescent="0.2">
      <c r="A376" s="1">
        <v>691</v>
      </c>
      <c r="B376" s="1">
        <v>0</v>
      </c>
      <c r="C376" s="1">
        <v>0</v>
      </c>
      <c r="D376" s="1">
        <v>1</v>
      </c>
      <c r="E376" s="1">
        <v>1</v>
      </c>
      <c r="F376">
        <f t="shared" si="29"/>
        <v>-2.9381589999999997</v>
      </c>
      <c r="G376">
        <f t="shared" si="30"/>
        <v>5.2963144188365389E-2</v>
      </c>
      <c r="H376">
        <f t="shared" si="31"/>
        <v>5.0299143403722754E-2</v>
      </c>
      <c r="I376">
        <f t="shared" si="32"/>
        <v>0</v>
      </c>
      <c r="J376" s="2">
        <f t="shared" si="33"/>
        <v>-5.160823176851409E-2</v>
      </c>
    </row>
    <row r="377" spans="1:10" ht="15" x14ac:dyDescent="0.2">
      <c r="A377" s="1">
        <v>427</v>
      </c>
      <c r="B377" s="1">
        <v>0</v>
      </c>
      <c r="C377" s="1">
        <v>0</v>
      </c>
      <c r="D377" s="1">
        <v>0</v>
      </c>
      <c r="E377" s="1">
        <v>3</v>
      </c>
      <c r="F377">
        <f t="shared" si="29"/>
        <v>-1.1881589999999997</v>
      </c>
      <c r="G377">
        <f t="shared" si="30"/>
        <v>0.30478185127604485</v>
      </c>
      <c r="H377">
        <f t="shared" si="31"/>
        <v>0.23358835883406531</v>
      </c>
      <c r="I377">
        <f t="shared" si="32"/>
        <v>0</v>
      </c>
      <c r="J377" s="2">
        <f t="shared" si="33"/>
        <v>-0.26603586302809012</v>
      </c>
    </row>
    <row r="378" spans="1:10" ht="15" x14ac:dyDescent="0.2">
      <c r="A378" s="1">
        <v>303</v>
      </c>
      <c r="B378" s="1">
        <v>0</v>
      </c>
      <c r="C378" s="1">
        <v>1</v>
      </c>
      <c r="D378" s="1">
        <v>0</v>
      </c>
      <c r="E378" s="1">
        <v>3</v>
      </c>
      <c r="F378">
        <f t="shared" si="29"/>
        <v>-0.42815899999999996</v>
      </c>
      <c r="G378">
        <f t="shared" si="30"/>
        <v>0.65170778502256443</v>
      </c>
      <c r="H378">
        <f t="shared" si="31"/>
        <v>0.39456603094818088</v>
      </c>
      <c r="I378">
        <f t="shared" si="32"/>
        <v>0</v>
      </c>
      <c r="J378" s="2">
        <f t="shared" si="33"/>
        <v>-0.50180977387312564</v>
      </c>
    </row>
    <row r="379" spans="1:10" ht="15" x14ac:dyDescent="0.2">
      <c r="A379" s="1">
        <v>643</v>
      </c>
      <c r="B379" s="1">
        <v>0</v>
      </c>
      <c r="C379" s="1">
        <v>0</v>
      </c>
      <c r="D379" s="1">
        <v>1</v>
      </c>
      <c r="E379" s="1">
        <v>3</v>
      </c>
      <c r="F379">
        <f t="shared" si="29"/>
        <v>-1.5781589999999999</v>
      </c>
      <c r="G379">
        <f t="shared" si="30"/>
        <v>0.20635464762872335</v>
      </c>
      <c r="H379">
        <f t="shared" si="31"/>
        <v>0.17105637055765097</v>
      </c>
      <c r="I379">
        <f t="shared" si="32"/>
        <v>0</v>
      </c>
      <c r="J379" s="2">
        <f t="shared" si="33"/>
        <v>-0.18760312441896246</v>
      </c>
    </row>
    <row r="380" spans="1:10" ht="15" x14ac:dyDescent="0.2">
      <c r="A380" s="1">
        <v>122</v>
      </c>
      <c r="B380" s="1">
        <v>0</v>
      </c>
      <c r="C380" s="1">
        <v>0</v>
      </c>
      <c r="D380" s="1">
        <v>1</v>
      </c>
      <c r="E380" s="1">
        <v>1</v>
      </c>
      <c r="F380">
        <f t="shared" si="29"/>
        <v>-2.9381589999999997</v>
      </c>
      <c r="G380">
        <f t="shared" si="30"/>
        <v>5.2963144188365389E-2</v>
      </c>
      <c r="H380">
        <f t="shared" si="31"/>
        <v>5.0299143403722754E-2</v>
      </c>
      <c r="I380">
        <f t="shared" si="32"/>
        <v>0</v>
      </c>
      <c r="J380" s="2">
        <f t="shared" si="33"/>
        <v>-5.160823176851409E-2</v>
      </c>
    </row>
    <row r="381" spans="1:10" ht="15" x14ac:dyDescent="0.2">
      <c r="A381" s="1">
        <v>444</v>
      </c>
      <c r="B381" s="1">
        <v>0</v>
      </c>
      <c r="C381" s="1">
        <v>0</v>
      </c>
      <c r="D381" s="1">
        <v>0</v>
      </c>
      <c r="E381" s="1">
        <v>1</v>
      </c>
      <c r="F381">
        <f t="shared" si="29"/>
        <v>-2.5481589999999996</v>
      </c>
      <c r="G381">
        <f t="shared" si="30"/>
        <v>7.8225546749852798E-2</v>
      </c>
      <c r="H381">
        <f t="shared" si="31"/>
        <v>7.255026277725643E-2</v>
      </c>
      <c r="I381">
        <f t="shared" si="32"/>
        <v>0</v>
      </c>
      <c r="J381" s="2">
        <f t="shared" si="33"/>
        <v>-7.5316677642560448E-2</v>
      </c>
    </row>
    <row r="382" spans="1:10" ht="15" x14ac:dyDescent="0.2">
      <c r="A382" s="1">
        <v>267</v>
      </c>
      <c r="B382" s="1">
        <v>0</v>
      </c>
      <c r="C382" s="1">
        <v>0</v>
      </c>
      <c r="D382" s="1">
        <v>0</v>
      </c>
      <c r="E382" s="1">
        <v>3</v>
      </c>
      <c r="F382">
        <f t="shared" si="29"/>
        <v>-1.1881589999999997</v>
      </c>
      <c r="G382">
        <f t="shared" si="30"/>
        <v>0.30478185127604485</v>
      </c>
      <c r="H382">
        <f t="shared" si="31"/>
        <v>0.23358835883406531</v>
      </c>
      <c r="I382">
        <f t="shared" si="32"/>
        <v>0</v>
      </c>
      <c r="J382" s="2">
        <f t="shared" si="33"/>
        <v>-0.26603586302809012</v>
      </c>
    </row>
    <row r="383" spans="1:10" ht="15" x14ac:dyDescent="0.2">
      <c r="A383" s="1">
        <v>105</v>
      </c>
      <c r="B383" s="1">
        <v>0</v>
      </c>
      <c r="C383" s="1">
        <v>0</v>
      </c>
      <c r="D383" s="1">
        <v>0</v>
      </c>
      <c r="E383" s="1">
        <v>0</v>
      </c>
      <c r="F383">
        <f t="shared" si="29"/>
        <v>-3.2281589999999998</v>
      </c>
      <c r="G383">
        <f t="shared" si="30"/>
        <v>3.9630391220564241E-2</v>
      </c>
      <c r="H383">
        <f t="shared" si="31"/>
        <v>3.8119692878578422E-2</v>
      </c>
      <c r="I383">
        <f t="shared" si="32"/>
        <v>0</v>
      </c>
      <c r="J383" s="2">
        <f t="shared" si="33"/>
        <v>-3.8865256929052447E-2</v>
      </c>
    </row>
    <row r="384" spans="1:10" ht="15" x14ac:dyDescent="0.2">
      <c r="A384" s="1">
        <v>434</v>
      </c>
      <c r="B384" s="1">
        <v>0</v>
      </c>
      <c r="C384" s="1">
        <v>0</v>
      </c>
      <c r="D384" s="1">
        <v>0</v>
      </c>
      <c r="E384" s="1">
        <v>3</v>
      </c>
      <c r="F384">
        <f t="shared" si="29"/>
        <v>-1.1881589999999997</v>
      </c>
      <c r="G384">
        <f t="shared" si="30"/>
        <v>0.30478185127604485</v>
      </c>
      <c r="H384">
        <f t="shared" si="31"/>
        <v>0.23358835883406531</v>
      </c>
      <c r="I384">
        <f t="shared" si="32"/>
        <v>0</v>
      </c>
      <c r="J384" s="2">
        <f t="shared" si="33"/>
        <v>-0.26603586302809012</v>
      </c>
    </row>
    <row r="385" spans="1:10" ht="15" x14ac:dyDescent="0.2">
      <c r="A385" s="1">
        <v>40</v>
      </c>
      <c r="B385" s="1">
        <v>0</v>
      </c>
      <c r="C385" s="1">
        <v>0</v>
      </c>
      <c r="D385" s="1">
        <v>1</v>
      </c>
      <c r="E385" s="1">
        <v>0</v>
      </c>
      <c r="F385">
        <f t="shared" si="29"/>
        <v>-3.6181589999999999</v>
      </c>
      <c r="G385">
        <f t="shared" si="30"/>
        <v>2.6832028814934728E-2</v>
      </c>
      <c r="H385">
        <f t="shared" si="31"/>
        <v>2.6130884177718468E-2</v>
      </c>
      <c r="I385">
        <f t="shared" si="32"/>
        <v>0</v>
      </c>
      <c r="J385" s="2">
        <f t="shared" si="33"/>
        <v>-2.6478362375006226E-2</v>
      </c>
    </row>
    <row r="386" spans="1:10" ht="15" x14ac:dyDescent="0.2">
      <c r="A386" s="1">
        <v>752</v>
      </c>
      <c r="B386" s="1">
        <v>0</v>
      </c>
      <c r="C386" s="1">
        <v>0</v>
      </c>
      <c r="D386" s="1">
        <v>0</v>
      </c>
      <c r="E386" s="1">
        <v>1</v>
      </c>
      <c r="F386">
        <f t="shared" si="29"/>
        <v>-2.5481589999999996</v>
      </c>
      <c r="G386">
        <f t="shared" si="30"/>
        <v>7.8225546749852798E-2</v>
      </c>
      <c r="H386">
        <f t="shared" si="31"/>
        <v>7.255026277725643E-2</v>
      </c>
      <c r="I386">
        <f t="shared" si="32"/>
        <v>0</v>
      </c>
      <c r="J386" s="2">
        <f t="shared" si="33"/>
        <v>-7.5316677642560448E-2</v>
      </c>
    </row>
    <row r="387" spans="1:10" ht="15" x14ac:dyDescent="0.2">
      <c r="A387" s="1">
        <v>883</v>
      </c>
      <c r="B387" s="1">
        <v>0</v>
      </c>
      <c r="C387" s="1">
        <v>0</v>
      </c>
      <c r="D387" s="1">
        <v>0</v>
      </c>
      <c r="E387" s="1">
        <v>0</v>
      </c>
      <c r="F387">
        <f t="shared" si="29"/>
        <v>-3.2281589999999998</v>
      </c>
      <c r="G387">
        <f t="shared" si="30"/>
        <v>3.9630391220564241E-2</v>
      </c>
      <c r="H387">
        <f t="shared" si="31"/>
        <v>3.8119692878578422E-2</v>
      </c>
      <c r="I387">
        <f t="shared" si="32"/>
        <v>0</v>
      </c>
      <c r="J387" s="2">
        <f t="shared" si="33"/>
        <v>-3.8865256929052447E-2</v>
      </c>
    </row>
    <row r="388" spans="1:10" ht="15" x14ac:dyDescent="0.2">
      <c r="A388" s="1">
        <v>347</v>
      </c>
      <c r="B388" s="1">
        <v>0</v>
      </c>
      <c r="C388" s="1">
        <v>0</v>
      </c>
      <c r="D388" s="1">
        <v>0</v>
      </c>
      <c r="E388" s="1">
        <v>1</v>
      </c>
      <c r="F388">
        <f t="shared" si="29"/>
        <v>-2.5481589999999996</v>
      </c>
      <c r="G388">
        <f t="shared" si="30"/>
        <v>7.8225546749852798E-2</v>
      </c>
      <c r="H388">
        <f t="shared" si="31"/>
        <v>7.255026277725643E-2</v>
      </c>
      <c r="I388">
        <f t="shared" si="32"/>
        <v>0</v>
      </c>
      <c r="J388" s="2">
        <f t="shared" si="33"/>
        <v>-7.5316677642560448E-2</v>
      </c>
    </row>
    <row r="389" spans="1:10" ht="15" x14ac:dyDescent="0.2">
      <c r="A389" s="1">
        <v>712</v>
      </c>
      <c r="B389" s="1">
        <v>0</v>
      </c>
      <c r="C389" s="1">
        <v>0</v>
      </c>
      <c r="D389" s="1">
        <v>0</v>
      </c>
      <c r="E389" s="1">
        <v>3</v>
      </c>
      <c r="F389">
        <f t="shared" si="29"/>
        <v>-1.1881589999999997</v>
      </c>
      <c r="G389">
        <f t="shared" si="30"/>
        <v>0.30478185127604485</v>
      </c>
      <c r="H389">
        <f t="shared" si="31"/>
        <v>0.23358835883406531</v>
      </c>
      <c r="I389">
        <f t="shared" si="32"/>
        <v>0</v>
      </c>
      <c r="J389" s="2">
        <f t="shared" si="33"/>
        <v>-0.26603586302809012</v>
      </c>
    </row>
    <row r="390" spans="1:10" ht="15" x14ac:dyDescent="0.2">
      <c r="A390" s="1">
        <v>599</v>
      </c>
      <c r="B390" s="1">
        <v>0</v>
      </c>
      <c r="C390" s="1">
        <v>0</v>
      </c>
      <c r="D390" s="1">
        <v>0</v>
      </c>
      <c r="E390" s="1">
        <v>1</v>
      </c>
      <c r="F390">
        <f t="shared" si="29"/>
        <v>-2.5481589999999996</v>
      </c>
      <c r="G390">
        <f t="shared" si="30"/>
        <v>7.8225546749852798E-2</v>
      </c>
      <c r="H390">
        <f t="shared" si="31"/>
        <v>7.255026277725643E-2</v>
      </c>
      <c r="I390">
        <f t="shared" si="32"/>
        <v>0</v>
      </c>
      <c r="J390" s="2">
        <f t="shared" si="33"/>
        <v>-7.5316677642560448E-2</v>
      </c>
    </row>
    <row r="391" spans="1:10" ht="15" x14ac:dyDescent="0.2">
      <c r="A391" s="1">
        <v>552</v>
      </c>
      <c r="B391" s="1">
        <v>0</v>
      </c>
      <c r="C391" s="1">
        <v>0</v>
      </c>
      <c r="D391" s="1">
        <v>1</v>
      </c>
      <c r="E391" s="1">
        <v>1</v>
      </c>
      <c r="F391">
        <f t="shared" si="29"/>
        <v>-2.9381589999999997</v>
      </c>
      <c r="G391">
        <f t="shared" si="30"/>
        <v>5.2963144188365389E-2</v>
      </c>
      <c r="H391">
        <f t="shared" si="31"/>
        <v>5.0299143403722754E-2</v>
      </c>
      <c r="I391">
        <f t="shared" si="32"/>
        <v>0</v>
      </c>
      <c r="J391" s="2">
        <f t="shared" si="33"/>
        <v>-5.160823176851409E-2</v>
      </c>
    </row>
    <row r="392" spans="1:10" ht="15" x14ac:dyDescent="0.2">
      <c r="A392" s="1">
        <v>205</v>
      </c>
      <c r="B392" s="1">
        <v>0</v>
      </c>
      <c r="C392" s="1">
        <v>0</v>
      </c>
      <c r="D392" s="1">
        <v>0</v>
      </c>
      <c r="E392" s="1">
        <v>1</v>
      </c>
      <c r="F392">
        <f t="shared" si="29"/>
        <v>-2.5481589999999996</v>
      </c>
      <c r="G392">
        <f t="shared" si="30"/>
        <v>7.8225546749852798E-2</v>
      </c>
      <c r="H392">
        <f t="shared" si="31"/>
        <v>7.255026277725643E-2</v>
      </c>
      <c r="I392">
        <f t="shared" si="32"/>
        <v>0</v>
      </c>
      <c r="J392" s="2">
        <f t="shared" si="33"/>
        <v>-7.5316677642560448E-2</v>
      </c>
    </row>
    <row r="393" spans="1:10" ht="15" x14ac:dyDescent="0.2">
      <c r="A393" s="1">
        <v>500</v>
      </c>
      <c r="B393" s="1">
        <v>1</v>
      </c>
      <c r="C393" s="1">
        <v>0</v>
      </c>
      <c r="D393" s="1">
        <v>0</v>
      </c>
      <c r="E393" s="1">
        <v>3</v>
      </c>
      <c r="F393">
        <f t="shared" si="29"/>
        <v>-1.1881589999999997</v>
      </c>
      <c r="G393">
        <f t="shared" si="30"/>
        <v>0.30478185127604485</v>
      </c>
      <c r="H393">
        <f t="shared" si="31"/>
        <v>0.23358835883406531</v>
      </c>
      <c r="I393">
        <f t="shared" si="32"/>
        <v>-1.4541948630280901</v>
      </c>
      <c r="J393" s="2">
        <f t="shared" si="33"/>
        <v>0</v>
      </c>
    </row>
    <row r="394" spans="1:10" ht="15" x14ac:dyDescent="0.2">
      <c r="A394" s="1">
        <v>629</v>
      </c>
      <c r="B394" s="1">
        <v>0</v>
      </c>
      <c r="C394" s="1">
        <v>0</v>
      </c>
      <c r="D394" s="1">
        <v>0</v>
      </c>
      <c r="E394" s="1">
        <v>1</v>
      </c>
      <c r="F394">
        <f t="shared" si="29"/>
        <v>-2.5481589999999996</v>
      </c>
      <c r="G394">
        <f t="shared" si="30"/>
        <v>7.8225546749852798E-2</v>
      </c>
      <c r="H394">
        <f t="shared" si="31"/>
        <v>7.255026277725643E-2</v>
      </c>
      <c r="I394">
        <f t="shared" si="32"/>
        <v>0</v>
      </c>
      <c r="J394" s="2">
        <f t="shared" si="33"/>
        <v>-7.5316677642560448E-2</v>
      </c>
    </row>
    <row r="395" spans="1:10" ht="15" x14ac:dyDescent="0.2">
      <c r="A395" s="1">
        <v>454</v>
      </c>
      <c r="B395" s="1">
        <v>1</v>
      </c>
      <c r="C395" s="1">
        <v>0</v>
      </c>
      <c r="D395" s="1">
        <v>0</v>
      </c>
      <c r="E395" s="1">
        <v>3</v>
      </c>
      <c r="F395">
        <f t="shared" si="29"/>
        <v>-1.1881589999999997</v>
      </c>
      <c r="G395">
        <f t="shared" si="30"/>
        <v>0.30478185127604485</v>
      </c>
      <c r="H395">
        <f t="shared" si="31"/>
        <v>0.23358835883406531</v>
      </c>
      <c r="I395">
        <f t="shared" si="32"/>
        <v>-1.4541948630280901</v>
      </c>
      <c r="J395" s="2">
        <f t="shared" si="33"/>
        <v>0</v>
      </c>
    </row>
    <row r="396" spans="1:10" ht="15" x14ac:dyDescent="0.2">
      <c r="A396" s="1">
        <v>563</v>
      </c>
      <c r="B396" s="1">
        <v>0</v>
      </c>
      <c r="C396" s="1">
        <v>0</v>
      </c>
      <c r="D396" s="1">
        <v>0</v>
      </c>
      <c r="E396" s="1">
        <v>2</v>
      </c>
      <c r="F396">
        <f t="shared" si="29"/>
        <v>-1.8681589999999997</v>
      </c>
      <c r="G396">
        <f t="shared" si="30"/>
        <v>0.15440766482108628</v>
      </c>
      <c r="H396">
        <f t="shared" si="31"/>
        <v>0.13375488532035765</v>
      </c>
      <c r="I396">
        <f t="shared" si="32"/>
        <v>0</v>
      </c>
      <c r="J396" s="2">
        <f t="shared" si="33"/>
        <v>-0.14358736811338724</v>
      </c>
    </row>
    <row r="397" spans="1:10" ht="15" x14ac:dyDescent="0.2">
      <c r="A397" s="1">
        <v>463</v>
      </c>
      <c r="B397" s="1">
        <v>0</v>
      </c>
      <c r="C397" s="1">
        <v>0</v>
      </c>
      <c r="D397" s="1">
        <v>0</v>
      </c>
      <c r="E397" s="1">
        <v>2</v>
      </c>
      <c r="F397">
        <f t="shared" si="29"/>
        <v>-1.8681589999999997</v>
      </c>
      <c r="G397">
        <f t="shared" si="30"/>
        <v>0.15440766482108628</v>
      </c>
      <c r="H397">
        <f t="shared" si="31"/>
        <v>0.13375488532035765</v>
      </c>
      <c r="I397">
        <f t="shared" si="32"/>
        <v>0</v>
      </c>
      <c r="J397" s="2">
        <f t="shared" si="33"/>
        <v>-0.14358736811338724</v>
      </c>
    </row>
    <row r="398" spans="1:10" ht="15" x14ac:dyDescent="0.2">
      <c r="A398" s="1">
        <v>875</v>
      </c>
      <c r="B398" s="1">
        <v>0</v>
      </c>
      <c r="C398" s="1">
        <v>0</v>
      </c>
      <c r="D398" s="1">
        <v>0</v>
      </c>
      <c r="E398" s="1">
        <v>3</v>
      </c>
      <c r="F398">
        <f t="shared" ref="F398:F461" si="34">$D$5 + $D$2 * $C398 + $D$3 * $D398 + $D$4 * $E398</f>
        <v>-1.1881589999999997</v>
      </c>
      <c r="G398">
        <f t="shared" ref="G398:G461" si="35">EXP(F398)</f>
        <v>0.30478185127604485</v>
      </c>
      <c r="H398">
        <f t="shared" ref="H398:H461" si="36">G398/(1+G398)</f>
        <v>0.23358835883406531</v>
      </c>
      <c r="I398">
        <f t="shared" ref="I398:I461" si="37">B398*LN(H398)</f>
        <v>0</v>
      </c>
      <c r="J398" s="2">
        <f t="shared" si="33"/>
        <v>-0.26603586302809012</v>
      </c>
    </row>
    <row r="399" spans="1:10" ht="15" x14ac:dyDescent="0.2">
      <c r="A399" s="1">
        <v>210</v>
      </c>
      <c r="B399" s="1">
        <v>0</v>
      </c>
      <c r="C399" s="1">
        <v>0</v>
      </c>
      <c r="D399" s="1">
        <v>0</v>
      </c>
      <c r="E399" s="1">
        <v>3</v>
      </c>
      <c r="F399">
        <f t="shared" si="34"/>
        <v>-1.1881589999999997</v>
      </c>
      <c r="G399">
        <f t="shared" si="35"/>
        <v>0.30478185127604485</v>
      </c>
      <c r="H399">
        <f t="shared" si="36"/>
        <v>0.23358835883406531</v>
      </c>
      <c r="I399">
        <f t="shared" si="37"/>
        <v>0</v>
      </c>
      <c r="J399" s="2">
        <f t="shared" ref="J399:J462" si="38">(1-B399)*(LN(1-H399))</f>
        <v>-0.26603586302809012</v>
      </c>
    </row>
    <row r="400" spans="1:10" ht="15" x14ac:dyDescent="0.2">
      <c r="A400" s="1">
        <v>19</v>
      </c>
      <c r="B400" s="1">
        <v>0</v>
      </c>
      <c r="C400" s="1">
        <v>0</v>
      </c>
      <c r="D400" s="1">
        <v>1</v>
      </c>
      <c r="E400" s="1">
        <v>1</v>
      </c>
      <c r="F400">
        <f t="shared" si="34"/>
        <v>-2.9381589999999997</v>
      </c>
      <c r="G400">
        <f t="shared" si="35"/>
        <v>5.2963144188365389E-2</v>
      </c>
      <c r="H400">
        <f t="shared" si="36"/>
        <v>5.0299143403722754E-2</v>
      </c>
      <c r="I400">
        <f t="shared" si="37"/>
        <v>0</v>
      </c>
      <c r="J400" s="2">
        <f t="shared" si="38"/>
        <v>-5.160823176851409E-2</v>
      </c>
    </row>
    <row r="401" spans="1:10" ht="15" x14ac:dyDescent="0.2">
      <c r="A401" s="1">
        <v>609</v>
      </c>
      <c r="B401" s="1">
        <v>0</v>
      </c>
      <c r="C401" s="1">
        <v>0</v>
      </c>
      <c r="D401" s="1">
        <v>1</v>
      </c>
      <c r="E401" s="1">
        <v>0</v>
      </c>
      <c r="F401">
        <f t="shared" si="34"/>
        <v>-3.6181589999999999</v>
      </c>
      <c r="G401">
        <f t="shared" si="35"/>
        <v>2.6832028814934728E-2</v>
      </c>
      <c r="H401">
        <f t="shared" si="36"/>
        <v>2.6130884177718468E-2</v>
      </c>
      <c r="I401">
        <f t="shared" si="37"/>
        <v>0</v>
      </c>
      <c r="J401" s="2">
        <f t="shared" si="38"/>
        <v>-2.6478362375006226E-2</v>
      </c>
    </row>
    <row r="402" spans="1:10" ht="15" x14ac:dyDescent="0.2">
      <c r="A402" s="1">
        <v>240</v>
      </c>
      <c r="B402" s="1">
        <v>0</v>
      </c>
      <c r="C402" s="1">
        <v>0</v>
      </c>
      <c r="D402" s="1">
        <v>0</v>
      </c>
      <c r="E402" s="1">
        <v>3</v>
      </c>
      <c r="F402">
        <f t="shared" si="34"/>
        <v>-1.1881589999999997</v>
      </c>
      <c r="G402">
        <f t="shared" si="35"/>
        <v>0.30478185127604485</v>
      </c>
      <c r="H402">
        <f t="shared" si="36"/>
        <v>0.23358835883406531</v>
      </c>
      <c r="I402">
        <f t="shared" si="37"/>
        <v>0</v>
      </c>
      <c r="J402" s="2">
        <f t="shared" si="38"/>
        <v>-0.26603586302809012</v>
      </c>
    </row>
    <row r="403" spans="1:10" ht="15" x14ac:dyDescent="0.2">
      <c r="A403" s="1">
        <v>233</v>
      </c>
      <c r="B403" s="1">
        <v>0</v>
      </c>
      <c r="C403" s="1">
        <v>0</v>
      </c>
      <c r="D403" s="1">
        <v>0</v>
      </c>
      <c r="E403" s="1">
        <v>1</v>
      </c>
      <c r="F403">
        <f t="shared" si="34"/>
        <v>-2.5481589999999996</v>
      </c>
      <c r="G403">
        <f t="shared" si="35"/>
        <v>7.8225546749852798E-2</v>
      </c>
      <c r="H403">
        <f t="shared" si="36"/>
        <v>7.255026277725643E-2</v>
      </c>
      <c r="I403">
        <f t="shared" si="37"/>
        <v>0</v>
      </c>
      <c r="J403" s="2">
        <f t="shared" si="38"/>
        <v>-7.5316677642560448E-2</v>
      </c>
    </row>
    <row r="404" spans="1:10" ht="15" x14ac:dyDescent="0.2">
      <c r="A404" s="1">
        <v>887</v>
      </c>
      <c r="B404" s="1">
        <v>1</v>
      </c>
      <c r="C404" s="1">
        <v>0</v>
      </c>
      <c r="D404" s="1">
        <v>0</v>
      </c>
      <c r="E404" s="1">
        <v>3</v>
      </c>
      <c r="F404">
        <f t="shared" si="34"/>
        <v>-1.1881589999999997</v>
      </c>
      <c r="G404">
        <f t="shared" si="35"/>
        <v>0.30478185127604485</v>
      </c>
      <c r="H404">
        <f t="shared" si="36"/>
        <v>0.23358835883406531</v>
      </c>
      <c r="I404">
        <f t="shared" si="37"/>
        <v>-1.4541948630280901</v>
      </c>
      <c r="J404" s="2">
        <f t="shared" si="38"/>
        <v>0</v>
      </c>
    </row>
    <row r="405" spans="1:10" ht="15" x14ac:dyDescent="0.2">
      <c r="A405" s="1">
        <v>106</v>
      </c>
      <c r="B405" s="1">
        <v>0</v>
      </c>
      <c r="C405" s="1">
        <v>0</v>
      </c>
      <c r="D405" s="1">
        <v>1</v>
      </c>
      <c r="E405" s="1">
        <v>0</v>
      </c>
      <c r="F405">
        <f t="shared" si="34"/>
        <v>-3.6181589999999999</v>
      </c>
      <c r="G405">
        <f t="shared" si="35"/>
        <v>2.6832028814934728E-2</v>
      </c>
      <c r="H405">
        <f t="shared" si="36"/>
        <v>2.6130884177718468E-2</v>
      </c>
      <c r="I405">
        <f t="shared" si="37"/>
        <v>0</v>
      </c>
      <c r="J405" s="2">
        <f t="shared" si="38"/>
        <v>-2.6478362375006226E-2</v>
      </c>
    </row>
    <row r="406" spans="1:10" ht="15" x14ac:dyDescent="0.2">
      <c r="A406" s="1">
        <v>397</v>
      </c>
      <c r="B406" s="1">
        <v>1</v>
      </c>
      <c r="C406" s="1">
        <v>0</v>
      </c>
      <c r="D406" s="1">
        <v>0</v>
      </c>
      <c r="E406" s="1">
        <v>1</v>
      </c>
      <c r="F406">
        <f t="shared" si="34"/>
        <v>-2.5481589999999996</v>
      </c>
      <c r="G406">
        <f t="shared" si="35"/>
        <v>7.8225546749852798E-2</v>
      </c>
      <c r="H406">
        <f t="shared" si="36"/>
        <v>7.255026277725643E-2</v>
      </c>
      <c r="I406">
        <f t="shared" si="37"/>
        <v>-2.6234756776425598</v>
      </c>
      <c r="J406" s="2">
        <f t="shared" si="38"/>
        <v>0</v>
      </c>
    </row>
    <row r="407" spans="1:10" ht="15" x14ac:dyDescent="0.2">
      <c r="A407" s="1">
        <v>321</v>
      </c>
      <c r="B407" s="1">
        <v>0</v>
      </c>
      <c r="C407" s="1">
        <v>0</v>
      </c>
      <c r="D407" s="1">
        <v>0</v>
      </c>
      <c r="E407" s="1">
        <v>0</v>
      </c>
      <c r="F407">
        <f t="shared" si="34"/>
        <v>-3.2281589999999998</v>
      </c>
      <c r="G407">
        <f t="shared" si="35"/>
        <v>3.9630391220564241E-2</v>
      </c>
      <c r="H407">
        <f t="shared" si="36"/>
        <v>3.8119692878578422E-2</v>
      </c>
      <c r="I407">
        <f t="shared" si="37"/>
        <v>0</v>
      </c>
      <c r="J407" s="2">
        <f t="shared" si="38"/>
        <v>-3.8865256929052447E-2</v>
      </c>
    </row>
    <row r="408" spans="1:10" ht="15" x14ac:dyDescent="0.2">
      <c r="A408" s="1">
        <v>570</v>
      </c>
      <c r="B408" s="1">
        <v>0</v>
      </c>
      <c r="C408" s="1">
        <v>0</v>
      </c>
      <c r="D408" s="1">
        <v>1</v>
      </c>
      <c r="E408" s="1">
        <v>0</v>
      </c>
      <c r="F408">
        <f t="shared" si="34"/>
        <v>-3.6181589999999999</v>
      </c>
      <c r="G408">
        <f t="shared" si="35"/>
        <v>2.6832028814934728E-2</v>
      </c>
      <c r="H408">
        <f t="shared" si="36"/>
        <v>2.6130884177718468E-2</v>
      </c>
      <c r="I408">
        <f t="shared" si="37"/>
        <v>0</v>
      </c>
      <c r="J408" s="2">
        <f t="shared" si="38"/>
        <v>-2.6478362375006226E-2</v>
      </c>
    </row>
    <row r="409" spans="1:10" ht="15" x14ac:dyDescent="0.2">
      <c r="A409" s="1">
        <v>825</v>
      </c>
      <c r="B409" s="1">
        <v>0</v>
      </c>
      <c r="C409" s="1">
        <v>0</v>
      </c>
      <c r="D409" s="1">
        <v>0</v>
      </c>
      <c r="E409" s="1">
        <v>0</v>
      </c>
      <c r="F409">
        <f t="shared" si="34"/>
        <v>-3.2281589999999998</v>
      </c>
      <c r="G409">
        <f t="shared" si="35"/>
        <v>3.9630391220564241E-2</v>
      </c>
      <c r="H409">
        <f t="shared" si="36"/>
        <v>3.8119692878578422E-2</v>
      </c>
      <c r="I409">
        <f t="shared" si="37"/>
        <v>0</v>
      </c>
      <c r="J409" s="2">
        <f t="shared" si="38"/>
        <v>-3.8865256929052447E-2</v>
      </c>
    </row>
    <row r="410" spans="1:10" ht="15" x14ac:dyDescent="0.2">
      <c r="A410" s="1">
        <v>544</v>
      </c>
      <c r="B410" s="1">
        <v>1</v>
      </c>
      <c r="C410" s="1">
        <v>0</v>
      </c>
      <c r="D410" s="1">
        <v>0</v>
      </c>
      <c r="E410" s="1">
        <v>3</v>
      </c>
      <c r="F410">
        <f t="shared" si="34"/>
        <v>-1.1881589999999997</v>
      </c>
      <c r="G410">
        <f t="shared" si="35"/>
        <v>0.30478185127604485</v>
      </c>
      <c r="H410">
        <f t="shared" si="36"/>
        <v>0.23358835883406531</v>
      </c>
      <c r="I410">
        <f t="shared" si="37"/>
        <v>-1.4541948630280901</v>
      </c>
      <c r="J410" s="2">
        <f t="shared" si="38"/>
        <v>0</v>
      </c>
    </row>
    <row r="411" spans="1:10" ht="15" x14ac:dyDescent="0.2">
      <c r="A411" s="1">
        <v>781</v>
      </c>
      <c r="B411" s="1">
        <v>0</v>
      </c>
      <c r="C411" s="1">
        <v>0</v>
      </c>
      <c r="D411" s="1">
        <v>0</v>
      </c>
      <c r="E411" s="1">
        <v>3</v>
      </c>
      <c r="F411">
        <f t="shared" si="34"/>
        <v>-1.1881589999999997</v>
      </c>
      <c r="G411">
        <f t="shared" si="35"/>
        <v>0.30478185127604485</v>
      </c>
      <c r="H411">
        <f t="shared" si="36"/>
        <v>0.23358835883406531</v>
      </c>
      <c r="I411">
        <f t="shared" si="37"/>
        <v>0</v>
      </c>
      <c r="J411" s="2">
        <f t="shared" si="38"/>
        <v>-0.26603586302809012</v>
      </c>
    </row>
    <row r="412" spans="1:10" ht="15" x14ac:dyDescent="0.2">
      <c r="A412" s="1">
        <v>293</v>
      </c>
      <c r="B412" s="1">
        <v>0</v>
      </c>
      <c r="C412" s="1">
        <v>1</v>
      </c>
      <c r="D412" s="1">
        <v>0</v>
      </c>
      <c r="E412" s="1">
        <v>2</v>
      </c>
      <c r="F412">
        <f t="shared" si="34"/>
        <v>-1.1081589999999999</v>
      </c>
      <c r="G412">
        <f t="shared" si="35"/>
        <v>0.33016623794937189</v>
      </c>
      <c r="H412">
        <f t="shared" si="36"/>
        <v>0.24821426715683825</v>
      </c>
      <c r="I412">
        <f t="shared" si="37"/>
        <v>0</v>
      </c>
      <c r="J412" s="2">
        <f t="shared" si="38"/>
        <v>-0.28530392536232313</v>
      </c>
    </row>
    <row r="413" spans="1:10" ht="15" x14ac:dyDescent="0.2">
      <c r="A413" s="1">
        <v>93</v>
      </c>
      <c r="B413" s="1">
        <v>0</v>
      </c>
      <c r="C413" s="1">
        <v>1</v>
      </c>
      <c r="D413" s="1">
        <v>0</v>
      </c>
      <c r="E413" s="1">
        <v>3</v>
      </c>
      <c r="F413">
        <f t="shared" si="34"/>
        <v>-0.42815899999999996</v>
      </c>
      <c r="G413">
        <f t="shared" si="35"/>
        <v>0.65170778502256443</v>
      </c>
      <c r="H413">
        <f t="shared" si="36"/>
        <v>0.39456603094818088</v>
      </c>
      <c r="I413">
        <f t="shared" si="37"/>
        <v>0</v>
      </c>
      <c r="J413" s="2">
        <f t="shared" si="38"/>
        <v>-0.50180977387312564</v>
      </c>
    </row>
    <row r="414" spans="1:10" ht="15" x14ac:dyDescent="0.2">
      <c r="A414" s="1">
        <v>283</v>
      </c>
      <c r="B414" s="1">
        <v>0</v>
      </c>
      <c r="C414" s="1">
        <v>0</v>
      </c>
      <c r="D414" s="1">
        <v>0</v>
      </c>
      <c r="E414" s="1">
        <v>0</v>
      </c>
      <c r="F414">
        <f t="shared" si="34"/>
        <v>-3.2281589999999998</v>
      </c>
      <c r="G414">
        <f t="shared" si="35"/>
        <v>3.9630391220564241E-2</v>
      </c>
      <c r="H414">
        <f t="shared" si="36"/>
        <v>3.8119692878578422E-2</v>
      </c>
      <c r="I414">
        <f t="shared" si="37"/>
        <v>0</v>
      </c>
      <c r="J414" s="2">
        <f t="shared" si="38"/>
        <v>-3.8865256929052447E-2</v>
      </c>
    </row>
    <row r="415" spans="1:10" ht="15" x14ac:dyDescent="0.2">
      <c r="A415" s="1">
        <v>412</v>
      </c>
      <c r="B415" s="1">
        <v>0</v>
      </c>
      <c r="C415" s="1">
        <v>0</v>
      </c>
      <c r="D415" s="1">
        <v>0</v>
      </c>
      <c r="E415" s="1">
        <v>3</v>
      </c>
      <c r="F415">
        <f t="shared" si="34"/>
        <v>-1.1881589999999997</v>
      </c>
      <c r="G415">
        <f t="shared" si="35"/>
        <v>0.30478185127604485</v>
      </c>
      <c r="H415">
        <f t="shared" si="36"/>
        <v>0.23358835883406531</v>
      </c>
      <c r="I415">
        <f t="shared" si="37"/>
        <v>0</v>
      </c>
      <c r="J415" s="2">
        <f t="shared" si="38"/>
        <v>-0.26603586302809012</v>
      </c>
    </row>
    <row r="416" spans="1:10" ht="15" x14ac:dyDescent="0.2">
      <c r="A416" s="1">
        <v>6</v>
      </c>
      <c r="B416" s="1">
        <v>0</v>
      </c>
      <c r="C416" s="1">
        <v>0</v>
      </c>
      <c r="D416" s="1">
        <v>0</v>
      </c>
      <c r="E416" s="1">
        <v>1</v>
      </c>
      <c r="F416">
        <f t="shared" si="34"/>
        <v>-2.5481589999999996</v>
      </c>
      <c r="G416">
        <f t="shared" si="35"/>
        <v>7.8225546749852798E-2</v>
      </c>
      <c r="H416">
        <f t="shared" si="36"/>
        <v>7.255026277725643E-2</v>
      </c>
      <c r="I416">
        <f t="shared" si="37"/>
        <v>0</v>
      </c>
      <c r="J416" s="2">
        <f t="shared" si="38"/>
        <v>-7.5316677642560448E-2</v>
      </c>
    </row>
    <row r="417" spans="1:10" ht="15" x14ac:dyDescent="0.2">
      <c r="A417" s="1">
        <v>435</v>
      </c>
      <c r="B417" s="1">
        <v>0</v>
      </c>
      <c r="C417" s="1">
        <v>0</v>
      </c>
      <c r="D417" s="1">
        <v>0</v>
      </c>
      <c r="E417" s="1">
        <v>2</v>
      </c>
      <c r="F417">
        <f t="shared" si="34"/>
        <v>-1.8681589999999997</v>
      </c>
      <c r="G417">
        <f t="shared" si="35"/>
        <v>0.15440766482108628</v>
      </c>
      <c r="H417">
        <f t="shared" si="36"/>
        <v>0.13375488532035765</v>
      </c>
      <c r="I417">
        <f t="shared" si="37"/>
        <v>0</v>
      </c>
      <c r="J417" s="2">
        <f t="shared" si="38"/>
        <v>-0.14358736811338724</v>
      </c>
    </row>
    <row r="418" spans="1:10" ht="15" x14ac:dyDescent="0.2">
      <c r="A418" s="1">
        <v>721</v>
      </c>
      <c r="B418" s="1">
        <v>0</v>
      </c>
      <c r="C418" s="1">
        <v>0</v>
      </c>
      <c r="D418" s="1">
        <v>0</v>
      </c>
      <c r="E418" s="1">
        <v>3</v>
      </c>
      <c r="F418">
        <f t="shared" si="34"/>
        <v>-1.1881589999999997</v>
      </c>
      <c r="G418">
        <f t="shared" si="35"/>
        <v>0.30478185127604485</v>
      </c>
      <c r="H418">
        <f t="shared" si="36"/>
        <v>0.23358835883406531</v>
      </c>
      <c r="I418">
        <f t="shared" si="37"/>
        <v>0</v>
      </c>
      <c r="J418" s="2">
        <f t="shared" si="38"/>
        <v>-0.26603586302809012</v>
      </c>
    </row>
    <row r="419" spans="1:10" ht="15" x14ac:dyDescent="0.2">
      <c r="A419" s="1">
        <v>493</v>
      </c>
      <c r="B419" s="1">
        <v>0</v>
      </c>
      <c r="C419" s="1">
        <v>0</v>
      </c>
      <c r="D419" s="1">
        <v>0</v>
      </c>
      <c r="E419" s="1">
        <v>2</v>
      </c>
      <c r="F419">
        <f t="shared" si="34"/>
        <v>-1.8681589999999997</v>
      </c>
      <c r="G419">
        <f t="shared" si="35"/>
        <v>0.15440766482108628</v>
      </c>
      <c r="H419">
        <f t="shared" si="36"/>
        <v>0.13375488532035765</v>
      </c>
      <c r="I419">
        <f t="shared" si="37"/>
        <v>0</v>
      </c>
      <c r="J419" s="2">
        <f t="shared" si="38"/>
        <v>-0.14358736811338724</v>
      </c>
    </row>
    <row r="420" spans="1:10" ht="15" x14ac:dyDescent="0.2">
      <c r="A420" s="1">
        <v>1</v>
      </c>
      <c r="B420" s="1">
        <v>0</v>
      </c>
      <c r="C420" s="1">
        <v>0</v>
      </c>
      <c r="D420" s="1">
        <v>0</v>
      </c>
      <c r="E420" s="1">
        <v>0</v>
      </c>
      <c r="F420">
        <f t="shared" si="34"/>
        <v>-3.2281589999999998</v>
      </c>
      <c r="G420">
        <f t="shared" si="35"/>
        <v>3.9630391220564241E-2</v>
      </c>
      <c r="H420">
        <f t="shared" si="36"/>
        <v>3.8119692878578422E-2</v>
      </c>
      <c r="I420">
        <f t="shared" si="37"/>
        <v>0</v>
      </c>
      <c r="J420" s="2">
        <f t="shared" si="38"/>
        <v>-3.8865256929052447E-2</v>
      </c>
    </row>
    <row r="421" spans="1:10" ht="15" x14ac:dyDescent="0.2">
      <c r="A421" s="1">
        <v>197</v>
      </c>
      <c r="B421" s="1">
        <v>0</v>
      </c>
      <c r="C421" s="1">
        <v>0</v>
      </c>
      <c r="D421" s="1">
        <v>1</v>
      </c>
      <c r="E421" s="1">
        <v>1</v>
      </c>
      <c r="F421">
        <f t="shared" si="34"/>
        <v>-2.9381589999999997</v>
      </c>
      <c r="G421">
        <f t="shared" si="35"/>
        <v>5.2963144188365389E-2</v>
      </c>
      <c r="H421">
        <f t="shared" si="36"/>
        <v>5.0299143403722754E-2</v>
      </c>
      <c r="I421">
        <f t="shared" si="37"/>
        <v>0</v>
      </c>
      <c r="J421" s="2">
        <f t="shared" si="38"/>
        <v>-5.160823176851409E-2</v>
      </c>
    </row>
    <row r="422" spans="1:10" ht="15" x14ac:dyDescent="0.2">
      <c r="A422" s="1">
        <v>676</v>
      </c>
      <c r="B422" s="1">
        <v>0</v>
      </c>
      <c r="C422" s="1">
        <v>0</v>
      </c>
      <c r="D422" s="1">
        <v>1</v>
      </c>
      <c r="E422" s="1">
        <v>1</v>
      </c>
      <c r="F422">
        <f t="shared" si="34"/>
        <v>-2.9381589999999997</v>
      </c>
      <c r="G422">
        <f t="shared" si="35"/>
        <v>5.2963144188365389E-2</v>
      </c>
      <c r="H422">
        <f t="shared" si="36"/>
        <v>5.0299143403722754E-2</v>
      </c>
      <c r="I422">
        <f t="shared" si="37"/>
        <v>0</v>
      </c>
      <c r="J422" s="2">
        <f t="shared" si="38"/>
        <v>-5.160823176851409E-2</v>
      </c>
    </row>
    <row r="423" spans="1:10" ht="15" x14ac:dyDescent="0.2">
      <c r="A423" s="1">
        <v>69</v>
      </c>
      <c r="B423" s="1">
        <v>0</v>
      </c>
      <c r="C423" s="1">
        <v>0</v>
      </c>
      <c r="D423" s="1">
        <v>0</v>
      </c>
      <c r="E423" s="1">
        <v>1</v>
      </c>
      <c r="F423">
        <f t="shared" si="34"/>
        <v>-2.5481589999999996</v>
      </c>
      <c r="G423">
        <f t="shared" si="35"/>
        <v>7.8225546749852798E-2</v>
      </c>
      <c r="H423">
        <f t="shared" si="36"/>
        <v>7.255026277725643E-2</v>
      </c>
      <c r="I423">
        <f t="shared" si="37"/>
        <v>0</v>
      </c>
      <c r="J423" s="2">
        <f t="shared" si="38"/>
        <v>-7.5316677642560448E-2</v>
      </c>
    </row>
    <row r="424" spans="1:10" ht="15" x14ac:dyDescent="0.2">
      <c r="A424" s="1">
        <v>778</v>
      </c>
      <c r="B424" s="1">
        <v>0</v>
      </c>
      <c r="C424" s="1">
        <v>1</v>
      </c>
      <c r="D424" s="1">
        <v>0</v>
      </c>
      <c r="E424" s="1">
        <v>1</v>
      </c>
      <c r="F424">
        <f t="shared" si="34"/>
        <v>-1.7881589999999998</v>
      </c>
      <c r="G424">
        <f t="shared" si="35"/>
        <v>0.16726782645057239</v>
      </c>
      <c r="H424">
        <f t="shared" si="36"/>
        <v>0.14329858380419885</v>
      </c>
      <c r="I424">
        <f t="shared" si="37"/>
        <v>0</v>
      </c>
      <c r="J424" s="2">
        <f t="shared" si="38"/>
        <v>-0.15466582693097788</v>
      </c>
    </row>
    <row r="425" spans="1:10" ht="15" x14ac:dyDescent="0.2">
      <c r="A425" s="1">
        <v>157</v>
      </c>
      <c r="B425" s="1">
        <v>0</v>
      </c>
      <c r="C425" s="1">
        <v>0</v>
      </c>
      <c r="D425" s="1">
        <v>0</v>
      </c>
      <c r="E425" s="1">
        <v>3</v>
      </c>
      <c r="F425">
        <f t="shared" si="34"/>
        <v>-1.1881589999999997</v>
      </c>
      <c r="G425">
        <f t="shared" si="35"/>
        <v>0.30478185127604485</v>
      </c>
      <c r="H425">
        <f t="shared" si="36"/>
        <v>0.23358835883406531</v>
      </c>
      <c r="I425">
        <f t="shared" si="37"/>
        <v>0</v>
      </c>
      <c r="J425" s="2">
        <f t="shared" si="38"/>
        <v>-0.26603586302809012</v>
      </c>
    </row>
    <row r="426" spans="1:10" ht="15" x14ac:dyDescent="0.2">
      <c r="A426" s="1">
        <v>395</v>
      </c>
      <c r="B426" s="1">
        <v>0</v>
      </c>
      <c r="C426" s="1">
        <v>0</v>
      </c>
      <c r="D426" s="1">
        <v>0</v>
      </c>
      <c r="E426" s="1">
        <v>3</v>
      </c>
      <c r="F426">
        <f t="shared" si="34"/>
        <v>-1.1881589999999997</v>
      </c>
      <c r="G426">
        <f t="shared" si="35"/>
        <v>0.30478185127604485</v>
      </c>
      <c r="H426">
        <f t="shared" si="36"/>
        <v>0.23358835883406531</v>
      </c>
      <c r="I426">
        <f t="shared" si="37"/>
        <v>0</v>
      </c>
      <c r="J426" s="2">
        <f t="shared" si="38"/>
        <v>-0.26603586302809012</v>
      </c>
    </row>
    <row r="427" spans="1:10" ht="15" x14ac:dyDescent="0.2">
      <c r="A427" s="1">
        <v>94</v>
      </c>
      <c r="B427" s="1">
        <v>0</v>
      </c>
      <c r="C427" s="1">
        <v>0</v>
      </c>
      <c r="D427" s="1">
        <v>0</v>
      </c>
      <c r="E427" s="1">
        <v>0</v>
      </c>
      <c r="F427">
        <f t="shared" si="34"/>
        <v>-3.2281589999999998</v>
      </c>
      <c r="G427">
        <f t="shared" si="35"/>
        <v>3.9630391220564241E-2</v>
      </c>
      <c r="H427">
        <f t="shared" si="36"/>
        <v>3.8119692878578422E-2</v>
      </c>
      <c r="I427">
        <f t="shared" si="37"/>
        <v>0</v>
      </c>
      <c r="J427" s="2">
        <f t="shared" si="38"/>
        <v>-3.8865256929052447E-2</v>
      </c>
    </row>
    <row r="428" spans="1:10" ht="15" x14ac:dyDescent="0.2">
      <c r="A428" s="1">
        <v>392</v>
      </c>
      <c r="B428" s="1">
        <v>0</v>
      </c>
      <c r="C428" s="1">
        <v>0</v>
      </c>
      <c r="D428" s="1">
        <v>0</v>
      </c>
      <c r="E428" s="1">
        <v>1</v>
      </c>
      <c r="F428">
        <f t="shared" si="34"/>
        <v>-2.5481589999999996</v>
      </c>
      <c r="G428">
        <f t="shared" si="35"/>
        <v>7.8225546749852798E-2</v>
      </c>
      <c r="H428">
        <f t="shared" si="36"/>
        <v>7.255026277725643E-2</v>
      </c>
      <c r="I428">
        <f t="shared" si="37"/>
        <v>0</v>
      </c>
      <c r="J428" s="2">
        <f t="shared" si="38"/>
        <v>-7.5316677642560448E-2</v>
      </c>
    </row>
    <row r="429" spans="1:10" ht="15" x14ac:dyDescent="0.2">
      <c r="A429" s="1">
        <v>344</v>
      </c>
      <c r="B429" s="1">
        <v>0</v>
      </c>
      <c r="C429" s="1">
        <v>0</v>
      </c>
      <c r="D429" s="1">
        <v>0</v>
      </c>
      <c r="E429" s="1">
        <v>3</v>
      </c>
      <c r="F429">
        <f t="shared" si="34"/>
        <v>-1.1881589999999997</v>
      </c>
      <c r="G429">
        <f t="shared" si="35"/>
        <v>0.30478185127604485</v>
      </c>
      <c r="H429">
        <f t="shared" si="36"/>
        <v>0.23358835883406531</v>
      </c>
      <c r="I429">
        <f t="shared" si="37"/>
        <v>0</v>
      </c>
      <c r="J429" s="2">
        <f t="shared" si="38"/>
        <v>-0.26603586302809012</v>
      </c>
    </row>
    <row r="430" spans="1:10" ht="15" x14ac:dyDescent="0.2">
      <c r="A430" s="1">
        <v>735</v>
      </c>
      <c r="B430" s="1">
        <v>0</v>
      </c>
      <c r="C430" s="1">
        <v>0</v>
      </c>
      <c r="D430" s="1">
        <v>0</v>
      </c>
      <c r="E430" s="1">
        <v>3</v>
      </c>
      <c r="F430">
        <f t="shared" si="34"/>
        <v>-1.1881589999999997</v>
      </c>
      <c r="G430">
        <f t="shared" si="35"/>
        <v>0.30478185127604485</v>
      </c>
      <c r="H430">
        <f t="shared" si="36"/>
        <v>0.23358835883406531</v>
      </c>
      <c r="I430">
        <f t="shared" si="37"/>
        <v>0</v>
      </c>
      <c r="J430" s="2">
        <f t="shared" si="38"/>
        <v>-0.26603586302809012</v>
      </c>
    </row>
    <row r="431" spans="1:10" ht="15" x14ac:dyDescent="0.2">
      <c r="A431" s="1">
        <v>71</v>
      </c>
      <c r="B431" s="1">
        <v>0</v>
      </c>
      <c r="C431" s="1">
        <v>1</v>
      </c>
      <c r="D431" s="1">
        <v>1</v>
      </c>
      <c r="E431" s="1">
        <v>1</v>
      </c>
      <c r="F431">
        <f t="shared" si="34"/>
        <v>-2.178159</v>
      </c>
      <c r="G431">
        <f t="shared" si="35"/>
        <v>0.11324983178072597</v>
      </c>
      <c r="H431">
        <f t="shared" si="36"/>
        <v>0.101729035610609</v>
      </c>
      <c r="I431">
        <f t="shared" si="37"/>
        <v>0</v>
      </c>
      <c r="J431" s="2">
        <f t="shared" si="38"/>
        <v>-0.10728351411319656</v>
      </c>
    </row>
    <row r="432" spans="1:10" ht="15" x14ac:dyDescent="0.2">
      <c r="A432" s="1">
        <v>451</v>
      </c>
      <c r="B432" s="1">
        <v>0</v>
      </c>
      <c r="C432" s="1">
        <v>0</v>
      </c>
      <c r="D432" s="1">
        <v>0</v>
      </c>
      <c r="E432" s="1">
        <v>0</v>
      </c>
      <c r="F432">
        <f t="shared" si="34"/>
        <v>-3.2281589999999998</v>
      </c>
      <c r="G432">
        <f t="shared" si="35"/>
        <v>3.9630391220564241E-2</v>
      </c>
      <c r="H432">
        <f t="shared" si="36"/>
        <v>3.8119692878578422E-2</v>
      </c>
      <c r="I432">
        <f t="shared" si="37"/>
        <v>0</v>
      </c>
      <c r="J432" s="2">
        <f t="shared" si="38"/>
        <v>-3.8865256929052447E-2</v>
      </c>
    </row>
    <row r="433" spans="1:10" ht="15" x14ac:dyDescent="0.2">
      <c r="A433" s="1">
        <v>594</v>
      </c>
      <c r="B433" s="1">
        <v>1</v>
      </c>
      <c r="C433" s="1">
        <v>1</v>
      </c>
      <c r="D433" s="1">
        <v>0</v>
      </c>
      <c r="E433" s="1">
        <v>1</v>
      </c>
      <c r="F433">
        <f t="shared" si="34"/>
        <v>-1.7881589999999998</v>
      </c>
      <c r="G433">
        <f t="shared" si="35"/>
        <v>0.16726782645057239</v>
      </c>
      <c r="H433">
        <f t="shared" si="36"/>
        <v>0.14329858380419885</v>
      </c>
      <c r="I433">
        <f t="shared" si="37"/>
        <v>-1.9428248269309776</v>
      </c>
      <c r="J433" s="2">
        <f t="shared" si="38"/>
        <v>0</v>
      </c>
    </row>
    <row r="434" spans="1:10" ht="15" x14ac:dyDescent="0.2">
      <c r="A434" s="1">
        <v>169</v>
      </c>
      <c r="B434" s="1">
        <v>0</v>
      </c>
      <c r="C434" s="1">
        <v>0</v>
      </c>
      <c r="D434" s="1">
        <v>1</v>
      </c>
      <c r="E434" s="1">
        <v>3</v>
      </c>
      <c r="F434">
        <f t="shared" si="34"/>
        <v>-1.5781589999999999</v>
      </c>
      <c r="G434">
        <f t="shared" si="35"/>
        <v>0.20635464762872335</v>
      </c>
      <c r="H434">
        <f t="shared" si="36"/>
        <v>0.17105637055765097</v>
      </c>
      <c r="I434">
        <f t="shared" si="37"/>
        <v>0</v>
      </c>
      <c r="J434" s="2">
        <f t="shared" si="38"/>
        <v>-0.18760312441896246</v>
      </c>
    </row>
    <row r="435" spans="1:10" ht="15" x14ac:dyDescent="0.2">
      <c r="A435" s="1">
        <v>218</v>
      </c>
      <c r="B435" s="1">
        <v>0</v>
      </c>
      <c r="C435" s="1">
        <v>0</v>
      </c>
      <c r="D435" s="1">
        <v>0</v>
      </c>
      <c r="E435" s="1">
        <v>0</v>
      </c>
      <c r="F435">
        <f t="shared" si="34"/>
        <v>-3.2281589999999998</v>
      </c>
      <c r="G435">
        <f t="shared" si="35"/>
        <v>3.9630391220564241E-2</v>
      </c>
      <c r="H435">
        <f t="shared" si="36"/>
        <v>3.8119692878578422E-2</v>
      </c>
      <c r="I435">
        <f t="shared" si="37"/>
        <v>0</v>
      </c>
      <c r="J435" s="2">
        <f t="shared" si="38"/>
        <v>-3.8865256929052447E-2</v>
      </c>
    </row>
    <row r="436" spans="1:10" ht="15" x14ac:dyDescent="0.2">
      <c r="A436" s="1">
        <v>433</v>
      </c>
      <c r="B436" s="1">
        <v>0</v>
      </c>
      <c r="C436" s="1">
        <v>0</v>
      </c>
      <c r="D436" s="1">
        <v>0</v>
      </c>
      <c r="E436" s="1">
        <v>2</v>
      </c>
      <c r="F436">
        <f t="shared" si="34"/>
        <v>-1.8681589999999997</v>
      </c>
      <c r="G436">
        <f t="shared" si="35"/>
        <v>0.15440766482108628</v>
      </c>
      <c r="H436">
        <f t="shared" si="36"/>
        <v>0.13375488532035765</v>
      </c>
      <c r="I436">
        <f t="shared" si="37"/>
        <v>0</v>
      </c>
      <c r="J436" s="2">
        <f t="shared" si="38"/>
        <v>-0.14358736811338724</v>
      </c>
    </row>
    <row r="437" spans="1:10" ht="15" x14ac:dyDescent="0.2">
      <c r="A437" s="1">
        <v>120</v>
      </c>
      <c r="B437" s="1">
        <v>1</v>
      </c>
      <c r="C437" s="1">
        <v>0</v>
      </c>
      <c r="D437" s="1">
        <v>0</v>
      </c>
      <c r="E437" s="1">
        <v>3</v>
      </c>
      <c r="F437">
        <f t="shared" si="34"/>
        <v>-1.1881589999999997</v>
      </c>
      <c r="G437">
        <f t="shared" si="35"/>
        <v>0.30478185127604485</v>
      </c>
      <c r="H437">
        <f t="shared" si="36"/>
        <v>0.23358835883406531</v>
      </c>
      <c r="I437">
        <f t="shared" si="37"/>
        <v>-1.4541948630280901</v>
      </c>
      <c r="J437" s="2">
        <f t="shared" si="38"/>
        <v>0</v>
      </c>
    </row>
    <row r="438" spans="1:10" ht="15" x14ac:dyDescent="0.2">
      <c r="A438" s="1">
        <v>203</v>
      </c>
      <c r="B438" s="1">
        <v>0</v>
      </c>
      <c r="C438" s="1">
        <v>0</v>
      </c>
      <c r="D438" s="1">
        <v>1</v>
      </c>
      <c r="E438" s="1">
        <v>1</v>
      </c>
      <c r="F438">
        <f t="shared" si="34"/>
        <v>-2.9381589999999997</v>
      </c>
      <c r="G438">
        <f t="shared" si="35"/>
        <v>5.2963144188365389E-2</v>
      </c>
      <c r="H438">
        <f t="shared" si="36"/>
        <v>5.0299143403722754E-2</v>
      </c>
      <c r="I438">
        <f t="shared" si="37"/>
        <v>0</v>
      </c>
      <c r="J438" s="2">
        <f t="shared" si="38"/>
        <v>-5.160823176851409E-2</v>
      </c>
    </row>
    <row r="439" spans="1:10" ht="15" x14ac:dyDescent="0.2">
      <c r="A439" s="1">
        <v>286</v>
      </c>
      <c r="B439" s="1">
        <v>0</v>
      </c>
      <c r="C439" s="1">
        <v>0</v>
      </c>
      <c r="D439" s="1">
        <v>0</v>
      </c>
      <c r="E439" s="1">
        <v>1</v>
      </c>
      <c r="F439">
        <f t="shared" si="34"/>
        <v>-2.5481589999999996</v>
      </c>
      <c r="G439">
        <f t="shared" si="35"/>
        <v>7.8225546749852798E-2</v>
      </c>
      <c r="H439">
        <f t="shared" si="36"/>
        <v>7.255026277725643E-2</v>
      </c>
      <c r="I439">
        <f t="shared" si="37"/>
        <v>0</v>
      </c>
      <c r="J439" s="2">
        <f t="shared" si="38"/>
        <v>-7.5316677642560448E-2</v>
      </c>
    </row>
    <row r="440" spans="1:10" ht="15" x14ac:dyDescent="0.2">
      <c r="A440" s="1">
        <v>852</v>
      </c>
      <c r="B440" s="1">
        <v>0</v>
      </c>
      <c r="C440" s="1">
        <v>0</v>
      </c>
      <c r="D440" s="1">
        <v>0</v>
      </c>
      <c r="E440" s="1">
        <v>1</v>
      </c>
      <c r="F440">
        <f t="shared" si="34"/>
        <v>-2.5481589999999996</v>
      </c>
      <c r="G440">
        <f t="shared" si="35"/>
        <v>7.8225546749852798E-2</v>
      </c>
      <c r="H440">
        <f t="shared" si="36"/>
        <v>7.255026277725643E-2</v>
      </c>
      <c r="I440">
        <f t="shared" si="37"/>
        <v>0</v>
      </c>
      <c r="J440" s="2">
        <f t="shared" si="38"/>
        <v>-7.5316677642560448E-2</v>
      </c>
    </row>
    <row r="441" spans="1:10" ht="15" x14ac:dyDescent="0.2">
      <c r="A441" s="1">
        <v>635</v>
      </c>
      <c r="B441" s="1">
        <v>1</v>
      </c>
      <c r="C441" s="1">
        <v>0</v>
      </c>
      <c r="D441" s="1">
        <v>0</v>
      </c>
      <c r="E441" s="1">
        <v>3</v>
      </c>
      <c r="F441">
        <f t="shared" si="34"/>
        <v>-1.1881589999999997</v>
      </c>
      <c r="G441">
        <f t="shared" si="35"/>
        <v>0.30478185127604485</v>
      </c>
      <c r="H441">
        <f t="shared" si="36"/>
        <v>0.23358835883406531</v>
      </c>
      <c r="I441">
        <f t="shared" si="37"/>
        <v>-1.4541948630280901</v>
      </c>
      <c r="J441" s="2">
        <f t="shared" si="38"/>
        <v>0</v>
      </c>
    </row>
    <row r="442" spans="1:10" ht="15" x14ac:dyDescent="0.2">
      <c r="A442" s="1">
        <v>269</v>
      </c>
      <c r="B442" s="1">
        <v>0</v>
      </c>
      <c r="C442" s="1">
        <v>0</v>
      </c>
      <c r="D442" s="1">
        <v>0</v>
      </c>
      <c r="E442" s="1">
        <v>2</v>
      </c>
      <c r="F442">
        <f t="shared" si="34"/>
        <v>-1.8681589999999997</v>
      </c>
      <c r="G442">
        <f t="shared" si="35"/>
        <v>0.15440766482108628</v>
      </c>
      <c r="H442">
        <f t="shared" si="36"/>
        <v>0.13375488532035765</v>
      </c>
      <c r="I442">
        <f t="shared" si="37"/>
        <v>0</v>
      </c>
      <c r="J442" s="2">
        <f t="shared" si="38"/>
        <v>-0.14358736811338724</v>
      </c>
    </row>
    <row r="443" spans="1:10" ht="15" x14ac:dyDescent="0.2">
      <c r="A443" s="1">
        <v>273</v>
      </c>
      <c r="B443" s="1">
        <v>0</v>
      </c>
      <c r="C443" s="1">
        <v>0</v>
      </c>
      <c r="D443" s="1">
        <v>0</v>
      </c>
      <c r="E443" s="1">
        <v>1</v>
      </c>
      <c r="F443">
        <f t="shared" si="34"/>
        <v>-2.5481589999999996</v>
      </c>
      <c r="G443">
        <f t="shared" si="35"/>
        <v>7.8225546749852798E-2</v>
      </c>
      <c r="H443">
        <f t="shared" si="36"/>
        <v>7.255026277725643E-2</v>
      </c>
      <c r="I443">
        <f t="shared" si="37"/>
        <v>0</v>
      </c>
      <c r="J443" s="2">
        <f t="shared" si="38"/>
        <v>-7.5316677642560448E-2</v>
      </c>
    </row>
    <row r="444" spans="1:10" ht="15" x14ac:dyDescent="0.2">
      <c r="A444" s="1">
        <v>731</v>
      </c>
      <c r="B444" s="1">
        <v>0</v>
      </c>
      <c r="C444" s="1">
        <v>0</v>
      </c>
      <c r="D444" s="1">
        <v>0</v>
      </c>
      <c r="E444" s="1">
        <v>3</v>
      </c>
      <c r="F444">
        <f t="shared" si="34"/>
        <v>-1.1881589999999997</v>
      </c>
      <c r="G444">
        <f t="shared" si="35"/>
        <v>0.30478185127604485</v>
      </c>
      <c r="H444">
        <f t="shared" si="36"/>
        <v>0.23358835883406531</v>
      </c>
      <c r="I444">
        <f t="shared" si="37"/>
        <v>0</v>
      </c>
      <c r="J444" s="2">
        <f t="shared" si="38"/>
        <v>-0.26603586302809012</v>
      </c>
    </row>
    <row r="445" spans="1:10" ht="15" x14ac:dyDescent="0.2">
      <c r="A445" s="1">
        <v>119</v>
      </c>
      <c r="B445" s="1">
        <v>0</v>
      </c>
      <c r="C445" s="1">
        <v>0</v>
      </c>
      <c r="D445" s="1">
        <v>0</v>
      </c>
      <c r="E445" s="1">
        <v>3</v>
      </c>
      <c r="F445">
        <f t="shared" si="34"/>
        <v>-1.1881589999999997</v>
      </c>
      <c r="G445">
        <f t="shared" si="35"/>
        <v>0.30478185127604485</v>
      </c>
      <c r="H445">
        <f t="shared" si="36"/>
        <v>0.23358835883406531</v>
      </c>
      <c r="I445">
        <f t="shared" si="37"/>
        <v>0</v>
      </c>
      <c r="J445" s="2">
        <f t="shared" si="38"/>
        <v>-0.26603586302809012</v>
      </c>
    </row>
    <row r="446" spans="1:10" ht="15" x14ac:dyDescent="0.2">
      <c r="A446" s="1">
        <v>355</v>
      </c>
      <c r="B446" s="1">
        <v>0</v>
      </c>
      <c r="C446" s="1">
        <v>0</v>
      </c>
      <c r="D446" s="1">
        <v>0</v>
      </c>
      <c r="E446" s="1">
        <v>1</v>
      </c>
      <c r="F446">
        <f t="shared" si="34"/>
        <v>-2.5481589999999996</v>
      </c>
      <c r="G446">
        <f t="shared" si="35"/>
        <v>7.8225546749852798E-2</v>
      </c>
      <c r="H446">
        <f t="shared" si="36"/>
        <v>7.255026277725643E-2</v>
      </c>
      <c r="I446">
        <f t="shared" si="37"/>
        <v>0</v>
      </c>
      <c r="J446" s="2">
        <f t="shared" si="38"/>
        <v>-7.5316677642560448E-2</v>
      </c>
    </row>
    <row r="447" spans="1:10" ht="15" x14ac:dyDescent="0.2">
      <c r="A447" s="1">
        <v>652</v>
      </c>
      <c r="B447" s="1">
        <v>1</v>
      </c>
      <c r="C447" s="1">
        <v>0</v>
      </c>
      <c r="D447" s="1">
        <v>0</v>
      </c>
      <c r="E447" s="1">
        <v>3</v>
      </c>
      <c r="F447">
        <f t="shared" si="34"/>
        <v>-1.1881589999999997</v>
      </c>
      <c r="G447">
        <f t="shared" si="35"/>
        <v>0.30478185127604485</v>
      </c>
      <c r="H447">
        <f t="shared" si="36"/>
        <v>0.23358835883406531</v>
      </c>
      <c r="I447">
        <f t="shared" si="37"/>
        <v>-1.4541948630280901</v>
      </c>
      <c r="J447" s="2">
        <f t="shared" si="38"/>
        <v>0</v>
      </c>
    </row>
    <row r="448" spans="1:10" ht="15" x14ac:dyDescent="0.2">
      <c r="A448" s="1">
        <v>610</v>
      </c>
      <c r="B448" s="1">
        <v>0</v>
      </c>
      <c r="C448" s="1">
        <v>0</v>
      </c>
      <c r="D448" s="1">
        <v>1</v>
      </c>
      <c r="E448" s="1">
        <v>2</v>
      </c>
      <c r="F448">
        <f t="shared" si="34"/>
        <v>-2.258159</v>
      </c>
      <c r="G448">
        <f t="shared" si="35"/>
        <v>0.10454277094232486</v>
      </c>
      <c r="H448">
        <f t="shared" si="36"/>
        <v>9.4648006118527847E-2</v>
      </c>
      <c r="I448">
        <f t="shared" si="37"/>
        <v>0</v>
      </c>
      <c r="J448" s="2">
        <f t="shared" si="38"/>
        <v>-9.9431467385694181E-2</v>
      </c>
    </row>
    <row r="449" spans="1:10" ht="15" x14ac:dyDescent="0.2">
      <c r="A449" s="1">
        <v>877</v>
      </c>
      <c r="B449" s="1">
        <v>0</v>
      </c>
      <c r="C449" s="1">
        <v>0</v>
      </c>
      <c r="D449" s="1">
        <v>0</v>
      </c>
      <c r="E449" s="1">
        <v>3</v>
      </c>
      <c r="F449">
        <f t="shared" si="34"/>
        <v>-1.1881589999999997</v>
      </c>
      <c r="G449">
        <f t="shared" si="35"/>
        <v>0.30478185127604485</v>
      </c>
      <c r="H449">
        <f t="shared" si="36"/>
        <v>0.23358835883406531</v>
      </c>
      <c r="I449">
        <f t="shared" si="37"/>
        <v>0</v>
      </c>
      <c r="J449" s="2">
        <f t="shared" si="38"/>
        <v>-0.26603586302809012</v>
      </c>
    </row>
    <row r="450" spans="1:10" ht="15" x14ac:dyDescent="0.2">
      <c r="A450" s="1">
        <v>751</v>
      </c>
      <c r="B450" s="1">
        <v>0</v>
      </c>
      <c r="C450" s="1">
        <v>0</v>
      </c>
      <c r="D450" s="1">
        <v>0</v>
      </c>
      <c r="E450" s="1">
        <v>1</v>
      </c>
      <c r="F450">
        <f t="shared" si="34"/>
        <v>-2.5481589999999996</v>
      </c>
      <c r="G450">
        <f t="shared" si="35"/>
        <v>7.8225546749852798E-2</v>
      </c>
      <c r="H450">
        <f t="shared" si="36"/>
        <v>7.255026277725643E-2</v>
      </c>
      <c r="I450">
        <f t="shared" si="37"/>
        <v>0</v>
      </c>
      <c r="J450" s="2">
        <f t="shared" si="38"/>
        <v>-7.5316677642560448E-2</v>
      </c>
    </row>
    <row r="451" spans="1:10" ht="15" x14ac:dyDescent="0.2">
      <c r="A451" s="1">
        <v>604</v>
      </c>
      <c r="B451" s="1">
        <v>0</v>
      </c>
      <c r="C451" s="1">
        <v>0</v>
      </c>
      <c r="D451" s="1">
        <v>0</v>
      </c>
      <c r="E451" s="1">
        <v>1</v>
      </c>
      <c r="F451">
        <f t="shared" si="34"/>
        <v>-2.5481589999999996</v>
      </c>
      <c r="G451">
        <f t="shared" si="35"/>
        <v>7.8225546749852798E-2</v>
      </c>
      <c r="H451">
        <f t="shared" si="36"/>
        <v>7.255026277725643E-2</v>
      </c>
      <c r="I451">
        <f t="shared" si="37"/>
        <v>0</v>
      </c>
      <c r="J451" s="2">
        <f t="shared" si="38"/>
        <v>-7.5316677642560448E-2</v>
      </c>
    </row>
    <row r="452" spans="1:10" ht="15" x14ac:dyDescent="0.2">
      <c r="A452" s="1">
        <v>137</v>
      </c>
      <c r="B452" s="1">
        <v>0</v>
      </c>
      <c r="C452" s="1">
        <v>1</v>
      </c>
      <c r="D452" s="1">
        <v>1</v>
      </c>
      <c r="E452" s="1">
        <v>0</v>
      </c>
      <c r="F452">
        <f t="shared" si="34"/>
        <v>-2.8581590000000001</v>
      </c>
      <c r="G452">
        <f t="shared" si="35"/>
        <v>5.7374289162660345E-2</v>
      </c>
      <c r="H452">
        <f t="shared" si="36"/>
        <v>5.4261097277195303E-2</v>
      </c>
      <c r="I452">
        <f t="shared" si="37"/>
        <v>0</v>
      </c>
      <c r="J452" s="2">
        <f t="shared" si="38"/>
        <v>-5.5788749375741895E-2</v>
      </c>
    </row>
    <row r="453" spans="1:10" ht="15" x14ac:dyDescent="0.2">
      <c r="A453" s="1">
        <v>279</v>
      </c>
      <c r="B453" s="1">
        <v>1</v>
      </c>
      <c r="C453" s="1">
        <v>0</v>
      </c>
      <c r="D453" s="1">
        <v>0</v>
      </c>
      <c r="E453" s="1">
        <v>2</v>
      </c>
      <c r="F453">
        <f t="shared" si="34"/>
        <v>-1.8681589999999997</v>
      </c>
      <c r="G453">
        <f t="shared" si="35"/>
        <v>0.15440766482108628</v>
      </c>
      <c r="H453">
        <f t="shared" si="36"/>
        <v>0.13375488532035765</v>
      </c>
      <c r="I453">
        <f t="shared" si="37"/>
        <v>-2.0117463681133869</v>
      </c>
      <c r="J453" s="2">
        <f t="shared" si="38"/>
        <v>0</v>
      </c>
    </row>
    <row r="454" spans="1:10" ht="15" x14ac:dyDescent="0.2">
      <c r="A454" s="1">
        <v>194</v>
      </c>
      <c r="B454" s="1">
        <v>0</v>
      </c>
      <c r="C454" s="1">
        <v>0</v>
      </c>
      <c r="D454" s="1">
        <v>0</v>
      </c>
      <c r="E454" s="1">
        <v>0</v>
      </c>
      <c r="F454">
        <f t="shared" si="34"/>
        <v>-3.2281589999999998</v>
      </c>
      <c r="G454">
        <f t="shared" si="35"/>
        <v>3.9630391220564241E-2</v>
      </c>
      <c r="H454">
        <f t="shared" si="36"/>
        <v>3.8119692878578422E-2</v>
      </c>
      <c r="I454">
        <f t="shared" si="37"/>
        <v>0</v>
      </c>
      <c r="J454" s="2">
        <f t="shared" si="38"/>
        <v>-3.8865256929052447E-2</v>
      </c>
    </row>
    <row r="455" spans="1:10" ht="15" x14ac:dyDescent="0.2">
      <c r="A455" s="1">
        <v>50</v>
      </c>
      <c r="B455" s="1">
        <v>0</v>
      </c>
      <c r="C455" s="1">
        <v>0</v>
      </c>
      <c r="D455" s="1">
        <v>0</v>
      </c>
      <c r="E455" s="1">
        <v>1</v>
      </c>
      <c r="F455">
        <f t="shared" si="34"/>
        <v>-2.5481589999999996</v>
      </c>
      <c r="G455">
        <f t="shared" si="35"/>
        <v>7.8225546749852798E-2</v>
      </c>
      <c r="H455">
        <f t="shared" si="36"/>
        <v>7.255026277725643E-2</v>
      </c>
      <c r="I455">
        <f t="shared" si="37"/>
        <v>0</v>
      </c>
      <c r="J455" s="2">
        <f t="shared" si="38"/>
        <v>-7.5316677642560448E-2</v>
      </c>
    </row>
    <row r="456" spans="1:10" ht="15" x14ac:dyDescent="0.2">
      <c r="A456" s="1">
        <v>850</v>
      </c>
      <c r="B456" s="1">
        <v>0</v>
      </c>
      <c r="C456" s="1">
        <v>0</v>
      </c>
      <c r="D456" s="1">
        <v>0</v>
      </c>
      <c r="E456" s="1">
        <v>1</v>
      </c>
      <c r="F456">
        <f t="shared" si="34"/>
        <v>-2.5481589999999996</v>
      </c>
      <c r="G456">
        <f t="shared" si="35"/>
        <v>7.8225546749852798E-2</v>
      </c>
      <c r="H456">
        <f t="shared" si="36"/>
        <v>7.255026277725643E-2</v>
      </c>
      <c r="I456">
        <f t="shared" si="37"/>
        <v>0</v>
      </c>
      <c r="J456" s="2">
        <f t="shared" si="38"/>
        <v>-7.5316677642560448E-2</v>
      </c>
    </row>
    <row r="457" spans="1:10" ht="15" x14ac:dyDescent="0.2">
      <c r="A457" s="1">
        <v>101</v>
      </c>
      <c r="B457" s="1">
        <v>0</v>
      </c>
      <c r="C457" s="1">
        <v>1</v>
      </c>
      <c r="D457" s="1">
        <v>0</v>
      </c>
      <c r="E457" s="1">
        <v>3</v>
      </c>
      <c r="F457">
        <f t="shared" si="34"/>
        <v>-0.42815899999999996</v>
      </c>
      <c r="G457">
        <f t="shared" si="35"/>
        <v>0.65170778502256443</v>
      </c>
      <c r="H457">
        <f t="shared" si="36"/>
        <v>0.39456603094818088</v>
      </c>
      <c r="I457">
        <f t="shared" si="37"/>
        <v>0</v>
      </c>
      <c r="J457" s="2">
        <f t="shared" si="38"/>
        <v>-0.50180977387312564</v>
      </c>
    </row>
    <row r="458" spans="1:10" ht="15" x14ac:dyDescent="0.2">
      <c r="A458" s="1">
        <v>857</v>
      </c>
      <c r="B458" s="1">
        <v>0</v>
      </c>
      <c r="C458" s="1">
        <v>1</v>
      </c>
      <c r="D458" s="1">
        <v>0</v>
      </c>
      <c r="E458" s="1">
        <v>3</v>
      </c>
      <c r="F458">
        <f t="shared" si="34"/>
        <v>-0.42815899999999996</v>
      </c>
      <c r="G458">
        <f t="shared" si="35"/>
        <v>0.65170778502256443</v>
      </c>
      <c r="H458">
        <f t="shared" si="36"/>
        <v>0.39456603094818088</v>
      </c>
      <c r="I458">
        <f t="shared" si="37"/>
        <v>0</v>
      </c>
      <c r="J458" s="2">
        <f t="shared" si="38"/>
        <v>-0.50180977387312564</v>
      </c>
    </row>
    <row r="459" spans="1:10" ht="15" x14ac:dyDescent="0.2">
      <c r="A459" s="1">
        <v>693</v>
      </c>
      <c r="B459" s="1">
        <v>0</v>
      </c>
      <c r="C459" s="1">
        <v>0</v>
      </c>
      <c r="D459" s="1">
        <v>0</v>
      </c>
      <c r="E459" s="1">
        <v>2</v>
      </c>
      <c r="F459">
        <f t="shared" si="34"/>
        <v>-1.8681589999999997</v>
      </c>
      <c r="G459">
        <f t="shared" si="35"/>
        <v>0.15440766482108628</v>
      </c>
      <c r="H459">
        <f t="shared" si="36"/>
        <v>0.13375488532035765</v>
      </c>
      <c r="I459">
        <f t="shared" si="37"/>
        <v>0</v>
      </c>
      <c r="J459" s="2">
        <f t="shared" si="38"/>
        <v>-0.14358736811338724</v>
      </c>
    </row>
    <row r="460" spans="1:10" ht="15" x14ac:dyDescent="0.2">
      <c r="A460" s="1">
        <v>430</v>
      </c>
      <c r="B460" s="1">
        <v>0</v>
      </c>
      <c r="C460" s="1">
        <v>0</v>
      </c>
      <c r="D460" s="1">
        <v>0</v>
      </c>
      <c r="E460" s="1">
        <v>2</v>
      </c>
      <c r="F460">
        <f t="shared" si="34"/>
        <v>-1.8681589999999997</v>
      </c>
      <c r="G460">
        <f t="shared" si="35"/>
        <v>0.15440766482108628</v>
      </c>
      <c r="H460">
        <f t="shared" si="36"/>
        <v>0.13375488532035765</v>
      </c>
      <c r="I460">
        <f t="shared" si="37"/>
        <v>0</v>
      </c>
      <c r="J460" s="2">
        <f t="shared" si="38"/>
        <v>-0.14358736811338724</v>
      </c>
    </row>
    <row r="461" spans="1:10" ht="15" x14ac:dyDescent="0.2">
      <c r="A461" s="1">
        <v>622</v>
      </c>
      <c r="B461" s="1">
        <v>0</v>
      </c>
      <c r="C461" s="1">
        <v>0</v>
      </c>
      <c r="D461" s="1">
        <v>0</v>
      </c>
      <c r="E461" s="1">
        <v>1</v>
      </c>
      <c r="F461">
        <f t="shared" si="34"/>
        <v>-2.5481589999999996</v>
      </c>
      <c r="G461">
        <f t="shared" si="35"/>
        <v>7.8225546749852798E-2</v>
      </c>
      <c r="H461">
        <f t="shared" si="36"/>
        <v>7.255026277725643E-2</v>
      </c>
      <c r="I461">
        <f t="shared" si="37"/>
        <v>0</v>
      </c>
      <c r="J461" s="2">
        <f t="shared" si="38"/>
        <v>-7.5316677642560448E-2</v>
      </c>
    </row>
    <row r="462" spans="1:10" ht="15" x14ac:dyDescent="0.2">
      <c r="A462" s="1">
        <v>254</v>
      </c>
      <c r="B462" s="1">
        <v>0</v>
      </c>
      <c r="C462" s="1">
        <v>0</v>
      </c>
      <c r="D462" s="1">
        <v>0</v>
      </c>
      <c r="E462" s="1">
        <v>3</v>
      </c>
      <c r="F462">
        <f t="shared" ref="F462:F525" si="39">$D$5 + $D$2 * $C462 + $D$3 * $D462 + $D$4 * $E462</f>
        <v>-1.1881589999999997</v>
      </c>
      <c r="G462">
        <f t="shared" ref="G462:G525" si="40">EXP(F462)</f>
        <v>0.30478185127604485</v>
      </c>
      <c r="H462">
        <f t="shared" ref="H462:H525" si="41">G462/(1+G462)</f>
        <v>0.23358835883406531</v>
      </c>
      <c r="I462">
        <f t="shared" ref="I462:I525" si="42">B462*LN(H462)</f>
        <v>0</v>
      </c>
      <c r="J462" s="2">
        <f t="shared" si="38"/>
        <v>-0.26603586302809012</v>
      </c>
    </row>
    <row r="463" spans="1:10" ht="15" x14ac:dyDescent="0.2">
      <c r="A463" s="1">
        <v>280</v>
      </c>
      <c r="B463" s="1">
        <v>0</v>
      </c>
      <c r="C463" s="1">
        <v>0</v>
      </c>
      <c r="D463" s="1">
        <v>0</v>
      </c>
      <c r="E463" s="1">
        <v>3</v>
      </c>
      <c r="F463">
        <f t="shared" si="39"/>
        <v>-1.1881589999999997</v>
      </c>
      <c r="G463">
        <f t="shared" si="40"/>
        <v>0.30478185127604485</v>
      </c>
      <c r="H463">
        <f t="shared" si="41"/>
        <v>0.23358835883406531</v>
      </c>
      <c r="I463">
        <f t="shared" si="42"/>
        <v>0</v>
      </c>
      <c r="J463" s="2">
        <f t="shared" ref="J463:J526" si="43">(1-B463)*(LN(1-H463))</f>
        <v>-0.26603586302809012</v>
      </c>
    </row>
    <row r="464" spans="1:10" ht="15" x14ac:dyDescent="0.2">
      <c r="A464" s="1">
        <v>739</v>
      </c>
      <c r="B464" s="1">
        <v>0</v>
      </c>
      <c r="C464" s="1">
        <v>0</v>
      </c>
      <c r="D464" s="1">
        <v>0</v>
      </c>
      <c r="E464" s="1">
        <v>1</v>
      </c>
      <c r="F464">
        <f t="shared" si="39"/>
        <v>-2.5481589999999996</v>
      </c>
      <c r="G464">
        <f t="shared" si="40"/>
        <v>7.8225546749852798E-2</v>
      </c>
      <c r="H464">
        <f t="shared" si="41"/>
        <v>7.255026277725643E-2</v>
      </c>
      <c r="I464">
        <f t="shared" si="42"/>
        <v>0</v>
      </c>
      <c r="J464" s="2">
        <f t="shared" si="43"/>
        <v>-7.5316677642560448E-2</v>
      </c>
    </row>
    <row r="465" spans="1:10" ht="15" x14ac:dyDescent="0.2">
      <c r="A465" s="1">
        <v>695</v>
      </c>
      <c r="B465" s="1">
        <v>0</v>
      </c>
      <c r="C465" s="1">
        <v>0</v>
      </c>
      <c r="D465" s="1">
        <v>1</v>
      </c>
      <c r="E465" s="1">
        <v>1</v>
      </c>
      <c r="F465">
        <f t="shared" si="39"/>
        <v>-2.9381589999999997</v>
      </c>
      <c r="G465">
        <f t="shared" si="40"/>
        <v>5.2963144188365389E-2</v>
      </c>
      <c r="H465">
        <f t="shared" si="41"/>
        <v>5.0299143403722754E-2</v>
      </c>
      <c r="I465">
        <f t="shared" si="42"/>
        <v>0</v>
      </c>
      <c r="J465" s="2">
        <f t="shared" si="43"/>
        <v>-5.160823176851409E-2</v>
      </c>
    </row>
    <row r="466" spans="1:10" ht="15" x14ac:dyDescent="0.2">
      <c r="A466" s="1">
        <v>165</v>
      </c>
      <c r="B466" s="1">
        <v>1</v>
      </c>
      <c r="C466" s="1">
        <v>0</v>
      </c>
      <c r="D466" s="1">
        <v>0</v>
      </c>
      <c r="E466" s="1">
        <v>3</v>
      </c>
      <c r="F466">
        <f t="shared" si="39"/>
        <v>-1.1881589999999997</v>
      </c>
      <c r="G466">
        <f t="shared" si="40"/>
        <v>0.30478185127604485</v>
      </c>
      <c r="H466">
        <f t="shared" si="41"/>
        <v>0.23358835883406531</v>
      </c>
      <c r="I466">
        <f t="shared" si="42"/>
        <v>-1.4541948630280901</v>
      </c>
      <c r="J466" s="2">
        <f t="shared" si="43"/>
        <v>0</v>
      </c>
    </row>
    <row r="467" spans="1:10" ht="15" x14ac:dyDescent="0.2">
      <c r="A467" s="1">
        <v>391</v>
      </c>
      <c r="B467" s="1">
        <v>1</v>
      </c>
      <c r="C467" s="1">
        <v>1</v>
      </c>
      <c r="D467" s="1">
        <v>0</v>
      </c>
      <c r="E467" s="1">
        <v>3</v>
      </c>
      <c r="F467">
        <f t="shared" si="39"/>
        <v>-0.42815899999999996</v>
      </c>
      <c r="G467">
        <f t="shared" si="40"/>
        <v>0.65170778502256443</v>
      </c>
      <c r="H467">
        <f t="shared" si="41"/>
        <v>0.39456603094818088</v>
      </c>
      <c r="I467">
        <f t="shared" si="42"/>
        <v>-0.92996877387312571</v>
      </c>
      <c r="J467" s="2">
        <f t="shared" si="43"/>
        <v>0</v>
      </c>
    </row>
    <row r="468" spans="1:10" ht="15" x14ac:dyDescent="0.2">
      <c r="A468" s="1">
        <v>383</v>
      </c>
      <c r="B468" s="1">
        <v>0</v>
      </c>
      <c r="C468" s="1">
        <v>0</v>
      </c>
      <c r="D468" s="1">
        <v>0</v>
      </c>
      <c r="E468" s="1">
        <v>3</v>
      </c>
      <c r="F468">
        <f t="shared" si="39"/>
        <v>-1.1881589999999997</v>
      </c>
      <c r="G468">
        <f t="shared" si="40"/>
        <v>0.30478185127604485</v>
      </c>
      <c r="H468">
        <f t="shared" si="41"/>
        <v>0.23358835883406531</v>
      </c>
      <c r="I468">
        <f t="shared" si="42"/>
        <v>0</v>
      </c>
      <c r="J468" s="2">
        <f t="shared" si="43"/>
        <v>-0.26603586302809012</v>
      </c>
    </row>
    <row r="469" spans="1:10" ht="15" x14ac:dyDescent="0.2">
      <c r="A469" s="1">
        <v>637</v>
      </c>
      <c r="B469" s="1">
        <v>0</v>
      </c>
      <c r="C469" s="1">
        <v>0</v>
      </c>
      <c r="D469" s="1">
        <v>0</v>
      </c>
      <c r="E469" s="1">
        <v>1</v>
      </c>
      <c r="F469">
        <f t="shared" si="39"/>
        <v>-2.5481589999999996</v>
      </c>
      <c r="G469">
        <f t="shared" si="40"/>
        <v>7.8225546749852798E-2</v>
      </c>
      <c r="H469">
        <f t="shared" si="41"/>
        <v>7.255026277725643E-2</v>
      </c>
      <c r="I469">
        <f t="shared" si="42"/>
        <v>0</v>
      </c>
      <c r="J469" s="2">
        <f t="shared" si="43"/>
        <v>-7.5316677642560448E-2</v>
      </c>
    </row>
    <row r="470" spans="1:10" ht="15" x14ac:dyDescent="0.2">
      <c r="A470" s="1">
        <v>308</v>
      </c>
      <c r="B470" s="1">
        <v>0</v>
      </c>
      <c r="C470" s="1">
        <v>0</v>
      </c>
      <c r="D470" s="1">
        <v>0</v>
      </c>
      <c r="E470" s="1">
        <v>2</v>
      </c>
      <c r="F470">
        <f t="shared" si="39"/>
        <v>-1.8681589999999997</v>
      </c>
      <c r="G470">
        <f t="shared" si="40"/>
        <v>0.15440766482108628</v>
      </c>
      <c r="H470">
        <f t="shared" si="41"/>
        <v>0.13375488532035765</v>
      </c>
      <c r="I470">
        <f t="shared" si="42"/>
        <v>0</v>
      </c>
      <c r="J470" s="2">
        <f t="shared" si="43"/>
        <v>-0.14358736811338724</v>
      </c>
    </row>
    <row r="471" spans="1:10" ht="15" x14ac:dyDescent="0.2">
      <c r="A471" s="1">
        <v>185</v>
      </c>
      <c r="B471" s="1">
        <v>1</v>
      </c>
      <c r="C471" s="1">
        <v>0</v>
      </c>
      <c r="D471" s="1">
        <v>0</v>
      </c>
      <c r="E471" s="1">
        <v>2</v>
      </c>
      <c r="F471">
        <f t="shared" si="39"/>
        <v>-1.8681589999999997</v>
      </c>
      <c r="G471">
        <f t="shared" si="40"/>
        <v>0.15440766482108628</v>
      </c>
      <c r="H471">
        <f t="shared" si="41"/>
        <v>0.13375488532035765</v>
      </c>
      <c r="I471">
        <f t="shared" si="42"/>
        <v>-2.0117463681133869</v>
      </c>
      <c r="J471" s="2">
        <f t="shared" si="43"/>
        <v>0</v>
      </c>
    </row>
    <row r="472" spans="1:10" ht="15" x14ac:dyDescent="0.2">
      <c r="A472" s="1">
        <v>523</v>
      </c>
      <c r="B472" s="1">
        <v>1</v>
      </c>
      <c r="C472" s="1">
        <v>0</v>
      </c>
      <c r="D472" s="1">
        <v>0</v>
      </c>
      <c r="E472" s="1">
        <v>3</v>
      </c>
      <c r="F472">
        <f t="shared" si="39"/>
        <v>-1.1881589999999997</v>
      </c>
      <c r="G472">
        <f t="shared" si="40"/>
        <v>0.30478185127604485</v>
      </c>
      <c r="H472">
        <f t="shared" si="41"/>
        <v>0.23358835883406531</v>
      </c>
      <c r="I472">
        <f t="shared" si="42"/>
        <v>-1.4541948630280901</v>
      </c>
      <c r="J472" s="2">
        <f t="shared" si="43"/>
        <v>0</v>
      </c>
    </row>
    <row r="473" spans="1:10" ht="15" x14ac:dyDescent="0.2">
      <c r="A473" s="1">
        <v>559</v>
      </c>
      <c r="B473" s="1">
        <v>0</v>
      </c>
      <c r="C473" s="1">
        <v>0</v>
      </c>
      <c r="D473" s="1">
        <v>1</v>
      </c>
      <c r="E473" s="1">
        <v>1</v>
      </c>
      <c r="F473">
        <f t="shared" si="39"/>
        <v>-2.9381589999999997</v>
      </c>
      <c r="G473">
        <f t="shared" si="40"/>
        <v>5.2963144188365389E-2</v>
      </c>
      <c r="H473">
        <f t="shared" si="41"/>
        <v>5.0299143403722754E-2</v>
      </c>
      <c r="I473">
        <f t="shared" si="42"/>
        <v>0</v>
      </c>
      <c r="J473" s="2">
        <f t="shared" si="43"/>
        <v>-5.160823176851409E-2</v>
      </c>
    </row>
    <row r="474" spans="1:10" ht="15" x14ac:dyDescent="0.2">
      <c r="A474" s="1">
        <v>425</v>
      </c>
      <c r="B474" s="1">
        <v>0</v>
      </c>
      <c r="C474" s="1">
        <v>0</v>
      </c>
      <c r="D474" s="1">
        <v>0</v>
      </c>
      <c r="E474" s="1">
        <v>2</v>
      </c>
      <c r="F474">
        <f t="shared" si="39"/>
        <v>-1.8681589999999997</v>
      </c>
      <c r="G474">
        <f t="shared" si="40"/>
        <v>0.15440766482108628</v>
      </c>
      <c r="H474">
        <f t="shared" si="41"/>
        <v>0.13375488532035765</v>
      </c>
      <c r="I474">
        <f t="shared" si="42"/>
        <v>0</v>
      </c>
      <c r="J474" s="2">
        <f t="shared" si="43"/>
        <v>-0.14358736811338724</v>
      </c>
    </row>
    <row r="475" spans="1:10" ht="15" x14ac:dyDescent="0.2">
      <c r="A475" s="1">
        <v>30</v>
      </c>
      <c r="B475" s="1">
        <v>0</v>
      </c>
      <c r="C475" s="1">
        <v>0</v>
      </c>
      <c r="D475" s="1">
        <v>0</v>
      </c>
      <c r="E475" s="1">
        <v>1</v>
      </c>
      <c r="F475">
        <f t="shared" si="39"/>
        <v>-2.5481589999999996</v>
      </c>
      <c r="G475">
        <f t="shared" si="40"/>
        <v>7.8225546749852798E-2</v>
      </c>
      <c r="H475">
        <f t="shared" si="41"/>
        <v>7.255026277725643E-2</v>
      </c>
      <c r="I475">
        <f t="shared" si="42"/>
        <v>0</v>
      </c>
      <c r="J475" s="2">
        <f t="shared" si="43"/>
        <v>-7.5316677642560448E-2</v>
      </c>
    </row>
    <row r="476" spans="1:10" ht="15" x14ac:dyDescent="0.2">
      <c r="A476" s="1">
        <v>240</v>
      </c>
      <c r="B476" s="1">
        <v>0</v>
      </c>
      <c r="C476" s="1">
        <v>0</v>
      </c>
      <c r="D476" s="1">
        <v>0</v>
      </c>
      <c r="E476" s="1">
        <v>3</v>
      </c>
      <c r="F476">
        <f t="shared" si="39"/>
        <v>-1.1881589999999997</v>
      </c>
      <c r="G476">
        <f t="shared" si="40"/>
        <v>0.30478185127604485</v>
      </c>
      <c r="H476">
        <f t="shared" si="41"/>
        <v>0.23358835883406531</v>
      </c>
      <c r="I476">
        <f t="shared" si="42"/>
        <v>0</v>
      </c>
      <c r="J476" s="2">
        <f t="shared" si="43"/>
        <v>-0.26603586302809012</v>
      </c>
    </row>
    <row r="477" spans="1:10" ht="15" x14ac:dyDescent="0.2">
      <c r="A477" s="1">
        <v>851</v>
      </c>
      <c r="B477" s="1">
        <v>0</v>
      </c>
      <c r="C477" s="1">
        <v>0</v>
      </c>
      <c r="D477" s="1">
        <v>0</v>
      </c>
      <c r="E477" s="1">
        <v>3</v>
      </c>
      <c r="F477">
        <f t="shared" si="39"/>
        <v>-1.1881589999999997</v>
      </c>
      <c r="G477">
        <f t="shared" si="40"/>
        <v>0.30478185127604485</v>
      </c>
      <c r="H477">
        <f t="shared" si="41"/>
        <v>0.23358835883406531</v>
      </c>
      <c r="I477">
        <f t="shared" si="42"/>
        <v>0</v>
      </c>
      <c r="J477" s="2">
        <f t="shared" si="43"/>
        <v>-0.26603586302809012</v>
      </c>
    </row>
    <row r="478" spans="1:10" ht="15" x14ac:dyDescent="0.2">
      <c r="A478" s="1">
        <v>179</v>
      </c>
      <c r="B478" s="1">
        <v>0</v>
      </c>
      <c r="C478" s="1">
        <v>0</v>
      </c>
      <c r="D478" s="1">
        <v>0</v>
      </c>
      <c r="E478" s="1">
        <v>1</v>
      </c>
      <c r="F478">
        <f t="shared" si="39"/>
        <v>-2.5481589999999996</v>
      </c>
      <c r="G478">
        <f t="shared" si="40"/>
        <v>7.8225546749852798E-2</v>
      </c>
      <c r="H478">
        <f t="shared" si="41"/>
        <v>7.255026277725643E-2</v>
      </c>
      <c r="I478">
        <f t="shared" si="42"/>
        <v>0</v>
      </c>
      <c r="J478" s="2">
        <f t="shared" si="43"/>
        <v>-7.5316677642560448E-2</v>
      </c>
    </row>
    <row r="479" spans="1:10" ht="15" x14ac:dyDescent="0.2">
      <c r="A479" s="1">
        <v>463</v>
      </c>
      <c r="B479" s="1">
        <v>0</v>
      </c>
      <c r="C479" s="1">
        <v>0</v>
      </c>
      <c r="D479" s="1">
        <v>0</v>
      </c>
      <c r="E479" s="1">
        <v>2</v>
      </c>
      <c r="F479">
        <f t="shared" si="39"/>
        <v>-1.8681589999999997</v>
      </c>
      <c r="G479">
        <f t="shared" si="40"/>
        <v>0.15440766482108628</v>
      </c>
      <c r="H479">
        <f t="shared" si="41"/>
        <v>0.13375488532035765</v>
      </c>
      <c r="I479">
        <f t="shared" si="42"/>
        <v>0</v>
      </c>
      <c r="J479" s="2">
        <f t="shared" si="43"/>
        <v>-0.14358736811338724</v>
      </c>
    </row>
    <row r="480" spans="1:10" ht="15" x14ac:dyDescent="0.2">
      <c r="A480" s="1">
        <v>434</v>
      </c>
      <c r="B480" s="1">
        <v>0</v>
      </c>
      <c r="C480" s="1">
        <v>0</v>
      </c>
      <c r="D480" s="1">
        <v>0</v>
      </c>
      <c r="E480" s="1">
        <v>3</v>
      </c>
      <c r="F480">
        <f t="shared" si="39"/>
        <v>-1.1881589999999997</v>
      </c>
      <c r="G480">
        <f t="shared" si="40"/>
        <v>0.30478185127604485</v>
      </c>
      <c r="H480">
        <f t="shared" si="41"/>
        <v>0.23358835883406531</v>
      </c>
      <c r="I480">
        <f t="shared" si="42"/>
        <v>0</v>
      </c>
      <c r="J480" s="2">
        <f t="shared" si="43"/>
        <v>-0.26603586302809012</v>
      </c>
    </row>
    <row r="481" spans="1:10" ht="15" x14ac:dyDescent="0.2">
      <c r="A481" s="1">
        <v>310</v>
      </c>
      <c r="B481" s="1">
        <v>0</v>
      </c>
      <c r="C481" s="1">
        <v>0</v>
      </c>
      <c r="D481" s="1">
        <v>0</v>
      </c>
      <c r="E481" s="1">
        <v>2</v>
      </c>
      <c r="F481">
        <f t="shared" si="39"/>
        <v>-1.8681589999999997</v>
      </c>
      <c r="G481">
        <f t="shared" si="40"/>
        <v>0.15440766482108628</v>
      </c>
      <c r="H481">
        <f t="shared" si="41"/>
        <v>0.13375488532035765</v>
      </c>
      <c r="I481">
        <f t="shared" si="42"/>
        <v>0</v>
      </c>
      <c r="J481" s="2">
        <f t="shared" si="43"/>
        <v>-0.14358736811338724</v>
      </c>
    </row>
    <row r="482" spans="1:10" ht="15" x14ac:dyDescent="0.2">
      <c r="A482" s="1">
        <v>57</v>
      </c>
      <c r="B482" s="1">
        <v>0</v>
      </c>
      <c r="C482" s="1">
        <v>0</v>
      </c>
      <c r="D482" s="1">
        <v>0</v>
      </c>
      <c r="E482" s="1">
        <v>1</v>
      </c>
      <c r="F482">
        <f t="shared" si="39"/>
        <v>-2.5481589999999996</v>
      </c>
      <c r="G482">
        <f t="shared" si="40"/>
        <v>7.8225546749852798E-2</v>
      </c>
      <c r="H482">
        <f t="shared" si="41"/>
        <v>7.255026277725643E-2</v>
      </c>
      <c r="I482">
        <f t="shared" si="42"/>
        <v>0</v>
      </c>
      <c r="J482" s="2">
        <f t="shared" si="43"/>
        <v>-7.5316677642560448E-2</v>
      </c>
    </row>
    <row r="483" spans="1:10" ht="15" x14ac:dyDescent="0.2">
      <c r="A483" s="1">
        <v>653</v>
      </c>
      <c r="B483" s="1">
        <v>1</v>
      </c>
      <c r="C483" s="1">
        <v>0</v>
      </c>
      <c r="D483" s="1">
        <v>0</v>
      </c>
      <c r="E483" s="1">
        <v>3</v>
      </c>
      <c r="F483">
        <f t="shared" si="39"/>
        <v>-1.1881589999999997</v>
      </c>
      <c r="G483">
        <f t="shared" si="40"/>
        <v>0.30478185127604485</v>
      </c>
      <c r="H483">
        <f t="shared" si="41"/>
        <v>0.23358835883406531</v>
      </c>
      <c r="I483">
        <f t="shared" si="42"/>
        <v>-1.4541948630280901</v>
      </c>
      <c r="J483" s="2">
        <f t="shared" si="43"/>
        <v>0</v>
      </c>
    </row>
    <row r="484" spans="1:10" ht="15" x14ac:dyDescent="0.2">
      <c r="A484" s="1">
        <v>722</v>
      </c>
      <c r="B484" s="1">
        <v>0</v>
      </c>
      <c r="C484" s="1">
        <v>0</v>
      </c>
      <c r="D484" s="1">
        <v>0</v>
      </c>
      <c r="E484" s="1">
        <v>2</v>
      </c>
      <c r="F484">
        <f t="shared" si="39"/>
        <v>-1.8681589999999997</v>
      </c>
      <c r="G484">
        <f t="shared" si="40"/>
        <v>0.15440766482108628</v>
      </c>
      <c r="H484">
        <f t="shared" si="41"/>
        <v>0.13375488532035765</v>
      </c>
      <c r="I484">
        <f t="shared" si="42"/>
        <v>0</v>
      </c>
      <c r="J484" s="2">
        <f t="shared" si="43"/>
        <v>-0.14358736811338724</v>
      </c>
    </row>
    <row r="485" spans="1:10" ht="15" x14ac:dyDescent="0.2">
      <c r="A485" s="1">
        <v>864</v>
      </c>
      <c r="B485" s="1">
        <v>0</v>
      </c>
      <c r="C485" s="1">
        <v>0</v>
      </c>
      <c r="D485" s="1">
        <v>0</v>
      </c>
      <c r="E485" s="1">
        <v>2</v>
      </c>
      <c r="F485">
        <f t="shared" si="39"/>
        <v>-1.8681589999999997</v>
      </c>
      <c r="G485">
        <f t="shared" si="40"/>
        <v>0.15440766482108628</v>
      </c>
      <c r="H485">
        <f t="shared" si="41"/>
        <v>0.13375488532035765</v>
      </c>
      <c r="I485">
        <f t="shared" si="42"/>
        <v>0</v>
      </c>
      <c r="J485" s="2">
        <f t="shared" si="43"/>
        <v>-0.14358736811338724</v>
      </c>
    </row>
    <row r="486" spans="1:10" ht="15" x14ac:dyDescent="0.2">
      <c r="A486" s="1">
        <v>886</v>
      </c>
      <c r="B486" s="1">
        <v>0</v>
      </c>
      <c r="C486" s="1">
        <v>0</v>
      </c>
      <c r="D486" s="1">
        <v>1</v>
      </c>
      <c r="E486" s="1">
        <v>2</v>
      </c>
      <c r="F486">
        <f t="shared" si="39"/>
        <v>-2.258159</v>
      </c>
      <c r="G486">
        <f t="shared" si="40"/>
        <v>0.10454277094232486</v>
      </c>
      <c r="H486">
        <f t="shared" si="41"/>
        <v>9.4648006118527847E-2</v>
      </c>
      <c r="I486">
        <f t="shared" si="42"/>
        <v>0</v>
      </c>
      <c r="J486" s="2">
        <f t="shared" si="43"/>
        <v>-9.9431467385694181E-2</v>
      </c>
    </row>
    <row r="487" spans="1:10" ht="15" x14ac:dyDescent="0.2">
      <c r="A487" s="1">
        <v>271</v>
      </c>
      <c r="B487" s="1">
        <v>0</v>
      </c>
      <c r="C487" s="1">
        <v>1</v>
      </c>
      <c r="D487" s="1">
        <v>0</v>
      </c>
      <c r="E487" s="1">
        <v>1</v>
      </c>
      <c r="F487">
        <f t="shared" si="39"/>
        <v>-1.7881589999999998</v>
      </c>
      <c r="G487">
        <f t="shared" si="40"/>
        <v>0.16726782645057239</v>
      </c>
      <c r="H487">
        <f t="shared" si="41"/>
        <v>0.14329858380419885</v>
      </c>
      <c r="I487">
        <f t="shared" si="42"/>
        <v>0</v>
      </c>
      <c r="J487" s="2">
        <f t="shared" si="43"/>
        <v>-0.15466582693097788</v>
      </c>
    </row>
    <row r="488" spans="1:10" ht="15" x14ac:dyDescent="0.2">
      <c r="A488" s="1">
        <v>252</v>
      </c>
      <c r="B488" s="1">
        <v>0</v>
      </c>
      <c r="C488" s="1">
        <v>0</v>
      </c>
      <c r="D488" s="1">
        <v>0</v>
      </c>
      <c r="E488" s="1">
        <v>3</v>
      </c>
      <c r="F488">
        <f t="shared" si="39"/>
        <v>-1.1881589999999997</v>
      </c>
      <c r="G488">
        <f t="shared" si="40"/>
        <v>0.30478185127604485</v>
      </c>
      <c r="H488">
        <f t="shared" si="41"/>
        <v>0.23358835883406531</v>
      </c>
      <c r="I488">
        <f t="shared" si="42"/>
        <v>0</v>
      </c>
      <c r="J488" s="2">
        <f t="shared" si="43"/>
        <v>-0.26603586302809012</v>
      </c>
    </row>
    <row r="489" spans="1:10" ht="15" x14ac:dyDescent="0.2">
      <c r="A489" s="1">
        <v>664</v>
      </c>
      <c r="B489" s="1">
        <v>0</v>
      </c>
      <c r="C489" s="1">
        <v>1</v>
      </c>
      <c r="D489" s="1">
        <v>0</v>
      </c>
      <c r="E489" s="1">
        <v>1</v>
      </c>
      <c r="F489">
        <f t="shared" si="39"/>
        <v>-1.7881589999999998</v>
      </c>
      <c r="G489">
        <f t="shared" si="40"/>
        <v>0.16726782645057239</v>
      </c>
      <c r="H489">
        <f t="shared" si="41"/>
        <v>0.14329858380419885</v>
      </c>
      <c r="I489">
        <f t="shared" si="42"/>
        <v>0</v>
      </c>
      <c r="J489" s="2">
        <f t="shared" si="43"/>
        <v>-0.15466582693097788</v>
      </c>
    </row>
    <row r="490" spans="1:10" ht="15" x14ac:dyDescent="0.2">
      <c r="A490" s="1">
        <v>465</v>
      </c>
      <c r="B490" s="1">
        <v>1</v>
      </c>
      <c r="C490" s="1">
        <v>0</v>
      </c>
      <c r="D490" s="1">
        <v>0</v>
      </c>
      <c r="E490" s="1">
        <v>3</v>
      </c>
      <c r="F490">
        <f t="shared" si="39"/>
        <v>-1.1881589999999997</v>
      </c>
      <c r="G490">
        <f t="shared" si="40"/>
        <v>0.30478185127604485</v>
      </c>
      <c r="H490">
        <f t="shared" si="41"/>
        <v>0.23358835883406531</v>
      </c>
      <c r="I490">
        <f t="shared" si="42"/>
        <v>-1.4541948630280901</v>
      </c>
      <c r="J490" s="2">
        <f t="shared" si="43"/>
        <v>0</v>
      </c>
    </row>
    <row r="491" spans="1:10" ht="15" x14ac:dyDescent="0.2">
      <c r="A491" s="1">
        <v>186</v>
      </c>
      <c r="B491" s="1">
        <v>0</v>
      </c>
      <c r="C491" s="1">
        <v>0</v>
      </c>
      <c r="D491" s="1">
        <v>0</v>
      </c>
      <c r="E491" s="1">
        <v>2</v>
      </c>
      <c r="F491">
        <f t="shared" si="39"/>
        <v>-1.8681589999999997</v>
      </c>
      <c r="G491">
        <f t="shared" si="40"/>
        <v>0.15440766482108628</v>
      </c>
      <c r="H491">
        <f t="shared" si="41"/>
        <v>0.13375488532035765</v>
      </c>
      <c r="I491">
        <f t="shared" si="42"/>
        <v>0</v>
      </c>
      <c r="J491" s="2">
        <f t="shared" si="43"/>
        <v>-0.14358736811338724</v>
      </c>
    </row>
    <row r="492" spans="1:10" ht="15" x14ac:dyDescent="0.2">
      <c r="A492" s="1">
        <v>98</v>
      </c>
      <c r="B492" s="1">
        <v>0</v>
      </c>
      <c r="C492" s="1">
        <v>0</v>
      </c>
      <c r="D492" s="1">
        <v>1</v>
      </c>
      <c r="E492" s="1">
        <v>3</v>
      </c>
      <c r="F492">
        <f t="shared" si="39"/>
        <v>-1.5781589999999999</v>
      </c>
      <c r="G492">
        <f t="shared" si="40"/>
        <v>0.20635464762872335</v>
      </c>
      <c r="H492">
        <f t="shared" si="41"/>
        <v>0.17105637055765097</v>
      </c>
      <c r="I492">
        <f t="shared" si="42"/>
        <v>0</v>
      </c>
      <c r="J492" s="2">
        <f t="shared" si="43"/>
        <v>-0.18760312441896246</v>
      </c>
    </row>
    <row r="493" spans="1:10" ht="15" x14ac:dyDescent="0.2">
      <c r="A493" s="1">
        <v>37</v>
      </c>
      <c r="B493" s="1">
        <v>0</v>
      </c>
      <c r="C493" s="1">
        <v>0</v>
      </c>
      <c r="D493" s="1">
        <v>0</v>
      </c>
      <c r="E493" s="1">
        <v>1</v>
      </c>
      <c r="F493">
        <f t="shared" si="39"/>
        <v>-2.5481589999999996</v>
      </c>
      <c r="G493">
        <f t="shared" si="40"/>
        <v>7.8225546749852798E-2</v>
      </c>
      <c r="H493">
        <f t="shared" si="41"/>
        <v>7.255026277725643E-2</v>
      </c>
      <c r="I493">
        <f t="shared" si="42"/>
        <v>0</v>
      </c>
      <c r="J493" s="2">
        <f t="shared" si="43"/>
        <v>-7.5316677642560448E-2</v>
      </c>
    </row>
    <row r="494" spans="1:10" ht="15" x14ac:dyDescent="0.2">
      <c r="A494" s="1">
        <v>512</v>
      </c>
      <c r="B494" s="1">
        <v>0</v>
      </c>
      <c r="C494" s="1">
        <v>0</v>
      </c>
      <c r="D494" s="1">
        <v>0</v>
      </c>
      <c r="E494" s="1">
        <v>1</v>
      </c>
      <c r="F494">
        <f t="shared" si="39"/>
        <v>-2.5481589999999996</v>
      </c>
      <c r="G494">
        <f t="shared" si="40"/>
        <v>7.8225546749852798E-2</v>
      </c>
      <c r="H494">
        <f t="shared" si="41"/>
        <v>7.255026277725643E-2</v>
      </c>
      <c r="I494">
        <f t="shared" si="42"/>
        <v>0</v>
      </c>
      <c r="J494" s="2">
        <f t="shared" si="43"/>
        <v>-7.5316677642560448E-2</v>
      </c>
    </row>
    <row r="495" spans="1:10" ht="15" x14ac:dyDescent="0.2">
      <c r="A495" s="1">
        <v>18</v>
      </c>
      <c r="B495" s="1">
        <v>0</v>
      </c>
      <c r="C495" s="1">
        <v>0</v>
      </c>
      <c r="D495" s="1">
        <v>0</v>
      </c>
      <c r="E495" s="1">
        <v>2</v>
      </c>
      <c r="F495">
        <f t="shared" si="39"/>
        <v>-1.8681589999999997</v>
      </c>
      <c r="G495">
        <f t="shared" si="40"/>
        <v>0.15440766482108628</v>
      </c>
      <c r="H495">
        <f t="shared" si="41"/>
        <v>0.13375488532035765</v>
      </c>
      <c r="I495">
        <f t="shared" si="42"/>
        <v>0</v>
      </c>
      <c r="J495" s="2">
        <f t="shared" si="43"/>
        <v>-0.14358736811338724</v>
      </c>
    </row>
    <row r="496" spans="1:10" ht="15" x14ac:dyDescent="0.2">
      <c r="A496" s="1">
        <v>602</v>
      </c>
      <c r="B496" s="1">
        <v>0</v>
      </c>
      <c r="C496" s="1">
        <v>0</v>
      </c>
      <c r="D496" s="1">
        <v>0</v>
      </c>
      <c r="E496" s="1">
        <v>1</v>
      </c>
      <c r="F496">
        <f t="shared" si="39"/>
        <v>-2.5481589999999996</v>
      </c>
      <c r="G496">
        <f t="shared" si="40"/>
        <v>7.8225546749852798E-2</v>
      </c>
      <c r="H496">
        <f t="shared" si="41"/>
        <v>7.255026277725643E-2</v>
      </c>
      <c r="I496">
        <f t="shared" si="42"/>
        <v>0</v>
      </c>
      <c r="J496" s="2">
        <f t="shared" si="43"/>
        <v>-7.5316677642560448E-2</v>
      </c>
    </row>
    <row r="497" spans="1:10" ht="15" x14ac:dyDescent="0.2">
      <c r="A497" s="1">
        <v>738</v>
      </c>
      <c r="B497" s="1">
        <v>0</v>
      </c>
      <c r="C497" s="1">
        <v>0</v>
      </c>
      <c r="D497" s="1">
        <v>1</v>
      </c>
      <c r="E497" s="1">
        <v>1</v>
      </c>
      <c r="F497">
        <f t="shared" si="39"/>
        <v>-2.9381589999999997</v>
      </c>
      <c r="G497">
        <f t="shared" si="40"/>
        <v>5.2963144188365389E-2</v>
      </c>
      <c r="H497">
        <f t="shared" si="41"/>
        <v>5.0299143403722754E-2</v>
      </c>
      <c r="I497">
        <f t="shared" si="42"/>
        <v>0</v>
      </c>
      <c r="J497" s="2">
        <f t="shared" si="43"/>
        <v>-5.160823176851409E-2</v>
      </c>
    </row>
    <row r="498" spans="1:10" ht="15" x14ac:dyDescent="0.2">
      <c r="A498" s="1">
        <v>359</v>
      </c>
      <c r="B498" s="1">
        <v>1</v>
      </c>
      <c r="C498" s="1">
        <v>0</v>
      </c>
      <c r="D498" s="1">
        <v>0</v>
      </c>
      <c r="E498" s="1">
        <v>3</v>
      </c>
      <c r="F498">
        <f t="shared" si="39"/>
        <v>-1.1881589999999997</v>
      </c>
      <c r="G498">
        <f t="shared" si="40"/>
        <v>0.30478185127604485</v>
      </c>
      <c r="H498">
        <f t="shared" si="41"/>
        <v>0.23358835883406531</v>
      </c>
      <c r="I498">
        <f t="shared" si="42"/>
        <v>-1.4541948630280901</v>
      </c>
      <c r="J498" s="2">
        <f t="shared" si="43"/>
        <v>0</v>
      </c>
    </row>
    <row r="499" spans="1:10" ht="15" x14ac:dyDescent="0.2">
      <c r="A499" s="1">
        <v>455</v>
      </c>
      <c r="B499" s="1">
        <v>0</v>
      </c>
      <c r="C499" s="1">
        <v>0</v>
      </c>
      <c r="D499" s="1">
        <v>1</v>
      </c>
      <c r="E499" s="1">
        <v>1</v>
      </c>
      <c r="F499">
        <f t="shared" si="39"/>
        <v>-2.9381589999999997</v>
      </c>
      <c r="G499">
        <f t="shared" si="40"/>
        <v>5.2963144188365389E-2</v>
      </c>
      <c r="H499">
        <f t="shared" si="41"/>
        <v>5.0299143403722754E-2</v>
      </c>
      <c r="I499">
        <f t="shared" si="42"/>
        <v>0</v>
      </c>
      <c r="J499" s="2">
        <f t="shared" si="43"/>
        <v>-5.160823176851409E-2</v>
      </c>
    </row>
    <row r="500" spans="1:10" ht="15" x14ac:dyDescent="0.2">
      <c r="A500" s="1">
        <v>292</v>
      </c>
      <c r="B500" s="1">
        <v>0</v>
      </c>
      <c r="C500" s="1">
        <v>0</v>
      </c>
      <c r="D500" s="1">
        <v>0</v>
      </c>
      <c r="E500" s="1">
        <v>1</v>
      </c>
      <c r="F500">
        <f t="shared" si="39"/>
        <v>-2.5481589999999996</v>
      </c>
      <c r="G500">
        <f t="shared" si="40"/>
        <v>7.8225546749852798E-2</v>
      </c>
      <c r="H500">
        <f t="shared" si="41"/>
        <v>7.255026277725643E-2</v>
      </c>
      <c r="I500">
        <f t="shared" si="42"/>
        <v>0</v>
      </c>
      <c r="J500" s="2">
        <f t="shared" si="43"/>
        <v>-7.5316677642560448E-2</v>
      </c>
    </row>
    <row r="501" spans="1:10" ht="15" x14ac:dyDescent="0.2">
      <c r="A501" s="1">
        <v>504</v>
      </c>
      <c r="B501" s="1">
        <v>0</v>
      </c>
      <c r="C501" s="1">
        <v>0</v>
      </c>
      <c r="D501" s="1">
        <v>0</v>
      </c>
      <c r="E501" s="1">
        <v>0</v>
      </c>
      <c r="F501">
        <f t="shared" si="39"/>
        <v>-3.2281589999999998</v>
      </c>
      <c r="G501">
        <f t="shared" si="40"/>
        <v>3.9630391220564241E-2</v>
      </c>
      <c r="H501">
        <f t="shared" si="41"/>
        <v>3.8119692878578422E-2</v>
      </c>
      <c r="I501">
        <f t="shared" si="42"/>
        <v>0</v>
      </c>
      <c r="J501" s="2">
        <f t="shared" si="43"/>
        <v>-3.8865256929052447E-2</v>
      </c>
    </row>
    <row r="502" spans="1:10" ht="15" x14ac:dyDescent="0.2">
      <c r="A502" s="1">
        <v>314</v>
      </c>
      <c r="B502" s="1">
        <v>0</v>
      </c>
      <c r="C502" s="1">
        <v>0</v>
      </c>
      <c r="D502" s="1">
        <v>0</v>
      </c>
      <c r="E502" s="1">
        <v>3</v>
      </c>
      <c r="F502">
        <f t="shared" si="39"/>
        <v>-1.1881589999999997</v>
      </c>
      <c r="G502">
        <f t="shared" si="40"/>
        <v>0.30478185127604485</v>
      </c>
      <c r="H502">
        <f t="shared" si="41"/>
        <v>0.23358835883406531</v>
      </c>
      <c r="I502">
        <f t="shared" si="42"/>
        <v>0</v>
      </c>
      <c r="J502" s="2">
        <f t="shared" si="43"/>
        <v>-0.26603586302809012</v>
      </c>
    </row>
    <row r="503" spans="1:10" ht="15" x14ac:dyDescent="0.2">
      <c r="A503" s="1">
        <v>419</v>
      </c>
      <c r="B503" s="1">
        <v>0</v>
      </c>
      <c r="C503" s="1">
        <v>0</v>
      </c>
      <c r="D503" s="1">
        <v>0</v>
      </c>
      <c r="E503" s="1">
        <v>0</v>
      </c>
      <c r="F503">
        <f t="shared" si="39"/>
        <v>-3.2281589999999998</v>
      </c>
      <c r="G503">
        <f t="shared" si="40"/>
        <v>3.9630391220564241E-2</v>
      </c>
      <c r="H503">
        <f t="shared" si="41"/>
        <v>3.8119692878578422E-2</v>
      </c>
      <c r="I503">
        <f t="shared" si="42"/>
        <v>0</v>
      </c>
      <c r="J503" s="2">
        <f t="shared" si="43"/>
        <v>-3.8865256929052447E-2</v>
      </c>
    </row>
    <row r="504" spans="1:10" ht="15" x14ac:dyDescent="0.2">
      <c r="A504" s="1">
        <v>780</v>
      </c>
      <c r="B504" s="1">
        <v>0</v>
      </c>
      <c r="C504" s="1">
        <v>0</v>
      </c>
      <c r="D504" s="1">
        <v>0</v>
      </c>
      <c r="E504" s="1">
        <v>1</v>
      </c>
      <c r="F504">
        <f t="shared" si="39"/>
        <v>-2.5481589999999996</v>
      </c>
      <c r="G504">
        <f t="shared" si="40"/>
        <v>7.8225546749852798E-2</v>
      </c>
      <c r="H504">
        <f t="shared" si="41"/>
        <v>7.255026277725643E-2</v>
      </c>
      <c r="I504">
        <f t="shared" si="42"/>
        <v>0</v>
      </c>
      <c r="J504" s="2">
        <f t="shared" si="43"/>
        <v>-7.5316677642560448E-2</v>
      </c>
    </row>
    <row r="505" spans="1:10" ht="15" x14ac:dyDescent="0.2">
      <c r="A505" s="1">
        <v>56</v>
      </c>
      <c r="B505" s="1">
        <v>0</v>
      </c>
      <c r="C505" s="1">
        <v>0</v>
      </c>
      <c r="D505" s="1">
        <v>1</v>
      </c>
      <c r="E505" s="1">
        <v>1</v>
      </c>
      <c r="F505">
        <f t="shared" si="39"/>
        <v>-2.9381589999999997</v>
      </c>
      <c r="G505">
        <f t="shared" si="40"/>
        <v>5.2963144188365389E-2</v>
      </c>
      <c r="H505">
        <f t="shared" si="41"/>
        <v>5.0299143403722754E-2</v>
      </c>
      <c r="I505">
        <f t="shared" si="42"/>
        <v>0</v>
      </c>
      <c r="J505" s="2">
        <f t="shared" si="43"/>
        <v>-5.160823176851409E-2</v>
      </c>
    </row>
    <row r="506" spans="1:10" ht="15" x14ac:dyDescent="0.2">
      <c r="A506" s="1">
        <v>316</v>
      </c>
      <c r="B506" s="1">
        <v>0</v>
      </c>
      <c r="C506" s="1">
        <v>0</v>
      </c>
      <c r="D506" s="1">
        <v>0</v>
      </c>
      <c r="E506" s="1">
        <v>0</v>
      </c>
      <c r="F506">
        <f t="shared" si="39"/>
        <v>-3.2281589999999998</v>
      </c>
      <c r="G506">
        <f t="shared" si="40"/>
        <v>3.9630391220564241E-2</v>
      </c>
      <c r="H506">
        <f t="shared" si="41"/>
        <v>3.8119692878578422E-2</v>
      </c>
      <c r="I506">
        <f t="shared" si="42"/>
        <v>0</v>
      </c>
      <c r="J506" s="2">
        <f t="shared" si="43"/>
        <v>-3.8865256929052447E-2</v>
      </c>
    </row>
    <row r="507" spans="1:10" ht="15" x14ac:dyDescent="0.2">
      <c r="A507" s="1">
        <v>487</v>
      </c>
      <c r="B507" s="1">
        <v>1</v>
      </c>
      <c r="C507" s="1">
        <v>1</v>
      </c>
      <c r="D507" s="1">
        <v>0</v>
      </c>
      <c r="E507" s="1">
        <v>1</v>
      </c>
      <c r="F507">
        <f t="shared" si="39"/>
        <v>-1.7881589999999998</v>
      </c>
      <c r="G507">
        <f t="shared" si="40"/>
        <v>0.16726782645057239</v>
      </c>
      <c r="H507">
        <f t="shared" si="41"/>
        <v>0.14329858380419885</v>
      </c>
      <c r="I507">
        <f t="shared" si="42"/>
        <v>-1.9428248269309776</v>
      </c>
      <c r="J507" s="2">
        <f t="shared" si="43"/>
        <v>0</v>
      </c>
    </row>
    <row r="508" spans="1:10" ht="15" x14ac:dyDescent="0.2">
      <c r="A508" s="1">
        <v>74</v>
      </c>
      <c r="B508" s="1">
        <v>0</v>
      </c>
      <c r="C508" s="1">
        <v>0</v>
      </c>
      <c r="D508" s="1">
        <v>1</v>
      </c>
      <c r="E508" s="1">
        <v>0</v>
      </c>
      <c r="F508">
        <f t="shared" si="39"/>
        <v>-3.6181589999999999</v>
      </c>
      <c r="G508">
        <f t="shared" si="40"/>
        <v>2.6832028814934728E-2</v>
      </c>
      <c r="H508">
        <f t="shared" si="41"/>
        <v>2.6130884177718468E-2</v>
      </c>
      <c r="I508">
        <f t="shared" si="42"/>
        <v>0</v>
      </c>
      <c r="J508" s="2">
        <f t="shared" si="43"/>
        <v>-2.6478362375006226E-2</v>
      </c>
    </row>
    <row r="509" spans="1:10" ht="15" x14ac:dyDescent="0.2">
      <c r="A509" s="1">
        <v>432</v>
      </c>
      <c r="B509" s="1">
        <v>0</v>
      </c>
      <c r="C509" s="1">
        <v>0</v>
      </c>
      <c r="D509" s="1">
        <v>0</v>
      </c>
      <c r="E509" s="1">
        <v>3</v>
      </c>
      <c r="F509">
        <f t="shared" si="39"/>
        <v>-1.1881589999999997</v>
      </c>
      <c r="G509">
        <f t="shared" si="40"/>
        <v>0.30478185127604485</v>
      </c>
      <c r="H509">
        <f t="shared" si="41"/>
        <v>0.23358835883406531</v>
      </c>
      <c r="I509">
        <f t="shared" si="42"/>
        <v>0</v>
      </c>
      <c r="J509" s="2">
        <f t="shared" si="43"/>
        <v>-0.26603586302809012</v>
      </c>
    </row>
    <row r="510" spans="1:10" ht="15" x14ac:dyDescent="0.2">
      <c r="A510" s="1">
        <v>590</v>
      </c>
      <c r="B510" s="1">
        <v>1</v>
      </c>
      <c r="C510" s="1">
        <v>0</v>
      </c>
      <c r="D510" s="1">
        <v>0</v>
      </c>
      <c r="E510" s="1">
        <v>3</v>
      </c>
      <c r="F510">
        <f t="shared" si="39"/>
        <v>-1.1881589999999997</v>
      </c>
      <c r="G510">
        <f t="shared" si="40"/>
        <v>0.30478185127604485</v>
      </c>
      <c r="H510">
        <f t="shared" si="41"/>
        <v>0.23358835883406531</v>
      </c>
      <c r="I510">
        <f t="shared" si="42"/>
        <v>-1.4541948630280901</v>
      </c>
      <c r="J510" s="2">
        <f t="shared" si="43"/>
        <v>0</v>
      </c>
    </row>
    <row r="511" spans="1:10" ht="15" x14ac:dyDescent="0.2">
      <c r="A511" s="1">
        <v>276</v>
      </c>
      <c r="B511" s="1">
        <v>0</v>
      </c>
      <c r="C511" s="1">
        <v>0</v>
      </c>
      <c r="D511" s="1">
        <v>0</v>
      </c>
      <c r="E511" s="1">
        <v>1</v>
      </c>
      <c r="F511">
        <f t="shared" si="39"/>
        <v>-2.5481589999999996</v>
      </c>
      <c r="G511">
        <f t="shared" si="40"/>
        <v>7.8225546749852798E-2</v>
      </c>
      <c r="H511">
        <f t="shared" si="41"/>
        <v>7.255026277725643E-2</v>
      </c>
      <c r="I511">
        <f t="shared" si="42"/>
        <v>0</v>
      </c>
      <c r="J511" s="2">
        <f t="shared" si="43"/>
        <v>-7.5316677642560448E-2</v>
      </c>
    </row>
    <row r="512" spans="1:10" ht="15" x14ac:dyDescent="0.2">
      <c r="A512" s="1">
        <v>846</v>
      </c>
      <c r="B512" s="1">
        <v>0</v>
      </c>
      <c r="C512" s="1">
        <v>1</v>
      </c>
      <c r="D512" s="1">
        <v>0</v>
      </c>
      <c r="E512" s="1">
        <v>1</v>
      </c>
      <c r="F512">
        <f t="shared" si="39"/>
        <v>-1.7881589999999998</v>
      </c>
      <c r="G512">
        <f t="shared" si="40"/>
        <v>0.16726782645057239</v>
      </c>
      <c r="H512">
        <f t="shared" si="41"/>
        <v>0.14329858380419885</v>
      </c>
      <c r="I512">
        <f t="shared" si="42"/>
        <v>0</v>
      </c>
      <c r="J512" s="2">
        <f t="shared" si="43"/>
        <v>-0.15466582693097788</v>
      </c>
    </row>
    <row r="513" spans="1:10" ht="15" x14ac:dyDescent="0.2">
      <c r="A513" s="1">
        <v>642</v>
      </c>
      <c r="B513" s="1">
        <v>0</v>
      </c>
      <c r="C513" s="1">
        <v>1</v>
      </c>
      <c r="D513" s="1">
        <v>0</v>
      </c>
      <c r="E513" s="1">
        <v>2</v>
      </c>
      <c r="F513">
        <f t="shared" si="39"/>
        <v>-1.1081589999999999</v>
      </c>
      <c r="G513">
        <f t="shared" si="40"/>
        <v>0.33016623794937189</v>
      </c>
      <c r="H513">
        <f t="shared" si="41"/>
        <v>0.24821426715683825</v>
      </c>
      <c r="I513">
        <f t="shared" si="42"/>
        <v>0</v>
      </c>
      <c r="J513" s="2">
        <f t="shared" si="43"/>
        <v>-0.28530392536232313</v>
      </c>
    </row>
    <row r="514" spans="1:10" ht="15" x14ac:dyDescent="0.2">
      <c r="A514" s="1">
        <v>133</v>
      </c>
      <c r="B514" s="1">
        <v>0</v>
      </c>
      <c r="C514" s="1">
        <v>0</v>
      </c>
      <c r="D514" s="1">
        <v>0</v>
      </c>
      <c r="E514" s="1">
        <v>2</v>
      </c>
      <c r="F514">
        <f t="shared" si="39"/>
        <v>-1.8681589999999997</v>
      </c>
      <c r="G514">
        <f t="shared" si="40"/>
        <v>0.15440766482108628</v>
      </c>
      <c r="H514">
        <f t="shared" si="41"/>
        <v>0.13375488532035765</v>
      </c>
      <c r="I514">
        <f t="shared" si="42"/>
        <v>0</v>
      </c>
      <c r="J514" s="2">
        <f t="shared" si="43"/>
        <v>-0.14358736811338724</v>
      </c>
    </row>
    <row r="515" spans="1:10" ht="15" x14ac:dyDescent="0.2">
      <c r="A515" s="1">
        <v>105</v>
      </c>
      <c r="B515" s="1">
        <v>0</v>
      </c>
      <c r="C515" s="1">
        <v>0</v>
      </c>
      <c r="D515" s="1">
        <v>0</v>
      </c>
      <c r="E515" s="1">
        <v>0</v>
      </c>
      <c r="F515">
        <f t="shared" si="39"/>
        <v>-3.2281589999999998</v>
      </c>
      <c r="G515">
        <f t="shared" si="40"/>
        <v>3.9630391220564241E-2</v>
      </c>
      <c r="H515">
        <f t="shared" si="41"/>
        <v>3.8119692878578422E-2</v>
      </c>
      <c r="I515">
        <f t="shared" si="42"/>
        <v>0</v>
      </c>
      <c r="J515" s="2">
        <f t="shared" si="43"/>
        <v>-3.8865256929052447E-2</v>
      </c>
    </row>
    <row r="516" spans="1:10" ht="15" x14ac:dyDescent="0.2">
      <c r="A516" s="1">
        <v>887</v>
      </c>
      <c r="B516" s="1">
        <v>1</v>
      </c>
      <c r="C516" s="1">
        <v>0</v>
      </c>
      <c r="D516" s="1">
        <v>0</v>
      </c>
      <c r="E516" s="1">
        <v>3</v>
      </c>
      <c r="F516">
        <f t="shared" si="39"/>
        <v>-1.1881589999999997</v>
      </c>
      <c r="G516">
        <f t="shared" si="40"/>
        <v>0.30478185127604485</v>
      </c>
      <c r="H516">
        <f t="shared" si="41"/>
        <v>0.23358835883406531</v>
      </c>
      <c r="I516">
        <f t="shared" si="42"/>
        <v>-1.4541948630280901</v>
      </c>
      <c r="J516" s="2">
        <f t="shared" si="43"/>
        <v>0</v>
      </c>
    </row>
    <row r="517" spans="1:10" ht="15" x14ac:dyDescent="0.2">
      <c r="A517" s="1">
        <v>588</v>
      </c>
      <c r="B517" s="1">
        <v>0</v>
      </c>
      <c r="C517" s="1">
        <v>0</v>
      </c>
      <c r="D517" s="1">
        <v>0</v>
      </c>
      <c r="E517" s="1">
        <v>1</v>
      </c>
      <c r="F517">
        <f t="shared" si="39"/>
        <v>-2.5481589999999996</v>
      </c>
      <c r="G517">
        <f t="shared" si="40"/>
        <v>7.8225546749852798E-2</v>
      </c>
      <c r="H517">
        <f t="shared" si="41"/>
        <v>7.255026277725643E-2</v>
      </c>
      <c r="I517">
        <f t="shared" si="42"/>
        <v>0</v>
      </c>
      <c r="J517" s="2">
        <f t="shared" si="43"/>
        <v>-7.5316677642560448E-2</v>
      </c>
    </row>
    <row r="518" spans="1:10" ht="15" x14ac:dyDescent="0.2">
      <c r="A518" s="1">
        <v>819</v>
      </c>
      <c r="B518" s="1">
        <v>0</v>
      </c>
      <c r="C518" s="1">
        <v>0</v>
      </c>
      <c r="D518" s="1">
        <v>0</v>
      </c>
      <c r="E518" s="1">
        <v>0</v>
      </c>
      <c r="F518">
        <f t="shared" si="39"/>
        <v>-3.2281589999999998</v>
      </c>
      <c r="G518">
        <f t="shared" si="40"/>
        <v>3.9630391220564241E-2</v>
      </c>
      <c r="H518">
        <f t="shared" si="41"/>
        <v>3.8119692878578422E-2</v>
      </c>
      <c r="I518">
        <f t="shared" si="42"/>
        <v>0</v>
      </c>
      <c r="J518" s="2">
        <f t="shared" si="43"/>
        <v>-3.8865256929052447E-2</v>
      </c>
    </row>
    <row r="519" spans="1:10" ht="15" x14ac:dyDescent="0.2">
      <c r="A519" s="1">
        <v>843</v>
      </c>
      <c r="B519" s="1">
        <v>0</v>
      </c>
      <c r="C519" s="1">
        <v>0</v>
      </c>
      <c r="D519" s="1">
        <v>0</v>
      </c>
      <c r="E519" s="1">
        <v>3</v>
      </c>
      <c r="F519">
        <f t="shared" si="39"/>
        <v>-1.1881589999999997</v>
      </c>
      <c r="G519">
        <f t="shared" si="40"/>
        <v>0.30478185127604485</v>
      </c>
      <c r="H519">
        <f t="shared" si="41"/>
        <v>0.23358835883406531</v>
      </c>
      <c r="I519">
        <f t="shared" si="42"/>
        <v>0</v>
      </c>
      <c r="J519" s="2">
        <f t="shared" si="43"/>
        <v>-0.26603586302809012</v>
      </c>
    </row>
    <row r="520" spans="1:10" ht="15" x14ac:dyDescent="0.2">
      <c r="A520" s="1">
        <v>611</v>
      </c>
      <c r="B520" s="1">
        <v>0</v>
      </c>
      <c r="C520" s="1">
        <v>0</v>
      </c>
      <c r="D520" s="1">
        <v>0</v>
      </c>
      <c r="E520" s="1">
        <v>0</v>
      </c>
      <c r="F520">
        <f t="shared" si="39"/>
        <v>-3.2281589999999998</v>
      </c>
      <c r="G520">
        <f t="shared" si="40"/>
        <v>3.9630391220564241E-2</v>
      </c>
      <c r="H520">
        <f t="shared" si="41"/>
        <v>3.8119692878578422E-2</v>
      </c>
      <c r="I520">
        <f t="shared" si="42"/>
        <v>0</v>
      </c>
      <c r="J520" s="2">
        <f t="shared" si="43"/>
        <v>-3.8865256929052447E-2</v>
      </c>
    </row>
    <row r="521" spans="1:10" ht="15" x14ac:dyDescent="0.2">
      <c r="A521" s="1">
        <v>447</v>
      </c>
      <c r="B521" s="1">
        <v>0</v>
      </c>
      <c r="C521" s="1">
        <v>0</v>
      </c>
      <c r="D521" s="1">
        <v>0</v>
      </c>
      <c r="E521" s="1">
        <v>1</v>
      </c>
      <c r="F521">
        <f t="shared" si="39"/>
        <v>-2.5481589999999996</v>
      </c>
      <c r="G521">
        <f t="shared" si="40"/>
        <v>7.8225546749852798E-2</v>
      </c>
      <c r="H521">
        <f t="shared" si="41"/>
        <v>7.255026277725643E-2</v>
      </c>
      <c r="I521">
        <f t="shared" si="42"/>
        <v>0</v>
      </c>
      <c r="J521" s="2">
        <f t="shared" si="43"/>
        <v>-7.5316677642560448E-2</v>
      </c>
    </row>
    <row r="522" spans="1:10" ht="15" x14ac:dyDescent="0.2">
      <c r="A522" s="1">
        <v>159</v>
      </c>
      <c r="B522" s="1">
        <v>0</v>
      </c>
      <c r="C522" s="1">
        <v>0</v>
      </c>
      <c r="D522" s="1">
        <v>0</v>
      </c>
      <c r="E522" s="1">
        <v>1</v>
      </c>
      <c r="F522">
        <f t="shared" si="39"/>
        <v>-2.5481589999999996</v>
      </c>
      <c r="G522">
        <f t="shared" si="40"/>
        <v>7.8225546749852798E-2</v>
      </c>
      <c r="H522">
        <f t="shared" si="41"/>
        <v>7.255026277725643E-2</v>
      </c>
      <c r="I522">
        <f t="shared" si="42"/>
        <v>0</v>
      </c>
      <c r="J522" s="2">
        <f t="shared" si="43"/>
        <v>-7.5316677642560448E-2</v>
      </c>
    </row>
    <row r="523" spans="1:10" ht="15" x14ac:dyDescent="0.2">
      <c r="A523" s="1">
        <v>680</v>
      </c>
      <c r="B523" s="1">
        <v>0</v>
      </c>
      <c r="C523" s="1">
        <v>0</v>
      </c>
      <c r="D523" s="1">
        <v>0</v>
      </c>
      <c r="E523" s="1">
        <v>1</v>
      </c>
      <c r="F523">
        <f t="shared" si="39"/>
        <v>-2.5481589999999996</v>
      </c>
      <c r="G523">
        <f t="shared" si="40"/>
        <v>7.8225546749852798E-2</v>
      </c>
      <c r="H523">
        <f t="shared" si="41"/>
        <v>7.255026277725643E-2</v>
      </c>
      <c r="I523">
        <f t="shared" si="42"/>
        <v>0</v>
      </c>
      <c r="J523" s="2">
        <f t="shared" si="43"/>
        <v>-7.5316677642560448E-2</v>
      </c>
    </row>
    <row r="524" spans="1:10" ht="15" x14ac:dyDescent="0.2">
      <c r="A524" s="1">
        <v>587</v>
      </c>
      <c r="B524" s="1">
        <v>0</v>
      </c>
      <c r="C524" s="1">
        <v>0</v>
      </c>
      <c r="D524" s="1">
        <v>0</v>
      </c>
      <c r="E524" s="1">
        <v>0</v>
      </c>
      <c r="F524">
        <f t="shared" si="39"/>
        <v>-3.2281589999999998</v>
      </c>
      <c r="G524">
        <f t="shared" si="40"/>
        <v>3.9630391220564241E-2</v>
      </c>
      <c r="H524">
        <f t="shared" si="41"/>
        <v>3.8119692878578422E-2</v>
      </c>
      <c r="I524">
        <f t="shared" si="42"/>
        <v>0</v>
      </c>
      <c r="J524" s="2">
        <f t="shared" si="43"/>
        <v>-3.8865256929052447E-2</v>
      </c>
    </row>
    <row r="525" spans="1:10" ht="15" x14ac:dyDescent="0.2">
      <c r="A525" s="1">
        <v>612</v>
      </c>
      <c r="B525" s="1">
        <v>0</v>
      </c>
      <c r="C525" s="1">
        <v>0</v>
      </c>
      <c r="D525" s="1">
        <v>1</v>
      </c>
      <c r="E525" s="1">
        <v>1</v>
      </c>
      <c r="F525">
        <f t="shared" si="39"/>
        <v>-2.9381589999999997</v>
      </c>
      <c r="G525">
        <f t="shared" si="40"/>
        <v>5.2963144188365389E-2</v>
      </c>
      <c r="H525">
        <f t="shared" si="41"/>
        <v>5.0299143403722754E-2</v>
      </c>
      <c r="I525">
        <f t="shared" si="42"/>
        <v>0</v>
      </c>
      <c r="J525" s="2">
        <f t="shared" si="43"/>
        <v>-5.160823176851409E-2</v>
      </c>
    </row>
    <row r="526" spans="1:10" ht="15" x14ac:dyDescent="0.2">
      <c r="A526" s="1">
        <v>713</v>
      </c>
      <c r="B526" s="1">
        <v>0</v>
      </c>
      <c r="C526" s="1">
        <v>0</v>
      </c>
      <c r="D526" s="1">
        <v>0</v>
      </c>
      <c r="E526" s="1">
        <v>1</v>
      </c>
      <c r="F526">
        <f t="shared" ref="F526:F589" si="44">$D$5 + $D$2 * $C526 + $D$3 * $D526 + $D$4 * $E526</f>
        <v>-2.5481589999999996</v>
      </c>
      <c r="G526">
        <f t="shared" ref="G526:G589" si="45">EXP(F526)</f>
        <v>7.8225546749852798E-2</v>
      </c>
      <c r="H526">
        <f t="shared" ref="H526:H589" si="46">G526/(1+G526)</f>
        <v>7.255026277725643E-2</v>
      </c>
      <c r="I526">
        <f t="shared" ref="I526:I589" si="47">B526*LN(H526)</f>
        <v>0</v>
      </c>
      <c r="J526" s="2">
        <f t="shared" si="43"/>
        <v>-7.5316677642560448E-2</v>
      </c>
    </row>
    <row r="527" spans="1:10" ht="15" x14ac:dyDescent="0.2">
      <c r="A527" s="1">
        <v>307</v>
      </c>
      <c r="B527" s="1">
        <v>0</v>
      </c>
      <c r="C527" s="1">
        <v>0</v>
      </c>
      <c r="D527" s="1">
        <v>0</v>
      </c>
      <c r="E527" s="1">
        <v>1</v>
      </c>
      <c r="F527">
        <f t="shared" si="44"/>
        <v>-2.5481589999999996</v>
      </c>
      <c r="G527">
        <f t="shared" si="45"/>
        <v>7.8225546749852798E-2</v>
      </c>
      <c r="H527">
        <f t="shared" si="46"/>
        <v>7.255026277725643E-2</v>
      </c>
      <c r="I527">
        <f t="shared" si="47"/>
        <v>0</v>
      </c>
      <c r="J527" s="2">
        <f t="shared" ref="J527:J590" si="48">(1-B527)*(LN(1-H527))</f>
        <v>-7.5316677642560448E-2</v>
      </c>
    </row>
    <row r="528" spans="1:10" ht="15" x14ac:dyDescent="0.2">
      <c r="A528" s="1">
        <v>3</v>
      </c>
      <c r="B528" s="1">
        <v>1</v>
      </c>
      <c r="C528" s="1">
        <v>0</v>
      </c>
      <c r="D528" s="1">
        <v>0</v>
      </c>
      <c r="E528" s="1">
        <v>1</v>
      </c>
      <c r="F528">
        <f t="shared" si="44"/>
        <v>-2.5481589999999996</v>
      </c>
      <c r="G528">
        <f t="shared" si="45"/>
        <v>7.8225546749852798E-2</v>
      </c>
      <c r="H528">
        <f t="shared" si="46"/>
        <v>7.255026277725643E-2</v>
      </c>
      <c r="I528">
        <f t="shared" si="47"/>
        <v>-2.6234756776425598</v>
      </c>
      <c r="J528" s="2">
        <f t="shared" si="48"/>
        <v>0</v>
      </c>
    </row>
    <row r="529" spans="1:10" ht="15" x14ac:dyDescent="0.2">
      <c r="A529" s="1">
        <v>812</v>
      </c>
      <c r="B529" s="1">
        <v>0</v>
      </c>
      <c r="C529" s="1">
        <v>1</v>
      </c>
      <c r="D529" s="1">
        <v>0</v>
      </c>
      <c r="E529" s="1">
        <v>3</v>
      </c>
      <c r="F529">
        <f t="shared" si="44"/>
        <v>-0.42815899999999996</v>
      </c>
      <c r="G529">
        <f t="shared" si="45"/>
        <v>0.65170778502256443</v>
      </c>
      <c r="H529">
        <f t="shared" si="46"/>
        <v>0.39456603094818088</v>
      </c>
      <c r="I529">
        <f t="shared" si="47"/>
        <v>0</v>
      </c>
      <c r="J529" s="2">
        <f t="shared" si="48"/>
        <v>-0.50180977387312564</v>
      </c>
    </row>
    <row r="530" spans="1:10" ht="15" x14ac:dyDescent="0.2">
      <c r="A530" s="1">
        <v>696</v>
      </c>
      <c r="B530" s="1">
        <v>0</v>
      </c>
      <c r="C530" s="1">
        <v>0</v>
      </c>
      <c r="D530" s="1">
        <v>0</v>
      </c>
      <c r="E530" s="1">
        <v>1</v>
      </c>
      <c r="F530">
        <f t="shared" si="44"/>
        <v>-2.5481589999999996</v>
      </c>
      <c r="G530">
        <f t="shared" si="45"/>
        <v>7.8225546749852798E-2</v>
      </c>
      <c r="H530">
        <f t="shared" si="46"/>
        <v>7.255026277725643E-2</v>
      </c>
      <c r="I530">
        <f t="shared" si="47"/>
        <v>0</v>
      </c>
      <c r="J530" s="2">
        <f t="shared" si="48"/>
        <v>-7.5316677642560448E-2</v>
      </c>
    </row>
    <row r="531" spans="1:10" ht="15" x14ac:dyDescent="0.2">
      <c r="A531" s="1">
        <v>779</v>
      </c>
      <c r="B531" s="1">
        <v>0</v>
      </c>
      <c r="C531" s="1">
        <v>0</v>
      </c>
      <c r="D531" s="1">
        <v>0</v>
      </c>
      <c r="E531" s="1">
        <v>2</v>
      </c>
      <c r="F531">
        <f t="shared" si="44"/>
        <v>-1.8681589999999997</v>
      </c>
      <c r="G531">
        <f t="shared" si="45"/>
        <v>0.15440766482108628</v>
      </c>
      <c r="H531">
        <f t="shared" si="46"/>
        <v>0.13375488532035765</v>
      </c>
      <c r="I531">
        <f t="shared" si="47"/>
        <v>0</v>
      </c>
      <c r="J531" s="2">
        <f t="shared" si="48"/>
        <v>-0.14358736811338724</v>
      </c>
    </row>
    <row r="532" spans="1:10" ht="15" x14ac:dyDescent="0.2">
      <c r="A532" s="1">
        <v>331</v>
      </c>
      <c r="B532" s="1">
        <v>0</v>
      </c>
      <c r="C532" s="1">
        <v>0</v>
      </c>
      <c r="D532" s="1">
        <v>0</v>
      </c>
      <c r="E532" s="1">
        <v>3</v>
      </c>
      <c r="F532">
        <f t="shared" si="44"/>
        <v>-1.1881589999999997</v>
      </c>
      <c r="G532">
        <f t="shared" si="45"/>
        <v>0.30478185127604485</v>
      </c>
      <c r="H532">
        <f t="shared" si="46"/>
        <v>0.23358835883406531</v>
      </c>
      <c r="I532">
        <f t="shared" si="47"/>
        <v>0</v>
      </c>
      <c r="J532" s="2">
        <f t="shared" si="48"/>
        <v>-0.26603586302809012</v>
      </c>
    </row>
    <row r="533" spans="1:10" ht="15" x14ac:dyDescent="0.2">
      <c r="A533" s="1">
        <v>759</v>
      </c>
      <c r="B533" s="1">
        <v>0</v>
      </c>
      <c r="C533" s="1">
        <v>0</v>
      </c>
      <c r="D533" s="1">
        <v>0</v>
      </c>
      <c r="E533" s="1">
        <v>2</v>
      </c>
      <c r="F533">
        <f t="shared" si="44"/>
        <v>-1.8681589999999997</v>
      </c>
      <c r="G533">
        <f t="shared" si="45"/>
        <v>0.15440766482108628</v>
      </c>
      <c r="H533">
        <f t="shared" si="46"/>
        <v>0.13375488532035765</v>
      </c>
      <c r="I533">
        <f t="shared" si="47"/>
        <v>0</v>
      </c>
      <c r="J533" s="2">
        <f t="shared" si="48"/>
        <v>-0.14358736811338724</v>
      </c>
    </row>
    <row r="534" spans="1:10" ht="15" x14ac:dyDescent="0.2">
      <c r="A534" s="1">
        <v>278</v>
      </c>
      <c r="B534" s="1">
        <v>0</v>
      </c>
      <c r="C534" s="1">
        <v>0</v>
      </c>
      <c r="D534" s="1">
        <v>1</v>
      </c>
      <c r="E534" s="1">
        <v>1</v>
      </c>
      <c r="F534">
        <f t="shared" si="44"/>
        <v>-2.9381589999999997</v>
      </c>
      <c r="G534">
        <f t="shared" si="45"/>
        <v>5.2963144188365389E-2</v>
      </c>
      <c r="H534">
        <f t="shared" si="46"/>
        <v>5.0299143403722754E-2</v>
      </c>
      <c r="I534">
        <f t="shared" si="47"/>
        <v>0</v>
      </c>
      <c r="J534" s="2">
        <f t="shared" si="48"/>
        <v>-5.160823176851409E-2</v>
      </c>
    </row>
    <row r="535" spans="1:10" ht="15" x14ac:dyDescent="0.2">
      <c r="A535" s="1">
        <v>116</v>
      </c>
      <c r="B535" s="1">
        <v>1</v>
      </c>
      <c r="C535" s="1">
        <v>0</v>
      </c>
      <c r="D535" s="1">
        <v>0</v>
      </c>
      <c r="E535" s="1">
        <v>1</v>
      </c>
      <c r="F535">
        <f t="shared" si="44"/>
        <v>-2.5481589999999996</v>
      </c>
      <c r="G535">
        <f t="shared" si="45"/>
        <v>7.8225546749852798E-2</v>
      </c>
      <c r="H535">
        <f t="shared" si="46"/>
        <v>7.255026277725643E-2</v>
      </c>
      <c r="I535">
        <f t="shared" si="47"/>
        <v>-2.6234756776425598</v>
      </c>
      <c r="J535" s="2">
        <f t="shared" si="48"/>
        <v>0</v>
      </c>
    </row>
    <row r="536" spans="1:10" ht="15" x14ac:dyDescent="0.2">
      <c r="A536" s="1">
        <v>299</v>
      </c>
      <c r="B536" s="1">
        <v>0</v>
      </c>
      <c r="C536" s="1">
        <v>0</v>
      </c>
      <c r="D536" s="1">
        <v>0</v>
      </c>
      <c r="E536" s="1">
        <v>1</v>
      </c>
      <c r="F536">
        <f t="shared" si="44"/>
        <v>-2.5481589999999996</v>
      </c>
      <c r="G536">
        <f t="shared" si="45"/>
        <v>7.8225546749852798E-2</v>
      </c>
      <c r="H536">
        <f t="shared" si="46"/>
        <v>7.255026277725643E-2</v>
      </c>
      <c r="I536">
        <f t="shared" si="47"/>
        <v>0</v>
      </c>
      <c r="J536" s="2">
        <f t="shared" si="48"/>
        <v>-7.5316677642560448E-2</v>
      </c>
    </row>
    <row r="537" spans="1:10" ht="15" x14ac:dyDescent="0.2">
      <c r="A537" s="1">
        <v>161</v>
      </c>
      <c r="B537" s="1">
        <v>0</v>
      </c>
      <c r="C537" s="1">
        <v>0</v>
      </c>
      <c r="D537" s="1">
        <v>0</v>
      </c>
      <c r="E537" s="1">
        <v>0</v>
      </c>
      <c r="F537">
        <f t="shared" si="44"/>
        <v>-3.2281589999999998</v>
      </c>
      <c r="G537">
        <f t="shared" si="45"/>
        <v>3.9630391220564241E-2</v>
      </c>
      <c r="H537">
        <f t="shared" si="46"/>
        <v>3.8119692878578422E-2</v>
      </c>
      <c r="I537">
        <f t="shared" si="47"/>
        <v>0</v>
      </c>
      <c r="J537" s="2">
        <f t="shared" si="48"/>
        <v>-3.8865256929052447E-2</v>
      </c>
    </row>
    <row r="538" spans="1:10" ht="15" x14ac:dyDescent="0.2">
      <c r="A538" s="1">
        <v>44</v>
      </c>
      <c r="B538" s="1">
        <v>0</v>
      </c>
      <c r="C538" s="1">
        <v>0</v>
      </c>
      <c r="D538" s="1">
        <v>0</v>
      </c>
      <c r="E538" s="1">
        <v>0</v>
      </c>
      <c r="F538">
        <f t="shared" si="44"/>
        <v>-3.2281589999999998</v>
      </c>
      <c r="G538">
        <f t="shared" si="45"/>
        <v>3.9630391220564241E-2</v>
      </c>
      <c r="H538">
        <f t="shared" si="46"/>
        <v>3.8119692878578422E-2</v>
      </c>
      <c r="I538">
        <f t="shared" si="47"/>
        <v>0</v>
      </c>
      <c r="J538" s="2">
        <f t="shared" si="48"/>
        <v>-3.8865256929052447E-2</v>
      </c>
    </row>
    <row r="539" spans="1:10" ht="15" x14ac:dyDescent="0.2">
      <c r="A539" s="1">
        <v>263</v>
      </c>
      <c r="B539" s="1">
        <v>0</v>
      </c>
      <c r="C539" s="1">
        <v>0</v>
      </c>
      <c r="D539" s="1">
        <v>1</v>
      </c>
      <c r="E539" s="1">
        <v>0</v>
      </c>
      <c r="F539">
        <f t="shared" si="44"/>
        <v>-3.6181589999999999</v>
      </c>
      <c r="G539">
        <f t="shared" si="45"/>
        <v>2.6832028814934728E-2</v>
      </c>
      <c r="H539">
        <f t="shared" si="46"/>
        <v>2.6130884177718468E-2</v>
      </c>
      <c r="I539">
        <f t="shared" si="47"/>
        <v>0</v>
      </c>
      <c r="J539" s="2">
        <f t="shared" si="48"/>
        <v>-2.6478362375006226E-2</v>
      </c>
    </row>
    <row r="540" spans="1:10" ht="15" x14ac:dyDescent="0.2">
      <c r="A540" s="1">
        <v>689</v>
      </c>
      <c r="B540" s="1">
        <v>0</v>
      </c>
      <c r="C540" s="1">
        <v>0</v>
      </c>
      <c r="D540" s="1">
        <v>0</v>
      </c>
      <c r="E540" s="1">
        <v>3</v>
      </c>
      <c r="F540">
        <f t="shared" si="44"/>
        <v>-1.1881589999999997</v>
      </c>
      <c r="G540">
        <f t="shared" si="45"/>
        <v>0.30478185127604485</v>
      </c>
      <c r="H540">
        <f t="shared" si="46"/>
        <v>0.23358835883406531</v>
      </c>
      <c r="I540">
        <f t="shared" si="47"/>
        <v>0</v>
      </c>
      <c r="J540" s="2">
        <f t="shared" si="48"/>
        <v>-0.26603586302809012</v>
      </c>
    </row>
    <row r="541" spans="1:10" ht="15" x14ac:dyDescent="0.2">
      <c r="A541" s="1">
        <v>648</v>
      </c>
      <c r="B541" s="1">
        <v>0</v>
      </c>
      <c r="C541" s="1">
        <v>0</v>
      </c>
      <c r="D541" s="1">
        <v>0</v>
      </c>
      <c r="E541" s="1">
        <v>3</v>
      </c>
      <c r="F541">
        <f t="shared" si="44"/>
        <v>-1.1881589999999997</v>
      </c>
      <c r="G541">
        <f t="shared" si="45"/>
        <v>0.30478185127604485</v>
      </c>
      <c r="H541">
        <f t="shared" si="46"/>
        <v>0.23358835883406531</v>
      </c>
      <c r="I541">
        <f t="shared" si="47"/>
        <v>0</v>
      </c>
      <c r="J541" s="2">
        <f t="shared" si="48"/>
        <v>-0.26603586302809012</v>
      </c>
    </row>
    <row r="542" spans="1:10" ht="15" x14ac:dyDescent="0.2">
      <c r="A542" s="1">
        <v>75</v>
      </c>
      <c r="B542" s="1">
        <v>0</v>
      </c>
      <c r="C542" s="1">
        <v>0</v>
      </c>
      <c r="D542" s="1">
        <v>0</v>
      </c>
      <c r="E542" s="1">
        <v>0</v>
      </c>
      <c r="F542">
        <f t="shared" si="44"/>
        <v>-3.2281589999999998</v>
      </c>
      <c r="G542">
        <f t="shared" si="45"/>
        <v>3.9630391220564241E-2</v>
      </c>
      <c r="H542">
        <f t="shared" si="46"/>
        <v>3.8119692878578422E-2</v>
      </c>
      <c r="I542">
        <f t="shared" si="47"/>
        <v>0</v>
      </c>
      <c r="J542" s="2">
        <f t="shared" si="48"/>
        <v>-3.8865256929052447E-2</v>
      </c>
    </row>
    <row r="543" spans="1:10" ht="15" x14ac:dyDescent="0.2">
      <c r="A543" s="1">
        <v>884</v>
      </c>
      <c r="B543" s="1">
        <v>0</v>
      </c>
      <c r="C543" s="1">
        <v>0</v>
      </c>
      <c r="D543" s="1">
        <v>0</v>
      </c>
      <c r="E543" s="1">
        <v>1</v>
      </c>
      <c r="F543">
        <f t="shared" si="44"/>
        <v>-2.5481589999999996</v>
      </c>
      <c r="G543">
        <f t="shared" si="45"/>
        <v>7.8225546749852798E-2</v>
      </c>
      <c r="H543">
        <f t="shared" si="46"/>
        <v>7.255026277725643E-2</v>
      </c>
      <c r="I543">
        <f t="shared" si="47"/>
        <v>0</v>
      </c>
      <c r="J543" s="2">
        <f t="shared" si="48"/>
        <v>-7.5316677642560448E-2</v>
      </c>
    </row>
    <row r="544" spans="1:10" ht="15" x14ac:dyDescent="0.2">
      <c r="A544" s="1">
        <v>581</v>
      </c>
      <c r="B544" s="1">
        <v>0</v>
      </c>
      <c r="C544" s="1">
        <v>0</v>
      </c>
      <c r="D544" s="1">
        <v>0</v>
      </c>
      <c r="E544" s="1">
        <v>2</v>
      </c>
      <c r="F544">
        <f t="shared" si="44"/>
        <v>-1.8681589999999997</v>
      </c>
      <c r="G544">
        <f t="shared" si="45"/>
        <v>0.15440766482108628</v>
      </c>
      <c r="H544">
        <f t="shared" si="46"/>
        <v>0.13375488532035765</v>
      </c>
      <c r="I544">
        <f t="shared" si="47"/>
        <v>0</v>
      </c>
      <c r="J544" s="2">
        <f t="shared" si="48"/>
        <v>-0.14358736811338724</v>
      </c>
    </row>
    <row r="545" spans="1:10" ht="15" x14ac:dyDescent="0.2">
      <c r="A545" s="1">
        <v>597</v>
      </c>
      <c r="B545" s="1">
        <v>0</v>
      </c>
      <c r="C545" s="1">
        <v>0</v>
      </c>
      <c r="D545" s="1">
        <v>1</v>
      </c>
      <c r="E545" s="1">
        <v>0</v>
      </c>
      <c r="F545">
        <f t="shared" si="44"/>
        <v>-3.6181589999999999</v>
      </c>
      <c r="G545">
        <f t="shared" si="45"/>
        <v>2.6832028814934728E-2</v>
      </c>
      <c r="H545">
        <f t="shared" si="46"/>
        <v>2.6130884177718468E-2</v>
      </c>
      <c r="I545">
        <f t="shared" si="47"/>
        <v>0</v>
      </c>
      <c r="J545" s="2">
        <f t="shared" si="48"/>
        <v>-2.6478362375006226E-2</v>
      </c>
    </row>
    <row r="546" spans="1:10" ht="15" x14ac:dyDescent="0.2">
      <c r="A546" s="1">
        <v>796</v>
      </c>
      <c r="B546" s="1">
        <v>0</v>
      </c>
      <c r="C546" s="1">
        <v>0</v>
      </c>
      <c r="D546" s="1">
        <v>0</v>
      </c>
      <c r="E546" s="1">
        <v>1</v>
      </c>
      <c r="F546">
        <f t="shared" si="44"/>
        <v>-2.5481589999999996</v>
      </c>
      <c r="G546">
        <f t="shared" si="45"/>
        <v>7.8225546749852798E-2</v>
      </c>
      <c r="H546">
        <f t="shared" si="46"/>
        <v>7.255026277725643E-2</v>
      </c>
      <c r="I546">
        <f t="shared" si="47"/>
        <v>0</v>
      </c>
      <c r="J546" s="2">
        <f t="shared" si="48"/>
        <v>-7.5316677642560448E-2</v>
      </c>
    </row>
    <row r="547" spans="1:10" ht="15" x14ac:dyDescent="0.2">
      <c r="A547" s="1">
        <v>114</v>
      </c>
      <c r="B547" s="1">
        <v>0</v>
      </c>
      <c r="C547" s="1">
        <v>0</v>
      </c>
      <c r="D547" s="1">
        <v>0</v>
      </c>
      <c r="E547" s="1">
        <v>1</v>
      </c>
      <c r="F547">
        <f t="shared" si="44"/>
        <v>-2.5481589999999996</v>
      </c>
      <c r="G547">
        <f t="shared" si="45"/>
        <v>7.8225546749852798E-2</v>
      </c>
      <c r="H547">
        <f t="shared" si="46"/>
        <v>7.255026277725643E-2</v>
      </c>
      <c r="I547">
        <f t="shared" si="47"/>
        <v>0</v>
      </c>
      <c r="J547" s="2">
        <f t="shared" si="48"/>
        <v>-7.5316677642560448E-2</v>
      </c>
    </row>
    <row r="548" spans="1:10" ht="15" x14ac:dyDescent="0.2">
      <c r="A548" s="1">
        <v>363</v>
      </c>
      <c r="B548" s="1">
        <v>0</v>
      </c>
      <c r="C548" s="1">
        <v>0</v>
      </c>
      <c r="D548" s="1">
        <v>0</v>
      </c>
      <c r="E548" s="1">
        <v>1</v>
      </c>
      <c r="F548">
        <f t="shared" si="44"/>
        <v>-2.5481589999999996</v>
      </c>
      <c r="G548">
        <f t="shared" si="45"/>
        <v>7.8225546749852798E-2</v>
      </c>
      <c r="H548">
        <f t="shared" si="46"/>
        <v>7.255026277725643E-2</v>
      </c>
      <c r="I548">
        <f t="shared" si="47"/>
        <v>0</v>
      </c>
      <c r="J548" s="2">
        <f t="shared" si="48"/>
        <v>-7.5316677642560448E-2</v>
      </c>
    </row>
    <row r="549" spans="1:10" ht="15" x14ac:dyDescent="0.2">
      <c r="A549" s="1">
        <v>576</v>
      </c>
      <c r="B549" s="1">
        <v>0</v>
      </c>
      <c r="C549" s="1">
        <v>0</v>
      </c>
      <c r="D549" s="1">
        <v>0</v>
      </c>
      <c r="E549" s="1">
        <v>0</v>
      </c>
      <c r="F549">
        <f t="shared" si="44"/>
        <v>-3.2281589999999998</v>
      </c>
      <c r="G549">
        <f t="shared" si="45"/>
        <v>3.9630391220564241E-2</v>
      </c>
      <c r="H549">
        <f t="shared" si="46"/>
        <v>3.8119692878578422E-2</v>
      </c>
      <c r="I549">
        <f t="shared" si="47"/>
        <v>0</v>
      </c>
      <c r="J549" s="2">
        <f t="shared" si="48"/>
        <v>-3.8865256929052447E-2</v>
      </c>
    </row>
    <row r="550" spans="1:10" ht="15" x14ac:dyDescent="0.2">
      <c r="A550" s="1">
        <v>257</v>
      </c>
      <c r="B550" s="1">
        <v>0</v>
      </c>
      <c r="C550" s="1">
        <v>0</v>
      </c>
      <c r="D550" s="1">
        <v>0</v>
      </c>
      <c r="E550" s="1">
        <v>1</v>
      </c>
      <c r="F550">
        <f t="shared" si="44"/>
        <v>-2.5481589999999996</v>
      </c>
      <c r="G550">
        <f t="shared" si="45"/>
        <v>7.8225546749852798E-2</v>
      </c>
      <c r="H550">
        <f t="shared" si="46"/>
        <v>7.255026277725643E-2</v>
      </c>
      <c r="I550">
        <f t="shared" si="47"/>
        <v>0</v>
      </c>
      <c r="J550" s="2">
        <f t="shared" si="48"/>
        <v>-7.5316677642560448E-2</v>
      </c>
    </row>
    <row r="551" spans="1:10" ht="15" x14ac:dyDescent="0.2">
      <c r="A551" s="1">
        <v>473</v>
      </c>
      <c r="B551" s="1">
        <v>0</v>
      </c>
      <c r="C551" s="1">
        <v>1</v>
      </c>
      <c r="D551" s="1">
        <v>0</v>
      </c>
      <c r="E551" s="1">
        <v>2</v>
      </c>
      <c r="F551">
        <f t="shared" si="44"/>
        <v>-1.1081589999999999</v>
      </c>
      <c r="G551">
        <f t="shared" si="45"/>
        <v>0.33016623794937189</v>
      </c>
      <c r="H551">
        <f t="shared" si="46"/>
        <v>0.24821426715683825</v>
      </c>
      <c r="I551">
        <f t="shared" si="47"/>
        <v>0</v>
      </c>
      <c r="J551" s="2">
        <f t="shared" si="48"/>
        <v>-0.28530392536232313</v>
      </c>
    </row>
    <row r="552" spans="1:10" ht="15" x14ac:dyDescent="0.2">
      <c r="A552" s="1">
        <v>67</v>
      </c>
      <c r="B552" s="1">
        <v>0</v>
      </c>
      <c r="C552" s="1">
        <v>0</v>
      </c>
      <c r="D552" s="1">
        <v>0</v>
      </c>
      <c r="E552" s="1">
        <v>2</v>
      </c>
      <c r="F552">
        <f t="shared" si="44"/>
        <v>-1.8681589999999997</v>
      </c>
      <c r="G552">
        <f t="shared" si="45"/>
        <v>0.15440766482108628</v>
      </c>
      <c r="H552">
        <f t="shared" si="46"/>
        <v>0.13375488532035765</v>
      </c>
      <c r="I552">
        <f t="shared" si="47"/>
        <v>0</v>
      </c>
      <c r="J552" s="2">
        <f t="shared" si="48"/>
        <v>-0.14358736811338724</v>
      </c>
    </row>
    <row r="553" spans="1:10" ht="15" x14ac:dyDescent="0.2">
      <c r="A553" s="1">
        <v>448</v>
      </c>
      <c r="B553" s="1">
        <v>0</v>
      </c>
      <c r="C553" s="1">
        <v>1</v>
      </c>
      <c r="D553" s="1">
        <v>0</v>
      </c>
      <c r="E553" s="1">
        <v>1</v>
      </c>
      <c r="F553">
        <f t="shared" si="44"/>
        <v>-1.7881589999999998</v>
      </c>
      <c r="G553">
        <f t="shared" si="45"/>
        <v>0.16726782645057239</v>
      </c>
      <c r="H553">
        <f t="shared" si="46"/>
        <v>0.14329858380419885</v>
      </c>
      <c r="I553">
        <f t="shared" si="47"/>
        <v>0</v>
      </c>
      <c r="J553" s="2">
        <f t="shared" si="48"/>
        <v>-0.15466582693097788</v>
      </c>
    </row>
    <row r="554" spans="1:10" ht="15" x14ac:dyDescent="0.2">
      <c r="A554" s="1">
        <v>121</v>
      </c>
      <c r="B554" s="1">
        <v>0</v>
      </c>
      <c r="C554" s="1">
        <v>0</v>
      </c>
      <c r="D554" s="1">
        <v>0</v>
      </c>
      <c r="E554" s="1">
        <v>2</v>
      </c>
      <c r="F554">
        <f t="shared" si="44"/>
        <v>-1.8681589999999997</v>
      </c>
      <c r="G554">
        <f t="shared" si="45"/>
        <v>0.15440766482108628</v>
      </c>
      <c r="H554">
        <f t="shared" si="46"/>
        <v>0.13375488532035765</v>
      </c>
      <c r="I554">
        <f t="shared" si="47"/>
        <v>0</v>
      </c>
      <c r="J554" s="2">
        <f t="shared" si="48"/>
        <v>-0.14358736811338724</v>
      </c>
    </row>
    <row r="555" spans="1:10" ht="15" x14ac:dyDescent="0.2">
      <c r="A555" s="1">
        <v>358</v>
      </c>
      <c r="B555" s="1">
        <v>0</v>
      </c>
      <c r="C555" s="1">
        <v>0</v>
      </c>
      <c r="D555" s="1">
        <v>0</v>
      </c>
      <c r="E555" s="1">
        <v>0</v>
      </c>
      <c r="F555">
        <f t="shared" si="44"/>
        <v>-3.2281589999999998</v>
      </c>
      <c r="G555">
        <f t="shared" si="45"/>
        <v>3.9630391220564241E-2</v>
      </c>
      <c r="H555">
        <f t="shared" si="46"/>
        <v>3.8119692878578422E-2</v>
      </c>
      <c r="I555">
        <f t="shared" si="47"/>
        <v>0</v>
      </c>
      <c r="J555" s="2">
        <f t="shared" si="48"/>
        <v>-3.8865256929052447E-2</v>
      </c>
    </row>
    <row r="556" spans="1:10" ht="15" x14ac:dyDescent="0.2">
      <c r="A556" s="1">
        <v>439</v>
      </c>
      <c r="B556" s="1">
        <v>1</v>
      </c>
      <c r="C556" s="1">
        <v>0</v>
      </c>
      <c r="D556" s="1">
        <v>0</v>
      </c>
      <c r="E556" s="1">
        <v>2</v>
      </c>
      <c r="F556">
        <f t="shared" si="44"/>
        <v>-1.8681589999999997</v>
      </c>
      <c r="G556">
        <f t="shared" si="45"/>
        <v>0.15440766482108628</v>
      </c>
      <c r="H556">
        <f t="shared" si="46"/>
        <v>0.13375488532035765</v>
      </c>
      <c r="I556">
        <f t="shared" si="47"/>
        <v>-2.0117463681133869</v>
      </c>
      <c r="J556" s="2">
        <f t="shared" si="48"/>
        <v>0</v>
      </c>
    </row>
    <row r="557" spans="1:10" ht="15" x14ac:dyDescent="0.2">
      <c r="A557" s="1">
        <v>519</v>
      </c>
      <c r="B557" s="1">
        <v>0</v>
      </c>
      <c r="C557" s="1">
        <v>0</v>
      </c>
      <c r="D557" s="1">
        <v>1</v>
      </c>
      <c r="E557" s="1">
        <v>3</v>
      </c>
      <c r="F557">
        <f t="shared" si="44"/>
        <v>-1.5781589999999999</v>
      </c>
      <c r="G557">
        <f t="shared" si="45"/>
        <v>0.20635464762872335</v>
      </c>
      <c r="H557">
        <f t="shared" si="46"/>
        <v>0.17105637055765097</v>
      </c>
      <c r="I557">
        <f t="shared" si="47"/>
        <v>0</v>
      </c>
      <c r="J557" s="2">
        <f t="shared" si="48"/>
        <v>-0.18760312441896246</v>
      </c>
    </row>
    <row r="558" spans="1:10" ht="15" x14ac:dyDescent="0.2">
      <c r="A558" s="1">
        <v>801</v>
      </c>
      <c r="B558" s="1">
        <v>0</v>
      </c>
      <c r="C558" s="1">
        <v>0</v>
      </c>
      <c r="D558" s="1">
        <v>0</v>
      </c>
      <c r="E558" s="1">
        <v>0</v>
      </c>
      <c r="F558">
        <f t="shared" si="44"/>
        <v>-3.2281589999999998</v>
      </c>
      <c r="G558">
        <f t="shared" si="45"/>
        <v>3.9630391220564241E-2</v>
      </c>
      <c r="H558">
        <f t="shared" si="46"/>
        <v>3.8119692878578422E-2</v>
      </c>
      <c r="I558">
        <f t="shared" si="47"/>
        <v>0</v>
      </c>
      <c r="J558" s="2">
        <f t="shared" si="48"/>
        <v>-3.8865256929052447E-2</v>
      </c>
    </row>
    <row r="559" spans="1:10" ht="15" x14ac:dyDescent="0.2">
      <c r="A559" s="1">
        <v>209</v>
      </c>
      <c r="B559" s="1">
        <v>1</v>
      </c>
      <c r="C559" s="1">
        <v>1</v>
      </c>
      <c r="D559" s="1">
        <v>0</v>
      </c>
      <c r="E559" s="1">
        <v>3</v>
      </c>
      <c r="F559">
        <f t="shared" si="44"/>
        <v>-0.42815899999999996</v>
      </c>
      <c r="G559">
        <f t="shared" si="45"/>
        <v>0.65170778502256443</v>
      </c>
      <c r="H559">
        <f t="shared" si="46"/>
        <v>0.39456603094818088</v>
      </c>
      <c r="I559">
        <f t="shared" si="47"/>
        <v>-0.92996877387312571</v>
      </c>
      <c r="J559" s="2">
        <f t="shared" si="48"/>
        <v>0</v>
      </c>
    </row>
    <row r="560" spans="1:10" ht="15" x14ac:dyDescent="0.2">
      <c r="A560" s="1">
        <v>222</v>
      </c>
      <c r="B560" s="1">
        <v>1</v>
      </c>
      <c r="C560" s="1">
        <v>0</v>
      </c>
      <c r="D560" s="1">
        <v>0</v>
      </c>
      <c r="E560" s="1">
        <v>2</v>
      </c>
      <c r="F560">
        <f t="shared" si="44"/>
        <v>-1.8681589999999997</v>
      </c>
      <c r="G560">
        <f t="shared" si="45"/>
        <v>0.15440766482108628</v>
      </c>
      <c r="H560">
        <f t="shared" si="46"/>
        <v>0.13375488532035765</v>
      </c>
      <c r="I560">
        <f t="shared" si="47"/>
        <v>-2.0117463681133869</v>
      </c>
      <c r="J560" s="2">
        <f t="shared" si="48"/>
        <v>0</v>
      </c>
    </row>
    <row r="561" spans="1:10" ht="15" x14ac:dyDescent="0.2">
      <c r="A561" s="1">
        <v>510</v>
      </c>
      <c r="B561" s="1">
        <v>0</v>
      </c>
      <c r="C561" s="1">
        <v>0</v>
      </c>
      <c r="D561" s="1">
        <v>0</v>
      </c>
      <c r="E561" s="1">
        <v>1</v>
      </c>
      <c r="F561">
        <f t="shared" si="44"/>
        <v>-2.5481589999999996</v>
      </c>
      <c r="G561">
        <f t="shared" si="45"/>
        <v>7.8225546749852798E-2</v>
      </c>
      <c r="H561">
        <f t="shared" si="46"/>
        <v>7.255026277725643E-2</v>
      </c>
      <c r="I561">
        <f t="shared" si="47"/>
        <v>0</v>
      </c>
      <c r="J561" s="2">
        <f t="shared" si="48"/>
        <v>-7.5316677642560448E-2</v>
      </c>
    </row>
    <row r="562" spans="1:10" ht="15" x14ac:dyDescent="0.2">
      <c r="A562" s="1">
        <v>182</v>
      </c>
      <c r="B562" s="1">
        <v>0</v>
      </c>
      <c r="C562" s="1">
        <v>1</v>
      </c>
      <c r="D562" s="1">
        <v>1</v>
      </c>
      <c r="E562" s="1">
        <v>3</v>
      </c>
      <c r="F562">
        <f t="shared" si="44"/>
        <v>-0.81815900000000008</v>
      </c>
      <c r="G562">
        <f t="shared" si="45"/>
        <v>0.4412432360134993</v>
      </c>
      <c r="H562">
        <f t="shared" si="46"/>
        <v>0.30615459277643153</v>
      </c>
      <c r="I562">
        <f t="shared" si="47"/>
        <v>0</v>
      </c>
      <c r="J562" s="2">
        <f t="shared" si="48"/>
        <v>-0.36550609945117651</v>
      </c>
    </row>
    <row r="563" spans="1:10" ht="15" x14ac:dyDescent="0.2">
      <c r="A563" s="1">
        <v>374</v>
      </c>
      <c r="B563" s="1">
        <v>0</v>
      </c>
      <c r="C563" s="1">
        <v>0</v>
      </c>
      <c r="D563" s="1">
        <v>0</v>
      </c>
      <c r="E563" s="1">
        <v>3</v>
      </c>
      <c r="F563">
        <f t="shared" si="44"/>
        <v>-1.1881589999999997</v>
      </c>
      <c r="G563">
        <f t="shared" si="45"/>
        <v>0.30478185127604485</v>
      </c>
      <c r="H563">
        <f t="shared" si="46"/>
        <v>0.23358835883406531</v>
      </c>
      <c r="I563">
        <f t="shared" si="47"/>
        <v>0</v>
      </c>
      <c r="J563" s="2">
        <f t="shared" si="48"/>
        <v>-0.26603586302809012</v>
      </c>
    </row>
    <row r="564" spans="1:10" ht="15" x14ac:dyDescent="0.2">
      <c r="A564" s="1">
        <v>572</v>
      </c>
      <c r="B564" s="1">
        <v>0</v>
      </c>
      <c r="C564" s="1">
        <v>0</v>
      </c>
      <c r="D564" s="1">
        <v>0</v>
      </c>
      <c r="E564" s="1">
        <v>3</v>
      </c>
      <c r="F564">
        <f t="shared" si="44"/>
        <v>-1.1881589999999997</v>
      </c>
      <c r="G564">
        <f t="shared" si="45"/>
        <v>0.30478185127604485</v>
      </c>
      <c r="H564">
        <f t="shared" si="46"/>
        <v>0.23358835883406531</v>
      </c>
      <c r="I564">
        <f t="shared" si="47"/>
        <v>0</v>
      </c>
      <c r="J564" s="2">
        <f t="shared" si="48"/>
        <v>-0.26603586302809012</v>
      </c>
    </row>
    <row r="565" spans="1:10" ht="15" x14ac:dyDescent="0.2">
      <c r="A565" s="1">
        <v>505</v>
      </c>
      <c r="B565" s="1">
        <v>1</v>
      </c>
      <c r="C565" s="1">
        <v>1</v>
      </c>
      <c r="D565" s="1">
        <v>0</v>
      </c>
      <c r="E565" s="1">
        <v>3</v>
      </c>
      <c r="F565">
        <f t="shared" si="44"/>
        <v>-0.42815899999999996</v>
      </c>
      <c r="G565">
        <f t="shared" si="45"/>
        <v>0.65170778502256443</v>
      </c>
      <c r="H565">
        <f t="shared" si="46"/>
        <v>0.39456603094818088</v>
      </c>
      <c r="I565">
        <f t="shared" si="47"/>
        <v>-0.92996877387312571</v>
      </c>
      <c r="J565" s="2">
        <f t="shared" si="48"/>
        <v>0</v>
      </c>
    </row>
    <row r="566" spans="1:10" ht="15" x14ac:dyDescent="0.2">
      <c r="A566" s="1">
        <v>646</v>
      </c>
      <c r="B566" s="1">
        <v>0</v>
      </c>
      <c r="C566" s="1">
        <v>0</v>
      </c>
      <c r="D566" s="1">
        <v>1</v>
      </c>
      <c r="E566" s="1">
        <v>1</v>
      </c>
      <c r="F566">
        <f t="shared" si="44"/>
        <v>-2.9381589999999997</v>
      </c>
      <c r="G566">
        <f t="shared" si="45"/>
        <v>5.2963144188365389E-2</v>
      </c>
      <c r="H566">
        <f t="shared" si="46"/>
        <v>5.0299143403722754E-2</v>
      </c>
      <c r="I566">
        <f t="shared" si="47"/>
        <v>0</v>
      </c>
      <c r="J566" s="2">
        <f t="shared" si="48"/>
        <v>-5.160823176851409E-2</v>
      </c>
    </row>
    <row r="567" spans="1:10" ht="15" x14ac:dyDescent="0.2">
      <c r="A567" s="1">
        <v>661</v>
      </c>
      <c r="B567" s="1">
        <v>0</v>
      </c>
      <c r="C567" s="1">
        <v>0</v>
      </c>
      <c r="D567" s="1">
        <v>0</v>
      </c>
      <c r="E567" s="1">
        <v>0</v>
      </c>
      <c r="F567">
        <f t="shared" si="44"/>
        <v>-3.2281589999999998</v>
      </c>
      <c r="G567">
        <f t="shared" si="45"/>
        <v>3.9630391220564241E-2</v>
      </c>
      <c r="H567">
        <f t="shared" si="46"/>
        <v>3.8119692878578422E-2</v>
      </c>
      <c r="I567">
        <f t="shared" si="47"/>
        <v>0</v>
      </c>
      <c r="J567" s="2">
        <f t="shared" si="48"/>
        <v>-3.8865256929052447E-2</v>
      </c>
    </row>
    <row r="568" spans="1:10" ht="15" x14ac:dyDescent="0.2">
      <c r="A568" s="1">
        <v>639</v>
      </c>
      <c r="B568" s="1">
        <v>0</v>
      </c>
      <c r="C568" s="1">
        <v>0</v>
      </c>
      <c r="D568" s="1">
        <v>0</v>
      </c>
      <c r="E568" s="1">
        <v>0</v>
      </c>
      <c r="F568">
        <f t="shared" si="44"/>
        <v>-3.2281589999999998</v>
      </c>
      <c r="G568">
        <f t="shared" si="45"/>
        <v>3.9630391220564241E-2</v>
      </c>
      <c r="H568">
        <f t="shared" si="46"/>
        <v>3.8119692878578422E-2</v>
      </c>
      <c r="I568">
        <f t="shared" si="47"/>
        <v>0</v>
      </c>
      <c r="J568" s="2">
        <f t="shared" si="48"/>
        <v>-3.8865256929052447E-2</v>
      </c>
    </row>
    <row r="569" spans="1:10" ht="15" x14ac:dyDescent="0.2">
      <c r="A569" s="1">
        <v>492</v>
      </c>
      <c r="B569" s="1">
        <v>0</v>
      </c>
      <c r="C569" s="1">
        <v>0</v>
      </c>
      <c r="D569" s="1">
        <v>0</v>
      </c>
      <c r="E569" s="1">
        <v>1</v>
      </c>
      <c r="F569">
        <f t="shared" si="44"/>
        <v>-2.5481589999999996</v>
      </c>
      <c r="G569">
        <f t="shared" si="45"/>
        <v>7.8225546749852798E-2</v>
      </c>
      <c r="H569">
        <f t="shared" si="46"/>
        <v>7.255026277725643E-2</v>
      </c>
      <c r="I569">
        <f t="shared" si="47"/>
        <v>0</v>
      </c>
      <c r="J569" s="2">
        <f t="shared" si="48"/>
        <v>-7.5316677642560448E-2</v>
      </c>
    </row>
    <row r="570" spans="1:10" ht="15" x14ac:dyDescent="0.2">
      <c r="A570" s="1">
        <v>216</v>
      </c>
      <c r="B570" s="1">
        <v>0</v>
      </c>
      <c r="C570" s="1">
        <v>1</v>
      </c>
      <c r="D570" s="1">
        <v>0</v>
      </c>
      <c r="E570" s="1">
        <v>3</v>
      </c>
      <c r="F570">
        <f t="shared" si="44"/>
        <v>-0.42815899999999996</v>
      </c>
      <c r="G570">
        <f t="shared" si="45"/>
        <v>0.65170778502256443</v>
      </c>
      <c r="H570">
        <f t="shared" si="46"/>
        <v>0.39456603094818088</v>
      </c>
      <c r="I570">
        <f t="shared" si="47"/>
        <v>0</v>
      </c>
      <c r="J570" s="2">
        <f t="shared" si="48"/>
        <v>-0.50180977387312564</v>
      </c>
    </row>
    <row r="571" spans="1:10" ht="15" x14ac:dyDescent="0.2">
      <c r="A571" s="1">
        <v>823</v>
      </c>
      <c r="B571" s="1">
        <v>1</v>
      </c>
      <c r="C571" s="1">
        <v>1</v>
      </c>
      <c r="D571" s="1">
        <v>0</v>
      </c>
      <c r="E571" s="1">
        <v>3</v>
      </c>
      <c r="F571">
        <f t="shared" si="44"/>
        <v>-0.42815899999999996</v>
      </c>
      <c r="G571">
        <f t="shared" si="45"/>
        <v>0.65170778502256443</v>
      </c>
      <c r="H571">
        <f t="shared" si="46"/>
        <v>0.39456603094818088</v>
      </c>
      <c r="I571">
        <f t="shared" si="47"/>
        <v>-0.92996877387312571</v>
      </c>
      <c r="J571" s="2">
        <f t="shared" si="48"/>
        <v>0</v>
      </c>
    </row>
    <row r="572" spans="1:10" ht="15" x14ac:dyDescent="0.2">
      <c r="A572" s="1">
        <v>106</v>
      </c>
      <c r="B572" s="1">
        <v>0</v>
      </c>
      <c r="C572" s="1">
        <v>0</v>
      </c>
      <c r="D572" s="1">
        <v>1</v>
      </c>
      <c r="E572" s="1">
        <v>0</v>
      </c>
      <c r="F572">
        <f t="shared" si="44"/>
        <v>-3.6181589999999999</v>
      </c>
      <c r="G572">
        <f t="shared" si="45"/>
        <v>2.6832028814934728E-2</v>
      </c>
      <c r="H572">
        <f t="shared" si="46"/>
        <v>2.6130884177718468E-2</v>
      </c>
      <c r="I572">
        <f t="shared" si="47"/>
        <v>0</v>
      </c>
      <c r="J572" s="2">
        <f t="shared" si="48"/>
        <v>-2.6478362375006226E-2</v>
      </c>
    </row>
    <row r="573" spans="1:10" ht="15" x14ac:dyDescent="0.2">
      <c r="A573" s="1">
        <v>615</v>
      </c>
      <c r="B573" s="1">
        <v>0</v>
      </c>
      <c r="C573" s="1">
        <v>1</v>
      </c>
      <c r="D573" s="1">
        <v>0</v>
      </c>
      <c r="E573" s="1">
        <v>0</v>
      </c>
      <c r="F573">
        <f t="shared" si="44"/>
        <v>-2.468159</v>
      </c>
      <c r="G573">
        <f t="shared" si="45"/>
        <v>8.4740723155918393E-2</v>
      </c>
      <c r="H573">
        <f t="shared" si="46"/>
        <v>7.8120717095764403E-2</v>
      </c>
      <c r="I573">
        <f t="shared" si="47"/>
        <v>0</v>
      </c>
      <c r="J573" s="2">
        <f t="shared" si="48"/>
        <v>-8.1340993602522726E-2</v>
      </c>
    </row>
    <row r="574" spans="1:10" ht="15" x14ac:dyDescent="0.2">
      <c r="A574" s="1">
        <v>86</v>
      </c>
      <c r="B574" s="1">
        <v>0</v>
      </c>
      <c r="C574" s="1">
        <v>0</v>
      </c>
      <c r="D574" s="1">
        <v>0</v>
      </c>
      <c r="E574" s="1">
        <v>3</v>
      </c>
      <c r="F574">
        <f t="shared" si="44"/>
        <v>-1.1881589999999997</v>
      </c>
      <c r="G574">
        <f t="shared" si="45"/>
        <v>0.30478185127604485</v>
      </c>
      <c r="H574">
        <f t="shared" si="46"/>
        <v>0.23358835883406531</v>
      </c>
      <c r="I574">
        <f t="shared" si="47"/>
        <v>0</v>
      </c>
      <c r="J574" s="2">
        <f t="shared" si="48"/>
        <v>-0.26603586302809012</v>
      </c>
    </row>
    <row r="575" spans="1:10" ht="15" x14ac:dyDescent="0.2">
      <c r="A575" s="1">
        <v>690</v>
      </c>
      <c r="B575" s="1">
        <v>0</v>
      </c>
      <c r="C575" s="1">
        <v>0</v>
      </c>
      <c r="D575" s="1">
        <v>0</v>
      </c>
      <c r="E575" s="1">
        <v>2</v>
      </c>
      <c r="F575">
        <f t="shared" si="44"/>
        <v>-1.8681589999999997</v>
      </c>
      <c r="G575">
        <f t="shared" si="45"/>
        <v>0.15440766482108628</v>
      </c>
      <c r="H575">
        <f t="shared" si="46"/>
        <v>0.13375488532035765</v>
      </c>
      <c r="I575">
        <f t="shared" si="47"/>
        <v>0</v>
      </c>
      <c r="J575" s="2">
        <f t="shared" si="48"/>
        <v>-0.14358736811338724</v>
      </c>
    </row>
    <row r="576" spans="1:10" ht="15" x14ac:dyDescent="0.2">
      <c r="A576" s="1">
        <v>869</v>
      </c>
      <c r="B576" s="1">
        <v>0</v>
      </c>
      <c r="C576" s="1">
        <v>0</v>
      </c>
      <c r="D576" s="1">
        <v>1</v>
      </c>
      <c r="E576" s="1">
        <v>2</v>
      </c>
      <c r="F576">
        <f t="shared" si="44"/>
        <v>-2.258159</v>
      </c>
      <c r="G576">
        <f t="shared" si="45"/>
        <v>0.10454277094232486</v>
      </c>
      <c r="H576">
        <f t="shared" si="46"/>
        <v>9.4648006118527847E-2</v>
      </c>
      <c r="I576">
        <f t="shared" si="47"/>
        <v>0</v>
      </c>
      <c r="J576" s="2">
        <f t="shared" si="48"/>
        <v>-9.9431467385694181E-2</v>
      </c>
    </row>
    <row r="577" spans="1:10" ht="15" x14ac:dyDescent="0.2">
      <c r="A577" s="1">
        <v>51</v>
      </c>
      <c r="B577" s="1">
        <v>0</v>
      </c>
      <c r="C577" s="1">
        <v>0</v>
      </c>
      <c r="D577" s="1">
        <v>0</v>
      </c>
      <c r="E577" s="1">
        <v>2</v>
      </c>
      <c r="F577">
        <f t="shared" si="44"/>
        <v>-1.8681589999999997</v>
      </c>
      <c r="G577">
        <f t="shared" si="45"/>
        <v>0.15440766482108628</v>
      </c>
      <c r="H577">
        <f t="shared" si="46"/>
        <v>0.13375488532035765</v>
      </c>
      <c r="I577">
        <f t="shared" si="47"/>
        <v>0</v>
      </c>
      <c r="J577" s="2">
        <f t="shared" si="48"/>
        <v>-0.14358736811338724</v>
      </c>
    </row>
    <row r="578" spans="1:10" ht="15" x14ac:dyDescent="0.2">
      <c r="A578" s="1">
        <v>315</v>
      </c>
      <c r="B578" s="1">
        <v>0</v>
      </c>
      <c r="C578" s="1">
        <v>0</v>
      </c>
      <c r="D578" s="1">
        <v>0</v>
      </c>
      <c r="E578" s="1">
        <v>3</v>
      </c>
      <c r="F578">
        <f t="shared" si="44"/>
        <v>-1.1881589999999997</v>
      </c>
      <c r="G578">
        <f t="shared" si="45"/>
        <v>0.30478185127604485</v>
      </c>
      <c r="H578">
        <f t="shared" si="46"/>
        <v>0.23358835883406531</v>
      </c>
      <c r="I578">
        <f t="shared" si="47"/>
        <v>0</v>
      </c>
      <c r="J578" s="2">
        <f t="shared" si="48"/>
        <v>-0.26603586302809012</v>
      </c>
    </row>
    <row r="579" spans="1:10" ht="15" x14ac:dyDescent="0.2">
      <c r="A579" s="1">
        <v>248</v>
      </c>
      <c r="B579" s="1">
        <v>0</v>
      </c>
      <c r="C579" s="1">
        <v>0</v>
      </c>
      <c r="D579" s="1">
        <v>0</v>
      </c>
      <c r="E579" s="1">
        <v>3</v>
      </c>
      <c r="F579">
        <f t="shared" si="44"/>
        <v>-1.1881589999999997</v>
      </c>
      <c r="G579">
        <f t="shared" si="45"/>
        <v>0.30478185127604485</v>
      </c>
      <c r="H579">
        <f t="shared" si="46"/>
        <v>0.23358835883406531</v>
      </c>
      <c r="I579">
        <f t="shared" si="47"/>
        <v>0</v>
      </c>
      <c r="J579" s="2">
        <f t="shared" si="48"/>
        <v>-0.26603586302809012</v>
      </c>
    </row>
    <row r="580" spans="1:10" ht="15" x14ac:dyDescent="0.2">
      <c r="A580" s="1">
        <v>264</v>
      </c>
      <c r="B580" s="1">
        <v>0</v>
      </c>
      <c r="C580" s="1">
        <v>0</v>
      </c>
      <c r="D580" s="1">
        <v>0</v>
      </c>
      <c r="E580" s="1">
        <v>3</v>
      </c>
      <c r="F580">
        <f t="shared" si="44"/>
        <v>-1.1881589999999997</v>
      </c>
      <c r="G580">
        <f t="shared" si="45"/>
        <v>0.30478185127604485</v>
      </c>
      <c r="H580">
        <f t="shared" si="46"/>
        <v>0.23358835883406531</v>
      </c>
      <c r="I580">
        <f t="shared" si="47"/>
        <v>0</v>
      </c>
      <c r="J580" s="2">
        <f t="shared" si="48"/>
        <v>-0.26603586302809012</v>
      </c>
    </row>
    <row r="581" spans="1:10" ht="15" x14ac:dyDescent="0.2">
      <c r="A581" s="1">
        <v>10</v>
      </c>
      <c r="B581" s="1">
        <v>0</v>
      </c>
      <c r="C581" s="1">
        <v>1</v>
      </c>
      <c r="D581" s="1">
        <v>0</v>
      </c>
      <c r="E581" s="1">
        <v>1</v>
      </c>
      <c r="F581">
        <f t="shared" si="44"/>
        <v>-1.7881589999999998</v>
      </c>
      <c r="G581">
        <f t="shared" si="45"/>
        <v>0.16726782645057239</v>
      </c>
      <c r="H581">
        <f t="shared" si="46"/>
        <v>0.14329858380419885</v>
      </c>
      <c r="I581">
        <f t="shared" si="47"/>
        <v>0</v>
      </c>
      <c r="J581" s="2">
        <f t="shared" si="48"/>
        <v>-0.15466582693097788</v>
      </c>
    </row>
    <row r="582" spans="1:10" ht="15" x14ac:dyDescent="0.2">
      <c r="A582" s="1">
        <v>499</v>
      </c>
      <c r="B582" s="1">
        <v>0</v>
      </c>
      <c r="C582" s="1">
        <v>1</v>
      </c>
      <c r="D582" s="1">
        <v>1</v>
      </c>
      <c r="E582" s="1">
        <v>3</v>
      </c>
      <c r="F582">
        <f t="shared" si="44"/>
        <v>-0.81815900000000008</v>
      </c>
      <c r="G582">
        <f t="shared" si="45"/>
        <v>0.4412432360134993</v>
      </c>
      <c r="H582">
        <f t="shared" si="46"/>
        <v>0.30615459277643153</v>
      </c>
      <c r="I582">
        <f t="shared" si="47"/>
        <v>0</v>
      </c>
      <c r="J582" s="2">
        <f t="shared" si="48"/>
        <v>-0.36550609945117651</v>
      </c>
    </row>
    <row r="583" spans="1:10" ht="15" x14ac:dyDescent="0.2">
      <c r="A583" s="1">
        <v>223</v>
      </c>
      <c r="B583" s="1">
        <v>0</v>
      </c>
      <c r="C583" s="1">
        <v>0</v>
      </c>
      <c r="D583" s="1">
        <v>1</v>
      </c>
      <c r="E583" s="1">
        <v>0</v>
      </c>
      <c r="F583">
        <f t="shared" si="44"/>
        <v>-3.6181589999999999</v>
      </c>
      <c r="G583">
        <f t="shared" si="45"/>
        <v>2.6832028814934728E-2</v>
      </c>
      <c r="H583">
        <f t="shared" si="46"/>
        <v>2.6130884177718468E-2</v>
      </c>
      <c r="I583">
        <f t="shared" si="47"/>
        <v>0</v>
      </c>
      <c r="J583" s="2">
        <f t="shared" si="48"/>
        <v>-2.6478362375006226E-2</v>
      </c>
    </row>
    <row r="584" spans="1:10" ht="15" x14ac:dyDescent="0.2">
      <c r="A584" s="1">
        <v>636</v>
      </c>
      <c r="B584" s="1">
        <v>1</v>
      </c>
      <c r="C584" s="1">
        <v>0</v>
      </c>
      <c r="D584" s="1">
        <v>0</v>
      </c>
      <c r="E584" s="1">
        <v>3</v>
      </c>
      <c r="F584">
        <f t="shared" si="44"/>
        <v>-1.1881589999999997</v>
      </c>
      <c r="G584">
        <f t="shared" si="45"/>
        <v>0.30478185127604485</v>
      </c>
      <c r="H584">
        <f t="shared" si="46"/>
        <v>0.23358835883406531</v>
      </c>
      <c r="I584">
        <f t="shared" si="47"/>
        <v>-1.4541948630280901</v>
      </c>
      <c r="J584" s="2">
        <f t="shared" si="48"/>
        <v>0</v>
      </c>
    </row>
    <row r="585" spans="1:10" ht="15" x14ac:dyDescent="0.2">
      <c r="A585" s="1">
        <v>565</v>
      </c>
      <c r="B585" s="1">
        <v>0</v>
      </c>
      <c r="C585" s="1">
        <v>0</v>
      </c>
      <c r="D585" s="1">
        <v>0</v>
      </c>
      <c r="E585" s="1">
        <v>2</v>
      </c>
      <c r="F585">
        <f t="shared" si="44"/>
        <v>-1.8681589999999997</v>
      </c>
      <c r="G585">
        <f t="shared" si="45"/>
        <v>0.15440766482108628</v>
      </c>
      <c r="H585">
        <f t="shared" si="46"/>
        <v>0.13375488532035765</v>
      </c>
      <c r="I585">
        <f t="shared" si="47"/>
        <v>0</v>
      </c>
      <c r="J585" s="2">
        <f t="shared" si="48"/>
        <v>-0.14358736811338724</v>
      </c>
    </row>
    <row r="586" spans="1:10" ht="15" x14ac:dyDescent="0.2">
      <c r="A586" s="1">
        <v>803</v>
      </c>
      <c r="B586" s="1">
        <v>0</v>
      </c>
      <c r="C586" s="1">
        <v>0</v>
      </c>
      <c r="D586" s="1">
        <v>0</v>
      </c>
      <c r="E586" s="1">
        <v>3</v>
      </c>
      <c r="F586">
        <f t="shared" si="44"/>
        <v>-1.1881589999999997</v>
      </c>
      <c r="G586">
        <f t="shared" si="45"/>
        <v>0.30478185127604485</v>
      </c>
      <c r="H586">
        <f t="shared" si="46"/>
        <v>0.23358835883406531</v>
      </c>
      <c r="I586">
        <f t="shared" si="47"/>
        <v>0</v>
      </c>
      <c r="J586" s="2">
        <f t="shared" si="48"/>
        <v>-0.26603586302809012</v>
      </c>
    </row>
    <row r="587" spans="1:10" ht="15" x14ac:dyDescent="0.2">
      <c r="A587" s="1">
        <v>268</v>
      </c>
      <c r="B587" s="1">
        <v>0</v>
      </c>
      <c r="C587" s="1">
        <v>0</v>
      </c>
      <c r="D587" s="1">
        <v>0</v>
      </c>
      <c r="E587" s="1">
        <v>3</v>
      </c>
      <c r="F587">
        <f t="shared" si="44"/>
        <v>-1.1881589999999997</v>
      </c>
      <c r="G587">
        <f t="shared" si="45"/>
        <v>0.30478185127604485</v>
      </c>
      <c r="H587">
        <f t="shared" si="46"/>
        <v>0.23358835883406531</v>
      </c>
      <c r="I587">
        <f t="shared" si="47"/>
        <v>0</v>
      </c>
      <c r="J587" s="2">
        <f t="shared" si="48"/>
        <v>-0.26603586302809012</v>
      </c>
    </row>
    <row r="588" spans="1:10" ht="15" x14ac:dyDescent="0.2">
      <c r="A588" s="1">
        <v>668</v>
      </c>
      <c r="B588" s="1">
        <v>0</v>
      </c>
      <c r="C588" s="1">
        <v>0</v>
      </c>
      <c r="D588" s="1">
        <v>0</v>
      </c>
      <c r="E588" s="1">
        <v>0</v>
      </c>
      <c r="F588">
        <f t="shared" si="44"/>
        <v>-3.2281589999999998</v>
      </c>
      <c r="G588">
        <f t="shared" si="45"/>
        <v>3.9630391220564241E-2</v>
      </c>
      <c r="H588">
        <f t="shared" si="46"/>
        <v>3.8119692878578422E-2</v>
      </c>
      <c r="I588">
        <f t="shared" si="47"/>
        <v>0</v>
      </c>
      <c r="J588" s="2">
        <f t="shared" si="48"/>
        <v>-3.8865256929052447E-2</v>
      </c>
    </row>
    <row r="589" spans="1:10" ht="15" x14ac:dyDescent="0.2">
      <c r="A589" s="1">
        <v>347</v>
      </c>
      <c r="B589" s="1">
        <v>0</v>
      </c>
      <c r="C589" s="1">
        <v>0</v>
      </c>
      <c r="D589" s="1">
        <v>0</v>
      </c>
      <c r="E589" s="1">
        <v>1</v>
      </c>
      <c r="F589">
        <f t="shared" si="44"/>
        <v>-2.5481589999999996</v>
      </c>
      <c r="G589">
        <f t="shared" si="45"/>
        <v>7.8225546749852798E-2</v>
      </c>
      <c r="H589">
        <f t="shared" si="46"/>
        <v>7.255026277725643E-2</v>
      </c>
      <c r="I589">
        <f t="shared" si="47"/>
        <v>0</v>
      </c>
      <c r="J589" s="2">
        <f t="shared" si="48"/>
        <v>-7.5316677642560448E-2</v>
      </c>
    </row>
    <row r="590" spans="1:10" ht="15" x14ac:dyDescent="0.2">
      <c r="A590" s="1">
        <v>39</v>
      </c>
      <c r="B590" s="1">
        <v>0</v>
      </c>
      <c r="C590" s="1">
        <v>0</v>
      </c>
      <c r="D590" s="1">
        <v>1</v>
      </c>
      <c r="E590" s="1">
        <v>0</v>
      </c>
      <c r="F590">
        <f t="shared" ref="F590:F653" si="49">$D$5 + $D$2 * $C590 + $D$3 * $D590 + $D$4 * $E590</f>
        <v>-3.6181589999999999</v>
      </c>
      <c r="G590">
        <f t="shared" ref="G590:G653" si="50">EXP(F590)</f>
        <v>2.6832028814934728E-2</v>
      </c>
      <c r="H590">
        <f t="shared" ref="H590:H653" si="51">G590/(1+G590)</f>
        <v>2.6130884177718468E-2</v>
      </c>
      <c r="I590">
        <f t="shared" ref="I590:I653" si="52">B590*LN(H590)</f>
        <v>0</v>
      </c>
      <c r="J590" s="2">
        <f t="shared" si="48"/>
        <v>-2.6478362375006226E-2</v>
      </c>
    </row>
    <row r="591" spans="1:10" ht="15" x14ac:dyDescent="0.2">
      <c r="A591" s="1">
        <v>110</v>
      </c>
      <c r="B591" s="1">
        <v>0</v>
      </c>
      <c r="C591" s="1">
        <v>0</v>
      </c>
      <c r="D591" s="1">
        <v>0</v>
      </c>
      <c r="E591" s="1">
        <v>3</v>
      </c>
      <c r="F591">
        <f t="shared" si="49"/>
        <v>-1.1881589999999997</v>
      </c>
      <c r="G591">
        <f t="shared" si="50"/>
        <v>0.30478185127604485</v>
      </c>
      <c r="H591">
        <f t="shared" si="51"/>
        <v>0.23358835883406531</v>
      </c>
      <c r="I591">
        <f t="shared" si="52"/>
        <v>0</v>
      </c>
      <c r="J591" s="2">
        <f t="shared" ref="J591:J654" si="53">(1-B591)*(LN(1-H591))</f>
        <v>-0.26603586302809012</v>
      </c>
    </row>
    <row r="592" spans="1:10" ht="15" x14ac:dyDescent="0.2">
      <c r="A592" s="1">
        <v>789</v>
      </c>
      <c r="B592" s="1">
        <v>1</v>
      </c>
      <c r="C592" s="1">
        <v>0</v>
      </c>
      <c r="D592" s="1">
        <v>0</v>
      </c>
      <c r="E592" s="1">
        <v>3</v>
      </c>
      <c r="F592">
        <f t="shared" si="49"/>
        <v>-1.1881589999999997</v>
      </c>
      <c r="G592">
        <f t="shared" si="50"/>
        <v>0.30478185127604485</v>
      </c>
      <c r="H592">
        <f t="shared" si="51"/>
        <v>0.23358835883406531</v>
      </c>
      <c r="I592">
        <f t="shared" si="52"/>
        <v>-1.4541948630280901</v>
      </c>
      <c r="J592" s="2">
        <f t="shared" si="53"/>
        <v>0</v>
      </c>
    </row>
    <row r="593" spans="1:10" ht="15" x14ac:dyDescent="0.2">
      <c r="A593" s="1">
        <v>193</v>
      </c>
      <c r="B593" s="1">
        <v>0</v>
      </c>
      <c r="C593" s="1">
        <v>0</v>
      </c>
      <c r="D593" s="1">
        <v>0</v>
      </c>
      <c r="E593" s="1">
        <v>3</v>
      </c>
      <c r="F593">
        <f t="shared" si="49"/>
        <v>-1.1881589999999997</v>
      </c>
      <c r="G593">
        <f t="shared" si="50"/>
        <v>0.30478185127604485</v>
      </c>
      <c r="H593">
        <f t="shared" si="51"/>
        <v>0.23358835883406531</v>
      </c>
      <c r="I593">
        <f t="shared" si="52"/>
        <v>0</v>
      </c>
      <c r="J593" s="2">
        <f t="shared" si="53"/>
        <v>-0.26603586302809012</v>
      </c>
    </row>
    <row r="594" spans="1:10" ht="15" x14ac:dyDescent="0.2">
      <c r="A594" s="1">
        <v>609</v>
      </c>
      <c r="B594" s="1">
        <v>0</v>
      </c>
      <c r="C594" s="1">
        <v>0</v>
      </c>
      <c r="D594" s="1">
        <v>0</v>
      </c>
      <c r="E594" s="1">
        <v>0</v>
      </c>
      <c r="F594">
        <f t="shared" si="49"/>
        <v>-3.2281589999999998</v>
      </c>
      <c r="G594">
        <f t="shared" si="50"/>
        <v>3.9630391220564241E-2</v>
      </c>
      <c r="H594">
        <f t="shared" si="51"/>
        <v>3.8119692878578422E-2</v>
      </c>
      <c r="I594">
        <f t="shared" si="52"/>
        <v>0</v>
      </c>
      <c r="J594" s="2">
        <f t="shared" si="53"/>
        <v>-3.8865256929052447E-2</v>
      </c>
    </row>
    <row r="595" spans="1:10" ht="15" x14ac:dyDescent="0.2">
      <c r="A595" s="1">
        <v>560</v>
      </c>
      <c r="B595" s="1">
        <v>0</v>
      </c>
      <c r="C595" s="1">
        <v>0</v>
      </c>
      <c r="D595" s="1">
        <v>1</v>
      </c>
      <c r="E595" s="1">
        <v>1</v>
      </c>
      <c r="F595">
        <f t="shared" si="49"/>
        <v>-2.9381589999999997</v>
      </c>
      <c r="G595">
        <f t="shared" si="50"/>
        <v>5.2963144188365389E-2</v>
      </c>
      <c r="H595">
        <f t="shared" si="51"/>
        <v>5.0299143403722754E-2</v>
      </c>
      <c r="I595">
        <f t="shared" si="52"/>
        <v>0</v>
      </c>
      <c r="J595" s="2">
        <f t="shared" si="53"/>
        <v>-5.160823176851409E-2</v>
      </c>
    </row>
    <row r="596" spans="1:10" ht="15" x14ac:dyDescent="0.2">
      <c r="A596" s="1">
        <v>226</v>
      </c>
      <c r="B596" s="1">
        <v>1</v>
      </c>
      <c r="C596" s="1">
        <v>0</v>
      </c>
      <c r="D596" s="1">
        <v>0</v>
      </c>
      <c r="E596" s="1">
        <v>1</v>
      </c>
      <c r="F596">
        <f t="shared" si="49"/>
        <v>-2.5481589999999996</v>
      </c>
      <c r="G596">
        <f t="shared" si="50"/>
        <v>7.8225546749852798E-2</v>
      </c>
      <c r="H596">
        <f t="shared" si="51"/>
        <v>7.255026277725643E-2</v>
      </c>
      <c r="I596">
        <f t="shared" si="52"/>
        <v>-2.6234756776425598</v>
      </c>
      <c r="J596" s="2">
        <f t="shared" si="53"/>
        <v>0</v>
      </c>
    </row>
    <row r="597" spans="1:10" ht="15" x14ac:dyDescent="0.2">
      <c r="A597" s="1">
        <v>396</v>
      </c>
      <c r="B597" s="1">
        <v>0</v>
      </c>
      <c r="C597" s="1">
        <v>0</v>
      </c>
      <c r="D597" s="1">
        <v>0</v>
      </c>
      <c r="E597" s="1">
        <v>2</v>
      </c>
      <c r="F597">
        <f t="shared" si="49"/>
        <v>-1.8681589999999997</v>
      </c>
      <c r="G597">
        <f t="shared" si="50"/>
        <v>0.15440766482108628</v>
      </c>
      <c r="H597">
        <f t="shared" si="51"/>
        <v>0.13375488532035765</v>
      </c>
      <c r="I597">
        <f t="shared" si="52"/>
        <v>0</v>
      </c>
      <c r="J597" s="2">
        <f t="shared" si="53"/>
        <v>-0.14358736811338724</v>
      </c>
    </row>
    <row r="598" spans="1:10" ht="15" x14ac:dyDescent="0.2">
      <c r="A598" s="1">
        <v>831</v>
      </c>
      <c r="B598" s="1">
        <v>0</v>
      </c>
      <c r="C598" s="1">
        <v>0</v>
      </c>
      <c r="D598" s="1">
        <v>0</v>
      </c>
      <c r="E598" s="1">
        <v>1</v>
      </c>
      <c r="F598">
        <f t="shared" si="49"/>
        <v>-2.5481589999999996</v>
      </c>
      <c r="G598">
        <f t="shared" si="50"/>
        <v>7.8225546749852798E-2</v>
      </c>
      <c r="H598">
        <f t="shared" si="51"/>
        <v>7.255026277725643E-2</v>
      </c>
      <c r="I598">
        <f t="shared" si="52"/>
        <v>0</v>
      </c>
      <c r="J598" s="2">
        <f t="shared" si="53"/>
        <v>-7.5316677642560448E-2</v>
      </c>
    </row>
    <row r="599" spans="1:10" ht="15" x14ac:dyDescent="0.2">
      <c r="A599" s="1">
        <v>867</v>
      </c>
      <c r="B599" s="1">
        <v>1</v>
      </c>
      <c r="C599" s="1">
        <v>0</v>
      </c>
      <c r="D599" s="1">
        <v>0</v>
      </c>
      <c r="E599" s="1">
        <v>3</v>
      </c>
      <c r="F599">
        <f t="shared" si="49"/>
        <v>-1.1881589999999997</v>
      </c>
      <c r="G599">
        <f t="shared" si="50"/>
        <v>0.30478185127604485</v>
      </c>
      <c r="H599">
        <f t="shared" si="51"/>
        <v>0.23358835883406531</v>
      </c>
      <c r="I599">
        <f t="shared" si="52"/>
        <v>-1.4541948630280901</v>
      </c>
      <c r="J599" s="2">
        <f t="shared" si="53"/>
        <v>0</v>
      </c>
    </row>
    <row r="600" spans="1:10" ht="15" x14ac:dyDescent="0.2">
      <c r="A600" s="1">
        <v>561</v>
      </c>
      <c r="B600" s="1">
        <v>0</v>
      </c>
      <c r="C600" s="1">
        <v>0</v>
      </c>
      <c r="D600" s="1">
        <v>0</v>
      </c>
      <c r="E600" s="1">
        <v>1</v>
      </c>
      <c r="F600">
        <f t="shared" si="49"/>
        <v>-2.5481589999999996</v>
      </c>
      <c r="G600">
        <f t="shared" si="50"/>
        <v>7.8225546749852798E-2</v>
      </c>
      <c r="H600">
        <f t="shared" si="51"/>
        <v>7.255026277725643E-2</v>
      </c>
      <c r="I600">
        <f t="shared" si="52"/>
        <v>0</v>
      </c>
      <c r="J600" s="2">
        <f t="shared" si="53"/>
        <v>-7.5316677642560448E-2</v>
      </c>
    </row>
    <row r="601" spans="1:10" ht="15" x14ac:dyDescent="0.2">
      <c r="A601" s="1">
        <v>773</v>
      </c>
      <c r="B601" s="1">
        <v>1</v>
      </c>
      <c r="C601" s="1">
        <v>0</v>
      </c>
      <c r="D601" s="1">
        <v>0</v>
      </c>
      <c r="E601" s="1">
        <v>0</v>
      </c>
      <c r="F601">
        <f t="shared" si="49"/>
        <v>-3.2281589999999998</v>
      </c>
      <c r="G601">
        <f t="shared" si="50"/>
        <v>3.9630391220564241E-2</v>
      </c>
      <c r="H601">
        <f t="shared" si="51"/>
        <v>3.8119692878578422E-2</v>
      </c>
      <c r="I601">
        <f t="shared" si="52"/>
        <v>-3.2670242569290524</v>
      </c>
      <c r="J601" s="2">
        <f t="shared" si="53"/>
        <v>0</v>
      </c>
    </row>
    <row r="602" spans="1:10" ht="15" x14ac:dyDescent="0.2">
      <c r="A602" s="1">
        <v>640</v>
      </c>
      <c r="B602" s="1">
        <v>0</v>
      </c>
      <c r="C602" s="1">
        <v>0</v>
      </c>
      <c r="D602" s="1">
        <v>0</v>
      </c>
      <c r="E602" s="1">
        <v>0</v>
      </c>
      <c r="F602">
        <f t="shared" si="49"/>
        <v>-3.2281589999999998</v>
      </c>
      <c r="G602">
        <f t="shared" si="50"/>
        <v>3.9630391220564241E-2</v>
      </c>
      <c r="H602">
        <f t="shared" si="51"/>
        <v>3.8119692878578422E-2</v>
      </c>
      <c r="I602">
        <f t="shared" si="52"/>
        <v>0</v>
      </c>
      <c r="J602" s="2">
        <f t="shared" si="53"/>
        <v>-3.8865256929052447E-2</v>
      </c>
    </row>
    <row r="603" spans="1:10" ht="15" x14ac:dyDescent="0.2">
      <c r="A603" s="1">
        <v>33</v>
      </c>
      <c r="B603" s="1">
        <v>0</v>
      </c>
      <c r="C603" s="1">
        <v>0</v>
      </c>
      <c r="D603" s="1">
        <v>0</v>
      </c>
      <c r="E603" s="1">
        <v>1</v>
      </c>
      <c r="F603">
        <f t="shared" si="49"/>
        <v>-2.5481589999999996</v>
      </c>
      <c r="G603">
        <f t="shared" si="50"/>
        <v>7.8225546749852798E-2</v>
      </c>
      <c r="H603">
        <f t="shared" si="51"/>
        <v>7.255026277725643E-2</v>
      </c>
      <c r="I603">
        <f t="shared" si="52"/>
        <v>0</v>
      </c>
      <c r="J603" s="2">
        <f t="shared" si="53"/>
        <v>-7.5316677642560448E-2</v>
      </c>
    </row>
    <row r="604" spans="1:10" ht="15" x14ac:dyDescent="0.2">
      <c r="A604" s="1">
        <v>551</v>
      </c>
      <c r="B604" s="1">
        <v>0</v>
      </c>
      <c r="C604" s="1">
        <v>0</v>
      </c>
      <c r="D604" s="1">
        <v>1</v>
      </c>
      <c r="E604" s="1">
        <v>2</v>
      </c>
      <c r="F604">
        <f t="shared" si="49"/>
        <v>-2.258159</v>
      </c>
      <c r="G604">
        <f t="shared" si="50"/>
        <v>0.10454277094232486</v>
      </c>
      <c r="H604">
        <f t="shared" si="51"/>
        <v>9.4648006118527847E-2</v>
      </c>
      <c r="I604">
        <f t="shared" si="52"/>
        <v>0</v>
      </c>
      <c r="J604" s="2">
        <f t="shared" si="53"/>
        <v>-9.9431467385694181E-2</v>
      </c>
    </row>
    <row r="605" spans="1:10" ht="15" x14ac:dyDescent="0.2">
      <c r="A605" s="1">
        <v>698</v>
      </c>
      <c r="B605" s="1">
        <v>0</v>
      </c>
      <c r="C605" s="1">
        <v>0</v>
      </c>
      <c r="D605" s="1">
        <v>0</v>
      </c>
      <c r="E605" s="1">
        <v>0</v>
      </c>
      <c r="F605">
        <f t="shared" si="49"/>
        <v>-3.2281589999999998</v>
      </c>
      <c r="G605">
        <f t="shared" si="50"/>
        <v>3.9630391220564241E-2</v>
      </c>
      <c r="H605">
        <f t="shared" si="51"/>
        <v>3.8119692878578422E-2</v>
      </c>
      <c r="I605">
        <f t="shared" si="52"/>
        <v>0</v>
      </c>
      <c r="J605" s="2">
        <f t="shared" si="53"/>
        <v>-3.8865256929052447E-2</v>
      </c>
    </row>
    <row r="606" spans="1:10" ht="15" x14ac:dyDescent="0.2">
      <c r="A606" s="1">
        <v>687</v>
      </c>
      <c r="B606" s="1">
        <v>0</v>
      </c>
      <c r="C606" s="1">
        <v>0</v>
      </c>
      <c r="D606" s="1">
        <v>0</v>
      </c>
      <c r="E606" s="1">
        <v>1</v>
      </c>
      <c r="F606">
        <f t="shared" si="49"/>
        <v>-2.5481589999999996</v>
      </c>
      <c r="G606">
        <f t="shared" si="50"/>
        <v>7.8225546749852798E-2</v>
      </c>
      <c r="H606">
        <f t="shared" si="51"/>
        <v>7.255026277725643E-2</v>
      </c>
      <c r="I606">
        <f t="shared" si="52"/>
        <v>0</v>
      </c>
      <c r="J606" s="2">
        <f t="shared" si="53"/>
        <v>-7.5316677642560448E-2</v>
      </c>
    </row>
    <row r="607" spans="1:10" ht="15" x14ac:dyDescent="0.2">
      <c r="A607" s="1">
        <v>267</v>
      </c>
      <c r="B607" s="1">
        <v>0</v>
      </c>
      <c r="C607" s="1">
        <v>0</v>
      </c>
      <c r="D607" s="1">
        <v>0</v>
      </c>
      <c r="E607" s="1">
        <v>3</v>
      </c>
      <c r="F607">
        <f t="shared" si="49"/>
        <v>-1.1881589999999997</v>
      </c>
      <c r="G607">
        <f t="shared" si="50"/>
        <v>0.30478185127604485</v>
      </c>
      <c r="H607">
        <f t="shared" si="51"/>
        <v>0.23358835883406531</v>
      </c>
      <c r="I607">
        <f t="shared" si="52"/>
        <v>0</v>
      </c>
      <c r="J607" s="2">
        <f t="shared" si="53"/>
        <v>-0.26603586302809012</v>
      </c>
    </row>
    <row r="608" spans="1:10" ht="15" x14ac:dyDescent="0.2">
      <c r="A608" s="1">
        <v>837</v>
      </c>
      <c r="B608" s="1">
        <v>0</v>
      </c>
      <c r="C608" s="1">
        <v>0</v>
      </c>
      <c r="D608" s="1">
        <v>0</v>
      </c>
      <c r="E608" s="1">
        <v>3</v>
      </c>
      <c r="F608">
        <f t="shared" si="49"/>
        <v>-1.1881589999999997</v>
      </c>
      <c r="G608">
        <f t="shared" si="50"/>
        <v>0.30478185127604485</v>
      </c>
      <c r="H608">
        <f t="shared" si="51"/>
        <v>0.23358835883406531</v>
      </c>
      <c r="I608">
        <f t="shared" si="52"/>
        <v>0</v>
      </c>
      <c r="J608" s="2">
        <f t="shared" si="53"/>
        <v>-0.26603586302809012</v>
      </c>
    </row>
    <row r="609" spans="1:10" ht="15" x14ac:dyDescent="0.2">
      <c r="A609" s="1">
        <v>548</v>
      </c>
      <c r="B609" s="1">
        <v>0</v>
      </c>
      <c r="C609" s="1">
        <v>0</v>
      </c>
      <c r="D609" s="1">
        <v>0</v>
      </c>
      <c r="E609" s="1">
        <v>0</v>
      </c>
      <c r="F609">
        <f t="shared" si="49"/>
        <v>-3.2281589999999998</v>
      </c>
      <c r="G609">
        <f t="shared" si="50"/>
        <v>3.9630391220564241E-2</v>
      </c>
      <c r="H609">
        <f t="shared" si="51"/>
        <v>3.8119692878578422E-2</v>
      </c>
      <c r="I609">
        <f t="shared" si="52"/>
        <v>0</v>
      </c>
      <c r="J609" s="2">
        <f t="shared" si="53"/>
        <v>-3.8865256929052447E-2</v>
      </c>
    </row>
    <row r="610" spans="1:10" ht="15" x14ac:dyDescent="0.2">
      <c r="A610" s="1">
        <v>160</v>
      </c>
      <c r="B610" s="1">
        <v>0</v>
      </c>
      <c r="C610" s="1">
        <v>0</v>
      </c>
      <c r="D610" s="1">
        <v>0</v>
      </c>
      <c r="E610" s="1">
        <v>0</v>
      </c>
      <c r="F610">
        <f t="shared" si="49"/>
        <v>-3.2281589999999998</v>
      </c>
      <c r="G610">
        <f t="shared" si="50"/>
        <v>3.9630391220564241E-2</v>
      </c>
      <c r="H610">
        <f t="shared" si="51"/>
        <v>3.8119692878578422E-2</v>
      </c>
      <c r="I610">
        <f t="shared" si="52"/>
        <v>0</v>
      </c>
      <c r="J610" s="2">
        <f t="shared" si="53"/>
        <v>-3.8865256929052447E-2</v>
      </c>
    </row>
    <row r="611" spans="1:10" ht="15" x14ac:dyDescent="0.2">
      <c r="A611" s="1">
        <v>206</v>
      </c>
      <c r="B611" s="1">
        <v>0</v>
      </c>
      <c r="C611" s="1">
        <v>0</v>
      </c>
      <c r="D611" s="1">
        <v>0</v>
      </c>
      <c r="E611" s="1">
        <v>1</v>
      </c>
      <c r="F611">
        <f t="shared" si="49"/>
        <v>-2.5481589999999996</v>
      </c>
      <c r="G611">
        <f t="shared" si="50"/>
        <v>7.8225546749852798E-2</v>
      </c>
      <c r="H611">
        <f t="shared" si="51"/>
        <v>7.255026277725643E-2</v>
      </c>
      <c r="I611">
        <f t="shared" si="52"/>
        <v>0</v>
      </c>
      <c r="J611" s="2">
        <f t="shared" si="53"/>
        <v>-7.5316677642560448E-2</v>
      </c>
    </row>
    <row r="612" spans="1:10" ht="15" x14ac:dyDescent="0.2">
      <c r="A612" s="1">
        <v>502</v>
      </c>
      <c r="B612" s="1">
        <v>0</v>
      </c>
      <c r="C612" s="1">
        <v>0</v>
      </c>
      <c r="D612" s="1">
        <v>0</v>
      </c>
      <c r="E612" s="1">
        <v>0</v>
      </c>
      <c r="F612">
        <f t="shared" si="49"/>
        <v>-3.2281589999999998</v>
      </c>
      <c r="G612">
        <f t="shared" si="50"/>
        <v>3.9630391220564241E-2</v>
      </c>
      <c r="H612">
        <f t="shared" si="51"/>
        <v>3.8119692878578422E-2</v>
      </c>
      <c r="I612">
        <f t="shared" si="52"/>
        <v>0</v>
      </c>
      <c r="J612" s="2">
        <f t="shared" si="53"/>
        <v>-3.8865256929052447E-2</v>
      </c>
    </row>
    <row r="613" spans="1:10" ht="15" x14ac:dyDescent="0.2">
      <c r="A613" s="1">
        <v>9</v>
      </c>
      <c r="B613" s="1">
        <v>0</v>
      </c>
      <c r="C613" s="1">
        <v>0</v>
      </c>
      <c r="D613" s="1">
        <v>0</v>
      </c>
      <c r="E613" s="1">
        <v>1</v>
      </c>
      <c r="F613">
        <f t="shared" si="49"/>
        <v>-2.5481589999999996</v>
      </c>
      <c r="G613">
        <f t="shared" si="50"/>
        <v>7.8225546749852798E-2</v>
      </c>
      <c r="H613">
        <f t="shared" si="51"/>
        <v>7.255026277725643E-2</v>
      </c>
      <c r="I613">
        <f t="shared" si="52"/>
        <v>0</v>
      </c>
      <c r="J613" s="2">
        <f t="shared" si="53"/>
        <v>-7.5316677642560448E-2</v>
      </c>
    </row>
    <row r="614" spans="1:10" ht="15" x14ac:dyDescent="0.2">
      <c r="A614" s="1">
        <v>736</v>
      </c>
      <c r="B614" s="1">
        <v>1</v>
      </c>
      <c r="C614" s="1">
        <v>1</v>
      </c>
      <c r="D614" s="1">
        <v>0</v>
      </c>
      <c r="E614" s="1">
        <v>3</v>
      </c>
      <c r="F614">
        <f t="shared" si="49"/>
        <v>-0.42815899999999996</v>
      </c>
      <c r="G614">
        <f t="shared" si="50"/>
        <v>0.65170778502256443</v>
      </c>
      <c r="H614">
        <f t="shared" si="51"/>
        <v>0.39456603094818088</v>
      </c>
      <c r="I614">
        <f t="shared" si="52"/>
        <v>-0.92996877387312571</v>
      </c>
      <c r="J614" s="2">
        <f t="shared" si="53"/>
        <v>0</v>
      </c>
    </row>
    <row r="615" spans="1:10" ht="15" x14ac:dyDescent="0.2">
      <c r="A615" s="1">
        <v>293</v>
      </c>
      <c r="B615" s="1">
        <v>0</v>
      </c>
      <c r="C615" s="1">
        <v>1</v>
      </c>
      <c r="D615" s="1">
        <v>0</v>
      </c>
      <c r="E615" s="1">
        <v>2</v>
      </c>
      <c r="F615">
        <f t="shared" si="49"/>
        <v>-1.1081589999999999</v>
      </c>
      <c r="G615">
        <f t="shared" si="50"/>
        <v>0.33016623794937189</v>
      </c>
      <c r="H615">
        <f t="shared" si="51"/>
        <v>0.24821426715683825</v>
      </c>
      <c r="I615">
        <f t="shared" si="52"/>
        <v>0</v>
      </c>
      <c r="J615" s="2">
        <f t="shared" si="53"/>
        <v>-0.28530392536232313</v>
      </c>
    </row>
    <row r="616" spans="1:10" ht="15" x14ac:dyDescent="0.2">
      <c r="A616" s="1">
        <v>868</v>
      </c>
      <c r="B616" s="1">
        <v>0</v>
      </c>
      <c r="C616" s="1">
        <v>0</v>
      </c>
      <c r="D616" s="1">
        <v>0</v>
      </c>
      <c r="E616" s="1">
        <v>1</v>
      </c>
      <c r="F616">
        <f t="shared" si="49"/>
        <v>-2.5481589999999996</v>
      </c>
      <c r="G616">
        <f t="shared" si="50"/>
        <v>7.8225546749852798E-2</v>
      </c>
      <c r="H616">
        <f t="shared" si="51"/>
        <v>7.255026277725643E-2</v>
      </c>
      <c r="I616">
        <f t="shared" si="52"/>
        <v>0</v>
      </c>
      <c r="J616" s="2">
        <f t="shared" si="53"/>
        <v>-7.5316677642560448E-2</v>
      </c>
    </row>
    <row r="617" spans="1:10" ht="15" x14ac:dyDescent="0.2">
      <c r="A617" s="1">
        <v>356</v>
      </c>
      <c r="B617" s="1">
        <v>0</v>
      </c>
      <c r="C617" s="1">
        <v>0</v>
      </c>
      <c r="D617" s="1">
        <v>0</v>
      </c>
      <c r="E617" s="1">
        <v>1</v>
      </c>
      <c r="F617">
        <f t="shared" si="49"/>
        <v>-2.5481589999999996</v>
      </c>
      <c r="G617">
        <f t="shared" si="50"/>
        <v>7.8225546749852798E-2</v>
      </c>
      <c r="H617">
        <f t="shared" si="51"/>
        <v>7.255026277725643E-2</v>
      </c>
      <c r="I617">
        <f t="shared" si="52"/>
        <v>0</v>
      </c>
      <c r="J617" s="2">
        <f t="shared" si="53"/>
        <v>-7.5316677642560448E-2</v>
      </c>
    </row>
    <row r="618" spans="1:10" ht="15" x14ac:dyDescent="0.2">
      <c r="A618" s="1">
        <v>517</v>
      </c>
      <c r="B618" s="1">
        <v>1</v>
      </c>
      <c r="C618" s="1">
        <v>0</v>
      </c>
      <c r="D618" s="1">
        <v>0</v>
      </c>
      <c r="E618" s="1">
        <v>3</v>
      </c>
      <c r="F618">
        <f t="shared" si="49"/>
        <v>-1.1881589999999997</v>
      </c>
      <c r="G618">
        <f t="shared" si="50"/>
        <v>0.30478185127604485</v>
      </c>
      <c r="H618">
        <f t="shared" si="51"/>
        <v>0.23358835883406531</v>
      </c>
      <c r="I618">
        <f t="shared" si="52"/>
        <v>-1.4541948630280901</v>
      </c>
      <c r="J618" s="2">
        <f t="shared" si="53"/>
        <v>0</v>
      </c>
    </row>
    <row r="619" spans="1:10" ht="15" x14ac:dyDescent="0.2">
      <c r="A619" s="1">
        <v>772</v>
      </c>
      <c r="B619" s="1">
        <v>0</v>
      </c>
      <c r="C619" s="1">
        <v>0</v>
      </c>
      <c r="D619" s="1">
        <v>0</v>
      </c>
      <c r="E619" s="1">
        <v>0</v>
      </c>
      <c r="F619">
        <f t="shared" si="49"/>
        <v>-3.2281589999999998</v>
      </c>
      <c r="G619">
        <f t="shared" si="50"/>
        <v>3.9630391220564241E-2</v>
      </c>
      <c r="H619">
        <f t="shared" si="51"/>
        <v>3.8119692878578422E-2</v>
      </c>
      <c r="I619">
        <f t="shared" si="52"/>
        <v>0</v>
      </c>
      <c r="J619" s="2">
        <f t="shared" si="53"/>
        <v>-3.8865256929052447E-2</v>
      </c>
    </row>
    <row r="620" spans="1:10" ht="15" x14ac:dyDescent="0.2">
      <c r="A620" s="1">
        <v>445</v>
      </c>
      <c r="B620" s="1">
        <v>0</v>
      </c>
      <c r="C620" s="1">
        <v>0</v>
      </c>
      <c r="D620" s="1">
        <v>0</v>
      </c>
      <c r="E620" s="1">
        <v>1</v>
      </c>
      <c r="F620">
        <f t="shared" si="49"/>
        <v>-2.5481589999999996</v>
      </c>
      <c r="G620">
        <f t="shared" si="50"/>
        <v>7.8225546749852798E-2</v>
      </c>
      <c r="H620">
        <f t="shared" si="51"/>
        <v>7.255026277725643E-2</v>
      </c>
      <c r="I620">
        <f t="shared" si="52"/>
        <v>0</v>
      </c>
      <c r="J620" s="2">
        <f t="shared" si="53"/>
        <v>-7.5316677642560448E-2</v>
      </c>
    </row>
    <row r="621" spans="1:10" ht="15" x14ac:dyDescent="0.2">
      <c r="A621" s="1">
        <v>742</v>
      </c>
      <c r="B621" s="1">
        <v>0</v>
      </c>
      <c r="C621" s="1">
        <v>0</v>
      </c>
      <c r="D621" s="1">
        <v>0</v>
      </c>
      <c r="E621" s="1">
        <v>1</v>
      </c>
      <c r="F621">
        <f t="shared" si="49"/>
        <v>-2.5481589999999996</v>
      </c>
      <c r="G621">
        <f t="shared" si="50"/>
        <v>7.8225546749852798E-2</v>
      </c>
      <c r="H621">
        <f t="shared" si="51"/>
        <v>7.255026277725643E-2</v>
      </c>
      <c r="I621">
        <f t="shared" si="52"/>
        <v>0</v>
      </c>
      <c r="J621" s="2">
        <f t="shared" si="53"/>
        <v>-7.5316677642560448E-2</v>
      </c>
    </row>
    <row r="622" spans="1:10" ht="15" x14ac:dyDescent="0.2">
      <c r="A622" s="1">
        <v>78</v>
      </c>
      <c r="B622" s="1">
        <v>0</v>
      </c>
      <c r="C622" s="1">
        <v>0</v>
      </c>
      <c r="D622" s="1">
        <v>0</v>
      </c>
      <c r="E622" s="1">
        <v>0</v>
      </c>
      <c r="F622">
        <f t="shared" si="49"/>
        <v>-3.2281589999999998</v>
      </c>
      <c r="G622">
        <f t="shared" si="50"/>
        <v>3.9630391220564241E-2</v>
      </c>
      <c r="H622">
        <f t="shared" si="51"/>
        <v>3.8119692878578422E-2</v>
      </c>
      <c r="I622">
        <f t="shared" si="52"/>
        <v>0</v>
      </c>
      <c r="J622" s="2">
        <f t="shared" si="53"/>
        <v>-3.8865256929052447E-2</v>
      </c>
    </row>
    <row r="623" spans="1:10" ht="15" x14ac:dyDescent="0.2">
      <c r="A623" s="1">
        <v>454</v>
      </c>
      <c r="B623" s="1">
        <v>1</v>
      </c>
      <c r="C623" s="1">
        <v>0</v>
      </c>
      <c r="D623" s="1">
        <v>0</v>
      </c>
      <c r="E623" s="1">
        <v>3</v>
      </c>
      <c r="F623">
        <f t="shared" si="49"/>
        <v>-1.1881589999999997</v>
      </c>
      <c r="G623">
        <f t="shared" si="50"/>
        <v>0.30478185127604485</v>
      </c>
      <c r="H623">
        <f t="shared" si="51"/>
        <v>0.23358835883406531</v>
      </c>
      <c r="I623">
        <f t="shared" si="52"/>
        <v>-1.4541948630280901</v>
      </c>
      <c r="J623" s="2">
        <f t="shared" si="53"/>
        <v>0</v>
      </c>
    </row>
    <row r="624" spans="1:10" ht="15" x14ac:dyDescent="0.2">
      <c r="A624" s="1">
        <v>794</v>
      </c>
      <c r="B624" s="1">
        <v>0</v>
      </c>
      <c r="C624" s="1">
        <v>1</v>
      </c>
      <c r="D624" s="1">
        <v>0</v>
      </c>
      <c r="E624" s="1">
        <v>3</v>
      </c>
      <c r="F624">
        <f t="shared" si="49"/>
        <v>-0.42815899999999996</v>
      </c>
      <c r="G624">
        <f t="shared" si="50"/>
        <v>0.65170778502256443</v>
      </c>
      <c r="H624">
        <f t="shared" si="51"/>
        <v>0.39456603094818088</v>
      </c>
      <c r="I624">
        <f t="shared" si="52"/>
        <v>0</v>
      </c>
      <c r="J624" s="2">
        <f t="shared" si="53"/>
        <v>-0.50180977387312564</v>
      </c>
    </row>
    <row r="625" spans="1:10" ht="15" x14ac:dyDescent="0.2">
      <c r="A625" s="1">
        <v>214</v>
      </c>
      <c r="B625" s="1">
        <v>0</v>
      </c>
      <c r="C625" s="1">
        <v>0</v>
      </c>
      <c r="D625" s="1">
        <v>0</v>
      </c>
      <c r="E625" s="1">
        <v>3</v>
      </c>
      <c r="F625">
        <f t="shared" si="49"/>
        <v>-1.1881589999999997</v>
      </c>
      <c r="G625">
        <f t="shared" si="50"/>
        <v>0.30478185127604485</v>
      </c>
      <c r="H625">
        <f t="shared" si="51"/>
        <v>0.23358835883406531</v>
      </c>
      <c r="I625">
        <f t="shared" si="52"/>
        <v>0</v>
      </c>
      <c r="J625" s="2">
        <f t="shared" si="53"/>
        <v>-0.26603586302809012</v>
      </c>
    </row>
    <row r="626" spans="1:10" ht="15" x14ac:dyDescent="0.2">
      <c r="A626" s="1">
        <v>270</v>
      </c>
      <c r="B626" s="1">
        <v>0</v>
      </c>
      <c r="C626" s="1">
        <v>1</v>
      </c>
      <c r="D626" s="1">
        <v>0</v>
      </c>
      <c r="E626" s="1">
        <v>1</v>
      </c>
      <c r="F626">
        <f t="shared" si="49"/>
        <v>-1.7881589999999998</v>
      </c>
      <c r="G626">
        <f t="shared" si="50"/>
        <v>0.16726782645057239</v>
      </c>
      <c r="H626">
        <f t="shared" si="51"/>
        <v>0.14329858380419885</v>
      </c>
      <c r="I626">
        <f t="shared" si="52"/>
        <v>0</v>
      </c>
      <c r="J626" s="2">
        <f t="shared" si="53"/>
        <v>-0.15466582693097788</v>
      </c>
    </row>
    <row r="627" spans="1:10" ht="15" x14ac:dyDescent="0.2">
      <c r="A627" s="1">
        <v>876</v>
      </c>
      <c r="B627" s="1">
        <v>0</v>
      </c>
      <c r="C627" s="1">
        <v>0</v>
      </c>
      <c r="D627" s="1">
        <v>0</v>
      </c>
      <c r="E627" s="1">
        <v>3</v>
      </c>
      <c r="F627">
        <f t="shared" si="49"/>
        <v>-1.1881589999999997</v>
      </c>
      <c r="G627">
        <f t="shared" si="50"/>
        <v>0.30478185127604485</v>
      </c>
      <c r="H627">
        <f t="shared" si="51"/>
        <v>0.23358835883406531</v>
      </c>
      <c r="I627">
        <f t="shared" si="52"/>
        <v>0</v>
      </c>
      <c r="J627" s="2">
        <f t="shared" si="53"/>
        <v>-0.26603586302809012</v>
      </c>
    </row>
    <row r="628" spans="1:10" ht="15" x14ac:dyDescent="0.2">
      <c r="A628" s="1">
        <v>8</v>
      </c>
      <c r="B628" s="1">
        <v>0</v>
      </c>
      <c r="C628" s="1">
        <v>0</v>
      </c>
      <c r="D628" s="1">
        <v>0</v>
      </c>
      <c r="E628" s="1">
        <v>0</v>
      </c>
      <c r="F628">
        <f t="shared" si="49"/>
        <v>-3.2281589999999998</v>
      </c>
      <c r="G628">
        <f t="shared" si="50"/>
        <v>3.9630391220564241E-2</v>
      </c>
      <c r="H628">
        <f t="shared" si="51"/>
        <v>3.8119692878578422E-2</v>
      </c>
      <c r="I628">
        <f t="shared" si="52"/>
        <v>0</v>
      </c>
      <c r="J628" s="2">
        <f t="shared" si="53"/>
        <v>-3.8865256929052447E-2</v>
      </c>
    </row>
    <row r="629" spans="1:10" ht="15" x14ac:dyDescent="0.2">
      <c r="A629" s="1">
        <v>259</v>
      </c>
      <c r="B629" s="1">
        <v>0</v>
      </c>
      <c r="C629" s="1">
        <v>0</v>
      </c>
      <c r="D629" s="1">
        <v>1</v>
      </c>
      <c r="E629" s="1">
        <v>0</v>
      </c>
      <c r="F629">
        <f t="shared" si="49"/>
        <v>-3.6181589999999999</v>
      </c>
      <c r="G629">
        <f t="shared" si="50"/>
        <v>2.6832028814934728E-2</v>
      </c>
      <c r="H629">
        <f t="shared" si="51"/>
        <v>2.6130884177718468E-2</v>
      </c>
      <c r="I629">
        <f t="shared" si="52"/>
        <v>0</v>
      </c>
      <c r="J629" s="2">
        <f t="shared" si="53"/>
        <v>-2.6478362375006226E-2</v>
      </c>
    </row>
    <row r="630" spans="1:10" ht="15" x14ac:dyDescent="0.2">
      <c r="A630" s="1">
        <v>436</v>
      </c>
      <c r="B630" s="1">
        <v>0</v>
      </c>
      <c r="C630" s="1">
        <v>0</v>
      </c>
      <c r="D630" s="1">
        <v>0</v>
      </c>
      <c r="E630" s="1">
        <v>2</v>
      </c>
      <c r="F630">
        <f t="shared" si="49"/>
        <v>-1.8681589999999997</v>
      </c>
      <c r="G630">
        <f t="shared" si="50"/>
        <v>0.15440766482108628</v>
      </c>
      <c r="H630">
        <f t="shared" si="51"/>
        <v>0.13375488532035765</v>
      </c>
      <c r="I630">
        <f t="shared" si="52"/>
        <v>0</v>
      </c>
      <c r="J630" s="2">
        <f t="shared" si="53"/>
        <v>-0.14358736811338724</v>
      </c>
    </row>
    <row r="631" spans="1:10" ht="15" x14ac:dyDescent="0.2">
      <c r="A631" s="1">
        <v>265</v>
      </c>
      <c r="B631" s="1">
        <v>0</v>
      </c>
      <c r="C631" s="1">
        <v>0</v>
      </c>
      <c r="D631" s="1">
        <v>0</v>
      </c>
      <c r="E631" s="1">
        <v>3</v>
      </c>
      <c r="F631">
        <f t="shared" si="49"/>
        <v>-1.1881589999999997</v>
      </c>
      <c r="G631">
        <f t="shared" si="50"/>
        <v>0.30478185127604485</v>
      </c>
      <c r="H631">
        <f t="shared" si="51"/>
        <v>0.23358835883406531</v>
      </c>
      <c r="I631">
        <f t="shared" si="52"/>
        <v>0</v>
      </c>
      <c r="J631" s="2">
        <f t="shared" si="53"/>
        <v>-0.26603586302809012</v>
      </c>
    </row>
    <row r="632" spans="1:10" ht="15" x14ac:dyDescent="0.2">
      <c r="A632" s="1">
        <v>251</v>
      </c>
      <c r="B632" s="1">
        <v>0</v>
      </c>
      <c r="C632" s="1">
        <v>0</v>
      </c>
      <c r="D632" s="1">
        <v>0</v>
      </c>
      <c r="E632" s="1">
        <v>0</v>
      </c>
      <c r="F632">
        <f t="shared" si="49"/>
        <v>-3.2281589999999998</v>
      </c>
      <c r="G632">
        <f t="shared" si="50"/>
        <v>3.9630391220564241E-2</v>
      </c>
      <c r="H632">
        <f t="shared" si="51"/>
        <v>3.8119692878578422E-2</v>
      </c>
      <c r="I632">
        <f t="shared" si="52"/>
        <v>0</v>
      </c>
      <c r="J632" s="2">
        <f t="shared" si="53"/>
        <v>-3.8865256929052447E-2</v>
      </c>
    </row>
    <row r="633" spans="1:10" ht="15" x14ac:dyDescent="0.2">
      <c r="A633" s="1">
        <v>47</v>
      </c>
      <c r="B633" s="1">
        <v>1</v>
      </c>
      <c r="C633" s="1">
        <v>0</v>
      </c>
      <c r="D633" s="1">
        <v>0</v>
      </c>
      <c r="E633" s="1">
        <v>1</v>
      </c>
      <c r="F633">
        <f t="shared" si="49"/>
        <v>-2.5481589999999996</v>
      </c>
      <c r="G633">
        <f t="shared" si="50"/>
        <v>7.8225546749852798E-2</v>
      </c>
      <c r="H633">
        <f t="shared" si="51"/>
        <v>7.255026277725643E-2</v>
      </c>
      <c r="I633">
        <f t="shared" si="52"/>
        <v>-2.6234756776425598</v>
      </c>
      <c r="J633" s="2">
        <f t="shared" si="53"/>
        <v>0</v>
      </c>
    </row>
    <row r="634" spans="1:10" ht="15" x14ac:dyDescent="0.2">
      <c r="A634" s="1">
        <v>352</v>
      </c>
      <c r="B634" s="1">
        <v>0</v>
      </c>
      <c r="C634" s="1">
        <v>0</v>
      </c>
      <c r="D634" s="1">
        <v>0</v>
      </c>
      <c r="E634" s="1">
        <v>1</v>
      </c>
      <c r="F634">
        <f t="shared" si="49"/>
        <v>-2.5481589999999996</v>
      </c>
      <c r="G634">
        <f t="shared" si="50"/>
        <v>7.8225546749852798E-2</v>
      </c>
      <c r="H634">
        <f t="shared" si="51"/>
        <v>7.255026277725643E-2</v>
      </c>
      <c r="I634">
        <f t="shared" si="52"/>
        <v>0</v>
      </c>
      <c r="J634" s="2">
        <f t="shared" si="53"/>
        <v>-7.5316677642560448E-2</v>
      </c>
    </row>
    <row r="635" spans="1:10" ht="15" x14ac:dyDescent="0.2">
      <c r="A635" s="1">
        <v>153</v>
      </c>
      <c r="B635" s="1">
        <v>0</v>
      </c>
      <c r="C635" s="1">
        <v>1</v>
      </c>
      <c r="D635" s="1">
        <v>1</v>
      </c>
      <c r="E635" s="1">
        <v>3</v>
      </c>
      <c r="F635">
        <f t="shared" si="49"/>
        <v>-0.81815900000000008</v>
      </c>
      <c r="G635">
        <f t="shared" si="50"/>
        <v>0.4412432360134993</v>
      </c>
      <c r="H635">
        <f t="shared" si="51"/>
        <v>0.30615459277643153</v>
      </c>
      <c r="I635">
        <f t="shared" si="52"/>
        <v>0</v>
      </c>
      <c r="J635" s="2">
        <f t="shared" si="53"/>
        <v>-0.36550609945117651</v>
      </c>
    </row>
    <row r="636" spans="1:10" ht="15" x14ac:dyDescent="0.2">
      <c r="A636" s="1">
        <v>66</v>
      </c>
      <c r="B636" s="1">
        <v>0</v>
      </c>
      <c r="C636" s="1">
        <v>0</v>
      </c>
      <c r="D636" s="1">
        <v>1</v>
      </c>
      <c r="E636" s="1">
        <v>2</v>
      </c>
      <c r="F636">
        <f t="shared" si="49"/>
        <v>-2.258159</v>
      </c>
      <c r="G636">
        <f t="shared" si="50"/>
        <v>0.10454277094232486</v>
      </c>
      <c r="H636">
        <f t="shared" si="51"/>
        <v>9.4648006118527847E-2</v>
      </c>
      <c r="I636">
        <f t="shared" si="52"/>
        <v>0</v>
      </c>
      <c r="J636" s="2">
        <f t="shared" si="53"/>
        <v>-9.9431467385694181E-2</v>
      </c>
    </row>
    <row r="637" spans="1:10" ht="15" x14ac:dyDescent="0.2">
      <c r="A637" s="1">
        <v>208</v>
      </c>
      <c r="B637" s="1">
        <v>0</v>
      </c>
      <c r="C637" s="1">
        <v>0</v>
      </c>
      <c r="D637" s="1">
        <v>0</v>
      </c>
      <c r="E637" s="1">
        <v>3</v>
      </c>
      <c r="F637">
        <f t="shared" si="49"/>
        <v>-1.1881589999999997</v>
      </c>
      <c r="G637">
        <f t="shared" si="50"/>
        <v>0.30478185127604485</v>
      </c>
      <c r="H637">
        <f t="shared" si="51"/>
        <v>0.23358835883406531</v>
      </c>
      <c r="I637">
        <f t="shared" si="52"/>
        <v>0</v>
      </c>
      <c r="J637" s="2">
        <f t="shared" si="53"/>
        <v>-0.26603586302809012</v>
      </c>
    </row>
    <row r="638" spans="1:10" ht="15" x14ac:dyDescent="0.2">
      <c r="A638" s="1">
        <v>41</v>
      </c>
      <c r="B638" s="1">
        <v>0</v>
      </c>
      <c r="C638" s="1">
        <v>0</v>
      </c>
      <c r="D638" s="1">
        <v>1</v>
      </c>
      <c r="E638" s="1">
        <v>2</v>
      </c>
      <c r="F638">
        <f t="shared" si="49"/>
        <v>-2.258159</v>
      </c>
      <c r="G638">
        <f t="shared" si="50"/>
        <v>0.10454277094232486</v>
      </c>
      <c r="H638">
        <f t="shared" si="51"/>
        <v>9.4648006118527847E-2</v>
      </c>
      <c r="I638">
        <f t="shared" si="52"/>
        <v>0</v>
      </c>
      <c r="J638" s="2">
        <f t="shared" si="53"/>
        <v>-9.9431467385694181E-2</v>
      </c>
    </row>
    <row r="639" spans="1:10" ht="15" x14ac:dyDescent="0.2">
      <c r="A639" s="1">
        <v>188</v>
      </c>
      <c r="B639" s="1">
        <v>0</v>
      </c>
      <c r="C639" s="1">
        <v>0</v>
      </c>
      <c r="D639" s="1">
        <v>0</v>
      </c>
      <c r="E639" s="1">
        <v>3</v>
      </c>
      <c r="F639">
        <f t="shared" si="49"/>
        <v>-1.1881589999999997</v>
      </c>
      <c r="G639">
        <f t="shared" si="50"/>
        <v>0.30478185127604485</v>
      </c>
      <c r="H639">
        <f t="shared" si="51"/>
        <v>0.23358835883406531</v>
      </c>
      <c r="I639">
        <f t="shared" si="52"/>
        <v>0</v>
      </c>
      <c r="J639" s="2">
        <f t="shared" si="53"/>
        <v>-0.26603586302809012</v>
      </c>
    </row>
    <row r="640" spans="1:10" ht="15" x14ac:dyDescent="0.2">
      <c r="A640" s="1">
        <v>827</v>
      </c>
      <c r="B640" s="1">
        <v>1</v>
      </c>
      <c r="C640" s="1">
        <v>0</v>
      </c>
      <c r="D640" s="1">
        <v>0</v>
      </c>
      <c r="E640" s="1">
        <v>1</v>
      </c>
      <c r="F640">
        <f t="shared" si="49"/>
        <v>-2.5481589999999996</v>
      </c>
      <c r="G640">
        <f t="shared" si="50"/>
        <v>7.8225546749852798E-2</v>
      </c>
      <c r="H640">
        <f t="shared" si="51"/>
        <v>7.255026277725643E-2</v>
      </c>
      <c r="I640">
        <f t="shared" si="52"/>
        <v>-2.6234756776425598</v>
      </c>
      <c r="J640" s="2">
        <f t="shared" si="53"/>
        <v>0</v>
      </c>
    </row>
    <row r="641" spans="1:10" ht="15" x14ac:dyDescent="0.2">
      <c r="A641" s="1">
        <v>571</v>
      </c>
      <c r="B641" s="1">
        <v>1</v>
      </c>
      <c r="C641" s="1">
        <v>0</v>
      </c>
      <c r="D641" s="1">
        <v>1</v>
      </c>
      <c r="E641" s="1">
        <v>1</v>
      </c>
      <c r="F641">
        <f t="shared" si="49"/>
        <v>-2.9381589999999997</v>
      </c>
      <c r="G641">
        <f t="shared" si="50"/>
        <v>5.2963144188365389E-2</v>
      </c>
      <c r="H641">
        <f t="shared" si="51"/>
        <v>5.0299143403722754E-2</v>
      </c>
      <c r="I641">
        <f t="shared" si="52"/>
        <v>-2.9897672317685138</v>
      </c>
      <c r="J641" s="2">
        <f t="shared" si="53"/>
        <v>0</v>
      </c>
    </row>
    <row r="642" spans="1:10" ht="15" x14ac:dyDescent="0.2">
      <c r="A642" s="1">
        <v>404</v>
      </c>
      <c r="B642" s="1">
        <v>0</v>
      </c>
      <c r="C642" s="1">
        <v>0</v>
      </c>
      <c r="D642" s="1">
        <v>1</v>
      </c>
      <c r="E642" s="1">
        <v>0</v>
      </c>
      <c r="F642">
        <f t="shared" si="49"/>
        <v>-3.6181589999999999</v>
      </c>
      <c r="G642">
        <f t="shared" si="50"/>
        <v>2.6832028814934728E-2</v>
      </c>
      <c r="H642">
        <f t="shared" si="51"/>
        <v>2.6130884177718468E-2</v>
      </c>
      <c r="I642">
        <f t="shared" si="52"/>
        <v>0</v>
      </c>
      <c r="J642" s="2">
        <f t="shared" si="53"/>
        <v>-2.6478362375006226E-2</v>
      </c>
    </row>
    <row r="643" spans="1:10" ht="15" x14ac:dyDescent="0.2">
      <c r="A643" s="1">
        <v>438</v>
      </c>
      <c r="B643" s="1">
        <v>0</v>
      </c>
      <c r="C643" s="1">
        <v>0</v>
      </c>
      <c r="D643" s="1">
        <v>0</v>
      </c>
      <c r="E643" s="1">
        <v>1</v>
      </c>
      <c r="F643">
        <f t="shared" si="49"/>
        <v>-2.5481589999999996</v>
      </c>
      <c r="G643">
        <f t="shared" si="50"/>
        <v>7.8225546749852798E-2</v>
      </c>
      <c r="H643">
        <f t="shared" si="51"/>
        <v>7.255026277725643E-2</v>
      </c>
      <c r="I643">
        <f t="shared" si="52"/>
        <v>0</v>
      </c>
      <c r="J643" s="2">
        <f t="shared" si="53"/>
        <v>-7.5316677642560448E-2</v>
      </c>
    </row>
    <row r="644" spans="1:10" ht="15" x14ac:dyDescent="0.2">
      <c r="A644" s="1">
        <v>301</v>
      </c>
      <c r="B644" s="1">
        <v>0</v>
      </c>
      <c r="C644" s="1">
        <v>0</v>
      </c>
      <c r="D644" s="1">
        <v>0</v>
      </c>
      <c r="E644" s="1">
        <v>1</v>
      </c>
      <c r="F644">
        <f t="shared" si="49"/>
        <v>-2.5481589999999996</v>
      </c>
      <c r="G644">
        <f t="shared" si="50"/>
        <v>7.8225546749852798E-2</v>
      </c>
      <c r="H644">
        <f t="shared" si="51"/>
        <v>7.255026277725643E-2</v>
      </c>
      <c r="I644">
        <f t="shared" si="52"/>
        <v>0</v>
      </c>
      <c r="J644" s="2">
        <f t="shared" si="53"/>
        <v>-7.5316677642560448E-2</v>
      </c>
    </row>
    <row r="645" spans="1:10" ht="15" x14ac:dyDescent="0.2">
      <c r="A645" s="1">
        <v>580</v>
      </c>
      <c r="B645" s="1">
        <v>0</v>
      </c>
      <c r="C645" s="1">
        <v>0</v>
      </c>
      <c r="D645" s="1">
        <v>0</v>
      </c>
      <c r="E645" s="1">
        <v>1</v>
      </c>
      <c r="F645">
        <f t="shared" si="49"/>
        <v>-2.5481589999999996</v>
      </c>
      <c r="G645">
        <f t="shared" si="50"/>
        <v>7.8225546749852798E-2</v>
      </c>
      <c r="H645">
        <f t="shared" si="51"/>
        <v>7.255026277725643E-2</v>
      </c>
      <c r="I645">
        <f t="shared" si="52"/>
        <v>0</v>
      </c>
      <c r="J645" s="2">
        <f t="shared" si="53"/>
        <v>-7.5316677642560448E-2</v>
      </c>
    </row>
    <row r="646" spans="1:10" ht="15" x14ac:dyDescent="0.2">
      <c r="A646" s="1">
        <v>62</v>
      </c>
      <c r="B646" s="1">
        <v>1</v>
      </c>
      <c r="C646" s="1">
        <v>0</v>
      </c>
      <c r="D646" s="1">
        <v>0</v>
      </c>
      <c r="E646" s="1">
        <v>0</v>
      </c>
      <c r="F646">
        <f t="shared" si="49"/>
        <v>-3.2281589999999998</v>
      </c>
      <c r="G646">
        <f t="shared" si="50"/>
        <v>3.9630391220564241E-2</v>
      </c>
      <c r="H646">
        <f t="shared" si="51"/>
        <v>3.8119692878578422E-2</v>
      </c>
      <c r="I646">
        <f t="shared" si="52"/>
        <v>-3.2670242569290524</v>
      </c>
      <c r="J646" s="2">
        <f t="shared" si="53"/>
        <v>0</v>
      </c>
    </row>
    <row r="647" spans="1:10" ht="15" x14ac:dyDescent="0.2">
      <c r="A647" s="1">
        <v>261</v>
      </c>
      <c r="B647" s="1">
        <v>1</v>
      </c>
      <c r="C647" s="1">
        <v>0</v>
      </c>
      <c r="D647" s="1">
        <v>0</v>
      </c>
      <c r="E647" s="1">
        <v>1</v>
      </c>
      <c r="F647">
        <f t="shared" si="49"/>
        <v>-2.5481589999999996</v>
      </c>
      <c r="G647">
        <f t="shared" si="50"/>
        <v>7.8225546749852798E-2</v>
      </c>
      <c r="H647">
        <f t="shared" si="51"/>
        <v>7.255026277725643E-2</v>
      </c>
      <c r="I647">
        <f t="shared" si="52"/>
        <v>-2.6234756776425598</v>
      </c>
      <c r="J647" s="2">
        <f t="shared" si="53"/>
        <v>0</v>
      </c>
    </row>
    <row r="648" spans="1:10" ht="15" x14ac:dyDescent="0.2">
      <c r="A648" s="1">
        <v>758</v>
      </c>
      <c r="B648" s="1">
        <v>0</v>
      </c>
      <c r="C648" s="1">
        <v>1</v>
      </c>
      <c r="D648" s="1">
        <v>0</v>
      </c>
      <c r="E648" s="1">
        <v>1</v>
      </c>
      <c r="F648">
        <f t="shared" si="49"/>
        <v>-1.7881589999999998</v>
      </c>
      <c r="G648">
        <f t="shared" si="50"/>
        <v>0.16726782645057239</v>
      </c>
      <c r="H648">
        <f t="shared" si="51"/>
        <v>0.14329858380419885</v>
      </c>
      <c r="I648">
        <f t="shared" si="52"/>
        <v>0</v>
      </c>
      <c r="J648" s="2">
        <f t="shared" si="53"/>
        <v>-0.15466582693097788</v>
      </c>
    </row>
    <row r="649" spans="1:10" ht="15" x14ac:dyDescent="0.2">
      <c r="A649" s="1">
        <v>52</v>
      </c>
      <c r="B649" s="1">
        <v>0</v>
      </c>
      <c r="C649" s="1">
        <v>0</v>
      </c>
      <c r="D649" s="1">
        <v>0</v>
      </c>
      <c r="E649" s="1">
        <v>1</v>
      </c>
      <c r="F649">
        <f t="shared" si="49"/>
        <v>-2.5481589999999996</v>
      </c>
      <c r="G649">
        <f t="shared" si="50"/>
        <v>7.8225546749852798E-2</v>
      </c>
      <c r="H649">
        <f t="shared" si="51"/>
        <v>7.255026277725643E-2</v>
      </c>
      <c r="I649">
        <f t="shared" si="52"/>
        <v>0</v>
      </c>
      <c r="J649" s="2">
        <f t="shared" si="53"/>
        <v>-7.5316677642560448E-2</v>
      </c>
    </row>
    <row r="650" spans="1:10" ht="15" x14ac:dyDescent="0.2">
      <c r="A650" s="1">
        <v>718</v>
      </c>
      <c r="B650" s="1">
        <v>0</v>
      </c>
      <c r="C650" s="1">
        <v>0</v>
      </c>
      <c r="D650" s="1">
        <v>0</v>
      </c>
      <c r="E650" s="1">
        <v>1</v>
      </c>
      <c r="F650">
        <f t="shared" si="49"/>
        <v>-2.5481589999999996</v>
      </c>
      <c r="G650">
        <f t="shared" si="50"/>
        <v>7.8225546749852798E-2</v>
      </c>
      <c r="H650">
        <f t="shared" si="51"/>
        <v>7.255026277725643E-2</v>
      </c>
      <c r="I650">
        <f t="shared" si="52"/>
        <v>0</v>
      </c>
      <c r="J650" s="2">
        <f t="shared" si="53"/>
        <v>-7.5316677642560448E-2</v>
      </c>
    </row>
    <row r="651" spans="1:10" ht="15" x14ac:dyDescent="0.2">
      <c r="A651" s="1">
        <v>627</v>
      </c>
      <c r="B651" s="1">
        <v>0</v>
      </c>
      <c r="C651" s="1">
        <v>0</v>
      </c>
      <c r="D651" s="1">
        <v>0</v>
      </c>
      <c r="E651" s="1">
        <v>1</v>
      </c>
      <c r="F651">
        <f t="shared" si="49"/>
        <v>-2.5481589999999996</v>
      </c>
      <c r="G651">
        <f t="shared" si="50"/>
        <v>7.8225546749852798E-2</v>
      </c>
      <c r="H651">
        <f t="shared" si="51"/>
        <v>7.255026277725643E-2</v>
      </c>
      <c r="I651">
        <f t="shared" si="52"/>
        <v>0</v>
      </c>
      <c r="J651" s="2">
        <f t="shared" si="53"/>
        <v>-7.5316677642560448E-2</v>
      </c>
    </row>
    <row r="652" spans="1:10" ht="15" x14ac:dyDescent="0.2">
      <c r="A652" s="1">
        <v>862</v>
      </c>
      <c r="B652" s="1">
        <v>0</v>
      </c>
      <c r="C652" s="1">
        <v>0</v>
      </c>
      <c r="D652" s="1">
        <v>0</v>
      </c>
      <c r="E652" s="1">
        <v>3</v>
      </c>
      <c r="F652">
        <f t="shared" si="49"/>
        <v>-1.1881589999999997</v>
      </c>
      <c r="G652">
        <f t="shared" si="50"/>
        <v>0.30478185127604485</v>
      </c>
      <c r="H652">
        <f t="shared" si="51"/>
        <v>0.23358835883406531</v>
      </c>
      <c r="I652">
        <f t="shared" si="52"/>
        <v>0</v>
      </c>
      <c r="J652" s="2">
        <f t="shared" si="53"/>
        <v>-0.26603586302809012</v>
      </c>
    </row>
    <row r="653" spans="1:10" ht="15" x14ac:dyDescent="0.2">
      <c r="A653" s="1">
        <v>699</v>
      </c>
      <c r="B653" s="1">
        <v>0</v>
      </c>
      <c r="C653" s="1">
        <v>0</v>
      </c>
      <c r="D653" s="1">
        <v>0</v>
      </c>
      <c r="E653" s="1">
        <v>0</v>
      </c>
      <c r="F653">
        <f t="shared" si="49"/>
        <v>-3.2281589999999998</v>
      </c>
      <c r="G653">
        <f t="shared" si="50"/>
        <v>3.9630391220564241E-2</v>
      </c>
      <c r="H653">
        <f t="shared" si="51"/>
        <v>3.8119692878578422E-2</v>
      </c>
      <c r="I653">
        <f t="shared" si="52"/>
        <v>0</v>
      </c>
      <c r="J653" s="2">
        <f t="shared" si="53"/>
        <v>-3.8865256929052447E-2</v>
      </c>
    </row>
    <row r="654" spans="1:10" ht="15" x14ac:dyDescent="0.2">
      <c r="A654" s="1">
        <v>815</v>
      </c>
      <c r="B654" s="1">
        <v>0</v>
      </c>
      <c r="C654" s="1">
        <v>0</v>
      </c>
      <c r="D654" s="1">
        <v>0</v>
      </c>
      <c r="E654" s="1">
        <v>2</v>
      </c>
      <c r="F654">
        <f t="shared" ref="F654:F717" si="54">$D$5 + $D$2 * $C654 + $D$3 * $D654 + $D$4 * $E654</f>
        <v>-1.8681589999999997</v>
      </c>
      <c r="G654">
        <f t="shared" ref="G654:G717" si="55">EXP(F654)</f>
        <v>0.15440766482108628</v>
      </c>
      <c r="H654">
        <f t="shared" ref="H654:H717" si="56">G654/(1+G654)</f>
        <v>0.13375488532035765</v>
      </c>
      <c r="I654">
        <f t="shared" ref="I654:I717" si="57">B654*LN(H654)</f>
        <v>0</v>
      </c>
      <c r="J654" s="2">
        <f t="shared" si="53"/>
        <v>-0.14358736811338724</v>
      </c>
    </row>
    <row r="655" spans="1:10" ht="15" x14ac:dyDescent="0.2">
      <c r="A655" s="1">
        <v>704</v>
      </c>
      <c r="B655" s="1">
        <v>0</v>
      </c>
      <c r="C655" s="1">
        <v>0</v>
      </c>
      <c r="D655" s="1">
        <v>0</v>
      </c>
      <c r="E655" s="1">
        <v>0</v>
      </c>
      <c r="F655">
        <f t="shared" si="54"/>
        <v>-3.2281589999999998</v>
      </c>
      <c r="G655">
        <f t="shared" si="55"/>
        <v>3.9630391220564241E-2</v>
      </c>
      <c r="H655">
        <f t="shared" si="56"/>
        <v>3.8119692878578422E-2</v>
      </c>
      <c r="I655">
        <f t="shared" si="57"/>
        <v>0</v>
      </c>
      <c r="J655" s="2">
        <f t="shared" ref="J655:J718" si="58">(1-B655)*(LN(1-H655))</f>
        <v>-3.8865256929052447E-2</v>
      </c>
    </row>
    <row r="656" spans="1:10" ht="15" x14ac:dyDescent="0.2">
      <c r="A656" s="1">
        <v>562</v>
      </c>
      <c r="B656" s="1">
        <v>0</v>
      </c>
      <c r="C656" s="1">
        <v>0</v>
      </c>
      <c r="D656" s="1">
        <v>0</v>
      </c>
      <c r="E656" s="1">
        <v>2</v>
      </c>
      <c r="F656">
        <f t="shared" si="54"/>
        <v>-1.8681589999999997</v>
      </c>
      <c r="G656">
        <f t="shared" si="55"/>
        <v>0.15440766482108628</v>
      </c>
      <c r="H656">
        <f t="shared" si="56"/>
        <v>0.13375488532035765</v>
      </c>
      <c r="I656">
        <f t="shared" si="57"/>
        <v>0</v>
      </c>
      <c r="J656" s="2">
        <f t="shared" si="58"/>
        <v>-0.14358736811338724</v>
      </c>
    </row>
    <row r="657" spans="1:10" ht="15" x14ac:dyDescent="0.2">
      <c r="A657" s="1">
        <v>211</v>
      </c>
      <c r="B657" s="1">
        <v>0</v>
      </c>
      <c r="C657" s="1">
        <v>0</v>
      </c>
      <c r="D657" s="1">
        <v>0</v>
      </c>
      <c r="E657" s="1">
        <v>3</v>
      </c>
      <c r="F657">
        <f t="shared" si="54"/>
        <v>-1.1881589999999997</v>
      </c>
      <c r="G657">
        <f t="shared" si="55"/>
        <v>0.30478185127604485</v>
      </c>
      <c r="H657">
        <f t="shared" si="56"/>
        <v>0.23358835883406531</v>
      </c>
      <c r="I657">
        <f t="shared" si="57"/>
        <v>0</v>
      </c>
      <c r="J657" s="2">
        <f t="shared" si="58"/>
        <v>-0.26603586302809012</v>
      </c>
    </row>
    <row r="658" spans="1:10" ht="15" x14ac:dyDescent="0.2">
      <c r="A658" s="1">
        <v>167</v>
      </c>
      <c r="B658" s="1">
        <v>0</v>
      </c>
      <c r="C658" s="1">
        <v>0</v>
      </c>
      <c r="D658" s="1">
        <v>0</v>
      </c>
      <c r="E658" s="1">
        <v>1</v>
      </c>
      <c r="F658">
        <f t="shared" si="54"/>
        <v>-2.5481589999999996</v>
      </c>
      <c r="G658">
        <f t="shared" si="55"/>
        <v>7.8225546749852798E-2</v>
      </c>
      <c r="H658">
        <f t="shared" si="56"/>
        <v>7.255026277725643E-2</v>
      </c>
      <c r="I658">
        <f t="shared" si="57"/>
        <v>0</v>
      </c>
      <c r="J658" s="2">
        <f t="shared" si="58"/>
        <v>-7.5316677642560448E-2</v>
      </c>
    </row>
    <row r="659" spans="1:10" ht="15" x14ac:dyDescent="0.2">
      <c r="A659" s="1">
        <v>467</v>
      </c>
      <c r="B659" s="1">
        <v>0</v>
      </c>
      <c r="C659" s="1">
        <v>0</v>
      </c>
      <c r="D659" s="1">
        <v>1</v>
      </c>
      <c r="E659" s="1">
        <v>3</v>
      </c>
      <c r="F659">
        <f t="shared" si="54"/>
        <v>-1.5781589999999999</v>
      </c>
      <c r="G659">
        <f t="shared" si="55"/>
        <v>0.20635464762872335</v>
      </c>
      <c r="H659">
        <f t="shared" si="56"/>
        <v>0.17105637055765097</v>
      </c>
      <c r="I659">
        <f t="shared" si="57"/>
        <v>0</v>
      </c>
      <c r="J659" s="2">
        <f t="shared" si="58"/>
        <v>-0.18760312441896246</v>
      </c>
    </row>
    <row r="660" spans="1:10" ht="15" x14ac:dyDescent="0.2">
      <c r="A660" s="1">
        <v>716</v>
      </c>
      <c r="B660" s="1">
        <v>0</v>
      </c>
      <c r="C660" s="1">
        <v>0</v>
      </c>
      <c r="D660" s="1">
        <v>0</v>
      </c>
      <c r="E660" s="1">
        <v>1</v>
      </c>
      <c r="F660">
        <f t="shared" si="54"/>
        <v>-2.5481589999999996</v>
      </c>
      <c r="G660">
        <f t="shared" si="55"/>
        <v>7.8225546749852798E-2</v>
      </c>
      <c r="H660">
        <f t="shared" si="56"/>
        <v>7.255026277725643E-2</v>
      </c>
      <c r="I660">
        <f t="shared" si="57"/>
        <v>0</v>
      </c>
      <c r="J660" s="2">
        <f t="shared" si="58"/>
        <v>-7.5316677642560448E-2</v>
      </c>
    </row>
    <row r="661" spans="1:10" ht="15" x14ac:dyDescent="0.2">
      <c r="A661" s="1">
        <v>202</v>
      </c>
      <c r="B661" s="1">
        <v>0</v>
      </c>
      <c r="C661" s="1">
        <v>0</v>
      </c>
      <c r="D661" s="1">
        <v>0</v>
      </c>
      <c r="E661" s="1">
        <v>0</v>
      </c>
      <c r="F661">
        <f t="shared" si="54"/>
        <v>-3.2281589999999998</v>
      </c>
      <c r="G661">
        <f t="shared" si="55"/>
        <v>3.9630391220564241E-2</v>
      </c>
      <c r="H661">
        <f t="shared" si="56"/>
        <v>3.8119692878578422E-2</v>
      </c>
      <c r="I661">
        <f t="shared" si="57"/>
        <v>0</v>
      </c>
      <c r="J661" s="2">
        <f t="shared" si="58"/>
        <v>-3.8865256929052447E-2</v>
      </c>
    </row>
    <row r="662" spans="1:10" ht="15" x14ac:dyDescent="0.2">
      <c r="A662" s="1">
        <v>58</v>
      </c>
      <c r="B662" s="1">
        <v>0</v>
      </c>
      <c r="C662" s="1">
        <v>0</v>
      </c>
      <c r="D662" s="1">
        <v>1</v>
      </c>
      <c r="E662" s="1">
        <v>3</v>
      </c>
      <c r="F662">
        <f t="shared" si="54"/>
        <v>-1.5781589999999999</v>
      </c>
      <c r="G662">
        <f t="shared" si="55"/>
        <v>0.20635464762872335</v>
      </c>
      <c r="H662">
        <f t="shared" si="56"/>
        <v>0.17105637055765097</v>
      </c>
      <c r="I662">
        <f t="shared" si="57"/>
        <v>0</v>
      </c>
      <c r="J662" s="2">
        <f t="shared" si="58"/>
        <v>-0.18760312441896246</v>
      </c>
    </row>
    <row r="663" spans="1:10" ht="15" x14ac:dyDescent="0.2">
      <c r="A663" s="1">
        <v>117</v>
      </c>
      <c r="B663" s="1">
        <v>0</v>
      </c>
      <c r="C663" s="1">
        <v>0</v>
      </c>
      <c r="D663" s="1">
        <v>0</v>
      </c>
      <c r="E663" s="1">
        <v>3</v>
      </c>
      <c r="F663">
        <f t="shared" si="54"/>
        <v>-1.1881589999999997</v>
      </c>
      <c r="G663">
        <f t="shared" si="55"/>
        <v>0.30478185127604485</v>
      </c>
      <c r="H663">
        <f t="shared" si="56"/>
        <v>0.23358835883406531</v>
      </c>
      <c r="I663">
        <f t="shared" si="57"/>
        <v>0</v>
      </c>
      <c r="J663" s="2">
        <f t="shared" si="58"/>
        <v>-0.26603586302809012</v>
      </c>
    </row>
    <row r="664" spans="1:10" ht="15" x14ac:dyDescent="0.2">
      <c r="A664" s="1">
        <v>582</v>
      </c>
      <c r="B664" s="1">
        <v>1</v>
      </c>
      <c r="C664" s="1">
        <v>0</v>
      </c>
      <c r="D664" s="1">
        <v>0</v>
      </c>
      <c r="E664" s="1">
        <v>3</v>
      </c>
      <c r="F664">
        <f t="shared" si="54"/>
        <v>-1.1881589999999997</v>
      </c>
      <c r="G664">
        <f t="shared" si="55"/>
        <v>0.30478185127604485</v>
      </c>
      <c r="H664">
        <f t="shared" si="56"/>
        <v>0.23358835883406531</v>
      </c>
      <c r="I664">
        <f t="shared" si="57"/>
        <v>-1.4541948630280901</v>
      </c>
      <c r="J664" s="2">
        <f t="shared" si="58"/>
        <v>0</v>
      </c>
    </row>
    <row r="665" spans="1:10" ht="15" x14ac:dyDescent="0.2">
      <c r="A665" s="1">
        <v>628</v>
      </c>
      <c r="B665" s="1">
        <v>0</v>
      </c>
      <c r="C665" s="1">
        <v>0</v>
      </c>
      <c r="D665" s="1">
        <v>0</v>
      </c>
      <c r="E665" s="1">
        <v>1</v>
      </c>
      <c r="F665">
        <f t="shared" si="54"/>
        <v>-2.5481589999999996</v>
      </c>
      <c r="G665">
        <f t="shared" si="55"/>
        <v>7.8225546749852798E-2</v>
      </c>
      <c r="H665">
        <f t="shared" si="56"/>
        <v>7.255026277725643E-2</v>
      </c>
      <c r="I665">
        <f t="shared" si="57"/>
        <v>0</v>
      </c>
      <c r="J665" s="2">
        <f t="shared" si="58"/>
        <v>-7.5316677642560448E-2</v>
      </c>
    </row>
    <row r="666" spans="1:10" ht="15" x14ac:dyDescent="0.2">
      <c r="A666" s="1">
        <v>763</v>
      </c>
      <c r="B666" s="1">
        <v>0</v>
      </c>
      <c r="C666" s="1">
        <v>0</v>
      </c>
      <c r="D666" s="1">
        <v>0</v>
      </c>
      <c r="E666" s="1">
        <v>3</v>
      </c>
      <c r="F666">
        <f t="shared" si="54"/>
        <v>-1.1881589999999997</v>
      </c>
      <c r="G666">
        <f t="shared" si="55"/>
        <v>0.30478185127604485</v>
      </c>
      <c r="H666">
        <f t="shared" si="56"/>
        <v>0.23358835883406531</v>
      </c>
      <c r="I666">
        <f t="shared" si="57"/>
        <v>0</v>
      </c>
      <c r="J666" s="2">
        <f t="shared" si="58"/>
        <v>-0.26603586302809012</v>
      </c>
    </row>
    <row r="667" spans="1:10" ht="15" x14ac:dyDescent="0.2">
      <c r="A667" s="1">
        <v>521</v>
      </c>
      <c r="B667" s="1">
        <v>0</v>
      </c>
      <c r="C667" s="1">
        <v>0</v>
      </c>
      <c r="D667" s="1">
        <v>0</v>
      </c>
      <c r="E667" s="1">
        <v>2</v>
      </c>
      <c r="F667">
        <f t="shared" si="54"/>
        <v>-1.8681589999999997</v>
      </c>
      <c r="G667">
        <f t="shared" si="55"/>
        <v>0.15440766482108628</v>
      </c>
      <c r="H667">
        <f t="shared" si="56"/>
        <v>0.13375488532035765</v>
      </c>
      <c r="I667">
        <f t="shared" si="57"/>
        <v>0</v>
      </c>
      <c r="J667" s="2">
        <f t="shared" si="58"/>
        <v>-0.14358736811338724</v>
      </c>
    </row>
    <row r="668" spans="1:10" ht="15" x14ac:dyDescent="0.2">
      <c r="A668" s="1">
        <v>177</v>
      </c>
      <c r="B668" s="1">
        <v>0</v>
      </c>
      <c r="C668" s="1">
        <v>0</v>
      </c>
      <c r="D668" s="1">
        <v>0</v>
      </c>
      <c r="E668" s="1">
        <v>0</v>
      </c>
      <c r="F668">
        <f t="shared" si="54"/>
        <v>-3.2281589999999998</v>
      </c>
      <c r="G668">
        <f t="shared" si="55"/>
        <v>3.9630391220564241E-2</v>
      </c>
      <c r="H668">
        <f t="shared" si="56"/>
        <v>3.8119692878578422E-2</v>
      </c>
      <c r="I668">
        <f t="shared" si="57"/>
        <v>0</v>
      </c>
      <c r="J668" s="2">
        <f t="shared" si="58"/>
        <v>-3.8865256929052447E-2</v>
      </c>
    </row>
    <row r="669" spans="1:10" ht="15" x14ac:dyDescent="0.2">
      <c r="A669" s="1">
        <v>874</v>
      </c>
      <c r="B669" s="1">
        <v>0</v>
      </c>
      <c r="C669" s="1">
        <v>0</v>
      </c>
      <c r="D669" s="1">
        <v>0</v>
      </c>
      <c r="E669" s="1">
        <v>1</v>
      </c>
      <c r="F669">
        <f t="shared" si="54"/>
        <v>-2.5481589999999996</v>
      </c>
      <c r="G669">
        <f t="shared" si="55"/>
        <v>7.8225546749852798E-2</v>
      </c>
      <c r="H669">
        <f t="shared" si="56"/>
        <v>7.255026277725643E-2</v>
      </c>
      <c r="I669">
        <f t="shared" si="57"/>
        <v>0</v>
      </c>
      <c r="J669" s="2">
        <f t="shared" si="58"/>
        <v>-7.5316677642560448E-2</v>
      </c>
    </row>
    <row r="670" spans="1:10" ht="15" x14ac:dyDescent="0.2">
      <c r="A670" s="1">
        <v>847</v>
      </c>
      <c r="B670" s="1">
        <v>1</v>
      </c>
      <c r="C670" s="1">
        <v>0</v>
      </c>
      <c r="D670" s="1">
        <v>1</v>
      </c>
      <c r="E670" s="1">
        <v>3</v>
      </c>
      <c r="F670">
        <f t="shared" si="54"/>
        <v>-1.5781589999999999</v>
      </c>
      <c r="G670">
        <f t="shared" si="55"/>
        <v>0.20635464762872335</v>
      </c>
      <c r="H670">
        <f t="shared" si="56"/>
        <v>0.17105637055765097</v>
      </c>
      <c r="I670">
        <f t="shared" si="57"/>
        <v>-1.7657621244189623</v>
      </c>
      <c r="J670" s="2">
        <f t="shared" si="58"/>
        <v>0</v>
      </c>
    </row>
    <row r="671" spans="1:10" ht="15" x14ac:dyDescent="0.2">
      <c r="A671" s="1">
        <v>783</v>
      </c>
      <c r="B671" s="1">
        <v>1</v>
      </c>
      <c r="C671" s="1">
        <v>0</v>
      </c>
      <c r="D671" s="1">
        <v>0</v>
      </c>
      <c r="E671" s="1">
        <v>2</v>
      </c>
      <c r="F671">
        <f t="shared" si="54"/>
        <v>-1.8681589999999997</v>
      </c>
      <c r="G671">
        <f t="shared" si="55"/>
        <v>0.15440766482108628</v>
      </c>
      <c r="H671">
        <f t="shared" si="56"/>
        <v>0.13375488532035765</v>
      </c>
      <c r="I671">
        <f t="shared" si="57"/>
        <v>-2.0117463681133869</v>
      </c>
      <c r="J671" s="2">
        <f t="shared" si="58"/>
        <v>0</v>
      </c>
    </row>
    <row r="672" spans="1:10" ht="15" x14ac:dyDescent="0.2">
      <c r="A672" s="1">
        <v>638</v>
      </c>
      <c r="B672" s="1">
        <v>0</v>
      </c>
      <c r="C672" s="1">
        <v>0</v>
      </c>
      <c r="D672" s="1">
        <v>0</v>
      </c>
      <c r="E672" s="1">
        <v>1</v>
      </c>
      <c r="F672">
        <f t="shared" si="54"/>
        <v>-2.5481589999999996</v>
      </c>
      <c r="G672">
        <f t="shared" si="55"/>
        <v>7.8225546749852798E-2</v>
      </c>
      <c r="H672">
        <f t="shared" si="56"/>
        <v>7.255026277725643E-2</v>
      </c>
      <c r="I672">
        <f t="shared" si="57"/>
        <v>0</v>
      </c>
      <c r="J672" s="2">
        <f t="shared" si="58"/>
        <v>-7.5316677642560448E-2</v>
      </c>
    </row>
    <row r="673" spans="1:10" ht="15" x14ac:dyDescent="0.2">
      <c r="A673" s="1">
        <v>83</v>
      </c>
      <c r="B673" s="1">
        <v>0</v>
      </c>
      <c r="C673" s="1">
        <v>0</v>
      </c>
      <c r="D673" s="1">
        <v>0</v>
      </c>
      <c r="E673" s="1">
        <v>0</v>
      </c>
      <c r="F673">
        <f t="shared" si="54"/>
        <v>-3.2281589999999998</v>
      </c>
      <c r="G673">
        <f t="shared" si="55"/>
        <v>3.9630391220564241E-2</v>
      </c>
      <c r="H673">
        <f t="shared" si="56"/>
        <v>3.8119692878578422E-2</v>
      </c>
      <c r="I673">
        <f t="shared" si="57"/>
        <v>0</v>
      </c>
      <c r="J673" s="2">
        <f t="shared" si="58"/>
        <v>-3.8865256929052447E-2</v>
      </c>
    </row>
    <row r="674" spans="1:10" ht="15" x14ac:dyDescent="0.2">
      <c r="A674" s="1">
        <v>104</v>
      </c>
      <c r="B674" s="1">
        <v>0</v>
      </c>
      <c r="C674" s="1">
        <v>0</v>
      </c>
      <c r="D674" s="1">
        <v>0</v>
      </c>
      <c r="E674" s="1">
        <v>1</v>
      </c>
      <c r="F674">
        <f t="shared" si="54"/>
        <v>-2.5481589999999996</v>
      </c>
      <c r="G674">
        <f t="shared" si="55"/>
        <v>7.8225546749852798E-2</v>
      </c>
      <c r="H674">
        <f t="shared" si="56"/>
        <v>7.255026277725643E-2</v>
      </c>
      <c r="I674">
        <f t="shared" si="57"/>
        <v>0</v>
      </c>
      <c r="J674" s="2">
        <f t="shared" si="58"/>
        <v>-7.5316677642560448E-2</v>
      </c>
    </row>
    <row r="675" spans="1:10" ht="15" x14ac:dyDescent="0.2">
      <c r="A675" s="1">
        <v>662</v>
      </c>
      <c r="B675" s="1">
        <v>0</v>
      </c>
      <c r="C675" s="1">
        <v>0</v>
      </c>
      <c r="D675" s="1">
        <v>1</v>
      </c>
      <c r="E675" s="1">
        <v>0</v>
      </c>
      <c r="F675">
        <f t="shared" si="54"/>
        <v>-3.6181589999999999</v>
      </c>
      <c r="G675">
        <f t="shared" si="55"/>
        <v>2.6832028814934728E-2</v>
      </c>
      <c r="H675">
        <f t="shared" si="56"/>
        <v>2.6130884177718468E-2</v>
      </c>
      <c r="I675">
        <f t="shared" si="57"/>
        <v>0</v>
      </c>
      <c r="J675" s="2">
        <f t="shared" si="58"/>
        <v>-2.6478362375006226E-2</v>
      </c>
    </row>
    <row r="676" spans="1:10" ht="15" x14ac:dyDescent="0.2">
      <c r="A676" s="1">
        <v>541</v>
      </c>
      <c r="B676" s="1">
        <v>0</v>
      </c>
      <c r="C676" s="1">
        <v>0</v>
      </c>
      <c r="D676" s="1">
        <v>0</v>
      </c>
      <c r="E676" s="1">
        <v>0</v>
      </c>
      <c r="F676">
        <f t="shared" si="54"/>
        <v>-3.2281589999999998</v>
      </c>
      <c r="G676">
        <f t="shared" si="55"/>
        <v>3.9630391220564241E-2</v>
      </c>
      <c r="H676">
        <f t="shared" si="56"/>
        <v>3.8119692878578422E-2</v>
      </c>
      <c r="I676">
        <f t="shared" si="57"/>
        <v>0</v>
      </c>
      <c r="J676" s="2">
        <f t="shared" si="58"/>
        <v>-3.8865256929052447E-2</v>
      </c>
    </row>
    <row r="677" spans="1:10" ht="15" x14ac:dyDescent="0.2">
      <c r="A677" s="1">
        <v>306</v>
      </c>
      <c r="B677" s="1">
        <v>0</v>
      </c>
      <c r="C677" s="1">
        <v>0</v>
      </c>
      <c r="D677" s="1">
        <v>0</v>
      </c>
      <c r="E677" s="1">
        <v>2</v>
      </c>
      <c r="F677">
        <f t="shared" si="54"/>
        <v>-1.8681589999999997</v>
      </c>
      <c r="G677">
        <f t="shared" si="55"/>
        <v>0.15440766482108628</v>
      </c>
      <c r="H677">
        <f t="shared" si="56"/>
        <v>0.13375488532035765</v>
      </c>
      <c r="I677">
        <f t="shared" si="57"/>
        <v>0</v>
      </c>
      <c r="J677" s="2">
        <f t="shared" si="58"/>
        <v>-0.14358736811338724</v>
      </c>
    </row>
    <row r="678" spans="1:10" ht="15" x14ac:dyDescent="0.2">
      <c r="A678" s="1">
        <v>618</v>
      </c>
      <c r="B678" s="1">
        <v>0</v>
      </c>
      <c r="C678" s="1">
        <v>0</v>
      </c>
      <c r="D678" s="1">
        <v>1</v>
      </c>
      <c r="E678" s="1">
        <v>0</v>
      </c>
      <c r="F678">
        <f t="shared" si="54"/>
        <v>-3.6181589999999999</v>
      </c>
      <c r="G678">
        <f t="shared" si="55"/>
        <v>2.6832028814934728E-2</v>
      </c>
      <c r="H678">
        <f t="shared" si="56"/>
        <v>2.6130884177718468E-2</v>
      </c>
      <c r="I678">
        <f t="shared" si="57"/>
        <v>0</v>
      </c>
      <c r="J678" s="2">
        <f t="shared" si="58"/>
        <v>-2.6478362375006226E-2</v>
      </c>
    </row>
    <row r="679" spans="1:10" ht="15" x14ac:dyDescent="0.2">
      <c r="A679" s="1">
        <v>682</v>
      </c>
      <c r="B679" s="1">
        <v>1</v>
      </c>
      <c r="C679" s="1">
        <v>0</v>
      </c>
      <c r="D679" s="1">
        <v>0</v>
      </c>
      <c r="E679" s="1">
        <v>3</v>
      </c>
      <c r="F679">
        <f t="shared" si="54"/>
        <v>-1.1881589999999997</v>
      </c>
      <c r="G679">
        <f t="shared" si="55"/>
        <v>0.30478185127604485</v>
      </c>
      <c r="H679">
        <f t="shared" si="56"/>
        <v>0.23358835883406531</v>
      </c>
      <c r="I679">
        <f t="shared" si="57"/>
        <v>-1.4541948630280901</v>
      </c>
      <c r="J679" s="2">
        <f t="shared" si="58"/>
        <v>0</v>
      </c>
    </row>
    <row r="680" spans="1:10" ht="15" x14ac:dyDescent="0.2">
      <c r="A680" s="1">
        <v>893</v>
      </c>
      <c r="B680" s="1">
        <v>0</v>
      </c>
      <c r="C680" s="1">
        <v>0</v>
      </c>
      <c r="D680" s="1">
        <v>1</v>
      </c>
      <c r="E680" s="1">
        <v>1</v>
      </c>
      <c r="F680">
        <f t="shared" si="54"/>
        <v>-2.9381589999999997</v>
      </c>
      <c r="G680">
        <f t="shared" si="55"/>
        <v>5.2963144188365389E-2</v>
      </c>
      <c r="H680">
        <f t="shared" si="56"/>
        <v>5.0299143403722754E-2</v>
      </c>
      <c r="I680">
        <f t="shared" si="57"/>
        <v>0</v>
      </c>
      <c r="J680" s="2">
        <f t="shared" si="58"/>
        <v>-5.160823176851409E-2</v>
      </c>
    </row>
    <row r="681" spans="1:10" ht="15" x14ac:dyDescent="0.2">
      <c r="A681" s="1">
        <v>673</v>
      </c>
      <c r="B681" s="1">
        <v>0</v>
      </c>
      <c r="C681" s="1">
        <v>0</v>
      </c>
      <c r="D681" s="1">
        <v>1</v>
      </c>
      <c r="E681" s="1">
        <v>3</v>
      </c>
      <c r="F681">
        <f t="shared" si="54"/>
        <v>-1.5781589999999999</v>
      </c>
      <c r="G681">
        <f t="shared" si="55"/>
        <v>0.20635464762872335</v>
      </c>
      <c r="H681">
        <f t="shared" si="56"/>
        <v>0.17105637055765097</v>
      </c>
      <c r="I681">
        <f t="shared" si="57"/>
        <v>0</v>
      </c>
      <c r="J681" s="2">
        <f t="shared" si="58"/>
        <v>-0.18760312441896246</v>
      </c>
    </row>
    <row r="682" spans="1:10" ht="15" x14ac:dyDescent="0.2">
      <c r="A682" s="1">
        <v>196</v>
      </c>
      <c r="B682" s="1">
        <v>0</v>
      </c>
      <c r="C682" s="1">
        <v>0</v>
      </c>
      <c r="D682" s="1">
        <v>0</v>
      </c>
      <c r="E682" s="1">
        <v>3</v>
      </c>
      <c r="F682">
        <f t="shared" si="54"/>
        <v>-1.1881589999999997</v>
      </c>
      <c r="G682">
        <f t="shared" si="55"/>
        <v>0.30478185127604485</v>
      </c>
      <c r="H682">
        <f t="shared" si="56"/>
        <v>0.23358835883406531</v>
      </c>
      <c r="I682">
        <f t="shared" si="57"/>
        <v>0</v>
      </c>
      <c r="J682" s="2">
        <f t="shared" si="58"/>
        <v>-0.26603586302809012</v>
      </c>
    </row>
    <row r="683" spans="1:10" ht="15" x14ac:dyDescent="0.2">
      <c r="A683" s="1">
        <v>513</v>
      </c>
      <c r="B683" s="1">
        <v>1</v>
      </c>
      <c r="C683" s="1">
        <v>0</v>
      </c>
      <c r="D683" s="1">
        <v>0</v>
      </c>
      <c r="E683" s="1">
        <v>3</v>
      </c>
      <c r="F683">
        <f t="shared" si="54"/>
        <v>-1.1881589999999997</v>
      </c>
      <c r="G683">
        <f t="shared" si="55"/>
        <v>0.30478185127604485</v>
      </c>
      <c r="H683">
        <f t="shared" si="56"/>
        <v>0.23358835883406531</v>
      </c>
      <c r="I683">
        <f t="shared" si="57"/>
        <v>-1.4541948630280901</v>
      </c>
      <c r="J683" s="2">
        <f t="shared" si="58"/>
        <v>0</v>
      </c>
    </row>
    <row r="684" spans="1:10" ht="15" x14ac:dyDescent="0.2">
      <c r="A684" s="1">
        <v>409</v>
      </c>
      <c r="B684" s="1">
        <v>0</v>
      </c>
      <c r="C684" s="1">
        <v>0</v>
      </c>
      <c r="D684" s="1">
        <v>0</v>
      </c>
      <c r="E684" s="1">
        <v>1</v>
      </c>
      <c r="F684">
        <f t="shared" si="54"/>
        <v>-2.5481589999999996</v>
      </c>
      <c r="G684">
        <f t="shared" si="55"/>
        <v>7.8225546749852798E-2</v>
      </c>
      <c r="H684">
        <f t="shared" si="56"/>
        <v>7.255026277725643E-2</v>
      </c>
      <c r="I684">
        <f t="shared" si="57"/>
        <v>0</v>
      </c>
      <c r="J684" s="2">
        <f t="shared" si="58"/>
        <v>-7.5316677642560448E-2</v>
      </c>
    </row>
    <row r="685" spans="1:10" ht="15" x14ac:dyDescent="0.2">
      <c r="A685" s="1">
        <v>625</v>
      </c>
      <c r="B685" s="1">
        <v>0</v>
      </c>
      <c r="C685" s="1">
        <v>0</v>
      </c>
      <c r="D685" s="1">
        <v>0</v>
      </c>
      <c r="E685" s="1">
        <v>3</v>
      </c>
      <c r="F685">
        <f t="shared" si="54"/>
        <v>-1.1881589999999997</v>
      </c>
      <c r="G685">
        <f t="shared" si="55"/>
        <v>0.30478185127604485</v>
      </c>
      <c r="H685">
        <f t="shared" si="56"/>
        <v>0.23358835883406531</v>
      </c>
      <c r="I685">
        <f t="shared" si="57"/>
        <v>0</v>
      </c>
      <c r="J685" s="2">
        <f t="shared" si="58"/>
        <v>-0.26603586302809012</v>
      </c>
    </row>
    <row r="686" spans="1:10" ht="15" x14ac:dyDescent="0.2">
      <c r="A686" s="1">
        <v>427</v>
      </c>
      <c r="B686" s="1">
        <v>0</v>
      </c>
      <c r="C686" s="1">
        <v>0</v>
      </c>
      <c r="D686" s="1">
        <v>0</v>
      </c>
      <c r="E686" s="1">
        <v>3</v>
      </c>
      <c r="F686">
        <f t="shared" si="54"/>
        <v>-1.1881589999999997</v>
      </c>
      <c r="G686">
        <f t="shared" si="55"/>
        <v>0.30478185127604485</v>
      </c>
      <c r="H686">
        <f t="shared" si="56"/>
        <v>0.23358835883406531</v>
      </c>
      <c r="I686">
        <f t="shared" si="57"/>
        <v>0</v>
      </c>
      <c r="J686" s="2">
        <f t="shared" si="58"/>
        <v>-0.26603586302809012</v>
      </c>
    </row>
    <row r="687" spans="1:10" ht="15" x14ac:dyDescent="0.2">
      <c r="A687" s="1">
        <v>710</v>
      </c>
      <c r="B687" s="1">
        <v>1</v>
      </c>
      <c r="C687" s="1">
        <v>0</v>
      </c>
      <c r="D687" s="1">
        <v>0</v>
      </c>
      <c r="E687" s="1">
        <v>2</v>
      </c>
      <c r="F687">
        <f t="shared" si="54"/>
        <v>-1.8681589999999997</v>
      </c>
      <c r="G687">
        <f t="shared" si="55"/>
        <v>0.15440766482108628</v>
      </c>
      <c r="H687">
        <f t="shared" si="56"/>
        <v>0.13375488532035765</v>
      </c>
      <c r="I687">
        <f t="shared" si="57"/>
        <v>-2.0117463681133869</v>
      </c>
      <c r="J687" s="2">
        <f t="shared" si="58"/>
        <v>0</v>
      </c>
    </row>
    <row r="688" spans="1:10" ht="15" x14ac:dyDescent="0.2">
      <c r="A688" s="1">
        <v>659</v>
      </c>
      <c r="B688" s="1">
        <v>0</v>
      </c>
      <c r="C688" s="1">
        <v>0</v>
      </c>
      <c r="D688" s="1">
        <v>0</v>
      </c>
      <c r="E688" s="1">
        <v>1</v>
      </c>
      <c r="F688">
        <f t="shared" si="54"/>
        <v>-2.5481589999999996</v>
      </c>
      <c r="G688">
        <f t="shared" si="55"/>
        <v>7.8225546749852798E-2</v>
      </c>
      <c r="H688">
        <f t="shared" si="56"/>
        <v>7.255026277725643E-2</v>
      </c>
      <c r="I688">
        <f t="shared" si="57"/>
        <v>0</v>
      </c>
      <c r="J688" s="2">
        <f t="shared" si="58"/>
        <v>-7.5316677642560448E-2</v>
      </c>
    </row>
    <row r="689" spans="1:10" ht="15" x14ac:dyDescent="0.2">
      <c r="A689" s="1">
        <v>253</v>
      </c>
      <c r="B689" s="1">
        <v>0</v>
      </c>
      <c r="C689" s="1">
        <v>0</v>
      </c>
      <c r="D689" s="1">
        <v>0</v>
      </c>
      <c r="E689" s="1">
        <v>3</v>
      </c>
      <c r="F689">
        <f t="shared" si="54"/>
        <v>-1.1881589999999997</v>
      </c>
      <c r="G689">
        <f t="shared" si="55"/>
        <v>0.30478185127604485</v>
      </c>
      <c r="H689">
        <f t="shared" si="56"/>
        <v>0.23358835883406531</v>
      </c>
      <c r="I689">
        <f t="shared" si="57"/>
        <v>0</v>
      </c>
      <c r="J689" s="2">
        <f t="shared" si="58"/>
        <v>-0.26603586302809012</v>
      </c>
    </row>
    <row r="690" spans="1:10" ht="15" x14ac:dyDescent="0.2">
      <c r="A690" s="1">
        <v>12</v>
      </c>
      <c r="B690" s="1">
        <v>0</v>
      </c>
      <c r="C690" s="1">
        <v>0</v>
      </c>
      <c r="D690" s="1">
        <v>0</v>
      </c>
      <c r="E690" s="1">
        <v>1</v>
      </c>
      <c r="F690">
        <f t="shared" si="54"/>
        <v>-2.5481589999999996</v>
      </c>
      <c r="G690">
        <f t="shared" si="55"/>
        <v>7.8225546749852798E-2</v>
      </c>
      <c r="H690">
        <f t="shared" si="56"/>
        <v>7.255026277725643E-2</v>
      </c>
      <c r="I690">
        <f t="shared" si="57"/>
        <v>0</v>
      </c>
      <c r="J690" s="2">
        <f t="shared" si="58"/>
        <v>-7.5316677642560448E-2</v>
      </c>
    </row>
    <row r="691" spans="1:10" ht="15" x14ac:dyDescent="0.2">
      <c r="A691" s="1">
        <v>132</v>
      </c>
      <c r="B691" s="1">
        <v>0</v>
      </c>
      <c r="C691" s="1">
        <v>0</v>
      </c>
      <c r="D691" s="1">
        <v>0</v>
      </c>
      <c r="E691" s="1">
        <v>1</v>
      </c>
      <c r="F691">
        <f t="shared" si="54"/>
        <v>-2.5481589999999996</v>
      </c>
      <c r="G691">
        <f t="shared" si="55"/>
        <v>7.8225546749852798E-2</v>
      </c>
      <c r="H691">
        <f t="shared" si="56"/>
        <v>7.255026277725643E-2</v>
      </c>
      <c r="I691">
        <f t="shared" si="57"/>
        <v>0</v>
      </c>
      <c r="J691" s="2">
        <f t="shared" si="58"/>
        <v>-7.5316677642560448E-2</v>
      </c>
    </row>
    <row r="692" spans="1:10" ht="15" x14ac:dyDescent="0.2">
      <c r="A692" s="1">
        <v>634</v>
      </c>
      <c r="B692" s="1">
        <v>0</v>
      </c>
      <c r="C692" s="1">
        <v>0</v>
      </c>
      <c r="D692" s="1">
        <v>1</v>
      </c>
      <c r="E692" s="1">
        <v>0</v>
      </c>
      <c r="F692">
        <f t="shared" si="54"/>
        <v>-3.6181589999999999</v>
      </c>
      <c r="G692">
        <f t="shared" si="55"/>
        <v>2.6832028814934728E-2</v>
      </c>
      <c r="H692">
        <f t="shared" si="56"/>
        <v>2.6130884177718468E-2</v>
      </c>
      <c r="I692">
        <f t="shared" si="57"/>
        <v>0</v>
      </c>
      <c r="J692" s="2">
        <f t="shared" si="58"/>
        <v>-2.6478362375006226E-2</v>
      </c>
    </row>
    <row r="693" spans="1:10" ht="15" x14ac:dyDescent="0.2">
      <c r="A693" s="1">
        <v>836</v>
      </c>
      <c r="B693" s="1">
        <v>0</v>
      </c>
      <c r="C693" s="1">
        <v>1</v>
      </c>
      <c r="D693" s="1">
        <v>0</v>
      </c>
      <c r="E693" s="1">
        <v>2</v>
      </c>
      <c r="F693">
        <f t="shared" si="54"/>
        <v>-1.1081589999999999</v>
      </c>
      <c r="G693">
        <f t="shared" si="55"/>
        <v>0.33016623794937189</v>
      </c>
      <c r="H693">
        <f t="shared" si="56"/>
        <v>0.24821426715683825</v>
      </c>
      <c r="I693">
        <f t="shared" si="57"/>
        <v>0</v>
      </c>
      <c r="J693" s="2">
        <f t="shared" si="58"/>
        <v>-0.28530392536232313</v>
      </c>
    </row>
    <row r="694" spans="1:10" ht="15" x14ac:dyDescent="0.2">
      <c r="A694" s="1">
        <v>124</v>
      </c>
      <c r="B694" s="1">
        <v>0</v>
      </c>
      <c r="C694" s="1">
        <v>0</v>
      </c>
      <c r="D694" s="1">
        <v>0</v>
      </c>
      <c r="E694" s="1">
        <v>1</v>
      </c>
      <c r="F694">
        <f t="shared" si="54"/>
        <v>-2.5481589999999996</v>
      </c>
      <c r="G694">
        <f t="shared" si="55"/>
        <v>7.8225546749852798E-2</v>
      </c>
      <c r="H694">
        <f t="shared" si="56"/>
        <v>7.255026277725643E-2</v>
      </c>
      <c r="I694">
        <f t="shared" si="57"/>
        <v>0</v>
      </c>
      <c r="J694" s="2">
        <f t="shared" si="58"/>
        <v>-7.5316677642560448E-2</v>
      </c>
    </row>
    <row r="695" spans="1:10" ht="15" x14ac:dyDescent="0.2">
      <c r="A695" s="1">
        <v>38</v>
      </c>
      <c r="B695" s="1">
        <v>0</v>
      </c>
      <c r="C695" s="1">
        <v>0</v>
      </c>
      <c r="D695" s="1">
        <v>0</v>
      </c>
      <c r="E695" s="1">
        <v>1</v>
      </c>
      <c r="F695">
        <f t="shared" si="54"/>
        <v>-2.5481589999999996</v>
      </c>
      <c r="G695">
        <f t="shared" si="55"/>
        <v>7.8225546749852798E-2</v>
      </c>
      <c r="H695">
        <f t="shared" si="56"/>
        <v>7.255026277725643E-2</v>
      </c>
      <c r="I695">
        <f t="shared" si="57"/>
        <v>0</v>
      </c>
      <c r="J695" s="2">
        <f t="shared" si="58"/>
        <v>-7.5316677642560448E-2</v>
      </c>
    </row>
    <row r="696" spans="1:10" ht="15" x14ac:dyDescent="0.2">
      <c r="A696" s="1">
        <v>714</v>
      </c>
      <c r="B696" s="1">
        <v>0</v>
      </c>
      <c r="C696" s="1">
        <v>0</v>
      </c>
      <c r="D696" s="1">
        <v>0</v>
      </c>
      <c r="E696" s="1">
        <v>3</v>
      </c>
      <c r="F696">
        <f t="shared" si="54"/>
        <v>-1.1881589999999997</v>
      </c>
      <c r="G696">
        <f t="shared" si="55"/>
        <v>0.30478185127604485</v>
      </c>
      <c r="H696">
        <f t="shared" si="56"/>
        <v>0.23358835883406531</v>
      </c>
      <c r="I696">
        <f t="shared" si="57"/>
        <v>0</v>
      </c>
      <c r="J696" s="2">
        <f t="shared" si="58"/>
        <v>-0.26603586302809012</v>
      </c>
    </row>
    <row r="697" spans="1:10" ht="15" x14ac:dyDescent="0.2">
      <c r="A697" s="1">
        <v>428</v>
      </c>
      <c r="B697" s="1">
        <v>0</v>
      </c>
      <c r="C697" s="1">
        <v>0</v>
      </c>
      <c r="D697" s="1">
        <v>0</v>
      </c>
      <c r="E697" s="1">
        <v>1</v>
      </c>
      <c r="F697">
        <f t="shared" si="54"/>
        <v>-2.5481589999999996</v>
      </c>
      <c r="G697">
        <f t="shared" si="55"/>
        <v>7.8225546749852798E-2</v>
      </c>
      <c r="H697">
        <f t="shared" si="56"/>
        <v>7.255026277725643E-2</v>
      </c>
      <c r="I697">
        <f t="shared" si="57"/>
        <v>0</v>
      </c>
      <c r="J697" s="2">
        <f t="shared" si="58"/>
        <v>-7.5316677642560448E-2</v>
      </c>
    </row>
    <row r="698" spans="1:10" ht="15" x14ac:dyDescent="0.2">
      <c r="A698" s="1">
        <v>760</v>
      </c>
      <c r="B698" s="1">
        <v>0</v>
      </c>
      <c r="C698" s="1">
        <v>0</v>
      </c>
      <c r="D698" s="1">
        <v>0</v>
      </c>
      <c r="E698" s="1">
        <v>3</v>
      </c>
      <c r="F698">
        <f t="shared" si="54"/>
        <v>-1.1881589999999997</v>
      </c>
      <c r="G698">
        <f t="shared" si="55"/>
        <v>0.30478185127604485</v>
      </c>
      <c r="H698">
        <f t="shared" si="56"/>
        <v>0.23358835883406531</v>
      </c>
      <c r="I698">
        <f t="shared" si="57"/>
        <v>0</v>
      </c>
      <c r="J698" s="2">
        <f t="shared" si="58"/>
        <v>-0.26603586302809012</v>
      </c>
    </row>
    <row r="699" spans="1:10" ht="15" x14ac:dyDescent="0.2">
      <c r="A699" s="1">
        <v>880</v>
      </c>
      <c r="B699" s="1">
        <v>0</v>
      </c>
      <c r="C699" s="1">
        <v>0</v>
      </c>
      <c r="D699" s="1">
        <v>0</v>
      </c>
      <c r="E699" s="1">
        <v>0</v>
      </c>
      <c r="F699">
        <f t="shared" si="54"/>
        <v>-3.2281589999999998</v>
      </c>
      <c r="G699">
        <f t="shared" si="55"/>
        <v>3.9630391220564241E-2</v>
      </c>
      <c r="H699">
        <f t="shared" si="56"/>
        <v>3.8119692878578422E-2</v>
      </c>
      <c r="I699">
        <f t="shared" si="57"/>
        <v>0</v>
      </c>
      <c r="J699" s="2">
        <f t="shared" si="58"/>
        <v>-3.8865256929052447E-2</v>
      </c>
    </row>
    <row r="700" spans="1:10" ht="15" x14ac:dyDescent="0.2">
      <c r="A700" s="1">
        <v>761</v>
      </c>
      <c r="B700" s="1">
        <v>0</v>
      </c>
      <c r="C700" s="1">
        <v>0</v>
      </c>
      <c r="D700" s="1">
        <v>1</v>
      </c>
      <c r="E700" s="1">
        <v>0</v>
      </c>
      <c r="F700">
        <f t="shared" si="54"/>
        <v>-3.6181589999999999</v>
      </c>
      <c r="G700">
        <f t="shared" si="55"/>
        <v>2.6832028814934728E-2</v>
      </c>
      <c r="H700">
        <f t="shared" si="56"/>
        <v>2.6130884177718468E-2</v>
      </c>
      <c r="I700">
        <f t="shared" si="57"/>
        <v>0</v>
      </c>
      <c r="J700" s="2">
        <f t="shared" si="58"/>
        <v>-2.6478362375006226E-2</v>
      </c>
    </row>
    <row r="701" spans="1:10" ht="15" x14ac:dyDescent="0.2">
      <c r="A701" s="1">
        <v>529</v>
      </c>
      <c r="B701" s="1">
        <v>0</v>
      </c>
      <c r="C701" s="1">
        <v>0</v>
      </c>
      <c r="D701" s="1">
        <v>0</v>
      </c>
      <c r="E701" s="1">
        <v>3</v>
      </c>
      <c r="F701">
        <f t="shared" si="54"/>
        <v>-1.1881589999999997</v>
      </c>
      <c r="G701">
        <f t="shared" si="55"/>
        <v>0.30478185127604485</v>
      </c>
      <c r="H701">
        <f t="shared" si="56"/>
        <v>0.23358835883406531</v>
      </c>
      <c r="I701">
        <f t="shared" si="57"/>
        <v>0</v>
      </c>
      <c r="J701" s="2">
        <f t="shared" si="58"/>
        <v>-0.26603586302809012</v>
      </c>
    </row>
    <row r="702" spans="1:10" ht="15" x14ac:dyDescent="0.2">
      <c r="A702" s="1">
        <v>833</v>
      </c>
      <c r="B702" s="1">
        <v>0</v>
      </c>
      <c r="C702" s="1">
        <v>0</v>
      </c>
      <c r="D702" s="1">
        <v>0</v>
      </c>
      <c r="E702" s="1">
        <v>2</v>
      </c>
      <c r="F702">
        <f t="shared" si="54"/>
        <v>-1.8681589999999997</v>
      </c>
      <c r="G702">
        <f t="shared" si="55"/>
        <v>0.15440766482108628</v>
      </c>
      <c r="H702">
        <f t="shared" si="56"/>
        <v>0.13375488532035765</v>
      </c>
      <c r="I702">
        <f t="shared" si="57"/>
        <v>0</v>
      </c>
      <c r="J702" s="2">
        <f t="shared" si="58"/>
        <v>-0.14358736811338724</v>
      </c>
    </row>
    <row r="703" spans="1:10" ht="15" x14ac:dyDescent="0.2">
      <c r="A703" s="1">
        <v>414</v>
      </c>
      <c r="B703" s="1">
        <v>0</v>
      </c>
      <c r="C703" s="1">
        <v>0</v>
      </c>
      <c r="D703" s="1">
        <v>0</v>
      </c>
      <c r="E703" s="1">
        <v>1</v>
      </c>
      <c r="F703">
        <f t="shared" si="54"/>
        <v>-2.5481589999999996</v>
      </c>
      <c r="G703">
        <f t="shared" si="55"/>
        <v>7.8225546749852798E-2</v>
      </c>
      <c r="H703">
        <f t="shared" si="56"/>
        <v>7.255026277725643E-2</v>
      </c>
      <c r="I703">
        <f t="shared" si="57"/>
        <v>0</v>
      </c>
      <c r="J703" s="2">
        <f t="shared" si="58"/>
        <v>-7.5316677642560448E-2</v>
      </c>
    </row>
    <row r="704" spans="1:10" ht="15" x14ac:dyDescent="0.2">
      <c r="A704" s="1">
        <v>592</v>
      </c>
      <c r="B704" s="1">
        <v>0</v>
      </c>
      <c r="C704" s="1">
        <v>1</v>
      </c>
      <c r="D704" s="1">
        <v>0</v>
      </c>
      <c r="E704" s="1">
        <v>2</v>
      </c>
      <c r="F704">
        <f t="shared" si="54"/>
        <v>-1.1081589999999999</v>
      </c>
      <c r="G704">
        <f t="shared" si="55"/>
        <v>0.33016623794937189</v>
      </c>
      <c r="H704">
        <f t="shared" si="56"/>
        <v>0.24821426715683825</v>
      </c>
      <c r="I704">
        <f t="shared" si="57"/>
        <v>0</v>
      </c>
      <c r="J704" s="2">
        <f t="shared" si="58"/>
        <v>-0.28530392536232313</v>
      </c>
    </row>
    <row r="705" spans="1:10" ht="15" x14ac:dyDescent="0.2">
      <c r="A705" s="1">
        <v>757</v>
      </c>
      <c r="B705" s="1">
        <v>0</v>
      </c>
      <c r="C705" s="1">
        <v>0</v>
      </c>
      <c r="D705" s="1">
        <v>0</v>
      </c>
      <c r="E705" s="1">
        <v>1</v>
      </c>
      <c r="F705">
        <f t="shared" si="54"/>
        <v>-2.5481589999999996</v>
      </c>
      <c r="G705">
        <f t="shared" si="55"/>
        <v>7.8225546749852798E-2</v>
      </c>
      <c r="H705">
        <f t="shared" si="56"/>
        <v>7.255026277725643E-2</v>
      </c>
      <c r="I705">
        <f t="shared" si="57"/>
        <v>0</v>
      </c>
      <c r="J705" s="2">
        <f t="shared" si="58"/>
        <v>-7.5316677642560448E-2</v>
      </c>
    </row>
    <row r="706" spans="1:10" ht="15" x14ac:dyDescent="0.2">
      <c r="A706" s="1">
        <v>231</v>
      </c>
      <c r="B706" s="1">
        <v>0</v>
      </c>
      <c r="C706" s="1">
        <v>0</v>
      </c>
      <c r="D706" s="1">
        <v>0</v>
      </c>
      <c r="E706" s="1">
        <v>0</v>
      </c>
      <c r="F706">
        <f t="shared" si="54"/>
        <v>-3.2281589999999998</v>
      </c>
      <c r="G706">
        <f t="shared" si="55"/>
        <v>3.9630391220564241E-2</v>
      </c>
      <c r="H706">
        <f t="shared" si="56"/>
        <v>3.8119692878578422E-2</v>
      </c>
      <c r="I706">
        <f t="shared" si="57"/>
        <v>0</v>
      </c>
      <c r="J706" s="2">
        <f t="shared" si="58"/>
        <v>-3.8865256929052447E-2</v>
      </c>
    </row>
    <row r="707" spans="1:10" ht="15" x14ac:dyDescent="0.2">
      <c r="A707" s="1">
        <v>489</v>
      </c>
      <c r="B707" s="1">
        <v>0</v>
      </c>
      <c r="C707" s="1">
        <v>0</v>
      </c>
      <c r="D707" s="1">
        <v>0</v>
      </c>
      <c r="E707" s="1">
        <v>1</v>
      </c>
      <c r="F707">
        <f t="shared" si="54"/>
        <v>-2.5481589999999996</v>
      </c>
      <c r="G707">
        <f t="shared" si="55"/>
        <v>7.8225546749852798E-2</v>
      </c>
      <c r="H707">
        <f t="shared" si="56"/>
        <v>7.255026277725643E-2</v>
      </c>
      <c r="I707">
        <f t="shared" si="57"/>
        <v>0</v>
      </c>
      <c r="J707" s="2">
        <f t="shared" si="58"/>
        <v>-7.5316677642560448E-2</v>
      </c>
    </row>
    <row r="708" spans="1:10" ht="15" x14ac:dyDescent="0.2">
      <c r="A708" s="1">
        <v>402</v>
      </c>
      <c r="B708" s="1">
        <v>0</v>
      </c>
      <c r="C708" s="1">
        <v>0</v>
      </c>
      <c r="D708" s="1">
        <v>0</v>
      </c>
      <c r="E708" s="1">
        <v>1</v>
      </c>
      <c r="F708">
        <f t="shared" si="54"/>
        <v>-2.5481589999999996</v>
      </c>
      <c r="G708">
        <f t="shared" si="55"/>
        <v>7.8225546749852798E-2</v>
      </c>
      <c r="H708">
        <f t="shared" si="56"/>
        <v>7.255026277725643E-2</v>
      </c>
      <c r="I708">
        <f t="shared" si="57"/>
        <v>0</v>
      </c>
      <c r="J708" s="2">
        <f t="shared" si="58"/>
        <v>-7.5316677642560448E-2</v>
      </c>
    </row>
    <row r="709" spans="1:10" ht="15" x14ac:dyDescent="0.2">
      <c r="A709" s="1">
        <v>217</v>
      </c>
      <c r="B709" s="1">
        <v>1</v>
      </c>
      <c r="C709" s="1">
        <v>0</v>
      </c>
      <c r="D709" s="1">
        <v>0</v>
      </c>
      <c r="E709" s="1">
        <v>3</v>
      </c>
      <c r="F709">
        <f t="shared" si="54"/>
        <v>-1.1881589999999997</v>
      </c>
      <c r="G709">
        <f t="shared" si="55"/>
        <v>0.30478185127604485</v>
      </c>
      <c r="H709">
        <f t="shared" si="56"/>
        <v>0.23358835883406531</v>
      </c>
      <c r="I709">
        <f t="shared" si="57"/>
        <v>-1.4541948630280901</v>
      </c>
      <c r="J709" s="2">
        <f t="shared" si="58"/>
        <v>0</v>
      </c>
    </row>
    <row r="710" spans="1:10" ht="15" x14ac:dyDescent="0.2">
      <c r="A710" s="1">
        <v>776</v>
      </c>
      <c r="B710" s="1">
        <v>0</v>
      </c>
      <c r="C710" s="1">
        <v>0</v>
      </c>
      <c r="D710" s="1">
        <v>0</v>
      </c>
      <c r="E710" s="1">
        <v>0</v>
      </c>
      <c r="F710">
        <f t="shared" si="54"/>
        <v>-3.2281589999999998</v>
      </c>
      <c r="G710">
        <f t="shared" si="55"/>
        <v>3.9630391220564241E-2</v>
      </c>
      <c r="H710">
        <f t="shared" si="56"/>
        <v>3.8119692878578422E-2</v>
      </c>
      <c r="I710">
        <f t="shared" si="57"/>
        <v>0</v>
      </c>
      <c r="J710" s="2">
        <f t="shared" si="58"/>
        <v>-3.8865256929052447E-2</v>
      </c>
    </row>
    <row r="711" spans="1:10" ht="15" x14ac:dyDescent="0.2">
      <c r="A711" s="1">
        <v>49</v>
      </c>
      <c r="B711" s="1">
        <v>1</v>
      </c>
      <c r="C711" s="1">
        <v>1</v>
      </c>
      <c r="D711" s="1">
        <v>0</v>
      </c>
      <c r="E711" s="1">
        <v>1</v>
      </c>
      <c r="F711">
        <f t="shared" si="54"/>
        <v>-1.7881589999999998</v>
      </c>
      <c r="G711">
        <f t="shared" si="55"/>
        <v>0.16726782645057239</v>
      </c>
      <c r="H711">
        <f t="shared" si="56"/>
        <v>0.14329858380419885</v>
      </c>
      <c r="I711">
        <f t="shared" si="57"/>
        <v>-1.9428248269309776</v>
      </c>
      <c r="J711" s="2">
        <f t="shared" si="58"/>
        <v>0</v>
      </c>
    </row>
    <row r="712" spans="1:10" ht="15" x14ac:dyDescent="0.2">
      <c r="A712" s="1">
        <v>802</v>
      </c>
      <c r="B712" s="1">
        <v>0</v>
      </c>
      <c r="C712" s="1">
        <v>0</v>
      </c>
      <c r="D712" s="1">
        <v>0</v>
      </c>
      <c r="E712" s="1">
        <v>3</v>
      </c>
      <c r="F712">
        <f t="shared" si="54"/>
        <v>-1.1881589999999997</v>
      </c>
      <c r="G712">
        <f t="shared" si="55"/>
        <v>0.30478185127604485</v>
      </c>
      <c r="H712">
        <f t="shared" si="56"/>
        <v>0.23358835883406531</v>
      </c>
      <c r="I712">
        <f t="shared" si="57"/>
        <v>0</v>
      </c>
      <c r="J712" s="2">
        <f t="shared" si="58"/>
        <v>-0.26603586302809012</v>
      </c>
    </row>
    <row r="713" spans="1:10" ht="15" x14ac:dyDescent="0.2">
      <c r="A713" s="1">
        <v>795</v>
      </c>
      <c r="B713" s="1">
        <v>0</v>
      </c>
      <c r="C713" s="1">
        <v>0</v>
      </c>
      <c r="D713" s="1">
        <v>0</v>
      </c>
      <c r="E713" s="1">
        <v>0</v>
      </c>
      <c r="F713">
        <f t="shared" si="54"/>
        <v>-3.2281589999999998</v>
      </c>
      <c r="G713">
        <f t="shared" si="55"/>
        <v>3.9630391220564241E-2</v>
      </c>
      <c r="H713">
        <f t="shared" si="56"/>
        <v>3.8119692878578422E-2</v>
      </c>
      <c r="I713">
        <f t="shared" si="57"/>
        <v>0</v>
      </c>
      <c r="J713" s="2">
        <f t="shared" si="58"/>
        <v>-3.8865256929052447E-2</v>
      </c>
    </row>
    <row r="714" spans="1:10" ht="15" x14ac:dyDescent="0.2">
      <c r="A714" s="1">
        <v>163</v>
      </c>
      <c r="B714" s="1">
        <v>0</v>
      </c>
      <c r="C714" s="1">
        <v>0</v>
      </c>
      <c r="D714" s="1">
        <v>0</v>
      </c>
      <c r="E714" s="1">
        <v>1</v>
      </c>
      <c r="F714">
        <f t="shared" si="54"/>
        <v>-2.5481589999999996</v>
      </c>
      <c r="G714">
        <f t="shared" si="55"/>
        <v>7.8225546749852798E-2</v>
      </c>
      <c r="H714">
        <f t="shared" si="56"/>
        <v>7.255026277725643E-2</v>
      </c>
      <c r="I714">
        <f t="shared" si="57"/>
        <v>0</v>
      </c>
      <c r="J714" s="2">
        <f t="shared" si="58"/>
        <v>-7.5316677642560448E-2</v>
      </c>
    </row>
    <row r="715" spans="1:10" ht="15" x14ac:dyDescent="0.2">
      <c r="A715" s="1">
        <v>583</v>
      </c>
      <c r="B715" s="1">
        <v>0</v>
      </c>
      <c r="C715" s="1">
        <v>0</v>
      </c>
      <c r="D715" s="1">
        <v>0</v>
      </c>
      <c r="E715" s="1">
        <v>3</v>
      </c>
      <c r="F715">
        <f t="shared" si="54"/>
        <v>-1.1881589999999997</v>
      </c>
      <c r="G715">
        <f t="shared" si="55"/>
        <v>0.30478185127604485</v>
      </c>
      <c r="H715">
        <f t="shared" si="56"/>
        <v>0.23358835883406531</v>
      </c>
      <c r="I715">
        <f t="shared" si="57"/>
        <v>0</v>
      </c>
      <c r="J715" s="2">
        <f t="shared" si="58"/>
        <v>-0.26603586302809012</v>
      </c>
    </row>
    <row r="716" spans="1:10" ht="15" x14ac:dyDescent="0.2">
      <c r="A716" s="1">
        <v>59</v>
      </c>
      <c r="B716" s="1">
        <v>0</v>
      </c>
      <c r="C716" s="1">
        <v>0</v>
      </c>
      <c r="D716" s="1">
        <v>1</v>
      </c>
      <c r="E716" s="1">
        <v>0</v>
      </c>
      <c r="F716">
        <f t="shared" si="54"/>
        <v>-3.6181589999999999</v>
      </c>
      <c r="G716">
        <f t="shared" si="55"/>
        <v>2.6832028814934728E-2</v>
      </c>
      <c r="H716">
        <f t="shared" si="56"/>
        <v>2.6130884177718468E-2</v>
      </c>
      <c r="I716">
        <f t="shared" si="57"/>
        <v>0</v>
      </c>
      <c r="J716" s="2">
        <f t="shared" si="58"/>
        <v>-2.6478362375006226E-2</v>
      </c>
    </row>
    <row r="717" spans="1:10" ht="15" x14ac:dyDescent="0.2">
      <c r="A717" s="1">
        <v>784</v>
      </c>
      <c r="B717" s="1">
        <v>0</v>
      </c>
      <c r="C717" s="1">
        <v>0</v>
      </c>
      <c r="D717" s="1">
        <v>0</v>
      </c>
      <c r="E717" s="1">
        <v>1</v>
      </c>
      <c r="F717">
        <f t="shared" si="54"/>
        <v>-2.5481589999999996</v>
      </c>
      <c r="G717">
        <f t="shared" si="55"/>
        <v>7.8225546749852798E-2</v>
      </c>
      <c r="H717">
        <f t="shared" si="56"/>
        <v>7.255026277725643E-2</v>
      </c>
      <c r="I717">
        <f t="shared" si="57"/>
        <v>0</v>
      </c>
      <c r="J717" s="2">
        <f t="shared" si="58"/>
        <v>-7.5316677642560448E-2</v>
      </c>
    </row>
    <row r="718" spans="1:10" ht="15" x14ac:dyDescent="0.2">
      <c r="A718" s="1">
        <v>34</v>
      </c>
      <c r="B718" s="1">
        <v>0</v>
      </c>
      <c r="C718" s="1">
        <v>0</v>
      </c>
      <c r="D718" s="1">
        <v>0</v>
      </c>
      <c r="E718" s="1">
        <v>2</v>
      </c>
      <c r="F718">
        <f t="shared" ref="F718:F781" si="59">$D$5 + $D$2 * $C718 + $D$3 * $D718 + $D$4 * $E718</f>
        <v>-1.8681589999999997</v>
      </c>
      <c r="G718">
        <f t="shared" ref="G718:G781" si="60">EXP(F718)</f>
        <v>0.15440766482108628</v>
      </c>
      <c r="H718">
        <f t="shared" ref="H718:H781" si="61">G718/(1+G718)</f>
        <v>0.13375488532035765</v>
      </c>
      <c r="I718">
        <f t="shared" ref="I718:I781" si="62">B718*LN(H718)</f>
        <v>0</v>
      </c>
      <c r="J718" s="2">
        <f t="shared" si="58"/>
        <v>-0.14358736811338724</v>
      </c>
    </row>
    <row r="719" spans="1:10" ht="15" x14ac:dyDescent="0.2">
      <c r="A719" s="1">
        <v>550</v>
      </c>
      <c r="B719" s="1">
        <v>0</v>
      </c>
      <c r="C719" s="1">
        <v>0</v>
      </c>
      <c r="D719" s="1">
        <v>0</v>
      </c>
      <c r="E719" s="1">
        <v>1</v>
      </c>
      <c r="F719">
        <f t="shared" si="59"/>
        <v>-2.5481589999999996</v>
      </c>
      <c r="G719">
        <f t="shared" si="60"/>
        <v>7.8225546749852798E-2</v>
      </c>
      <c r="H719">
        <f t="shared" si="61"/>
        <v>7.255026277725643E-2</v>
      </c>
      <c r="I719">
        <f t="shared" si="62"/>
        <v>0</v>
      </c>
      <c r="J719" s="2">
        <f t="shared" ref="J719:J782" si="63">(1-B719)*(LN(1-H719))</f>
        <v>-7.5316677642560448E-2</v>
      </c>
    </row>
    <row r="720" spans="1:10" ht="15" x14ac:dyDescent="0.2">
      <c r="A720" s="1">
        <v>651</v>
      </c>
      <c r="B720" s="1">
        <v>0</v>
      </c>
      <c r="C720" s="1">
        <v>0</v>
      </c>
      <c r="D720" s="1">
        <v>0</v>
      </c>
      <c r="E720" s="1">
        <v>0</v>
      </c>
      <c r="F720">
        <f t="shared" si="59"/>
        <v>-3.2281589999999998</v>
      </c>
      <c r="G720">
        <f t="shared" si="60"/>
        <v>3.9630391220564241E-2</v>
      </c>
      <c r="H720">
        <f t="shared" si="61"/>
        <v>3.8119692878578422E-2</v>
      </c>
      <c r="I720">
        <f t="shared" si="62"/>
        <v>0</v>
      </c>
      <c r="J720" s="2">
        <f t="shared" si="63"/>
        <v>-3.8865256929052447E-2</v>
      </c>
    </row>
    <row r="721" spans="1:10" ht="15" x14ac:dyDescent="0.2">
      <c r="A721" s="1">
        <v>708</v>
      </c>
      <c r="B721" s="1">
        <v>0</v>
      </c>
      <c r="C721" s="1">
        <v>0</v>
      </c>
      <c r="D721" s="1">
        <v>0</v>
      </c>
      <c r="E721" s="1">
        <v>2</v>
      </c>
      <c r="F721">
        <f t="shared" si="59"/>
        <v>-1.8681589999999997</v>
      </c>
      <c r="G721">
        <f t="shared" si="60"/>
        <v>0.15440766482108628</v>
      </c>
      <c r="H721">
        <f t="shared" si="61"/>
        <v>0.13375488532035765</v>
      </c>
      <c r="I721">
        <f t="shared" si="62"/>
        <v>0</v>
      </c>
      <c r="J721" s="2">
        <f t="shared" si="63"/>
        <v>-0.14358736811338724</v>
      </c>
    </row>
    <row r="722" spans="1:10" ht="15" x14ac:dyDescent="0.2">
      <c r="A722" s="1">
        <v>390</v>
      </c>
      <c r="B722" s="1">
        <v>0</v>
      </c>
      <c r="C722" s="1">
        <v>0</v>
      </c>
      <c r="D722" s="1">
        <v>0</v>
      </c>
      <c r="E722" s="1">
        <v>3</v>
      </c>
      <c r="F722">
        <f t="shared" si="59"/>
        <v>-1.1881589999999997</v>
      </c>
      <c r="G722">
        <f t="shared" si="60"/>
        <v>0.30478185127604485</v>
      </c>
      <c r="H722">
        <f t="shared" si="61"/>
        <v>0.23358835883406531</v>
      </c>
      <c r="I722">
        <f t="shared" si="62"/>
        <v>0</v>
      </c>
      <c r="J722" s="2">
        <f t="shared" si="63"/>
        <v>-0.26603586302809012</v>
      </c>
    </row>
    <row r="723" spans="1:10" ht="15" x14ac:dyDescent="0.2">
      <c r="A723" s="1">
        <v>243</v>
      </c>
      <c r="B723" s="1">
        <v>0</v>
      </c>
      <c r="C723" s="1">
        <v>0</v>
      </c>
      <c r="D723" s="1">
        <v>0</v>
      </c>
      <c r="E723" s="1">
        <v>2</v>
      </c>
      <c r="F723">
        <f t="shared" si="59"/>
        <v>-1.8681589999999997</v>
      </c>
      <c r="G723">
        <f t="shared" si="60"/>
        <v>0.15440766482108628</v>
      </c>
      <c r="H723">
        <f t="shared" si="61"/>
        <v>0.13375488532035765</v>
      </c>
      <c r="I723">
        <f t="shared" si="62"/>
        <v>0</v>
      </c>
      <c r="J723" s="2">
        <f t="shared" si="63"/>
        <v>-0.14358736811338724</v>
      </c>
    </row>
    <row r="724" spans="1:10" ht="15" x14ac:dyDescent="0.2">
      <c r="A724" s="1">
        <v>818</v>
      </c>
      <c r="B724" s="1">
        <v>0</v>
      </c>
      <c r="C724" s="1">
        <v>0</v>
      </c>
      <c r="D724" s="1">
        <v>0</v>
      </c>
      <c r="E724" s="1">
        <v>0</v>
      </c>
      <c r="F724">
        <f t="shared" si="59"/>
        <v>-3.2281589999999998</v>
      </c>
      <c r="G724">
        <f t="shared" si="60"/>
        <v>3.9630391220564241E-2</v>
      </c>
      <c r="H724">
        <f t="shared" si="61"/>
        <v>3.8119692878578422E-2</v>
      </c>
      <c r="I724">
        <f t="shared" si="62"/>
        <v>0</v>
      </c>
      <c r="J724" s="2">
        <f t="shared" si="63"/>
        <v>-3.8865256929052447E-2</v>
      </c>
    </row>
    <row r="725" spans="1:10" ht="15" x14ac:dyDescent="0.2">
      <c r="A725" s="1">
        <v>854</v>
      </c>
      <c r="B725" s="1">
        <v>0</v>
      </c>
      <c r="C725" s="1">
        <v>0</v>
      </c>
      <c r="D725" s="1">
        <v>1</v>
      </c>
      <c r="E725" s="1">
        <v>3</v>
      </c>
      <c r="F725">
        <f t="shared" si="59"/>
        <v>-1.5781589999999999</v>
      </c>
      <c r="G725">
        <f t="shared" si="60"/>
        <v>0.20635464762872335</v>
      </c>
      <c r="H725">
        <f t="shared" si="61"/>
        <v>0.17105637055765097</v>
      </c>
      <c r="I725">
        <f t="shared" si="62"/>
        <v>0</v>
      </c>
      <c r="J725" s="2">
        <f t="shared" si="63"/>
        <v>-0.18760312441896246</v>
      </c>
    </row>
    <row r="726" spans="1:10" ht="15" x14ac:dyDescent="0.2">
      <c r="A726" s="1">
        <v>683</v>
      </c>
      <c r="B726" s="1">
        <v>0</v>
      </c>
      <c r="C726" s="1">
        <v>0</v>
      </c>
      <c r="D726" s="1">
        <v>0</v>
      </c>
      <c r="E726" s="1">
        <v>1</v>
      </c>
      <c r="F726">
        <f t="shared" si="59"/>
        <v>-2.5481589999999996</v>
      </c>
      <c r="G726">
        <f t="shared" si="60"/>
        <v>7.8225546749852798E-2</v>
      </c>
      <c r="H726">
        <f t="shared" si="61"/>
        <v>7.255026277725643E-2</v>
      </c>
      <c r="I726">
        <f t="shared" si="62"/>
        <v>0</v>
      </c>
      <c r="J726" s="2">
        <f t="shared" si="63"/>
        <v>-7.5316677642560448E-2</v>
      </c>
    </row>
    <row r="727" spans="1:10" ht="15" x14ac:dyDescent="0.2">
      <c r="A727" s="1">
        <v>511</v>
      </c>
      <c r="B727" s="1">
        <v>0</v>
      </c>
      <c r="C727" s="1">
        <v>0</v>
      </c>
      <c r="D727" s="1">
        <v>1</v>
      </c>
      <c r="E727" s="1">
        <v>1</v>
      </c>
      <c r="F727">
        <f t="shared" si="59"/>
        <v>-2.9381589999999997</v>
      </c>
      <c r="G727">
        <f t="shared" si="60"/>
        <v>5.2963144188365389E-2</v>
      </c>
      <c r="H727">
        <f t="shared" si="61"/>
        <v>5.0299143403722754E-2</v>
      </c>
      <c r="I727">
        <f t="shared" si="62"/>
        <v>0</v>
      </c>
      <c r="J727" s="2">
        <f t="shared" si="63"/>
        <v>-5.160823176851409E-2</v>
      </c>
    </row>
    <row r="728" spans="1:10" ht="15" x14ac:dyDescent="0.2">
      <c r="A728" s="1">
        <v>469</v>
      </c>
      <c r="B728" s="1">
        <v>0</v>
      </c>
      <c r="C728" s="1">
        <v>0</v>
      </c>
      <c r="D728" s="1">
        <v>0</v>
      </c>
      <c r="E728" s="1">
        <v>0</v>
      </c>
      <c r="F728">
        <f t="shared" si="59"/>
        <v>-3.2281589999999998</v>
      </c>
      <c r="G728">
        <f t="shared" si="60"/>
        <v>3.9630391220564241E-2</v>
      </c>
      <c r="H728">
        <f t="shared" si="61"/>
        <v>3.8119692878578422E-2</v>
      </c>
      <c r="I728">
        <f t="shared" si="62"/>
        <v>0</v>
      </c>
      <c r="J728" s="2">
        <f t="shared" si="63"/>
        <v>-3.8865256929052447E-2</v>
      </c>
    </row>
    <row r="729" spans="1:10" ht="15" x14ac:dyDescent="0.2">
      <c r="A729" s="1">
        <v>291</v>
      </c>
      <c r="B729" s="1">
        <v>0</v>
      </c>
      <c r="C729" s="1">
        <v>0</v>
      </c>
      <c r="D729" s="1">
        <v>0</v>
      </c>
      <c r="E729" s="1">
        <v>0</v>
      </c>
      <c r="F729">
        <f t="shared" si="59"/>
        <v>-3.2281589999999998</v>
      </c>
      <c r="G729">
        <f t="shared" si="60"/>
        <v>3.9630391220564241E-2</v>
      </c>
      <c r="H729">
        <f t="shared" si="61"/>
        <v>3.8119692878578422E-2</v>
      </c>
      <c r="I729">
        <f t="shared" si="62"/>
        <v>0</v>
      </c>
      <c r="J729" s="2">
        <f t="shared" si="63"/>
        <v>-3.8865256929052447E-2</v>
      </c>
    </row>
    <row r="730" spans="1:10" ht="15" x14ac:dyDescent="0.2">
      <c r="A730" s="1">
        <v>60</v>
      </c>
      <c r="B730" s="1">
        <v>0</v>
      </c>
      <c r="C730" s="1">
        <v>0</v>
      </c>
      <c r="D730" s="1">
        <v>0</v>
      </c>
      <c r="E730" s="1">
        <v>1</v>
      </c>
      <c r="F730">
        <f t="shared" si="59"/>
        <v>-2.5481589999999996</v>
      </c>
      <c r="G730">
        <f t="shared" si="60"/>
        <v>7.8225546749852798E-2</v>
      </c>
      <c r="H730">
        <f t="shared" si="61"/>
        <v>7.255026277725643E-2</v>
      </c>
      <c r="I730">
        <f t="shared" si="62"/>
        <v>0</v>
      </c>
      <c r="J730" s="2">
        <f t="shared" si="63"/>
        <v>-7.5316677642560448E-2</v>
      </c>
    </row>
    <row r="731" spans="1:10" ht="15" x14ac:dyDescent="0.2">
      <c r="A731" s="1">
        <v>614</v>
      </c>
      <c r="B731" s="1">
        <v>1</v>
      </c>
      <c r="C731" s="1">
        <v>0</v>
      </c>
      <c r="D731" s="1">
        <v>0</v>
      </c>
      <c r="E731" s="1">
        <v>2</v>
      </c>
      <c r="F731">
        <f t="shared" si="59"/>
        <v>-1.8681589999999997</v>
      </c>
      <c r="G731">
        <f t="shared" si="60"/>
        <v>0.15440766482108628</v>
      </c>
      <c r="H731">
        <f t="shared" si="61"/>
        <v>0.13375488532035765</v>
      </c>
      <c r="I731">
        <f t="shared" si="62"/>
        <v>-2.0117463681133869</v>
      </c>
      <c r="J731" s="2">
        <f t="shared" si="63"/>
        <v>0</v>
      </c>
    </row>
    <row r="732" spans="1:10" ht="15" x14ac:dyDescent="0.2">
      <c r="A732" s="1">
        <v>684</v>
      </c>
      <c r="B732" s="1">
        <v>0</v>
      </c>
      <c r="C732" s="1">
        <v>0</v>
      </c>
      <c r="D732" s="1">
        <v>0</v>
      </c>
      <c r="E732" s="1">
        <v>1</v>
      </c>
      <c r="F732">
        <f t="shared" si="59"/>
        <v>-2.5481589999999996</v>
      </c>
      <c r="G732">
        <f t="shared" si="60"/>
        <v>7.8225546749852798E-2</v>
      </c>
      <c r="H732">
        <f t="shared" si="61"/>
        <v>7.255026277725643E-2</v>
      </c>
      <c r="I732">
        <f t="shared" si="62"/>
        <v>0</v>
      </c>
      <c r="J732" s="2">
        <f t="shared" si="63"/>
        <v>-7.5316677642560448E-2</v>
      </c>
    </row>
    <row r="733" spans="1:10" ht="15" x14ac:dyDescent="0.2">
      <c r="A733" s="1">
        <v>821</v>
      </c>
      <c r="B733" s="1">
        <v>0</v>
      </c>
      <c r="C733" s="1">
        <v>0</v>
      </c>
      <c r="D733" s="1">
        <v>0</v>
      </c>
      <c r="E733" s="1">
        <v>3</v>
      </c>
      <c r="F733">
        <f t="shared" si="59"/>
        <v>-1.1881589999999997</v>
      </c>
      <c r="G733">
        <f t="shared" si="60"/>
        <v>0.30478185127604485</v>
      </c>
      <c r="H733">
        <f t="shared" si="61"/>
        <v>0.23358835883406531</v>
      </c>
      <c r="I733">
        <f t="shared" si="62"/>
        <v>0</v>
      </c>
      <c r="J733" s="2">
        <f t="shared" si="63"/>
        <v>-0.26603586302809012</v>
      </c>
    </row>
    <row r="734" spans="1:10" ht="15" x14ac:dyDescent="0.2">
      <c r="A734" s="1">
        <v>446</v>
      </c>
      <c r="B734" s="1">
        <v>0</v>
      </c>
      <c r="C734" s="1">
        <v>0</v>
      </c>
      <c r="D734" s="1">
        <v>0</v>
      </c>
      <c r="E734" s="1">
        <v>1</v>
      </c>
      <c r="F734">
        <f t="shared" si="59"/>
        <v>-2.5481589999999996</v>
      </c>
      <c r="G734">
        <f t="shared" si="60"/>
        <v>7.8225546749852798E-2</v>
      </c>
      <c r="H734">
        <f t="shared" si="61"/>
        <v>7.255026277725643E-2</v>
      </c>
      <c r="I734">
        <f t="shared" si="62"/>
        <v>0</v>
      </c>
      <c r="J734" s="2">
        <f t="shared" si="63"/>
        <v>-7.5316677642560448E-2</v>
      </c>
    </row>
    <row r="735" spans="1:10" ht="15" x14ac:dyDescent="0.2">
      <c r="A735" s="1">
        <v>410</v>
      </c>
      <c r="B735" s="1">
        <v>0</v>
      </c>
      <c r="C735" s="1">
        <v>0</v>
      </c>
      <c r="D735" s="1">
        <v>0</v>
      </c>
      <c r="E735" s="1">
        <v>2</v>
      </c>
      <c r="F735">
        <f t="shared" si="59"/>
        <v>-1.8681589999999997</v>
      </c>
      <c r="G735">
        <f t="shared" si="60"/>
        <v>0.15440766482108628</v>
      </c>
      <c r="H735">
        <f t="shared" si="61"/>
        <v>0.13375488532035765</v>
      </c>
      <c r="I735">
        <f t="shared" si="62"/>
        <v>0</v>
      </c>
      <c r="J735" s="2">
        <f t="shared" si="63"/>
        <v>-0.14358736811338724</v>
      </c>
    </row>
    <row r="736" spans="1:10" ht="15" x14ac:dyDescent="0.2">
      <c r="A736" s="1">
        <v>484</v>
      </c>
      <c r="B736" s="1">
        <v>1</v>
      </c>
      <c r="C736" s="1">
        <v>1</v>
      </c>
      <c r="D736" s="1">
        <v>0</v>
      </c>
      <c r="E736" s="1">
        <v>3</v>
      </c>
      <c r="F736">
        <f t="shared" si="59"/>
        <v>-0.42815899999999996</v>
      </c>
      <c r="G736">
        <f t="shared" si="60"/>
        <v>0.65170778502256443</v>
      </c>
      <c r="H736">
        <f t="shared" si="61"/>
        <v>0.39456603094818088</v>
      </c>
      <c r="I736">
        <f t="shared" si="62"/>
        <v>-0.92996877387312571</v>
      </c>
      <c r="J736" s="2">
        <f t="shared" si="63"/>
        <v>0</v>
      </c>
    </row>
    <row r="737" spans="1:10" ht="15" x14ac:dyDescent="0.2">
      <c r="A737" s="1">
        <v>734</v>
      </c>
      <c r="B737" s="1">
        <v>0</v>
      </c>
      <c r="C737" s="1">
        <v>0</v>
      </c>
      <c r="D737" s="1">
        <v>0</v>
      </c>
      <c r="E737" s="1">
        <v>0</v>
      </c>
      <c r="F737">
        <f t="shared" si="59"/>
        <v>-3.2281589999999998</v>
      </c>
      <c r="G737">
        <f t="shared" si="60"/>
        <v>3.9630391220564241E-2</v>
      </c>
      <c r="H737">
        <f t="shared" si="61"/>
        <v>3.8119692878578422E-2</v>
      </c>
      <c r="I737">
        <f t="shared" si="62"/>
        <v>0</v>
      </c>
      <c r="J737" s="2">
        <f t="shared" si="63"/>
        <v>-3.8865256929052447E-2</v>
      </c>
    </row>
    <row r="738" spans="1:10" ht="15" x14ac:dyDescent="0.2">
      <c r="A738" s="1">
        <v>272</v>
      </c>
      <c r="B738" s="1">
        <v>0</v>
      </c>
      <c r="C738" s="1">
        <v>0</v>
      </c>
      <c r="D738" s="1">
        <v>1</v>
      </c>
      <c r="E738" s="1">
        <v>1</v>
      </c>
      <c r="F738">
        <f t="shared" si="59"/>
        <v>-2.9381589999999997</v>
      </c>
      <c r="G738">
        <f t="shared" si="60"/>
        <v>5.2963144188365389E-2</v>
      </c>
      <c r="H738">
        <f t="shared" si="61"/>
        <v>5.0299143403722754E-2</v>
      </c>
      <c r="I738">
        <f t="shared" si="62"/>
        <v>0</v>
      </c>
      <c r="J738" s="2">
        <f t="shared" si="63"/>
        <v>-5.160823176851409E-2</v>
      </c>
    </row>
    <row r="739" spans="1:10" ht="15" x14ac:dyDescent="0.2">
      <c r="A739" s="1">
        <v>384</v>
      </c>
      <c r="B739" s="1">
        <v>0</v>
      </c>
      <c r="C739" s="1">
        <v>0</v>
      </c>
      <c r="D739" s="1">
        <v>0</v>
      </c>
      <c r="E739" s="1">
        <v>1</v>
      </c>
      <c r="F739">
        <f t="shared" si="59"/>
        <v>-2.5481589999999996</v>
      </c>
      <c r="G739">
        <f t="shared" si="60"/>
        <v>7.8225546749852798E-2</v>
      </c>
      <c r="H739">
        <f t="shared" si="61"/>
        <v>7.255026277725643E-2</v>
      </c>
      <c r="I739">
        <f t="shared" si="62"/>
        <v>0</v>
      </c>
      <c r="J739" s="2">
        <f t="shared" si="63"/>
        <v>-7.5316677642560448E-2</v>
      </c>
    </row>
    <row r="740" spans="1:10" ht="15" x14ac:dyDescent="0.2">
      <c r="A740" s="1">
        <v>656</v>
      </c>
      <c r="B740" s="1">
        <v>0</v>
      </c>
      <c r="C740" s="1">
        <v>1</v>
      </c>
      <c r="D740" s="1">
        <v>0</v>
      </c>
      <c r="E740" s="1">
        <v>2</v>
      </c>
      <c r="F740">
        <f t="shared" si="59"/>
        <v>-1.1081589999999999</v>
      </c>
      <c r="G740">
        <f t="shared" si="60"/>
        <v>0.33016623794937189</v>
      </c>
      <c r="H740">
        <f t="shared" si="61"/>
        <v>0.24821426715683825</v>
      </c>
      <c r="I740">
        <f t="shared" si="62"/>
        <v>0</v>
      </c>
      <c r="J740" s="2">
        <f t="shared" si="63"/>
        <v>-0.28530392536232313</v>
      </c>
    </row>
    <row r="741" spans="1:10" ht="15" x14ac:dyDescent="0.2">
      <c r="A741" s="1">
        <v>814</v>
      </c>
      <c r="B741" s="1">
        <v>0</v>
      </c>
      <c r="C741" s="1">
        <v>0</v>
      </c>
      <c r="D741" s="1">
        <v>0</v>
      </c>
      <c r="E741" s="1">
        <v>0</v>
      </c>
      <c r="F741">
        <f t="shared" si="59"/>
        <v>-3.2281589999999998</v>
      </c>
      <c r="G741">
        <f t="shared" si="60"/>
        <v>3.9630391220564241E-2</v>
      </c>
      <c r="H741">
        <f t="shared" si="61"/>
        <v>3.8119692878578422E-2</v>
      </c>
      <c r="I741">
        <f t="shared" si="62"/>
        <v>0</v>
      </c>
      <c r="J741" s="2">
        <f t="shared" si="63"/>
        <v>-3.8865256929052447E-2</v>
      </c>
    </row>
    <row r="742" spans="1:10" ht="15" x14ac:dyDescent="0.2">
      <c r="A742" s="1">
        <v>539</v>
      </c>
      <c r="B742" s="1">
        <v>0</v>
      </c>
      <c r="C742" s="1">
        <v>0</v>
      </c>
      <c r="D742" s="1">
        <v>0</v>
      </c>
      <c r="E742" s="1">
        <v>0</v>
      </c>
      <c r="F742">
        <f t="shared" si="59"/>
        <v>-3.2281589999999998</v>
      </c>
      <c r="G742">
        <f t="shared" si="60"/>
        <v>3.9630391220564241E-2</v>
      </c>
      <c r="H742">
        <f t="shared" si="61"/>
        <v>3.8119692878578422E-2</v>
      </c>
      <c r="I742">
        <f t="shared" si="62"/>
        <v>0</v>
      </c>
      <c r="J742" s="2">
        <f t="shared" si="63"/>
        <v>-3.8865256929052447E-2</v>
      </c>
    </row>
    <row r="743" spans="1:10" ht="15" x14ac:dyDescent="0.2">
      <c r="A743" s="1">
        <v>829</v>
      </c>
      <c r="B743" s="1">
        <v>0</v>
      </c>
      <c r="C743" s="1">
        <v>0</v>
      </c>
      <c r="D743" s="1">
        <v>0</v>
      </c>
      <c r="E743" s="1">
        <v>2</v>
      </c>
      <c r="F743">
        <f t="shared" si="59"/>
        <v>-1.8681589999999997</v>
      </c>
      <c r="G743">
        <f t="shared" si="60"/>
        <v>0.15440766482108628</v>
      </c>
      <c r="H743">
        <f t="shared" si="61"/>
        <v>0.13375488532035765</v>
      </c>
      <c r="I743">
        <f t="shared" si="62"/>
        <v>0</v>
      </c>
      <c r="J743" s="2">
        <f t="shared" si="63"/>
        <v>-0.14358736811338724</v>
      </c>
    </row>
    <row r="744" spans="1:10" ht="15" x14ac:dyDescent="0.2">
      <c r="A744" s="1">
        <v>335</v>
      </c>
      <c r="B744" s="1">
        <v>0</v>
      </c>
      <c r="C744" s="1">
        <v>0</v>
      </c>
      <c r="D744" s="1">
        <v>0</v>
      </c>
      <c r="E744" s="1">
        <v>1</v>
      </c>
      <c r="F744">
        <f t="shared" si="59"/>
        <v>-2.5481589999999996</v>
      </c>
      <c r="G744">
        <f t="shared" si="60"/>
        <v>7.8225546749852798E-2</v>
      </c>
      <c r="H744">
        <f t="shared" si="61"/>
        <v>7.255026277725643E-2</v>
      </c>
      <c r="I744">
        <f t="shared" si="62"/>
        <v>0</v>
      </c>
      <c r="J744" s="2">
        <f t="shared" si="63"/>
        <v>-7.5316677642560448E-2</v>
      </c>
    </row>
    <row r="745" spans="1:10" ht="15" x14ac:dyDescent="0.2">
      <c r="A745" s="1">
        <v>705</v>
      </c>
      <c r="B745" s="1">
        <v>0</v>
      </c>
      <c r="C745" s="1">
        <v>0</v>
      </c>
      <c r="D745" s="1">
        <v>0</v>
      </c>
      <c r="E745" s="1">
        <v>1</v>
      </c>
      <c r="F745">
        <f t="shared" si="59"/>
        <v>-2.5481589999999996</v>
      </c>
      <c r="G745">
        <f t="shared" si="60"/>
        <v>7.8225546749852798E-2</v>
      </c>
      <c r="H745">
        <f t="shared" si="61"/>
        <v>7.255026277725643E-2</v>
      </c>
      <c r="I745">
        <f t="shared" si="62"/>
        <v>0</v>
      </c>
      <c r="J745" s="2">
        <f t="shared" si="63"/>
        <v>-7.5316677642560448E-2</v>
      </c>
    </row>
    <row r="746" spans="1:10" ht="15" x14ac:dyDescent="0.2">
      <c r="A746" s="1">
        <v>287</v>
      </c>
      <c r="B746" s="1">
        <v>0</v>
      </c>
      <c r="C746" s="1">
        <v>0</v>
      </c>
      <c r="D746" s="1">
        <v>0</v>
      </c>
      <c r="E746" s="1">
        <v>1</v>
      </c>
      <c r="F746">
        <f t="shared" si="59"/>
        <v>-2.5481589999999996</v>
      </c>
      <c r="G746">
        <f t="shared" si="60"/>
        <v>7.8225546749852798E-2</v>
      </c>
      <c r="H746">
        <f t="shared" si="61"/>
        <v>7.255026277725643E-2</v>
      </c>
      <c r="I746">
        <f t="shared" si="62"/>
        <v>0</v>
      </c>
      <c r="J746" s="2">
        <f t="shared" si="63"/>
        <v>-7.5316677642560448E-2</v>
      </c>
    </row>
    <row r="747" spans="1:10" ht="15" x14ac:dyDescent="0.2">
      <c r="A747" s="1">
        <v>191</v>
      </c>
      <c r="B747" s="1">
        <v>0</v>
      </c>
      <c r="C747" s="1">
        <v>0</v>
      </c>
      <c r="D747" s="1">
        <v>0</v>
      </c>
      <c r="E747" s="1">
        <v>1</v>
      </c>
      <c r="F747">
        <f t="shared" si="59"/>
        <v>-2.5481589999999996</v>
      </c>
      <c r="G747">
        <f t="shared" si="60"/>
        <v>7.8225546749852798E-2</v>
      </c>
      <c r="H747">
        <f t="shared" si="61"/>
        <v>7.255026277725643E-2</v>
      </c>
      <c r="I747">
        <f t="shared" si="62"/>
        <v>0</v>
      </c>
      <c r="J747" s="2">
        <f t="shared" si="63"/>
        <v>-7.5316677642560448E-2</v>
      </c>
    </row>
    <row r="748" spans="1:10" ht="15" x14ac:dyDescent="0.2">
      <c r="A748" s="1">
        <v>573</v>
      </c>
      <c r="B748" s="1">
        <v>0</v>
      </c>
      <c r="C748" s="1">
        <v>0</v>
      </c>
      <c r="D748" s="1">
        <v>0</v>
      </c>
      <c r="E748" s="1">
        <v>3</v>
      </c>
      <c r="F748">
        <f t="shared" si="59"/>
        <v>-1.1881589999999997</v>
      </c>
      <c r="G748">
        <f t="shared" si="60"/>
        <v>0.30478185127604485</v>
      </c>
      <c r="H748">
        <f t="shared" si="61"/>
        <v>0.23358835883406531</v>
      </c>
      <c r="I748">
        <f t="shared" si="62"/>
        <v>0</v>
      </c>
      <c r="J748" s="2">
        <f t="shared" si="63"/>
        <v>-0.26603586302809012</v>
      </c>
    </row>
    <row r="749" spans="1:10" ht="15" x14ac:dyDescent="0.2">
      <c r="A749" s="1">
        <v>533</v>
      </c>
      <c r="B749" s="1">
        <v>0</v>
      </c>
      <c r="C749" s="1">
        <v>1</v>
      </c>
      <c r="D749" s="1">
        <v>0</v>
      </c>
      <c r="E749" s="1">
        <v>2</v>
      </c>
      <c r="F749">
        <f t="shared" si="59"/>
        <v>-1.1081589999999999</v>
      </c>
      <c r="G749">
        <f t="shared" si="60"/>
        <v>0.33016623794937189</v>
      </c>
      <c r="H749">
        <f t="shared" si="61"/>
        <v>0.24821426715683825</v>
      </c>
      <c r="I749">
        <f t="shared" si="62"/>
        <v>0</v>
      </c>
      <c r="J749" s="2">
        <f t="shared" si="63"/>
        <v>-0.28530392536232313</v>
      </c>
    </row>
    <row r="750" spans="1:10" ht="15" x14ac:dyDescent="0.2">
      <c r="A750" s="1">
        <v>5</v>
      </c>
      <c r="B750" s="1">
        <v>1</v>
      </c>
      <c r="C750" s="1">
        <v>0</v>
      </c>
      <c r="D750" s="1">
        <v>0</v>
      </c>
      <c r="E750" s="1">
        <v>3</v>
      </c>
      <c r="F750">
        <f t="shared" si="59"/>
        <v>-1.1881589999999997</v>
      </c>
      <c r="G750">
        <f t="shared" si="60"/>
        <v>0.30478185127604485</v>
      </c>
      <c r="H750">
        <f t="shared" si="61"/>
        <v>0.23358835883406531</v>
      </c>
      <c r="I750">
        <f t="shared" si="62"/>
        <v>-1.4541948630280901</v>
      </c>
      <c r="J750" s="2">
        <f t="shared" si="63"/>
        <v>0</v>
      </c>
    </row>
    <row r="751" spans="1:10" ht="15" x14ac:dyDescent="0.2">
      <c r="A751" s="1">
        <v>304</v>
      </c>
      <c r="B751" s="1">
        <v>0</v>
      </c>
      <c r="C751" s="1">
        <v>1</v>
      </c>
      <c r="D751" s="1">
        <v>0</v>
      </c>
      <c r="E751" s="1">
        <v>1</v>
      </c>
      <c r="F751">
        <f t="shared" si="59"/>
        <v>-1.7881589999999998</v>
      </c>
      <c r="G751">
        <f t="shared" si="60"/>
        <v>0.16726782645057239</v>
      </c>
      <c r="H751">
        <f t="shared" si="61"/>
        <v>0.14329858380419885</v>
      </c>
      <c r="I751">
        <f t="shared" si="62"/>
        <v>0</v>
      </c>
      <c r="J751" s="2">
        <f t="shared" si="63"/>
        <v>-0.15466582693097788</v>
      </c>
    </row>
    <row r="752" spans="1:10" ht="15" x14ac:dyDescent="0.2">
      <c r="A752" s="1">
        <v>122</v>
      </c>
      <c r="B752" s="1">
        <v>0</v>
      </c>
      <c r="C752" s="1">
        <v>0</v>
      </c>
      <c r="D752" s="1">
        <v>1</v>
      </c>
      <c r="E752" s="1">
        <v>1</v>
      </c>
      <c r="F752">
        <f t="shared" si="59"/>
        <v>-2.9381589999999997</v>
      </c>
      <c r="G752">
        <f t="shared" si="60"/>
        <v>5.2963144188365389E-2</v>
      </c>
      <c r="H752">
        <f t="shared" si="61"/>
        <v>5.0299143403722754E-2</v>
      </c>
      <c r="I752">
        <f t="shared" si="62"/>
        <v>0</v>
      </c>
      <c r="J752" s="2">
        <f t="shared" si="63"/>
        <v>-5.160823176851409E-2</v>
      </c>
    </row>
    <row r="753" spans="1:10" ht="15" x14ac:dyDescent="0.2">
      <c r="A753" s="1">
        <v>701</v>
      </c>
      <c r="B753" s="1">
        <v>0</v>
      </c>
      <c r="C753" s="1">
        <v>0</v>
      </c>
      <c r="D753" s="1">
        <v>0</v>
      </c>
      <c r="E753" s="1">
        <v>2</v>
      </c>
      <c r="F753">
        <f t="shared" si="59"/>
        <v>-1.8681589999999997</v>
      </c>
      <c r="G753">
        <f t="shared" si="60"/>
        <v>0.15440766482108628</v>
      </c>
      <c r="H753">
        <f t="shared" si="61"/>
        <v>0.13375488532035765</v>
      </c>
      <c r="I753">
        <f t="shared" si="62"/>
        <v>0</v>
      </c>
      <c r="J753" s="2">
        <f t="shared" si="63"/>
        <v>-0.14358736811338724</v>
      </c>
    </row>
    <row r="754" spans="1:10" ht="15" x14ac:dyDescent="0.2">
      <c r="A754" s="1">
        <v>118</v>
      </c>
      <c r="B754" s="1">
        <v>0</v>
      </c>
      <c r="C754" s="1">
        <v>0</v>
      </c>
      <c r="D754" s="1">
        <v>0</v>
      </c>
      <c r="E754" s="1">
        <v>3</v>
      </c>
      <c r="F754">
        <f t="shared" si="59"/>
        <v>-1.1881589999999997</v>
      </c>
      <c r="G754">
        <f t="shared" si="60"/>
        <v>0.30478185127604485</v>
      </c>
      <c r="H754">
        <f t="shared" si="61"/>
        <v>0.23358835883406531</v>
      </c>
      <c r="I754">
        <f t="shared" si="62"/>
        <v>0</v>
      </c>
      <c r="J754" s="2">
        <f t="shared" si="63"/>
        <v>-0.26603586302809012</v>
      </c>
    </row>
    <row r="755" spans="1:10" ht="15" x14ac:dyDescent="0.2">
      <c r="A755" s="1">
        <v>621</v>
      </c>
      <c r="B755" s="1">
        <v>0</v>
      </c>
      <c r="C755" s="1">
        <v>0</v>
      </c>
      <c r="D755" s="1">
        <v>0</v>
      </c>
      <c r="E755" s="1">
        <v>1</v>
      </c>
      <c r="F755">
        <f t="shared" si="59"/>
        <v>-2.5481589999999996</v>
      </c>
      <c r="G755">
        <f t="shared" si="60"/>
        <v>7.8225546749852798E-2</v>
      </c>
      <c r="H755">
        <f t="shared" si="61"/>
        <v>7.255026277725643E-2</v>
      </c>
      <c r="I755">
        <f t="shared" si="62"/>
        <v>0</v>
      </c>
      <c r="J755" s="2">
        <f t="shared" si="63"/>
        <v>-7.5316677642560448E-2</v>
      </c>
    </row>
    <row r="756" spans="1:10" ht="15" x14ac:dyDescent="0.2">
      <c r="A756" s="1">
        <v>486</v>
      </c>
      <c r="B756" s="1">
        <v>1</v>
      </c>
      <c r="C756" s="1">
        <v>0</v>
      </c>
      <c r="D756" s="1">
        <v>0</v>
      </c>
      <c r="E756" s="1">
        <v>3</v>
      </c>
      <c r="F756">
        <f t="shared" si="59"/>
        <v>-1.1881589999999997</v>
      </c>
      <c r="G756">
        <f t="shared" si="60"/>
        <v>0.30478185127604485</v>
      </c>
      <c r="H756">
        <f t="shared" si="61"/>
        <v>0.23358835883406531</v>
      </c>
      <c r="I756">
        <f t="shared" si="62"/>
        <v>-1.4541948630280901</v>
      </c>
      <c r="J756" s="2">
        <f t="shared" si="63"/>
        <v>0</v>
      </c>
    </row>
    <row r="757" spans="1:10" ht="15" x14ac:dyDescent="0.2">
      <c r="A757" s="1">
        <v>578</v>
      </c>
      <c r="B757" s="1">
        <v>0</v>
      </c>
      <c r="C757" s="1">
        <v>0</v>
      </c>
      <c r="D757" s="1">
        <v>1</v>
      </c>
      <c r="E757" s="1">
        <v>2</v>
      </c>
      <c r="F757">
        <f t="shared" si="59"/>
        <v>-2.258159</v>
      </c>
      <c r="G757">
        <f t="shared" si="60"/>
        <v>0.10454277094232486</v>
      </c>
      <c r="H757">
        <f t="shared" si="61"/>
        <v>9.4648006118527847E-2</v>
      </c>
      <c r="I757">
        <f t="shared" si="62"/>
        <v>0</v>
      </c>
      <c r="J757" s="2">
        <f t="shared" si="63"/>
        <v>-9.9431467385694181E-2</v>
      </c>
    </row>
    <row r="758" spans="1:10" ht="15" x14ac:dyDescent="0.2">
      <c r="A758" s="1">
        <v>824</v>
      </c>
      <c r="B758" s="1">
        <v>0</v>
      </c>
      <c r="C758" s="1">
        <v>0</v>
      </c>
      <c r="D758" s="1">
        <v>0</v>
      </c>
      <c r="E758" s="1">
        <v>1</v>
      </c>
      <c r="F758">
        <f t="shared" si="59"/>
        <v>-2.5481589999999996</v>
      </c>
      <c r="G758">
        <f t="shared" si="60"/>
        <v>7.8225546749852798E-2</v>
      </c>
      <c r="H758">
        <f t="shared" si="61"/>
        <v>7.255026277725643E-2</v>
      </c>
      <c r="I758">
        <f t="shared" si="62"/>
        <v>0</v>
      </c>
      <c r="J758" s="2">
        <f t="shared" si="63"/>
        <v>-7.5316677642560448E-2</v>
      </c>
    </row>
    <row r="759" spans="1:10" ht="15" x14ac:dyDescent="0.2">
      <c r="A759" s="1">
        <v>22</v>
      </c>
      <c r="B759" s="1">
        <v>0</v>
      </c>
      <c r="C759" s="1">
        <v>0</v>
      </c>
      <c r="D759" s="1">
        <v>0</v>
      </c>
      <c r="E759" s="1">
        <v>1</v>
      </c>
      <c r="F759">
        <f t="shared" si="59"/>
        <v>-2.5481589999999996</v>
      </c>
      <c r="G759">
        <f t="shared" si="60"/>
        <v>7.8225546749852798E-2</v>
      </c>
      <c r="H759">
        <f t="shared" si="61"/>
        <v>7.255026277725643E-2</v>
      </c>
      <c r="I759">
        <f t="shared" si="62"/>
        <v>0</v>
      </c>
      <c r="J759" s="2">
        <f t="shared" si="63"/>
        <v>-7.5316677642560448E-2</v>
      </c>
    </row>
    <row r="760" spans="1:10" ht="15" x14ac:dyDescent="0.2">
      <c r="A760" s="1">
        <v>591</v>
      </c>
      <c r="B760" s="1">
        <v>0</v>
      </c>
      <c r="C760" s="1">
        <v>0</v>
      </c>
      <c r="D760" s="1">
        <v>0</v>
      </c>
      <c r="E760" s="1">
        <v>2</v>
      </c>
      <c r="F760">
        <f t="shared" si="59"/>
        <v>-1.8681589999999997</v>
      </c>
      <c r="G760">
        <f t="shared" si="60"/>
        <v>0.15440766482108628</v>
      </c>
      <c r="H760">
        <f t="shared" si="61"/>
        <v>0.13375488532035765</v>
      </c>
      <c r="I760">
        <f t="shared" si="62"/>
        <v>0</v>
      </c>
      <c r="J760" s="2">
        <f t="shared" si="63"/>
        <v>-0.14358736811338724</v>
      </c>
    </row>
    <row r="761" spans="1:10" ht="15" x14ac:dyDescent="0.2">
      <c r="A761" s="1">
        <v>543</v>
      </c>
      <c r="B761" s="1">
        <v>0</v>
      </c>
      <c r="C761" s="1">
        <v>0</v>
      </c>
      <c r="D761" s="1">
        <v>0</v>
      </c>
      <c r="E761" s="1">
        <v>3</v>
      </c>
      <c r="F761">
        <f t="shared" si="59"/>
        <v>-1.1881589999999997</v>
      </c>
      <c r="G761">
        <f t="shared" si="60"/>
        <v>0.30478185127604485</v>
      </c>
      <c r="H761">
        <f t="shared" si="61"/>
        <v>0.23358835883406531</v>
      </c>
      <c r="I761">
        <f t="shared" si="62"/>
        <v>0</v>
      </c>
      <c r="J761" s="2">
        <f t="shared" si="63"/>
        <v>-0.26603586302809012</v>
      </c>
    </row>
    <row r="762" spans="1:10" ht="15" x14ac:dyDescent="0.2">
      <c r="A762" s="1">
        <v>189</v>
      </c>
      <c r="B762" s="1">
        <v>0</v>
      </c>
      <c r="C762" s="1">
        <v>0</v>
      </c>
      <c r="D762" s="1">
        <v>0</v>
      </c>
      <c r="E762" s="1">
        <v>0</v>
      </c>
      <c r="F762">
        <f t="shared" si="59"/>
        <v>-3.2281589999999998</v>
      </c>
      <c r="G762">
        <f t="shared" si="60"/>
        <v>3.9630391220564241E-2</v>
      </c>
      <c r="H762">
        <f t="shared" si="61"/>
        <v>3.8119692878578422E-2</v>
      </c>
      <c r="I762">
        <f t="shared" si="62"/>
        <v>0</v>
      </c>
      <c r="J762" s="2">
        <f t="shared" si="63"/>
        <v>-3.8865256929052447E-2</v>
      </c>
    </row>
    <row r="763" spans="1:10" ht="15" x14ac:dyDescent="0.2">
      <c r="A763" s="1">
        <v>232</v>
      </c>
      <c r="B763" s="1">
        <v>0</v>
      </c>
      <c r="C763" s="1">
        <v>0</v>
      </c>
      <c r="D763" s="1">
        <v>0</v>
      </c>
      <c r="E763" s="1">
        <v>1</v>
      </c>
      <c r="F763">
        <f t="shared" si="59"/>
        <v>-2.5481589999999996</v>
      </c>
      <c r="G763">
        <f t="shared" si="60"/>
        <v>7.8225546749852798E-2</v>
      </c>
      <c r="H763">
        <f t="shared" si="61"/>
        <v>7.255026277725643E-2</v>
      </c>
      <c r="I763">
        <f t="shared" si="62"/>
        <v>0</v>
      </c>
      <c r="J763" s="2">
        <f t="shared" si="63"/>
        <v>-7.5316677642560448E-2</v>
      </c>
    </row>
    <row r="764" spans="1:10" ht="15" x14ac:dyDescent="0.2">
      <c r="A764" s="1">
        <v>860</v>
      </c>
      <c r="B764" s="1">
        <v>0</v>
      </c>
      <c r="C764" s="1">
        <v>0</v>
      </c>
      <c r="D764" s="1">
        <v>0</v>
      </c>
      <c r="E764" s="1">
        <v>3</v>
      </c>
      <c r="F764">
        <f t="shared" si="59"/>
        <v>-1.1881589999999997</v>
      </c>
      <c r="G764">
        <f t="shared" si="60"/>
        <v>0.30478185127604485</v>
      </c>
      <c r="H764">
        <f t="shared" si="61"/>
        <v>0.23358835883406531</v>
      </c>
      <c r="I764">
        <f t="shared" si="62"/>
        <v>0</v>
      </c>
      <c r="J764" s="2">
        <f t="shared" si="63"/>
        <v>-0.26603586302809012</v>
      </c>
    </row>
    <row r="765" spans="1:10" ht="15" x14ac:dyDescent="0.2">
      <c r="A765" s="1">
        <v>348</v>
      </c>
      <c r="B765" s="1">
        <v>0</v>
      </c>
      <c r="C765" s="1">
        <v>0</v>
      </c>
      <c r="D765" s="1">
        <v>0</v>
      </c>
      <c r="E765" s="1">
        <v>1</v>
      </c>
      <c r="F765">
        <f t="shared" si="59"/>
        <v>-2.5481589999999996</v>
      </c>
      <c r="G765">
        <f t="shared" si="60"/>
        <v>7.8225546749852798E-2</v>
      </c>
      <c r="H765">
        <f t="shared" si="61"/>
        <v>7.255026277725643E-2</v>
      </c>
      <c r="I765">
        <f t="shared" si="62"/>
        <v>0</v>
      </c>
      <c r="J765" s="2">
        <f t="shared" si="63"/>
        <v>-7.5316677642560448E-2</v>
      </c>
    </row>
    <row r="766" spans="1:10" ht="15" x14ac:dyDescent="0.2">
      <c r="A766" s="1">
        <v>397</v>
      </c>
      <c r="B766" s="1">
        <v>1</v>
      </c>
      <c r="C766" s="1">
        <v>0</v>
      </c>
      <c r="D766" s="1">
        <v>0</v>
      </c>
      <c r="E766" s="1">
        <v>1</v>
      </c>
      <c r="F766">
        <f t="shared" si="59"/>
        <v>-2.5481589999999996</v>
      </c>
      <c r="G766">
        <f t="shared" si="60"/>
        <v>7.8225546749852798E-2</v>
      </c>
      <c r="H766">
        <f t="shared" si="61"/>
        <v>7.255026277725643E-2</v>
      </c>
      <c r="I766">
        <f t="shared" si="62"/>
        <v>-2.6234756776425598</v>
      </c>
      <c r="J766" s="2">
        <f t="shared" si="63"/>
        <v>0</v>
      </c>
    </row>
    <row r="767" spans="1:10" ht="15" x14ac:dyDescent="0.2">
      <c r="A767" s="1">
        <v>258</v>
      </c>
      <c r="B767" s="1">
        <v>0</v>
      </c>
      <c r="C767" s="1">
        <v>0</v>
      </c>
      <c r="D767" s="1">
        <v>0</v>
      </c>
      <c r="E767" s="1">
        <v>1</v>
      </c>
      <c r="F767">
        <f t="shared" si="59"/>
        <v>-2.5481589999999996</v>
      </c>
      <c r="G767">
        <f t="shared" si="60"/>
        <v>7.8225546749852798E-2</v>
      </c>
      <c r="H767">
        <f t="shared" si="61"/>
        <v>7.255026277725643E-2</v>
      </c>
      <c r="I767">
        <f t="shared" si="62"/>
        <v>0</v>
      </c>
      <c r="J767" s="2">
        <f t="shared" si="63"/>
        <v>-7.5316677642560448E-2</v>
      </c>
    </row>
    <row r="768" spans="1:10" ht="15" x14ac:dyDescent="0.2">
      <c r="A768" s="1">
        <v>341</v>
      </c>
      <c r="B768" s="1">
        <v>0</v>
      </c>
      <c r="C768" s="1">
        <v>1</v>
      </c>
      <c r="D768" s="1">
        <v>0</v>
      </c>
      <c r="E768" s="1">
        <v>3</v>
      </c>
      <c r="F768">
        <f t="shared" si="59"/>
        <v>-0.42815899999999996</v>
      </c>
      <c r="G768">
        <f t="shared" si="60"/>
        <v>0.65170778502256443</v>
      </c>
      <c r="H768">
        <f t="shared" si="61"/>
        <v>0.39456603094818088</v>
      </c>
      <c r="I768">
        <f t="shared" si="62"/>
        <v>0</v>
      </c>
      <c r="J768" s="2">
        <f t="shared" si="63"/>
        <v>-0.50180977387312564</v>
      </c>
    </row>
    <row r="769" spans="1:10" ht="15" x14ac:dyDescent="0.2">
      <c r="A769" s="1">
        <v>665</v>
      </c>
      <c r="B769" s="1">
        <v>1</v>
      </c>
      <c r="C769" s="1">
        <v>0</v>
      </c>
      <c r="D769" s="1">
        <v>0</v>
      </c>
      <c r="E769" s="1">
        <v>2</v>
      </c>
      <c r="F769">
        <f t="shared" si="59"/>
        <v>-1.8681589999999997</v>
      </c>
      <c r="G769">
        <f t="shared" si="60"/>
        <v>0.15440766482108628</v>
      </c>
      <c r="H769">
        <f t="shared" si="61"/>
        <v>0.13375488532035765</v>
      </c>
      <c r="I769">
        <f t="shared" si="62"/>
        <v>-2.0117463681133869</v>
      </c>
      <c r="J769" s="2">
        <f t="shared" si="63"/>
        <v>0</v>
      </c>
    </row>
    <row r="770" spans="1:10" ht="15" x14ac:dyDescent="0.2">
      <c r="A770" s="1">
        <v>545</v>
      </c>
      <c r="B770" s="1">
        <v>0</v>
      </c>
      <c r="C770" s="1">
        <v>0</v>
      </c>
      <c r="D770" s="1">
        <v>0</v>
      </c>
      <c r="E770" s="1">
        <v>0</v>
      </c>
      <c r="F770">
        <f t="shared" si="59"/>
        <v>-3.2281589999999998</v>
      </c>
      <c r="G770">
        <f t="shared" si="60"/>
        <v>3.9630391220564241E-2</v>
      </c>
      <c r="H770">
        <f t="shared" si="61"/>
        <v>3.8119692878578422E-2</v>
      </c>
      <c r="I770">
        <f t="shared" si="62"/>
        <v>0</v>
      </c>
      <c r="J770" s="2">
        <f t="shared" si="63"/>
        <v>-3.8865256929052447E-2</v>
      </c>
    </row>
    <row r="771" spans="1:10" ht="15" x14ac:dyDescent="0.2">
      <c r="A771" s="1">
        <v>692</v>
      </c>
      <c r="B771" s="1">
        <v>0</v>
      </c>
      <c r="C771" s="1">
        <v>0</v>
      </c>
      <c r="D771" s="1">
        <v>0</v>
      </c>
      <c r="E771" s="1">
        <v>1</v>
      </c>
      <c r="F771">
        <f t="shared" si="59"/>
        <v>-2.5481589999999996</v>
      </c>
      <c r="G771">
        <f t="shared" si="60"/>
        <v>7.8225546749852798E-2</v>
      </c>
      <c r="H771">
        <f t="shared" si="61"/>
        <v>7.255026277725643E-2</v>
      </c>
      <c r="I771">
        <f t="shared" si="62"/>
        <v>0</v>
      </c>
      <c r="J771" s="2">
        <f t="shared" si="63"/>
        <v>-7.5316677642560448E-2</v>
      </c>
    </row>
    <row r="772" spans="1:10" ht="15" x14ac:dyDescent="0.2">
      <c r="A772" s="1">
        <v>793</v>
      </c>
      <c r="B772" s="1">
        <v>0</v>
      </c>
      <c r="C772" s="1">
        <v>0</v>
      </c>
      <c r="D772" s="1">
        <v>0</v>
      </c>
      <c r="E772" s="1">
        <v>3</v>
      </c>
      <c r="F772">
        <f t="shared" si="59"/>
        <v>-1.1881589999999997</v>
      </c>
      <c r="G772">
        <f t="shared" si="60"/>
        <v>0.30478185127604485</v>
      </c>
      <c r="H772">
        <f t="shared" si="61"/>
        <v>0.23358835883406531</v>
      </c>
      <c r="I772">
        <f t="shared" si="62"/>
        <v>0</v>
      </c>
      <c r="J772" s="2">
        <f t="shared" si="63"/>
        <v>-0.26603586302809012</v>
      </c>
    </row>
    <row r="773" spans="1:10" ht="15" x14ac:dyDescent="0.2">
      <c r="A773" s="1">
        <v>749</v>
      </c>
      <c r="B773" s="1">
        <v>0</v>
      </c>
      <c r="C773" s="1">
        <v>0</v>
      </c>
      <c r="D773" s="1">
        <v>0</v>
      </c>
      <c r="E773" s="1">
        <v>1</v>
      </c>
      <c r="F773">
        <f t="shared" si="59"/>
        <v>-2.5481589999999996</v>
      </c>
      <c r="G773">
        <f t="shared" si="60"/>
        <v>7.8225546749852798E-2</v>
      </c>
      <c r="H773">
        <f t="shared" si="61"/>
        <v>7.255026277725643E-2</v>
      </c>
      <c r="I773">
        <f t="shared" si="62"/>
        <v>0</v>
      </c>
      <c r="J773" s="2">
        <f t="shared" si="63"/>
        <v>-7.5316677642560448E-2</v>
      </c>
    </row>
    <row r="774" spans="1:10" ht="15" x14ac:dyDescent="0.2">
      <c r="A774" s="1">
        <v>745</v>
      </c>
      <c r="B774" s="1">
        <v>0</v>
      </c>
      <c r="C774" s="1">
        <v>0</v>
      </c>
      <c r="D774" s="1">
        <v>0</v>
      </c>
      <c r="E774" s="1">
        <v>1</v>
      </c>
      <c r="F774">
        <f t="shared" si="59"/>
        <v>-2.5481589999999996</v>
      </c>
      <c r="G774">
        <f t="shared" si="60"/>
        <v>7.8225546749852798E-2</v>
      </c>
      <c r="H774">
        <f t="shared" si="61"/>
        <v>7.255026277725643E-2</v>
      </c>
      <c r="I774">
        <f t="shared" si="62"/>
        <v>0</v>
      </c>
      <c r="J774" s="2">
        <f t="shared" si="63"/>
        <v>-7.5316677642560448E-2</v>
      </c>
    </row>
    <row r="775" spans="1:10" ht="15" x14ac:dyDescent="0.2">
      <c r="A775" s="1">
        <v>431</v>
      </c>
      <c r="B775" s="1">
        <v>0</v>
      </c>
      <c r="C775" s="1">
        <v>0</v>
      </c>
      <c r="D775" s="1">
        <v>1</v>
      </c>
      <c r="E775" s="1">
        <v>2</v>
      </c>
      <c r="F775">
        <f t="shared" si="59"/>
        <v>-2.258159</v>
      </c>
      <c r="G775">
        <f t="shared" si="60"/>
        <v>0.10454277094232486</v>
      </c>
      <c r="H775">
        <f t="shared" si="61"/>
        <v>9.4648006118527847E-2</v>
      </c>
      <c r="I775">
        <f t="shared" si="62"/>
        <v>0</v>
      </c>
      <c r="J775" s="2">
        <f t="shared" si="63"/>
        <v>-9.9431467385694181E-2</v>
      </c>
    </row>
    <row r="776" spans="1:10" ht="15" x14ac:dyDescent="0.2">
      <c r="A776" s="1">
        <v>574</v>
      </c>
      <c r="B776" s="1">
        <v>0</v>
      </c>
      <c r="C776" s="1">
        <v>0</v>
      </c>
      <c r="D776" s="1">
        <v>0</v>
      </c>
      <c r="E776" s="1">
        <v>0</v>
      </c>
      <c r="F776">
        <f t="shared" si="59"/>
        <v>-3.2281589999999998</v>
      </c>
      <c r="G776">
        <f t="shared" si="60"/>
        <v>3.9630391220564241E-2</v>
      </c>
      <c r="H776">
        <f t="shared" si="61"/>
        <v>3.8119692878578422E-2</v>
      </c>
      <c r="I776">
        <f t="shared" si="62"/>
        <v>0</v>
      </c>
      <c r="J776" s="2">
        <f t="shared" si="63"/>
        <v>-3.8865256929052447E-2</v>
      </c>
    </row>
    <row r="777" spans="1:10" ht="15" x14ac:dyDescent="0.2">
      <c r="A777" s="1">
        <v>26</v>
      </c>
      <c r="B777" s="1">
        <v>0</v>
      </c>
      <c r="C777" s="1">
        <v>0</v>
      </c>
      <c r="D777" s="1">
        <v>0</v>
      </c>
      <c r="E777" s="1">
        <v>3</v>
      </c>
      <c r="F777">
        <f t="shared" si="59"/>
        <v>-1.1881589999999997</v>
      </c>
      <c r="G777">
        <f t="shared" si="60"/>
        <v>0.30478185127604485</v>
      </c>
      <c r="H777">
        <f t="shared" si="61"/>
        <v>0.23358835883406531</v>
      </c>
      <c r="I777">
        <f t="shared" si="62"/>
        <v>0</v>
      </c>
      <c r="J777" s="2">
        <f t="shared" si="63"/>
        <v>-0.26603586302809012</v>
      </c>
    </row>
    <row r="778" spans="1:10" ht="15" x14ac:dyDescent="0.2">
      <c r="A778" s="1">
        <v>810</v>
      </c>
      <c r="B778" s="1">
        <v>0</v>
      </c>
      <c r="C778" s="1">
        <v>0</v>
      </c>
      <c r="D778" s="1">
        <v>0</v>
      </c>
      <c r="E778" s="1">
        <v>3</v>
      </c>
      <c r="F778">
        <f t="shared" si="59"/>
        <v>-1.1881589999999997</v>
      </c>
      <c r="G778">
        <f t="shared" si="60"/>
        <v>0.30478185127604485</v>
      </c>
      <c r="H778">
        <f t="shared" si="61"/>
        <v>0.23358835883406531</v>
      </c>
      <c r="I778">
        <f t="shared" si="62"/>
        <v>0</v>
      </c>
      <c r="J778" s="2">
        <f t="shared" si="63"/>
        <v>-0.26603586302809012</v>
      </c>
    </row>
    <row r="779" spans="1:10" ht="15" x14ac:dyDescent="0.2">
      <c r="A779" s="1">
        <v>520</v>
      </c>
      <c r="B779" s="1">
        <v>0</v>
      </c>
      <c r="C779" s="1">
        <v>0</v>
      </c>
      <c r="D779" s="1">
        <v>0</v>
      </c>
      <c r="E779" s="1">
        <v>1</v>
      </c>
      <c r="F779">
        <f t="shared" si="59"/>
        <v>-2.5481589999999996</v>
      </c>
      <c r="G779">
        <f t="shared" si="60"/>
        <v>7.8225546749852798E-2</v>
      </c>
      <c r="H779">
        <f t="shared" si="61"/>
        <v>7.255026277725643E-2</v>
      </c>
      <c r="I779">
        <f t="shared" si="62"/>
        <v>0</v>
      </c>
      <c r="J779" s="2">
        <f t="shared" si="63"/>
        <v>-7.5316677642560448E-2</v>
      </c>
    </row>
    <row r="780" spans="1:10" ht="15" x14ac:dyDescent="0.2">
      <c r="A780" s="1">
        <v>28</v>
      </c>
      <c r="B780" s="1">
        <v>0</v>
      </c>
      <c r="C780" s="1">
        <v>0</v>
      </c>
      <c r="D780" s="1">
        <v>0</v>
      </c>
      <c r="E780" s="1">
        <v>1</v>
      </c>
      <c r="F780">
        <f t="shared" si="59"/>
        <v>-2.5481589999999996</v>
      </c>
      <c r="G780">
        <f t="shared" si="60"/>
        <v>7.8225546749852798E-2</v>
      </c>
      <c r="H780">
        <f t="shared" si="61"/>
        <v>7.255026277725643E-2</v>
      </c>
      <c r="I780">
        <f t="shared" si="62"/>
        <v>0</v>
      </c>
      <c r="J780" s="2">
        <f t="shared" si="63"/>
        <v>-7.5316677642560448E-2</v>
      </c>
    </row>
    <row r="781" spans="1:10" ht="15" x14ac:dyDescent="0.2">
      <c r="A781" s="1">
        <v>303</v>
      </c>
      <c r="B781" s="1">
        <v>0</v>
      </c>
      <c r="C781" s="1">
        <v>1</v>
      </c>
      <c r="D781" s="1">
        <v>0</v>
      </c>
      <c r="E781" s="1">
        <v>3</v>
      </c>
      <c r="F781">
        <f t="shared" si="59"/>
        <v>-0.42815899999999996</v>
      </c>
      <c r="G781">
        <f t="shared" si="60"/>
        <v>0.65170778502256443</v>
      </c>
      <c r="H781">
        <f t="shared" si="61"/>
        <v>0.39456603094818088</v>
      </c>
      <c r="I781">
        <f t="shared" si="62"/>
        <v>0</v>
      </c>
      <c r="J781" s="2">
        <f t="shared" si="63"/>
        <v>-0.50180977387312564</v>
      </c>
    </row>
    <row r="782" spans="1:10" ht="15" x14ac:dyDescent="0.2">
      <c r="A782" s="1">
        <v>663</v>
      </c>
      <c r="B782" s="1">
        <v>1</v>
      </c>
      <c r="C782" s="1">
        <v>0</v>
      </c>
      <c r="D782" s="1">
        <v>0</v>
      </c>
      <c r="E782" s="1">
        <v>3</v>
      </c>
      <c r="F782">
        <f t="shared" ref="F782:F845" si="64">$D$5 + $D$2 * $C782 + $D$3 * $D782 + $D$4 * $E782</f>
        <v>-1.1881589999999997</v>
      </c>
      <c r="G782">
        <f t="shared" ref="G782:G845" si="65">EXP(F782)</f>
        <v>0.30478185127604485</v>
      </c>
      <c r="H782">
        <f t="shared" ref="H782:H845" si="66">G782/(1+G782)</f>
        <v>0.23358835883406531</v>
      </c>
      <c r="I782">
        <f t="shared" ref="I782:I845" si="67">B782*LN(H782)</f>
        <v>-1.4541948630280901</v>
      </c>
      <c r="J782" s="2">
        <f t="shared" si="63"/>
        <v>0</v>
      </c>
    </row>
    <row r="783" spans="1:10" ht="15" x14ac:dyDescent="0.2">
      <c r="A783" s="1">
        <v>164</v>
      </c>
      <c r="B783" s="1">
        <v>0</v>
      </c>
      <c r="C783" s="1">
        <v>0</v>
      </c>
      <c r="D783" s="1">
        <v>1</v>
      </c>
      <c r="E783" s="1">
        <v>0</v>
      </c>
      <c r="F783">
        <f t="shared" si="64"/>
        <v>-3.6181589999999999</v>
      </c>
      <c r="G783">
        <f t="shared" si="65"/>
        <v>2.6832028814934728E-2</v>
      </c>
      <c r="H783">
        <f t="shared" si="66"/>
        <v>2.6130884177718468E-2</v>
      </c>
      <c r="I783">
        <f t="shared" si="67"/>
        <v>0</v>
      </c>
      <c r="J783" s="2">
        <f t="shared" ref="J783:J846" si="68">(1-B783)*(LN(1-H783))</f>
        <v>-2.6478362375006226E-2</v>
      </c>
    </row>
    <row r="784" spans="1:10" ht="15" x14ac:dyDescent="0.2">
      <c r="A784" s="1">
        <v>798</v>
      </c>
      <c r="B784" s="1">
        <v>0</v>
      </c>
      <c r="C784" s="1">
        <v>0</v>
      </c>
      <c r="D784" s="1">
        <v>0</v>
      </c>
      <c r="E784" s="1">
        <v>2</v>
      </c>
      <c r="F784">
        <f t="shared" si="64"/>
        <v>-1.8681589999999997</v>
      </c>
      <c r="G784">
        <f t="shared" si="65"/>
        <v>0.15440766482108628</v>
      </c>
      <c r="H784">
        <f t="shared" si="66"/>
        <v>0.13375488532035765</v>
      </c>
      <c r="I784">
        <f t="shared" si="67"/>
        <v>0</v>
      </c>
      <c r="J784" s="2">
        <f t="shared" si="68"/>
        <v>-0.14358736811338724</v>
      </c>
    </row>
    <row r="785" spans="1:10" ht="15" x14ac:dyDescent="0.2">
      <c r="A785" s="1">
        <v>80</v>
      </c>
      <c r="B785" s="1">
        <v>0</v>
      </c>
      <c r="C785" s="1">
        <v>0</v>
      </c>
      <c r="D785" s="1">
        <v>0</v>
      </c>
      <c r="E785" s="1">
        <v>3</v>
      </c>
      <c r="F785">
        <f t="shared" si="64"/>
        <v>-1.1881589999999997</v>
      </c>
      <c r="G785">
        <f t="shared" si="65"/>
        <v>0.30478185127604485</v>
      </c>
      <c r="H785">
        <f t="shared" si="66"/>
        <v>0.23358835883406531</v>
      </c>
      <c r="I785">
        <f t="shared" si="67"/>
        <v>0</v>
      </c>
      <c r="J785" s="2">
        <f t="shared" si="68"/>
        <v>-0.26603586302809012</v>
      </c>
    </row>
    <row r="786" spans="1:10" ht="15" x14ac:dyDescent="0.2">
      <c r="A786" s="1">
        <v>112</v>
      </c>
      <c r="B786" s="1">
        <v>0</v>
      </c>
      <c r="C786" s="1">
        <v>0</v>
      </c>
      <c r="D786" s="1">
        <v>0</v>
      </c>
      <c r="E786" s="1">
        <v>0</v>
      </c>
      <c r="F786">
        <f t="shared" si="64"/>
        <v>-3.2281589999999998</v>
      </c>
      <c r="G786">
        <f t="shared" si="65"/>
        <v>3.9630391220564241E-2</v>
      </c>
      <c r="H786">
        <f t="shared" si="66"/>
        <v>3.8119692878578422E-2</v>
      </c>
      <c r="I786">
        <f t="shared" si="67"/>
        <v>0</v>
      </c>
      <c r="J786" s="2">
        <f t="shared" si="68"/>
        <v>-3.8865256929052447E-2</v>
      </c>
    </row>
    <row r="787" spans="1:10" ht="15" x14ac:dyDescent="0.2">
      <c r="A787" s="1">
        <v>658</v>
      </c>
      <c r="B787" s="1">
        <v>0</v>
      </c>
      <c r="C787" s="1">
        <v>0</v>
      </c>
      <c r="D787" s="1">
        <v>0</v>
      </c>
      <c r="E787" s="1">
        <v>1</v>
      </c>
      <c r="F787">
        <f t="shared" si="64"/>
        <v>-2.5481589999999996</v>
      </c>
      <c r="G787">
        <f t="shared" si="65"/>
        <v>7.8225546749852798E-2</v>
      </c>
      <c r="H787">
        <f t="shared" si="66"/>
        <v>7.255026277725643E-2</v>
      </c>
      <c r="I787">
        <f t="shared" si="67"/>
        <v>0</v>
      </c>
      <c r="J787" s="2">
        <f t="shared" si="68"/>
        <v>-7.5316677642560448E-2</v>
      </c>
    </row>
    <row r="788" spans="1:10" ht="15" x14ac:dyDescent="0.2">
      <c r="A788" s="1">
        <v>530</v>
      </c>
      <c r="B788" s="1">
        <v>0</v>
      </c>
      <c r="C788" s="1">
        <v>0</v>
      </c>
      <c r="D788" s="1">
        <v>0</v>
      </c>
      <c r="E788" s="1">
        <v>2</v>
      </c>
      <c r="F788">
        <f t="shared" si="64"/>
        <v>-1.8681589999999997</v>
      </c>
      <c r="G788">
        <f t="shared" si="65"/>
        <v>0.15440766482108628</v>
      </c>
      <c r="H788">
        <f t="shared" si="66"/>
        <v>0.13375488532035765</v>
      </c>
      <c r="I788">
        <f t="shared" si="67"/>
        <v>0</v>
      </c>
      <c r="J788" s="2">
        <f t="shared" si="68"/>
        <v>-0.14358736811338724</v>
      </c>
    </row>
    <row r="789" spans="1:10" ht="15" x14ac:dyDescent="0.2">
      <c r="A789" s="1">
        <v>703</v>
      </c>
      <c r="B789" s="1">
        <v>1</v>
      </c>
      <c r="C789" s="1">
        <v>1</v>
      </c>
      <c r="D789" s="1">
        <v>0</v>
      </c>
      <c r="E789" s="1">
        <v>3</v>
      </c>
      <c r="F789">
        <f t="shared" si="64"/>
        <v>-0.42815899999999996</v>
      </c>
      <c r="G789">
        <f t="shared" si="65"/>
        <v>0.65170778502256443</v>
      </c>
      <c r="H789">
        <f t="shared" si="66"/>
        <v>0.39456603094818088</v>
      </c>
      <c r="I789">
        <f t="shared" si="67"/>
        <v>-0.92996877387312571</v>
      </c>
      <c r="J789" s="2">
        <f t="shared" si="68"/>
        <v>0</v>
      </c>
    </row>
    <row r="790" spans="1:10" ht="15" x14ac:dyDescent="0.2">
      <c r="A790" s="1">
        <v>728</v>
      </c>
      <c r="B790" s="1">
        <v>0</v>
      </c>
      <c r="C790" s="1">
        <v>1</v>
      </c>
      <c r="D790" s="1">
        <v>1</v>
      </c>
      <c r="E790" s="1">
        <v>3</v>
      </c>
      <c r="F790">
        <f t="shared" si="64"/>
        <v>-0.81815900000000008</v>
      </c>
      <c r="G790">
        <f t="shared" si="65"/>
        <v>0.4412432360134993</v>
      </c>
      <c r="H790">
        <f t="shared" si="66"/>
        <v>0.30615459277643153</v>
      </c>
      <c r="I790">
        <f t="shared" si="67"/>
        <v>0</v>
      </c>
      <c r="J790" s="2">
        <f t="shared" si="68"/>
        <v>-0.36550609945117651</v>
      </c>
    </row>
    <row r="791" spans="1:10" ht="15" x14ac:dyDescent="0.2">
      <c r="A791" s="1">
        <v>350</v>
      </c>
      <c r="B791" s="1">
        <v>0</v>
      </c>
      <c r="C791" s="1">
        <v>0</v>
      </c>
      <c r="D791" s="1">
        <v>1</v>
      </c>
      <c r="E791" s="1">
        <v>0</v>
      </c>
      <c r="F791">
        <f t="shared" si="64"/>
        <v>-3.6181589999999999</v>
      </c>
      <c r="G791">
        <f t="shared" si="65"/>
        <v>2.6832028814934728E-2</v>
      </c>
      <c r="H791">
        <f t="shared" si="66"/>
        <v>2.6130884177718468E-2</v>
      </c>
      <c r="I791">
        <f t="shared" si="67"/>
        <v>0</v>
      </c>
      <c r="J791" s="2">
        <f t="shared" si="68"/>
        <v>-2.6478362375006226E-2</v>
      </c>
    </row>
    <row r="792" spans="1:10" ht="15" x14ac:dyDescent="0.2">
      <c r="A792" s="1">
        <v>775</v>
      </c>
      <c r="B792" s="1">
        <v>1</v>
      </c>
      <c r="C792" s="1">
        <v>0</v>
      </c>
      <c r="D792" s="1">
        <v>0</v>
      </c>
      <c r="E792" s="1">
        <v>3</v>
      </c>
      <c r="F792">
        <f t="shared" si="64"/>
        <v>-1.1881589999999997</v>
      </c>
      <c r="G792">
        <f t="shared" si="65"/>
        <v>0.30478185127604485</v>
      </c>
      <c r="H792">
        <f t="shared" si="66"/>
        <v>0.23358835883406531</v>
      </c>
      <c r="I792">
        <f t="shared" si="67"/>
        <v>-1.4541948630280901</v>
      </c>
      <c r="J792" s="2">
        <f t="shared" si="68"/>
        <v>0</v>
      </c>
    </row>
    <row r="793" spans="1:10" ht="15" x14ac:dyDescent="0.2">
      <c r="A793" s="1">
        <v>138</v>
      </c>
      <c r="B793" s="1">
        <v>0</v>
      </c>
      <c r="C793" s="1">
        <v>0</v>
      </c>
      <c r="D793" s="1">
        <v>0</v>
      </c>
      <c r="E793" s="1">
        <v>3</v>
      </c>
      <c r="F793">
        <f t="shared" si="64"/>
        <v>-1.1881589999999997</v>
      </c>
      <c r="G793">
        <f t="shared" si="65"/>
        <v>0.30478185127604485</v>
      </c>
      <c r="H793">
        <f t="shared" si="66"/>
        <v>0.23358835883406531</v>
      </c>
      <c r="I793">
        <f t="shared" si="67"/>
        <v>0</v>
      </c>
      <c r="J793" s="2">
        <f t="shared" si="68"/>
        <v>-0.26603586302809012</v>
      </c>
    </row>
    <row r="794" spans="1:10" ht="15" x14ac:dyDescent="0.2">
      <c r="A794" s="1">
        <v>719</v>
      </c>
      <c r="B794" s="1">
        <v>0</v>
      </c>
      <c r="C794" s="1">
        <v>0</v>
      </c>
      <c r="D794" s="1">
        <v>0</v>
      </c>
      <c r="E794" s="1">
        <v>1</v>
      </c>
      <c r="F794">
        <f t="shared" si="64"/>
        <v>-2.5481589999999996</v>
      </c>
      <c r="G794">
        <f t="shared" si="65"/>
        <v>7.8225546749852798E-2</v>
      </c>
      <c r="H794">
        <f t="shared" si="66"/>
        <v>7.255026277725643E-2</v>
      </c>
      <c r="I794">
        <f t="shared" si="67"/>
        <v>0</v>
      </c>
      <c r="J794" s="2">
        <f t="shared" si="68"/>
        <v>-7.5316677642560448E-2</v>
      </c>
    </row>
    <row r="795" spans="1:10" ht="15" x14ac:dyDescent="0.2">
      <c r="A795" s="1">
        <v>365</v>
      </c>
      <c r="B795" s="1">
        <v>0</v>
      </c>
      <c r="C795" s="1">
        <v>0</v>
      </c>
      <c r="D795" s="1">
        <v>0</v>
      </c>
      <c r="E795" s="1">
        <v>1</v>
      </c>
      <c r="F795">
        <f t="shared" si="64"/>
        <v>-2.5481589999999996</v>
      </c>
      <c r="G795">
        <f t="shared" si="65"/>
        <v>7.8225546749852798E-2</v>
      </c>
      <c r="H795">
        <f t="shared" si="66"/>
        <v>7.255026277725643E-2</v>
      </c>
      <c r="I795">
        <f t="shared" si="67"/>
        <v>0</v>
      </c>
      <c r="J795" s="2">
        <f t="shared" si="68"/>
        <v>-7.5316677642560448E-2</v>
      </c>
    </row>
    <row r="796" spans="1:10" ht="15" x14ac:dyDescent="0.2">
      <c r="A796" s="1">
        <v>755</v>
      </c>
      <c r="B796" s="1">
        <v>0</v>
      </c>
      <c r="C796" s="1">
        <v>0</v>
      </c>
      <c r="D796" s="1">
        <v>0</v>
      </c>
      <c r="E796" s="1">
        <v>3</v>
      </c>
      <c r="F796">
        <f t="shared" si="64"/>
        <v>-1.1881589999999997</v>
      </c>
      <c r="G796">
        <f t="shared" si="65"/>
        <v>0.30478185127604485</v>
      </c>
      <c r="H796">
        <f t="shared" si="66"/>
        <v>0.23358835883406531</v>
      </c>
      <c r="I796">
        <f t="shared" si="67"/>
        <v>0</v>
      </c>
      <c r="J796" s="2">
        <f t="shared" si="68"/>
        <v>-0.26603586302809012</v>
      </c>
    </row>
    <row r="797" spans="1:10" ht="15" x14ac:dyDescent="0.2">
      <c r="A797" s="1">
        <v>237</v>
      </c>
      <c r="B797" s="1">
        <v>0</v>
      </c>
      <c r="C797" s="1">
        <v>0</v>
      </c>
      <c r="D797" s="1">
        <v>0</v>
      </c>
      <c r="E797" s="1">
        <v>2</v>
      </c>
      <c r="F797">
        <f t="shared" si="64"/>
        <v>-1.8681589999999997</v>
      </c>
      <c r="G797">
        <f t="shared" si="65"/>
        <v>0.15440766482108628</v>
      </c>
      <c r="H797">
        <f t="shared" si="66"/>
        <v>0.13375488532035765</v>
      </c>
      <c r="I797">
        <f t="shared" si="67"/>
        <v>0</v>
      </c>
      <c r="J797" s="2">
        <f t="shared" si="68"/>
        <v>-0.14358736811338724</v>
      </c>
    </row>
    <row r="798" spans="1:10" ht="15" x14ac:dyDescent="0.2">
      <c r="A798" s="1">
        <v>797</v>
      </c>
      <c r="B798" s="1">
        <v>1</v>
      </c>
      <c r="C798" s="1">
        <v>0</v>
      </c>
      <c r="D798" s="1">
        <v>0</v>
      </c>
      <c r="E798" s="1">
        <v>1</v>
      </c>
      <c r="F798">
        <f t="shared" si="64"/>
        <v>-2.5481589999999996</v>
      </c>
      <c r="G798">
        <f t="shared" si="65"/>
        <v>7.8225546749852798E-2</v>
      </c>
      <c r="H798">
        <f t="shared" si="66"/>
        <v>7.255026277725643E-2</v>
      </c>
      <c r="I798">
        <f t="shared" si="67"/>
        <v>-2.6234756776425598</v>
      </c>
      <c r="J798" s="2">
        <f t="shared" si="68"/>
        <v>0</v>
      </c>
    </row>
    <row r="799" spans="1:10" ht="15" x14ac:dyDescent="0.2">
      <c r="A799" s="1">
        <v>17</v>
      </c>
      <c r="B799" s="1">
        <v>0</v>
      </c>
      <c r="C799" s="1">
        <v>0</v>
      </c>
      <c r="D799" s="1">
        <v>0</v>
      </c>
      <c r="E799" s="1">
        <v>2</v>
      </c>
      <c r="F799">
        <f t="shared" si="64"/>
        <v>-1.8681589999999997</v>
      </c>
      <c r="G799">
        <f t="shared" si="65"/>
        <v>0.15440766482108628</v>
      </c>
      <c r="H799">
        <f t="shared" si="66"/>
        <v>0.13375488532035765</v>
      </c>
      <c r="I799">
        <f t="shared" si="67"/>
        <v>0</v>
      </c>
      <c r="J799" s="2">
        <f t="shared" si="68"/>
        <v>-0.14358736811338724</v>
      </c>
    </row>
    <row r="800" spans="1:10" ht="15" x14ac:dyDescent="0.2">
      <c r="A800" s="1">
        <v>554</v>
      </c>
      <c r="B800" s="1">
        <v>0</v>
      </c>
      <c r="C800" s="1">
        <v>0</v>
      </c>
      <c r="D800" s="1">
        <v>1</v>
      </c>
      <c r="E800" s="1">
        <v>1</v>
      </c>
      <c r="F800">
        <f t="shared" si="64"/>
        <v>-2.9381589999999997</v>
      </c>
      <c r="G800">
        <f t="shared" si="65"/>
        <v>5.2963144188365389E-2</v>
      </c>
      <c r="H800">
        <f t="shared" si="66"/>
        <v>5.0299143403722754E-2</v>
      </c>
      <c r="I800">
        <f t="shared" si="67"/>
        <v>0</v>
      </c>
      <c r="J800" s="2">
        <f t="shared" si="68"/>
        <v>-5.160823176851409E-2</v>
      </c>
    </row>
    <row r="801" spans="1:10" ht="15" x14ac:dyDescent="0.2">
      <c r="A801" s="1">
        <v>586</v>
      </c>
      <c r="B801" s="1">
        <v>0</v>
      </c>
      <c r="C801" s="1">
        <v>0</v>
      </c>
      <c r="D801" s="1">
        <v>0</v>
      </c>
      <c r="E801" s="1">
        <v>3</v>
      </c>
      <c r="F801">
        <f t="shared" si="64"/>
        <v>-1.1881589999999997</v>
      </c>
      <c r="G801">
        <f t="shared" si="65"/>
        <v>0.30478185127604485</v>
      </c>
      <c r="H801">
        <f t="shared" si="66"/>
        <v>0.23358835883406531</v>
      </c>
      <c r="I801">
        <f t="shared" si="67"/>
        <v>0</v>
      </c>
      <c r="J801" s="2">
        <f t="shared" si="68"/>
        <v>-0.26603586302809012</v>
      </c>
    </row>
    <row r="802" spans="1:10" ht="15" x14ac:dyDescent="0.2">
      <c r="A802" s="1">
        <v>500</v>
      </c>
      <c r="B802" s="1">
        <v>1</v>
      </c>
      <c r="C802" s="1">
        <v>0</v>
      </c>
      <c r="D802" s="1">
        <v>0</v>
      </c>
      <c r="E802" s="1">
        <v>3</v>
      </c>
      <c r="F802">
        <f t="shared" si="64"/>
        <v>-1.1881589999999997</v>
      </c>
      <c r="G802">
        <f t="shared" si="65"/>
        <v>0.30478185127604485</v>
      </c>
      <c r="H802">
        <f t="shared" si="66"/>
        <v>0.23358835883406531</v>
      </c>
      <c r="I802">
        <f t="shared" si="67"/>
        <v>-1.4541948630280901</v>
      </c>
      <c r="J802" s="2">
        <f t="shared" si="68"/>
        <v>0</v>
      </c>
    </row>
    <row r="803" spans="1:10" ht="15" x14ac:dyDescent="0.2">
      <c r="A803" s="1">
        <v>481</v>
      </c>
      <c r="B803" s="1">
        <v>0</v>
      </c>
      <c r="C803" s="1">
        <v>0</v>
      </c>
      <c r="D803" s="1">
        <v>0</v>
      </c>
      <c r="E803" s="1">
        <v>1</v>
      </c>
      <c r="F803">
        <f t="shared" si="64"/>
        <v>-2.5481589999999996</v>
      </c>
      <c r="G803">
        <f t="shared" si="65"/>
        <v>7.8225546749852798E-2</v>
      </c>
      <c r="H803">
        <f t="shared" si="66"/>
        <v>7.255026277725643E-2</v>
      </c>
      <c r="I803">
        <f t="shared" si="67"/>
        <v>0</v>
      </c>
      <c r="J803" s="2">
        <f t="shared" si="68"/>
        <v>-7.5316677642560448E-2</v>
      </c>
    </row>
    <row r="804" spans="1:10" ht="15" x14ac:dyDescent="0.2">
      <c r="A804" s="1">
        <v>312</v>
      </c>
      <c r="B804" s="1">
        <v>0</v>
      </c>
      <c r="C804" s="1">
        <v>0</v>
      </c>
      <c r="D804" s="1">
        <v>0</v>
      </c>
      <c r="E804" s="1">
        <v>1</v>
      </c>
      <c r="F804">
        <f t="shared" si="64"/>
        <v>-2.5481589999999996</v>
      </c>
      <c r="G804">
        <f t="shared" si="65"/>
        <v>7.8225546749852798E-2</v>
      </c>
      <c r="H804">
        <f t="shared" si="66"/>
        <v>7.255026277725643E-2</v>
      </c>
      <c r="I804">
        <f t="shared" si="67"/>
        <v>0</v>
      </c>
      <c r="J804" s="2">
        <f t="shared" si="68"/>
        <v>-7.5316677642560448E-2</v>
      </c>
    </row>
    <row r="805" spans="1:10" ht="15" x14ac:dyDescent="0.2">
      <c r="A805" s="1">
        <v>89</v>
      </c>
      <c r="B805" s="1">
        <v>0</v>
      </c>
      <c r="C805" s="1">
        <v>0</v>
      </c>
      <c r="D805" s="1">
        <v>0</v>
      </c>
      <c r="E805" s="1">
        <v>3</v>
      </c>
      <c r="F805">
        <f t="shared" si="64"/>
        <v>-1.1881589999999997</v>
      </c>
      <c r="G805">
        <f t="shared" si="65"/>
        <v>0.30478185127604485</v>
      </c>
      <c r="H805">
        <f t="shared" si="66"/>
        <v>0.23358835883406531</v>
      </c>
      <c r="I805">
        <f t="shared" si="67"/>
        <v>0</v>
      </c>
      <c r="J805" s="2">
        <f t="shared" si="68"/>
        <v>-0.26603586302809012</v>
      </c>
    </row>
    <row r="806" spans="1:10" ht="15" x14ac:dyDescent="0.2">
      <c r="A806" s="1">
        <v>130</v>
      </c>
      <c r="B806" s="1">
        <v>0</v>
      </c>
      <c r="C806" s="1">
        <v>0</v>
      </c>
      <c r="D806" s="1">
        <v>1</v>
      </c>
      <c r="E806" s="1">
        <v>3</v>
      </c>
      <c r="F806">
        <f t="shared" si="64"/>
        <v>-1.5781589999999999</v>
      </c>
      <c r="G806">
        <f t="shared" si="65"/>
        <v>0.20635464762872335</v>
      </c>
      <c r="H806">
        <f t="shared" si="66"/>
        <v>0.17105637055765097</v>
      </c>
      <c r="I806">
        <f t="shared" si="67"/>
        <v>0</v>
      </c>
      <c r="J806" s="2">
        <f t="shared" si="68"/>
        <v>-0.18760312441896246</v>
      </c>
    </row>
    <row r="807" spans="1:10" ht="15" x14ac:dyDescent="0.2">
      <c r="A807" s="1">
        <v>785</v>
      </c>
      <c r="B807" s="1">
        <v>1</v>
      </c>
      <c r="C807" s="1">
        <v>0</v>
      </c>
      <c r="D807" s="1">
        <v>0</v>
      </c>
      <c r="E807" s="1">
        <v>1</v>
      </c>
      <c r="F807">
        <f t="shared" si="64"/>
        <v>-2.5481589999999996</v>
      </c>
      <c r="G807">
        <f t="shared" si="65"/>
        <v>7.8225546749852798E-2</v>
      </c>
      <c r="H807">
        <f t="shared" si="66"/>
        <v>7.255026277725643E-2</v>
      </c>
      <c r="I807">
        <f t="shared" si="67"/>
        <v>-2.6234756776425598</v>
      </c>
      <c r="J807" s="2">
        <f t="shared" si="68"/>
        <v>0</v>
      </c>
    </row>
    <row r="808" spans="1:10" ht="15" x14ac:dyDescent="0.2">
      <c r="A808" s="1">
        <v>606</v>
      </c>
      <c r="B808" s="1">
        <v>1</v>
      </c>
      <c r="C808" s="1">
        <v>0</v>
      </c>
      <c r="D808" s="1">
        <v>0</v>
      </c>
      <c r="E808" s="1">
        <v>1</v>
      </c>
      <c r="F808">
        <f t="shared" si="64"/>
        <v>-2.5481589999999996</v>
      </c>
      <c r="G808">
        <f t="shared" si="65"/>
        <v>7.8225546749852798E-2</v>
      </c>
      <c r="H808">
        <f t="shared" si="66"/>
        <v>7.255026277725643E-2</v>
      </c>
      <c r="I808">
        <f t="shared" si="67"/>
        <v>-2.6234756776425598</v>
      </c>
      <c r="J808" s="2">
        <f t="shared" si="68"/>
        <v>0</v>
      </c>
    </row>
    <row r="809" spans="1:10" ht="15" x14ac:dyDescent="0.2">
      <c r="A809" s="1">
        <v>99</v>
      </c>
      <c r="B809" s="1">
        <v>0</v>
      </c>
      <c r="C809" s="1">
        <v>0</v>
      </c>
      <c r="D809" s="1">
        <v>0</v>
      </c>
      <c r="E809" s="1">
        <v>1</v>
      </c>
      <c r="F809">
        <f t="shared" si="64"/>
        <v>-2.5481589999999996</v>
      </c>
      <c r="G809">
        <f t="shared" si="65"/>
        <v>7.8225546749852798E-2</v>
      </c>
      <c r="H809">
        <f t="shared" si="66"/>
        <v>7.255026277725643E-2</v>
      </c>
      <c r="I809">
        <f t="shared" si="67"/>
        <v>0</v>
      </c>
      <c r="J809" s="2">
        <f t="shared" si="68"/>
        <v>-7.5316677642560448E-2</v>
      </c>
    </row>
    <row r="810" spans="1:10" ht="15" x14ac:dyDescent="0.2">
      <c r="A810" s="1">
        <v>281</v>
      </c>
      <c r="B810" s="1">
        <v>0</v>
      </c>
      <c r="C810" s="1">
        <v>0</v>
      </c>
      <c r="D810" s="1">
        <v>0</v>
      </c>
      <c r="E810" s="1">
        <v>0</v>
      </c>
      <c r="F810">
        <f t="shared" si="64"/>
        <v>-3.2281589999999998</v>
      </c>
      <c r="G810">
        <f t="shared" si="65"/>
        <v>3.9630391220564241E-2</v>
      </c>
      <c r="H810">
        <f t="shared" si="66"/>
        <v>3.8119692878578422E-2</v>
      </c>
      <c r="I810">
        <f t="shared" si="67"/>
        <v>0</v>
      </c>
      <c r="J810" s="2">
        <f t="shared" si="68"/>
        <v>-3.8865256929052447E-2</v>
      </c>
    </row>
    <row r="811" spans="1:10" ht="15" x14ac:dyDescent="0.2">
      <c r="A811" s="1">
        <v>126</v>
      </c>
      <c r="B811" s="1">
        <v>0</v>
      </c>
      <c r="C811" s="1">
        <v>0</v>
      </c>
      <c r="D811" s="1">
        <v>0</v>
      </c>
      <c r="E811" s="1">
        <v>1</v>
      </c>
      <c r="F811">
        <f t="shared" si="64"/>
        <v>-2.5481589999999996</v>
      </c>
      <c r="G811">
        <f t="shared" si="65"/>
        <v>7.8225546749852798E-2</v>
      </c>
      <c r="H811">
        <f t="shared" si="66"/>
        <v>7.255026277725643E-2</v>
      </c>
      <c r="I811">
        <f t="shared" si="67"/>
        <v>0</v>
      </c>
      <c r="J811" s="2">
        <f t="shared" si="68"/>
        <v>-7.5316677642560448E-2</v>
      </c>
    </row>
    <row r="812" spans="1:10" ht="15" x14ac:dyDescent="0.2">
      <c r="A812" s="1">
        <v>822</v>
      </c>
      <c r="B812" s="1">
        <v>0</v>
      </c>
      <c r="C812" s="1">
        <v>1</v>
      </c>
      <c r="D812" s="1">
        <v>0</v>
      </c>
      <c r="E812" s="1">
        <v>2</v>
      </c>
      <c r="F812">
        <f t="shared" si="64"/>
        <v>-1.1081589999999999</v>
      </c>
      <c r="G812">
        <f t="shared" si="65"/>
        <v>0.33016623794937189</v>
      </c>
      <c r="H812">
        <f t="shared" si="66"/>
        <v>0.24821426715683825</v>
      </c>
      <c r="I812">
        <f t="shared" si="67"/>
        <v>0</v>
      </c>
      <c r="J812" s="2">
        <f t="shared" si="68"/>
        <v>-0.28530392536232313</v>
      </c>
    </row>
    <row r="813" spans="1:10" ht="15" x14ac:dyDescent="0.2">
      <c r="A813" s="1">
        <v>424</v>
      </c>
      <c r="B813" s="1">
        <v>0</v>
      </c>
      <c r="C813" s="1">
        <v>0</v>
      </c>
      <c r="D813" s="1">
        <v>1</v>
      </c>
      <c r="E813" s="1">
        <v>0</v>
      </c>
      <c r="F813">
        <f t="shared" si="64"/>
        <v>-3.6181589999999999</v>
      </c>
      <c r="G813">
        <f t="shared" si="65"/>
        <v>2.6832028814934728E-2</v>
      </c>
      <c r="H813">
        <f t="shared" si="66"/>
        <v>2.6130884177718468E-2</v>
      </c>
      <c r="I813">
        <f t="shared" si="67"/>
        <v>0</v>
      </c>
      <c r="J813" s="2">
        <f t="shared" si="68"/>
        <v>-2.6478362375006226E-2</v>
      </c>
    </row>
    <row r="814" spans="1:10" ht="15" x14ac:dyDescent="0.2">
      <c r="A814" s="1">
        <v>127</v>
      </c>
      <c r="B814" s="1">
        <v>0</v>
      </c>
      <c r="C814" s="1">
        <v>0</v>
      </c>
      <c r="D814" s="1">
        <v>0</v>
      </c>
      <c r="E814" s="1">
        <v>0</v>
      </c>
      <c r="F814">
        <f t="shared" si="64"/>
        <v>-3.2281589999999998</v>
      </c>
      <c r="G814">
        <f t="shared" si="65"/>
        <v>3.9630391220564241E-2</v>
      </c>
      <c r="H814">
        <f t="shared" si="66"/>
        <v>3.8119692878578422E-2</v>
      </c>
      <c r="I814">
        <f t="shared" si="67"/>
        <v>0</v>
      </c>
      <c r="J814" s="2">
        <f t="shared" si="68"/>
        <v>-3.8865256929052447E-2</v>
      </c>
    </row>
    <row r="815" spans="1:10" ht="15" x14ac:dyDescent="0.2">
      <c r="A815" s="1">
        <v>746</v>
      </c>
      <c r="B815" s="1">
        <v>0</v>
      </c>
      <c r="C815" s="1">
        <v>0</v>
      </c>
      <c r="D815" s="1">
        <v>1</v>
      </c>
      <c r="E815" s="1">
        <v>1</v>
      </c>
      <c r="F815">
        <f t="shared" si="64"/>
        <v>-2.9381589999999997</v>
      </c>
      <c r="G815">
        <f t="shared" si="65"/>
        <v>5.2963144188365389E-2</v>
      </c>
      <c r="H815">
        <f t="shared" si="66"/>
        <v>5.0299143403722754E-2</v>
      </c>
      <c r="I815">
        <f t="shared" si="67"/>
        <v>0</v>
      </c>
      <c r="J815" s="2">
        <f t="shared" si="68"/>
        <v>-5.160823176851409E-2</v>
      </c>
    </row>
    <row r="816" spans="1:10" ht="15" x14ac:dyDescent="0.2">
      <c r="A816" s="1">
        <v>100</v>
      </c>
      <c r="B816" s="1">
        <v>0</v>
      </c>
      <c r="C816" s="1">
        <v>0</v>
      </c>
      <c r="D816" s="1">
        <v>0</v>
      </c>
      <c r="E816" s="1">
        <v>2</v>
      </c>
      <c r="F816">
        <f t="shared" si="64"/>
        <v>-1.8681589999999997</v>
      </c>
      <c r="G816">
        <f t="shared" si="65"/>
        <v>0.15440766482108628</v>
      </c>
      <c r="H816">
        <f t="shared" si="66"/>
        <v>0.13375488532035765</v>
      </c>
      <c r="I816">
        <f t="shared" si="67"/>
        <v>0</v>
      </c>
      <c r="J816" s="2">
        <f t="shared" si="68"/>
        <v>-0.14358736811338724</v>
      </c>
    </row>
    <row r="817" spans="1:10" ht="15" x14ac:dyDescent="0.2">
      <c r="A817" s="1">
        <v>180</v>
      </c>
      <c r="B817" s="1">
        <v>0</v>
      </c>
      <c r="C817" s="1">
        <v>0</v>
      </c>
      <c r="D817" s="1">
        <v>1</v>
      </c>
      <c r="E817" s="1">
        <v>1</v>
      </c>
      <c r="F817">
        <f t="shared" si="64"/>
        <v>-2.9381589999999997</v>
      </c>
      <c r="G817">
        <f t="shared" si="65"/>
        <v>5.2963144188365389E-2</v>
      </c>
      <c r="H817">
        <f t="shared" si="66"/>
        <v>5.0299143403722754E-2</v>
      </c>
      <c r="I817">
        <f t="shared" si="67"/>
        <v>0</v>
      </c>
      <c r="J817" s="2">
        <f t="shared" si="68"/>
        <v>-5.160823176851409E-2</v>
      </c>
    </row>
    <row r="818" spans="1:10" ht="15" x14ac:dyDescent="0.2">
      <c r="A818" s="1">
        <v>458</v>
      </c>
      <c r="B818" s="1">
        <v>0</v>
      </c>
      <c r="C818" s="1">
        <v>0</v>
      </c>
      <c r="D818" s="1">
        <v>1</v>
      </c>
      <c r="E818" s="1">
        <v>1</v>
      </c>
      <c r="F818">
        <f t="shared" si="64"/>
        <v>-2.9381589999999997</v>
      </c>
      <c r="G818">
        <f t="shared" si="65"/>
        <v>5.2963144188365389E-2</v>
      </c>
      <c r="H818">
        <f t="shared" si="66"/>
        <v>5.0299143403722754E-2</v>
      </c>
      <c r="I818">
        <f t="shared" si="67"/>
        <v>0</v>
      </c>
      <c r="J818" s="2">
        <f t="shared" si="68"/>
        <v>-5.160823176851409E-2</v>
      </c>
    </row>
    <row r="819" spans="1:10" ht="15" x14ac:dyDescent="0.2">
      <c r="A819" s="1">
        <v>95</v>
      </c>
      <c r="B819" s="1">
        <v>0</v>
      </c>
      <c r="C819" s="1">
        <v>0</v>
      </c>
      <c r="D819" s="1">
        <v>0</v>
      </c>
      <c r="E819" s="1">
        <v>1</v>
      </c>
      <c r="F819">
        <f t="shared" si="64"/>
        <v>-2.5481589999999996</v>
      </c>
      <c r="G819">
        <f t="shared" si="65"/>
        <v>7.8225546749852798E-2</v>
      </c>
      <c r="H819">
        <f t="shared" si="66"/>
        <v>7.255026277725643E-2</v>
      </c>
      <c r="I819">
        <f t="shared" si="67"/>
        <v>0</v>
      </c>
      <c r="J819" s="2">
        <f t="shared" si="68"/>
        <v>-7.5316677642560448E-2</v>
      </c>
    </row>
    <row r="820" spans="1:10" ht="15" x14ac:dyDescent="0.2">
      <c r="A820" s="1">
        <v>198</v>
      </c>
      <c r="B820" s="1">
        <v>0</v>
      </c>
      <c r="C820" s="1">
        <v>1</v>
      </c>
      <c r="D820" s="1">
        <v>1</v>
      </c>
      <c r="E820" s="1">
        <v>3</v>
      </c>
      <c r="F820">
        <f t="shared" si="64"/>
        <v>-0.81815900000000008</v>
      </c>
      <c r="G820">
        <f t="shared" si="65"/>
        <v>0.4412432360134993</v>
      </c>
      <c r="H820">
        <f t="shared" si="66"/>
        <v>0.30615459277643153</v>
      </c>
      <c r="I820">
        <f t="shared" si="67"/>
        <v>0</v>
      </c>
      <c r="J820" s="2">
        <f t="shared" si="68"/>
        <v>-0.36550609945117651</v>
      </c>
    </row>
    <row r="821" spans="1:10" ht="15" x14ac:dyDescent="0.2">
      <c r="A821" s="1">
        <v>44</v>
      </c>
      <c r="B821" s="1">
        <v>0</v>
      </c>
      <c r="C821" s="1">
        <v>0</v>
      </c>
      <c r="D821" s="1">
        <v>1</v>
      </c>
      <c r="E821" s="1">
        <v>0</v>
      </c>
      <c r="F821">
        <f t="shared" si="64"/>
        <v>-3.6181589999999999</v>
      </c>
      <c r="G821">
        <f t="shared" si="65"/>
        <v>2.6832028814934728E-2</v>
      </c>
      <c r="H821">
        <f t="shared" si="66"/>
        <v>2.6130884177718468E-2</v>
      </c>
      <c r="I821">
        <f t="shared" si="67"/>
        <v>0</v>
      </c>
      <c r="J821" s="2">
        <f t="shared" si="68"/>
        <v>-2.6478362375006226E-2</v>
      </c>
    </row>
    <row r="822" spans="1:10" ht="15" x14ac:dyDescent="0.2">
      <c r="A822" s="1">
        <v>700</v>
      </c>
      <c r="B822" s="1">
        <v>1</v>
      </c>
      <c r="C822" s="1">
        <v>0</v>
      </c>
      <c r="D822" s="1">
        <v>1</v>
      </c>
      <c r="E822" s="1">
        <v>3</v>
      </c>
      <c r="F822">
        <f t="shared" si="64"/>
        <v>-1.5781589999999999</v>
      </c>
      <c r="G822">
        <f t="shared" si="65"/>
        <v>0.20635464762872335</v>
      </c>
      <c r="H822">
        <f t="shared" si="66"/>
        <v>0.17105637055765097</v>
      </c>
      <c r="I822">
        <f t="shared" si="67"/>
        <v>-1.7657621244189623</v>
      </c>
      <c r="J822" s="2">
        <f t="shared" si="68"/>
        <v>0</v>
      </c>
    </row>
    <row r="823" spans="1:10" ht="15" x14ac:dyDescent="0.2">
      <c r="A823" s="1">
        <v>416</v>
      </c>
      <c r="B823" s="1">
        <v>0</v>
      </c>
      <c r="C823" s="1">
        <v>0</v>
      </c>
      <c r="D823" s="1">
        <v>1</v>
      </c>
      <c r="E823" s="1">
        <v>1</v>
      </c>
      <c r="F823">
        <f t="shared" si="64"/>
        <v>-2.9381589999999997</v>
      </c>
      <c r="G823">
        <f t="shared" si="65"/>
        <v>5.2963144188365389E-2</v>
      </c>
      <c r="H823">
        <f t="shared" si="66"/>
        <v>5.0299143403722754E-2</v>
      </c>
      <c r="I823">
        <f t="shared" si="67"/>
        <v>0</v>
      </c>
      <c r="J823" s="2">
        <f t="shared" si="68"/>
        <v>-5.160823176851409E-2</v>
      </c>
    </row>
    <row r="824" spans="1:10" ht="15" x14ac:dyDescent="0.2">
      <c r="A824" s="1">
        <v>730</v>
      </c>
      <c r="B824" s="1">
        <v>0</v>
      </c>
      <c r="C824" s="1">
        <v>0</v>
      </c>
      <c r="D824" s="1">
        <v>1</v>
      </c>
      <c r="E824" s="1">
        <v>1</v>
      </c>
      <c r="F824">
        <f t="shared" si="64"/>
        <v>-2.9381589999999997</v>
      </c>
      <c r="G824">
        <f t="shared" si="65"/>
        <v>5.2963144188365389E-2</v>
      </c>
      <c r="H824">
        <f t="shared" si="66"/>
        <v>5.0299143403722754E-2</v>
      </c>
      <c r="I824">
        <f t="shared" si="67"/>
        <v>0</v>
      </c>
      <c r="J824" s="2">
        <f t="shared" si="68"/>
        <v>-5.160823176851409E-2</v>
      </c>
    </row>
    <row r="825" spans="1:10" ht="15" x14ac:dyDescent="0.2">
      <c r="A825" s="1">
        <v>151</v>
      </c>
      <c r="B825" s="1">
        <v>0</v>
      </c>
      <c r="C825" s="1">
        <v>0</v>
      </c>
      <c r="D825" s="1">
        <v>0</v>
      </c>
      <c r="E825" s="1">
        <v>3</v>
      </c>
      <c r="F825">
        <f t="shared" si="64"/>
        <v>-1.1881589999999997</v>
      </c>
      <c r="G825">
        <f t="shared" si="65"/>
        <v>0.30478185127604485</v>
      </c>
      <c r="H825">
        <f t="shared" si="66"/>
        <v>0.23358835883406531</v>
      </c>
      <c r="I825">
        <f t="shared" si="67"/>
        <v>0</v>
      </c>
      <c r="J825" s="2">
        <f t="shared" si="68"/>
        <v>-0.26603586302809012</v>
      </c>
    </row>
    <row r="826" spans="1:10" ht="15" x14ac:dyDescent="0.2">
      <c r="A826" s="1">
        <v>810</v>
      </c>
      <c r="B826" s="1">
        <v>0</v>
      </c>
      <c r="C826" s="1">
        <v>0</v>
      </c>
      <c r="D826" s="1">
        <v>1</v>
      </c>
      <c r="E826" s="1">
        <v>3</v>
      </c>
      <c r="F826">
        <f t="shared" si="64"/>
        <v>-1.5781589999999999</v>
      </c>
      <c r="G826">
        <f t="shared" si="65"/>
        <v>0.20635464762872335</v>
      </c>
      <c r="H826">
        <f t="shared" si="66"/>
        <v>0.17105637055765097</v>
      </c>
      <c r="I826">
        <f t="shared" si="67"/>
        <v>0</v>
      </c>
      <c r="J826" s="2">
        <f t="shared" si="68"/>
        <v>-0.18760312441896246</v>
      </c>
    </row>
    <row r="827" spans="1:10" ht="15" x14ac:dyDescent="0.2">
      <c r="A827" s="1">
        <v>317</v>
      </c>
      <c r="B827" s="1">
        <v>0</v>
      </c>
      <c r="C827" s="1">
        <v>0</v>
      </c>
      <c r="D827" s="1">
        <v>1</v>
      </c>
      <c r="E827" s="1">
        <v>3</v>
      </c>
      <c r="F827">
        <f t="shared" si="64"/>
        <v>-1.5781589999999999</v>
      </c>
      <c r="G827">
        <f t="shared" si="65"/>
        <v>0.20635464762872335</v>
      </c>
      <c r="H827">
        <f t="shared" si="66"/>
        <v>0.17105637055765097</v>
      </c>
      <c r="I827">
        <f t="shared" si="67"/>
        <v>0</v>
      </c>
      <c r="J827" s="2">
        <f t="shared" si="68"/>
        <v>-0.18760312441896246</v>
      </c>
    </row>
    <row r="828" spans="1:10" ht="15" x14ac:dyDescent="0.2">
      <c r="A828" s="1">
        <v>836</v>
      </c>
      <c r="B828" s="1">
        <v>0</v>
      </c>
      <c r="C828" s="1">
        <v>1</v>
      </c>
      <c r="D828" s="1">
        <v>1</v>
      </c>
      <c r="E828" s="1">
        <v>2</v>
      </c>
      <c r="F828">
        <f t="shared" si="64"/>
        <v>-1.498159</v>
      </c>
      <c r="G828">
        <f t="shared" si="65"/>
        <v>0.22354132113081904</v>
      </c>
      <c r="H828">
        <f t="shared" si="66"/>
        <v>0.18270026297454189</v>
      </c>
      <c r="I828">
        <f t="shared" si="67"/>
        <v>0</v>
      </c>
      <c r="J828" s="2">
        <f t="shared" si="68"/>
        <v>-0.20174937622021968</v>
      </c>
    </row>
    <row r="829" spans="1:10" ht="15" x14ac:dyDescent="0.2">
      <c r="A829" s="1">
        <v>788</v>
      </c>
      <c r="B829" s="1">
        <v>0</v>
      </c>
      <c r="C829" s="1">
        <v>1</v>
      </c>
      <c r="D829" s="1">
        <v>1</v>
      </c>
      <c r="E829" s="1">
        <v>3</v>
      </c>
      <c r="F829">
        <f t="shared" si="64"/>
        <v>-0.81815900000000008</v>
      </c>
      <c r="G829">
        <f t="shared" si="65"/>
        <v>0.4412432360134993</v>
      </c>
      <c r="H829">
        <f t="shared" si="66"/>
        <v>0.30615459277643153</v>
      </c>
      <c r="I829">
        <f t="shared" si="67"/>
        <v>0</v>
      </c>
      <c r="J829" s="2">
        <f t="shared" si="68"/>
        <v>-0.36550609945117651</v>
      </c>
    </row>
    <row r="830" spans="1:10" ht="15" x14ac:dyDescent="0.2">
      <c r="A830" s="1">
        <v>199</v>
      </c>
      <c r="B830" s="1">
        <v>0</v>
      </c>
      <c r="C830" s="1">
        <v>0</v>
      </c>
      <c r="D830" s="1">
        <v>1</v>
      </c>
      <c r="E830" s="1">
        <v>1</v>
      </c>
      <c r="F830">
        <f t="shared" si="64"/>
        <v>-2.9381589999999997</v>
      </c>
      <c r="G830">
        <f t="shared" si="65"/>
        <v>5.2963144188365389E-2</v>
      </c>
      <c r="H830">
        <f t="shared" si="66"/>
        <v>5.0299143403722754E-2</v>
      </c>
      <c r="I830">
        <f t="shared" si="67"/>
        <v>0</v>
      </c>
      <c r="J830" s="2">
        <f t="shared" si="68"/>
        <v>-5.160823176851409E-2</v>
      </c>
    </row>
    <row r="831" spans="1:10" ht="15" x14ac:dyDescent="0.2">
      <c r="A831" s="1">
        <v>473</v>
      </c>
      <c r="B831" s="1">
        <v>0</v>
      </c>
      <c r="C831" s="1">
        <v>1</v>
      </c>
      <c r="D831" s="1">
        <v>1</v>
      </c>
      <c r="E831" s="1">
        <v>2</v>
      </c>
      <c r="F831">
        <f t="shared" si="64"/>
        <v>-1.498159</v>
      </c>
      <c r="G831">
        <f t="shared" si="65"/>
        <v>0.22354132113081904</v>
      </c>
      <c r="H831">
        <f t="shared" si="66"/>
        <v>0.18270026297454189</v>
      </c>
      <c r="I831">
        <f t="shared" si="67"/>
        <v>0</v>
      </c>
      <c r="J831" s="2">
        <f t="shared" si="68"/>
        <v>-0.20174937622021968</v>
      </c>
    </row>
    <row r="832" spans="1:10" ht="15" x14ac:dyDescent="0.2">
      <c r="A832" s="1">
        <v>677</v>
      </c>
      <c r="B832" s="1">
        <v>0</v>
      </c>
      <c r="C832" s="1">
        <v>0</v>
      </c>
      <c r="D832" s="1">
        <v>1</v>
      </c>
      <c r="E832" s="1">
        <v>1</v>
      </c>
      <c r="F832">
        <f t="shared" si="64"/>
        <v>-2.9381589999999997</v>
      </c>
      <c r="G832">
        <f t="shared" si="65"/>
        <v>5.2963144188365389E-2</v>
      </c>
      <c r="H832">
        <f t="shared" si="66"/>
        <v>5.0299143403722754E-2</v>
      </c>
      <c r="I832">
        <f t="shared" si="67"/>
        <v>0</v>
      </c>
      <c r="J832" s="2">
        <f t="shared" si="68"/>
        <v>-5.160823176851409E-2</v>
      </c>
    </row>
    <row r="833" spans="1:10" ht="15" x14ac:dyDescent="0.2">
      <c r="A833" s="1">
        <v>472</v>
      </c>
      <c r="B833" s="1">
        <v>0</v>
      </c>
      <c r="C833" s="1">
        <v>0</v>
      </c>
      <c r="D833" s="1">
        <v>1</v>
      </c>
      <c r="E833" s="1">
        <v>1</v>
      </c>
      <c r="F833">
        <f t="shared" si="64"/>
        <v>-2.9381589999999997</v>
      </c>
      <c r="G833">
        <f t="shared" si="65"/>
        <v>5.2963144188365389E-2</v>
      </c>
      <c r="H833">
        <f t="shared" si="66"/>
        <v>5.0299143403722754E-2</v>
      </c>
      <c r="I833">
        <f t="shared" si="67"/>
        <v>0</v>
      </c>
      <c r="J833" s="2">
        <f t="shared" si="68"/>
        <v>-5.160823176851409E-2</v>
      </c>
    </row>
    <row r="834" spans="1:10" ht="15" x14ac:dyDescent="0.2">
      <c r="A834" s="1">
        <v>830</v>
      </c>
      <c r="B834" s="1">
        <v>0</v>
      </c>
      <c r="C834" s="1">
        <v>0</v>
      </c>
      <c r="D834" s="1">
        <v>1</v>
      </c>
      <c r="E834" s="1">
        <v>0</v>
      </c>
      <c r="F834">
        <f t="shared" si="64"/>
        <v>-3.6181589999999999</v>
      </c>
      <c r="G834">
        <f t="shared" si="65"/>
        <v>2.6832028814934728E-2</v>
      </c>
      <c r="H834">
        <f t="shared" si="66"/>
        <v>2.6130884177718468E-2</v>
      </c>
      <c r="I834">
        <f t="shared" si="67"/>
        <v>0</v>
      </c>
      <c r="J834" s="2">
        <f t="shared" si="68"/>
        <v>-2.6478362375006226E-2</v>
      </c>
    </row>
    <row r="835" spans="1:10" ht="15" x14ac:dyDescent="0.2">
      <c r="A835" s="1">
        <v>403</v>
      </c>
      <c r="B835" s="1">
        <v>0</v>
      </c>
      <c r="C835" s="1">
        <v>0</v>
      </c>
      <c r="D835" s="1">
        <v>0</v>
      </c>
      <c r="E835" s="1">
        <v>1</v>
      </c>
      <c r="F835">
        <f t="shared" si="64"/>
        <v>-2.5481589999999996</v>
      </c>
      <c r="G835">
        <f t="shared" si="65"/>
        <v>7.8225546749852798E-2</v>
      </c>
      <c r="H835">
        <f t="shared" si="66"/>
        <v>7.255026277725643E-2</v>
      </c>
      <c r="I835">
        <f t="shared" si="67"/>
        <v>0</v>
      </c>
      <c r="J835" s="2">
        <f t="shared" si="68"/>
        <v>-7.5316677642560448E-2</v>
      </c>
    </row>
    <row r="836" spans="1:10" ht="15" x14ac:dyDescent="0.2">
      <c r="A836" s="1">
        <v>791</v>
      </c>
      <c r="B836" s="1">
        <v>1</v>
      </c>
      <c r="C836" s="1">
        <v>1</v>
      </c>
      <c r="D836" s="1">
        <v>1</v>
      </c>
      <c r="E836" s="1">
        <v>3</v>
      </c>
      <c r="F836">
        <f t="shared" si="64"/>
        <v>-0.81815900000000008</v>
      </c>
      <c r="G836">
        <f t="shared" si="65"/>
        <v>0.4412432360134993</v>
      </c>
      <c r="H836">
        <f t="shared" si="66"/>
        <v>0.30615459277643153</v>
      </c>
      <c r="I836">
        <f t="shared" si="67"/>
        <v>-1.1836650994511766</v>
      </c>
      <c r="J836" s="2">
        <f t="shared" si="68"/>
        <v>0</v>
      </c>
    </row>
    <row r="837" spans="1:10" ht="15" x14ac:dyDescent="0.2">
      <c r="A837" s="1">
        <v>36</v>
      </c>
      <c r="B837" s="1">
        <v>0</v>
      </c>
      <c r="C837" s="1">
        <v>0</v>
      </c>
      <c r="D837" s="1">
        <v>0</v>
      </c>
      <c r="E837" s="1">
        <v>1</v>
      </c>
      <c r="F837">
        <f t="shared" si="64"/>
        <v>-2.5481589999999996</v>
      </c>
      <c r="G837">
        <f t="shared" si="65"/>
        <v>7.8225546749852798E-2</v>
      </c>
      <c r="H837">
        <f t="shared" si="66"/>
        <v>7.255026277725643E-2</v>
      </c>
      <c r="I837">
        <f t="shared" si="67"/>
        <v>0</v>
      </c>
      <c r="J837" s="2">
        <f t="shared" si="68"/>
        <v>-7.5316677642560448E-2</v>
      </c>
    </row>
    <row r="838" spans="1:10" ht="15" x14ac:dyDescent="0.2">
      <c r="A838" s="1">
        <v>201</v>
      </c>
      <c r="B838" s="1">
        <v>0</v>
      </c>
      <c r="C838" s="1">
        <v>0</v>
      </c>
      <c r="D838" s="1">
        <v>1</v>
      </c>
      <c r="E838" s="1">
        <v>3</v>
      </c>
      <c r="F838">
        <f t="shared" si="64"/>
        <v>-1.5781589999999999</v>
      </c>
      <c r="G838">
        <f t="shared" si="65"/>
        <v>0.20635464762872335</v>
      </c>
      <c r="H838">
        <f t="shared" si="66"/>
        <v>0.17105637055765097</v>
      </c>
      <c r="I838">
        <f t="shared" si="67"/>
        <v>0</v>
      </c>
      <c r="J838" s="2">
        <f t="shared" si="68"/>
        <v>-0.18760312441896246</v>
      </c>
    </row>
    <row r="839" spans="1:10" ht="15" x14ac:dyDescent="0.2">
      <c r="A839" s="1">
        <v>367</v>
      </c>
      <c r="B839" s="1">
        <v>0</v>
      </c>
      <c r="C839" s="1">
        <v>0</v>
      </c>
      <c r="D839" s="1">
        <v>1</v>
      </c>
      <c r="E839" s="1">
        <v>0</v>
      </c>
      <c r="F839">
        <f t="shared" si="64"/>
        <v>-3.6181589999999999</v>
      </c>
      <c r="G839">
        <f t="shared" si="65"/>
        <v>2.6832028814934728E-2</v>
      </c>
      <c r="H839">
        <f t="shared" si="66"/>
        <v>2.6130884177718468E-2</v>
      </c>
      <c r="I839">
        <f t="shared" si="67"/>
        <v>0</v>
      </c>
      <c r="J839" s="2">
        <f t="shared" si="68"/>
        <v>-2.6478362375006226E-2</v>
      </c>
    </row>
    <row r="840" spans="1:10" ht="15" x14ac:dyDescent="0.2">
      <c r="A840" s="1">
        <v>283</v>
      </c>
      <c r="B840" s="1">
        <v>0</v>
      </c>
      <c r="C840" s="1">
        <v>0</v>
      </c>
      <c r="D840" s="1">
        <v>1</v>
      </c>
      <c r="E840" s="1">
        <v>0</v>
      </c>
      <c r="F840">
        <f t="shared" si="64"/>
        <v>-3.6181589999999999</v>
      </c>
      <c r="G840">
        <f t="shared" si="65"/>
        <v>2.6832028814934728E-2</v>
      </c>
      <c r="H840">
        <f t="shared" si="66"/>
        <v>2.6130884177718468E-2</v>
      </c>
      <c r="I840">
        <f t="shared" si="67"/>
        <v>0</v>
      </c>
      <c r="J840" s="2">
        <f t="shared" si="68"/>
        <v>-2.6478362375006226E-2</v>
      </c>
    </row>
    <row r="841" spans="1:10" ht="15" x14ac:dyDescent="0.2">
      <c r="A841" s="1">
        <v>305</v>
      </c>
      <c r="B841" s="1">
        <v>0</v>
      </c>
      <c r="C841" s="1">
        <v>0</v>
      </c>
      <c r="D841" s="1">
        <v>1</v>
      </c>
      <c r="E841" s="1">
        <v>2</v>
      </c>
      <c r="F841">
        <f t="shared" si="64"/>
        <v>-2.258159</v>
      </c>
      <c r="G841">
        <f t="shared" si="65"/>
        <v>0.10454277094232486</v>
      </c>
      <c r="H841">
        <f t="shared" si="66"/>
        <v>9.4648006118527847E-2</v>
      </c>
      <c r="I841">
        <f t="shared" si="67"/>
        <v>0</v>
      </c>
      <c r="J841" s="2">
        <f t="shared" si="68"/>
        <v>-9.9431467385694181E-2</v>
      </c>
    </row>
    <row r="842" spans="1:10" ht="15" x14ac:dyDescent="0.2">
      <c r="A842" s="1">
        <v>297</v>
      </c>
      <c r="B842" s="1">
        <v>0</v>
      </c>
      <c r="C842" s="1">
        <v>0</v>
      </c>
      <c r="D842" s="1">
        <v>1</v>
      </c>
      <c r="E842" s="1">
        <v>1</v>
      </c>
      <c r="F842">
        <f t="shared" si="64"/>
        <v>-2.9381589999999997</v>
      </c>
      <c r="G842">
        <f t="shared" si="65"/>
        <v>5.2963144188365389E-2</v>
      </c>
      <c r="H842">
        <f t="shared" si="66"/>
        <v>5.0299143403722754E-2</v>
      </c>
      <c r="I842">
        <f t="shared" si="67"/>
        <v>0</v>
      </c>
      <c r="J842" s="2">
        <f t="shared" si="68"/>
        <v>-5.160823176851409E-2</v>
      </c>
    </row>
    <row r="843" spans="1:10" ht="15" x14ac:dyDescent="0.2">
      <c r="A843" s="1">
        <v>835</v>
      </c>
      <c r="B843" s="1">
        <v>0</v>
      </c>
      <c r="C843" s="1">
        <v>0</v>
      </c>
      <c r="D843" s="1">
        <v>1</v>
      </c>
      <c r="E843" s="1">
        <v>3</v>
      </c>
      <c r="F843">
        <f t="shared" si="64"/>
        <v>-1.5781589999999999</v>
      </c>
      <c r="G843">
        <f t="shared" si="65"/>
        <v>0.20635464762872335</v>
      </c>
      <c r="H843">
        <f t="shared" si="66"/>
        <v>0.17105637055765097</v>
      </c>
      <c r="I843">
        <f t="shared" si="67"/>
        <v>0</v>
      </c>
      <c r="J843" s="2">
        <f t="shared" si="68"/>
        <v>-0.18760312441896246</v>
      </c>
    </row>
    <row r="844" spans="1:10" ht="15" x14ac:dyDescent="0.2">
      <c r="A844" s="1">
        <v>386</v>
      </c>
      <c r="B844" s="1">
        <v>0</v>
      </c>
      <c r="C844" s="1">
        <v>0</v>
      </c>
      <c r="D844" s="1">
        <v>0</v>
      </c>
      <c r="E844" s="1">
        <v>1</v>
      </c>
      <c r="F844">
        <f t="shared" si="64"/>
        <v>-2.5481589999999996</v>
      </c>
      <c r="G844">
        <f t="shared" si="65"/>
        <v>7.8225546749852798E-2</v>
      </c>
      <c r="H844">
        <f t="shared" si="66"/>
        <v>7.255026277725643E-2</v>
      </c>
      <c r="I844">
        <f t="shared" si="67"/>
        <v>0</v>
      </c>
      <c r="J844" s="2">
        <f t="shared" si="68"/>
        <v>-7.5316677642560448E-2</v>
      </c>
    </row>
    <row r="845" spans="1:10" ht="15" x14ac:dyDescent="0.2">
      <c r="A845" s="1">
        <v>271</v>
      </c>
      <c r="B845" s="1">
        <v>0</v>
      </c>
      <c r="C845" s="1">
        <v>1</v>
      </c>
      <c r="D845" s="1">
        <v>1</v>
      </c>
      <c r="E845" s="1">
        <v>1</v>
      </c>
      <c r="F845">
        <f t="shared" si="64"/>
        <v>-2.178159</v>
      </c>
      <c r="G845">
        <f t="shared" si="65"/>
        <v>0.11324983178072597</v>
      </c>
      <c r="H845">
        <f t="shared" si="66"/>
        <v>0.101729035610609</v>
      </c>
      <c r="I845">
        <f t="shared" si="67"/>
        <v>0</v>
      </c>
      <c r="J845" s="2">
        <f t="shared" si="68"/>
        <v>-0.10728351411319656</v>
      </c>
    </row>
    <row r="846" spans="1:10" ht="15" x14ac:dyDescent="0.2">
      <c r="A846" s="1">
        <v>412</v>
      </c>
      <c r="B846" s="1">
        <v>0</v>
      </c>
      <c r="C846" s="1">
        <v>0</v>
      </c>
      <c r="D846" s="1">
        <v>1</v>
      </c>
      <c r="E846" s="1">
        <v>3</v>
      </c>
      <c r="F846">
        <f t="shared" ref="F846:F909" si="69">$D$5 + $D$2 * $C846 + $D$3 * $D846 + $D$4 * $E846</f>
        <v>-1.5781589999999999</v>
      </c>
      <c r="G846">
        <f t="shared" ref="G846:G909" si="70">EXP(F846)</f>
        <v>0.20635464762872335</v>
      </c>
      <c r="H846">
        <f t="shared" ref="H846:H909" si="71">G846/(1+G846)</f>
        <v>0.17105637055765097</v>
      </c>
      <c r="I846">
        <f t="shared" ref="I846:I909" si="72">B846*LN(H846)</f>
        <v>0</v>
      </c>
      <c r="J846" s="2">
        <f t="shared" si="68"/>
        <v>-0.18760312441896246</v>
      </c>
    </row>
    <row r="847" spans="1:10" ht="15" x14ac:dyDescent="0.2">
      <c r="A847" s="1">
        <v>189</v>
      </c>
      <c r="B847" s="1">
        <v>0</v>
      </c>
      <c r="C847" s="1">
        <v>0</v>
      </c>
      <c r="D847" s="1">
        <v>0</v>
      </c>
      <c r="E847" s="1">
        <v>0</v>
      </c>
      <c r="F847">
        <f t="shared" si="69"/>
        <v>-3.2281589999999998</v>
      </c>
      <c r="G847">
        <f t="shared" si="70"/>
        <v>3.9630391220564241E-2</v>
      </c>
      <c r="H847">
        <f t="shared" si="71"/>
        <v>3.8119692878578422E-2</v>
      </c>
      <c r="I847">
        <f t="shared" si="72"/>
        <v>0</v>
      </c>
      <c r="J847" s="2">
        <f t="shared" ref="J847:J910" si="73">(1-B847)*(LN(1-H847))</f>
        <v>-3.8865256929052447E-2</v>
      </c>
    </row>
    <row r="848" spans="1:10" ht="15" x14ac:dyDescent="0.2">
      <c r="A848" s="1">
        <v>12</v>
      </c>
      <c r="B848" s="1">
        <v>0</v>
      </c>
      <c r="C848" s="1">
        <v>0</v>
      </c>
      <c r="D848" s="1">
        <v>1</v>
      </c>
      <c r="E848" s="1">
        <v>1</v>
      </c>
      <c r="F848">
        <f t="shared" si="69"/>
        <v>-2.9381589999999997</v>
      </c>
      <c r="G848">
        <f t="shared" si="70"/>
        <v>5.2963144188365389E-2</v>
      </c>
      <c r="H848">
        <f t="shared" si="71"/>
        <v>5.0299143403722754E-2</v>
      </c>
      <c r="I848">
        <f t="shared" si="72"/>
        <v>0</v>
      </c>
      <c r="J848" s="2">
        <f t="shared" si="73"/>
        <v>-5.160823176851409E-2</v>
      </c>
    </row>
    <row r="849" spans="1:10" ht="15" x14ac:dyDescent="0.2">
      <c r="A849" s="1">
        <v>809</v>
      </c>
      <c r="B849" s="1">
        <v>0</v>
      </c>
      <c r="C849" s="1">
        <v>0</v>
      </c>
      <c r="D849" s="1">
        <v>1</v>
      </c>
      <c r="E849" s="1">
        <v>3</v>
      </c>
      <c r="F849">
        <f t="shared" si="69"/>
        <v>-1.5781589999999999</v>
      </c>
      <c r="G849">
        <f t="shared" si="70"/>
        <v>0.20635464762872335</v>
      </c>
      <c r="H849">
        <f t="shared" si="71"/>
        <v>0.17105637055765097</v>
      </c>
      <c r="I849">
        <f t="shared" si="72"/>
        <v>0</v>
      </c>
      <c r="J849" s="2">
        <f t="shared" si="73"/>
        <v>-0.18760312441896246</v>
      </c>
    </row>
    <row r="850" spans="1:10" ht="15" x14ac:dyDescent="0.2">
      <c r="A850" s="1">
        <v>558</v>
      </c>
      <c r="B850" s="1">
        <v>0</v>
      </c>
      <c r="C850" s="1">
        <v>0</v>
      </c>
      <c r="D850" s="1">
        <v>0</v>
      </c>
      <c r="E850" s="1">
        <v>3</v>
      </c>
      <c r="F850">
        <f t="shared" si="69"/>
        <v>-1.1881589999999997</v>
      </c>
      <c r="G850">
        <f t="shared" si="70"/>
        <v>0.30478185127604485</v>
      </c>
      <c r="H850">
        <f t="shared" si="71"/>
        <v>0.23358835883406531</v>
      </c>
      <c r="I850">
        <f t="shared" si="72"/>
        <v>0</v>
      </c>
      <c r="J850" s="2">
        <f t="shared" si="73"/>
        <v>-0.26603586302809012</v>
      </c>
    </row>
    <row r="851" spans="1:10" ht="15" x14ac:dyDescent="0.2">
      <c r="A851" s="1">
        <v>799</v>
      </c>
      <c r="B851" s="1">
        <v>0</v>
      </c>
      <c r="C851" s="1">
        <v>0</v>
      </c>
      <c r="D851" s="1">
        <v>0</v>
      </c>
      <c r="E851" s="1">
        <v>3</v>
      </c>
      <c r="F851">
        <f t="shared" si="69"/>
        <v>-1.1881589999999997</v>
      </c>
      <c r="G851">
        <f t="shared" si="70"/>
        <v>0.30478185127604485</v>
      </c>
      <c r="H851">
        <f t="shared" si="71"/>
        <v>0.23358835883406531</v>
      </c>
      <c r="I851">
        <f t="shared" si="72"/>
        <v>0</v>
      </c>
      <c r="J851" s="2">
        <f t="shared" si="73"/>
        <v>-0.26603586302809012</v>
      </c>
    </row>
    <row r="852" spans="1:10" ht="15" x14ac:dyDescent="0.2">
      <c r="A852" s="1">
        <v>29</v>
      </c>
      <c r="B852" s="1">
        <v>0</v>
      </c>
      <c r="C852" s="1">
        <v>0</v>
      </c>
      <c r="D852" s="1">
        <v>0</v>
      </c>
      <c r="E852" s="1">
        <v>1</v>
      </c>
      <c r="F852">
        <f t="shared" si="69"/>
        <v>-2.5481589999999996</v>
      </c>
      <c r="G852">
        <f t="shared" si="70"/>
        <v>7.8225546749852798E-2</v>
      </c>
      <c r="H852">
        <f t="shared" si="71"/>
        <v>7.255026277725643E-2</v>
      </c>
      <c r="I852">
        <f t="shared" si="72"/>
        <v>0</v>
      </c>
      <c r="J852" s="2">
        <f t="shared" si="73"/>
        <v>-7.5316677642560448E-2</v>
      </c>
    </row>
    <row r="853" spans="1:10" ht="15" x14ac:dyDescent="0.2">
      <c r="A853" s="1">
        <v>282</v>
      </c>
      <c r="B853" s="1">
        <v>0</v>
      </c>
      <c r="C853" s="1">
        <v>0</v>
      </c>
      <c r="D853" s="1">
        <v>0</v>
      </c>
      <c r="E853" s="1">
        <v>1</v>
      </c>
      <c r="F853">
        <f t="shared" si="69"/>
        <v>-2.5481589999999996</v>
      </c>
      <c r="G853">
        <f t="shared" si="70"/>
        <v>7.8225546749852798E-2</v>
      </c>
      <c r="H853">
        <f t="shared" si="71"/>
        <v>7.255026277725643E-2</v>
      </c>
      <c r="I853">
        <f t="shared" si="72"/>
        <v>0</v>
      </c>
      <c r="J853" s="2">
        <f t="shared" si="73"/>
        <v>-7.5316677642560448E-2</v>
      </c>
    </row>
    <row r="854" spans="1:10" ht="15" x14ac:dyDescent="0.2">
      <c r="A854" s="1">
        <v>694</v>
      </c>
      <c r="B854" s="1">
        <v>1</v>
      </c>
      <c r="C854" s="1">
        <v>0</v>
      </c>
      <c r="D854" s="1">
        <v>0</v>
      </c>
      <c r="E854" s="1">
        <v>1</v>
      </c>
      <c r="F854">
        <f t="shared" si="69"/>
        <v>-2.5481589999999996</v>
      </c>
      <c r="G854">
        <f t="shared" si="70"/>
        <v>7.8225546749852798E-2</v>
      </c>
      <c r="H854">
        <f t="shared" si="71"/>
        <v>7.255026277725643E-2</v>
      </c>
      <c r="I854">
        <f t="shared" si="72"/>
        <v>-2.6234756776425598</v>
      </c>
      <c r="J854" s="2">
        <f t="shared" si="73"/>
        <v>0</v>
      </c>
    </row>
    <row r="855" spans="1:10" ht="15" x14ac:dyDescent="0.2">
      <c r="A855" s="1">
        <v>780</v>
      </c>
      <c r="B855" s="1">
        <v>0</v>
      </c>
      <c r="C855" s="1">
        <v>0</v>
      </c>
      <c r="D855" s="1">
        <v>1</v>
      </c>
      <c r="E855" s="1">
        <v>1</v>
      </c>
      <c r="F855">
        <f t="shared" si="69"/>
        <v>-2.9381589999999997</v>
      </c>
      <c r="G855">
        <f t="shared" si="70"/>
        <v>5.2963144188365389E-2</v>
      </c>
      <c r="H855">
        <f t="shared" si="71"/>
        <v>5.0299143403722754E-2</v>
      </c>
      <c r="I855">
        <f t="shared" si="72"/>
        <v>0</v>
      </c>
      <c r="J855" s="2">
        <f t="shared" si="73"/>
        <v>-5.160823176851409E-2</v>
      </c>
    </row>
    <row r="856" spans="1:10" ht="15" x14ac:dyDescent="0.2">
      <c r="A856" s="1">
        <v>328</v>
      </c>
      <c r="B856" s="1">
        <v>0</v>
      </c>
      <c r="C856" s="1">
        <v>0</v>
      </c>
      <c r="D856" s="1">
        <v>1</v>
      </c>
      <c r="E856" s="1">
        <v>1</v>
      </c>
      <c r="F856">
        <f t="shared" si="69"/>
        <v>-2.9381589999999997</v>
      </c>
      <c r="G856">
        <f t="shared" si="70"/>
        <v>5.2963144188365389E-2</v>
      </c>
      <c r="H856">
        <f t="shared" si="71"/>
        <v>5.0299143403722754E-2</v>
      </c>
      <c r="I856">
        <f t="shared" si="72"/>
        <v>0</v>
      </c>
      <c r="J856" s="2">
        <f t="shared" si="73"/>
        <v>-5.160823176851409E-2</v>
      </c>
    </row>
    <row r="857" spans="1:10" ht="15" x14ac:dyDescent="0.2">
      <c r="A857" s="1">
        <v>339</v>
      </c>
      <c r="B857" s="1">
        <v>0</v>
      </c>
      <c r="C857" s="1">
        <v>0</v>
      </c>
      <c r="D857" s="1">
        <v>1</v>
      </c>
      <c r="E857" s="1">
        <v>0</v>
      </c>
      <c r="F857">
        <f t="shared" si="69"/>
        <v>-3.6181589999999999</v>
      </c>
      <c r="G857">
        <f t="shared" si="70"/>
        <v>2.6832028814934728E-2</v>
      </c>
      <c r="H857">
        <f t="shared" si="71"/>
        <v>2.6130884177718468E-2</v>
      </c>
      <c r="I857">
        <f t="shared" si="72"/>
        <v>0</v>
      </c>
      <c r="J857" s="2">
        <f t="shared" si="73"/>
        <v>-2.6478362375006226E-2</v>
      </c>
    </row>
    <row r="858" spans="1:10" ht="15" x14ac:dyDescent="0.2">
      <c r="A858" s="1">
        <v>27</v>
      </c>
      <c r="B858" s="1">
        <v>0</v>
      </c>
      <c r="C858" s="1">
        <v>0</v>
      </c>
      <c r="D858" s="1">
        <v>1</v>
      </c>
      <c r="E858" s="1">
        <v>1</v>
      </c>
      <c r="F858">
        <f t="shared" si="69"/>
        <v>-2.9381589999999997</v>
      </c>
      <c r="G858">
        <f t="shared" si="70"/>
        <v>5.2963144188365389E-2</v>
      </c>
      <c r="H858">
        <f t="shared" si="71"/>
        <v>5.0299143403722754E-2</v>
      </c>
      <c r="I858">
        <f t="shared" si="72"/>
        <v>0</v>
      </c>
      <c r="J858" s="2">
        <f t="shared" si="73"/>
        <v>-5.160823176851409E-2</v>
      </c>
    </row>
    <row r="859" spans="1:10" ht="15" x14ac:dyDescent="0.2">
      <c r="A859" s="1">
        <v>118</v>
      </c>
      <c r="B859" s="1">
        <v>0</v>
      </c>
      <c r="C859" s="1">
        <v>0</v>
      </c>
      <c r="D859" s="1">
        <v>0</v>
      </c>
      <c r="E859" s="1">
        <v>3</v>
      </c>
      <c r="F859">
        <f t="shared" si="69"/>
        <v>-1.1881589999999997</v>
      </c>
      <c r="G859">
        <f t="shared" si="70"/>
        <v>0.30478185127604485</v>
      </c>
      <c r="H859">
        <f t="shared" si="71"/>
        <v>0.23358835883406531</v>
      </c>
      <c r="I859">
        <f t="shared" si="72"/>
        <v>0</v>
      </c>
      <c r="J859" s="2">
        <f t="shared" si="73"/>
        <v>-0.26603586302809012</v>
      </c>
    </row>
    <row r="860" spans="1:10" ht="15" x14ac:dyDescent="0.2">
      <c r="A860" s="1">
        <v>350</v>
      </c>
      <c r="B860" s="1">
        <v>0</v>
      </c>
      <c r="C860" s="1">
        <v>0</v>
      </c>
      <c r="D860" s="1">
        <v>0</v>
      </c>
      <c r="E860" s="1">
        <v>0</v>
      </c>
      <c r="F860">
        <f t="shared" si="69"/>
        <v>-3.2281589999999998</v>
      </c>
      <c r="G860">
        <f t="shared" si="70"/>
        <v>3.9630391220564241E-2</v>
      </c>
      <c r="H860">
        <f t="shared" si="71"/>
        <v>3.8119692878578422E-2</v>
      </c>
      <c r="I860">
        <f t="shared" si="72"/>
        <v>0</v>
      </c>
      <c r="J860" s="2">
        <f t="shared" si="73"/>
        <v>-3.8865256929052447E-2</v>
      </c>
    </row>
    <row r="861" spans="1:10" ht="15" x14ac:dyDescent="0.2">
      <c r="A861" s="1">
        <v>593</v>
      </c>
      <c r="B861" s="1">
        <v>0</v>
      </c>
      <c r="C861" s="1">
        <v>1</v>
      </c>
      <c r="D861" s="1">
        <v>1</v>
      </c>
      <c r="E861" s="1">
        <v>1</v>
      </c>
      <c r="F861">
        <f t="shared" si="69"/>
        <v>-2.178159</v>
      </c>
      <c r="G861">
        <f t="shared" si="70"/>
        <v>0.11324983178072597</v>
      </c>
      <c r="H861">
        <f t="shared" si="71"/>
        <v>0.101729035610609</v>
      </c>
      <c r="I861">
        <f t="shared" si="72"/>
        <v>0</v>
      </c>
      <c r="J861" s="2">
        <f t="shared" si="73"/>
        <v>-0.10728351411319656</v>
      </c>
    </row>
    <row r="862" spans="1:10" ht="15" x14ac:dyDescent="0.2">
      <c r="A862" s="1">
        <v>567</v>
      </c>
      <c r="B862" s="1">
        <v>1</v>
      </c>
      <c r="C862" s="1">
        <v>0</v>
      </c>
      <c r="D862" s="1">
        <v>1</v>
      </c>
      <c r="E862" s="1">
        <v>1</v>
      </c>
      <c r="F862">
        <f t="shared" si="69"/>
        <v>-2.9381589999999997</v>
      </c>
      <c r="G862">
        <f t="shared" si="70"/>
        <v>5.2963144188365389E-2</v>
      </c>
      <c r="H862">
        <f t="shared" si="71"/>
        <v>5.0299143403722754E-2</v>
      </c>
      <c r="I862">
        <f t="shared" si="72"/>
        <v>-2.9897672317685138</v>
      </c>
      <c r="J862" s="2">
        <f t="shared" si="73"/>
        <v>0</v>
      </c>
    </row>
    <row r="863" spans="1:10" ht="15" x14ac:dyDescent="0.2">
      <c r="A863" s="1">
        <v>376</v>
      </c>
      <c r="B863" s="1">
        <v>1</v>
      </c>
      <c r="C863" s="1">
        <v>1</v>
      </c>
      <c r="D863" s="1">
        <v>0</v>
      </c>
      <c r="E863" s="1">
        <v>3</v>
      </c>
      <c r="F863">
        <f t="shared" si="69"/>
        <v>-0.42815899999999996</v>
      </c>
      <c r="G863">
        <f t="shared" si="70"/>
        <v>0.65170778502256443</v>
      </c>
      <c r="H863">
        <f t="shared" si="71"/>
        <v>0.39456603094818088</v>
      </c>
      <c r="I863">
        <f t="shared" si="72"/>
        <v>-0.92996877387312571</v>
      </c>
      <c r="J863" s="2">
        <f t="shared" si="73"/>
        <v>0</v>
      </c>
    </row>
    <row r="864" spans="1:10" ht="15" x14ac:dyDescent="0.2">
      <c r="A864" s="1">
        <v>381</v>
      </c>
      <c r="B864" s="1">
        <v>0</v>
      </c>
      <c r="C864" s="1">
        <v>0</v>
      </c>
      <c r="D864" s="1">
        <v>1</v>
      </c>
      <c r="E864" s="1">
        <v>3</v>
      </c>
      <c r="F864">
        <f t="shared" si="69"/>
        <v>-1.5781589999999999</v>
      </c>
      <c r="G864">
        <f t="shared" si="70"/>
        <v>0.20635464762872335</v>
      </c>
      <c r="H864">
        <f t="shared" si="71"/>
        <v>0.17105637055765097</v>
      </c>
      <c r="I864">
        <f t="shared" si="72"/>
        <v>0</v>
      </c>
      <c r="J864" s="2">
        <f t="shared" si="73"/>
        <v>-0.18760312441896246</v>
      </c>
    </row>
    <row r="865" spans="1:10" ht="15" x14ac:dyDescent="0.2">
      <c r="A865" s="1">
        <v>657</v>
      </c>
      <c r="B865" s="1">
        <v>0</v>
      </c>
      <c r="C865" s="1">
        <v>1</v>
      </c>
      <c r="D865" s="1">
        <v>1</v>
      </c>
      <c r="E865" s="1">
        <v>3</v>
      </c>
      <c r="F865">
        <f t="shared" si="69"/>
        <v>-0.81815900000000008</v>
      </c>
      <c r="G865">
        <f t="shared" si="70"/>
        <v>0.4412432360134993</v>
      </c>
      <c r="H865">
        <f t="shared" si="71"/>
        <v>0.30615459277643153</v>
      </c>
      <c r="I865">
        <f t="shared" si="72"/>
        <v>0</v>
      </c>
      <c r="J865" s="2">
        <f t="shared" si="73"/>
        <v>-0.36550609945117651</v>
      </c>
    </row>
    <row r="866" spans="1:10" ht="15" x14ac:dyDescent="0.2">
      <c r="A866" s="1">
        <v>144</v>
      </c>
      <c r="B866" s="1">
        <v>0</v>
      </c>
      <c r="C866" s="1">
        <v>0</v>
      </c>
      <c r="D866" s="1">
        <v>1</v>
      </c>
      <c r="E866" s="1">
        <v>0</v>
      </c>
      <c r="F866">
        <f t="shared" si="69"/>
        <v>-3.6181589999999999</v>
      </c>
      <c r="G866">
        <f t="shared" si="70"/>
        <v>2.6832028814934728E-2</v>
      </c>
      <c r="H866">
        <f t="shared" si="71"/>
        <v>2.6130884177718468E-2</v>
      </c>
      <c r="I866">
        <f t="shared" si="72"/>
        <v>0</v>
      </c>
      <c r="J866" s="2">
        <f t="shared" si="73"/>
        <v>-2.6478362375006226E-2</v>
      </c>
    </row>
    <row r="867" spans="1:10" ht="15" x14ac:dyDescent="0.2">
      <c r="A867" s="1">
        <v>641</v>
      </c>
      <c r="B867" s="1">
        <v>0</v>
      </c>
      <c r="C867" s="1">
        <v>1</v>
      </c>
      <c r="D867" s="1">
        <v>1</v>
      </c>
      <c r="E867" s="1">
        <v>2</v>
      </c>
      <c r="F867">
        <f t="shared" si="69"/>
        <v>-1.498159</v>
      </c>
      <c r="G867">
        <f t="shared" si="70"/>
        <v>0.22354132113081904</v>
      </c>
      <c r="H867">
        <f t="shared" si="71"/>
        <v>0.18270026297454189</v>
      </c>
      <c r="I867">
        <f t="shared" si="72"/>
        <v>0</v>
      </c>
      <c r="J867" s="2">
        <f t="shared" si="73"/>
        <v>-0.20174937622021968</v>
      </c>
    </row>
    <row r="868" spans="1:10" ht="15" x14ac:dyDescent="0.2">
      <c r="A868" s="1">
        <v>332</v>
      </c>
      <c r="B868" s="1">
        <v>0</v>
      </c>
      <c r="C868" s="1">
        <v>0</v>
      </c>
      <c r="D868" s="1">
        <v>1</v>
      </c>
      <c r="E868" s="1">
        <v>1</v>
      </c>
      <c r="F868">
        <f t="shared" si="69"/>
        <v>-2.9381589999999997</v>
      </c>
      <c r="G868">
        <f t="shared" si="70"/>
        <v>5.2963144188365389E-2</v>
      </c>
      <c r="H868">
        <f t="shared" si="71"/>
        <v>5.0299143403722754E-2</v>
      </c>
      <c r="I868">
        <f t="shared" si="72"/>
        <v>0</v>
      </c>
      <c r="J868" s="2">
        <f t="shared" si="73"/>
        <v>-5.160823176851409E-2</v>
      </c>
    </row>
    <row r="869" spans="1:10" ht="15" x14ac:dyDescent="0.2">
      <c r="A869" s="1">
        <v>614</v>
      </c>
      <c r="B869" s="1">
        <v>1</v>
      </c>
      <c r="C869" s="1">
        <v>0</v>
      </c>
      <c r="D869" s="1">
        <v>1</v>
      </c>
      <c r="E869" s="1">
        <v>2</v>
      </c>
      <c r="F869">
        <f t="shared" si="69"/>
        <v>-2.258159</v>
      </c>
      <c r="G869">
        <f t="shared" si="70"/>
        <v>0.10454277094232486</v>
      </c>
      <c r="H869">
        <f t="shared" si="71"/>
        <v>9.4648006118527847E-2</v>
      </c>
      <c r="I869">
        <f t="shared" si="72"/>
        <v>-2.3575904673856942</v>
      </c>
      <c r="J869" s="2">
        <f t="shared" si="73"/>
        <v>0</v>
      </c>
    </row>
    <row r="870" spans="1:10" ht="15" x14ac:dyDescent="0.2">
      <c r="A870" s="1">
        <v>692</v>
      </c>
      <c r="B870" s="1">
        <v>0</v>
      </c>
      <c r="C870" s="1">
        <v>0</v>
      </c>
      <c r="D870" s="1">
        <v>1</v>
      </c>
      <c r="E870" s="1">
        <v>1</v>
      </c>
      <c r="F870">
        <f t="shared" si="69"/>
        <v>-2.9381589999999997</v>
      </c>
      <c r="G870">
        <f t="shared" si="70"/>
        <v>5.2963144188365389E-2</v>
      </c>
      <c r="H870">
        <f t="shared" si="71"/>
        <v>5.0299143403722754E-2</v>
      </c>
      <c r="I870">
        <f t="shared" si="72"/>
        <v>0</v>
      </c>
      <c r="J870" s="2">
        <f t="shared" si="73"/>
        <v>-5.160823176851409E-2</v>
      </c>
    </row>
    <row r="871" spans="1:10" ht="15" x14ac:dyDescent="0.2">
      <c r="A871" s="1">
        <v>475</v>
      </c>
      <c r="B871" s="1">
        <v>0</v>
      </c>
      <c r="C871" s="1">
        <v>0</v>
      </c>
      <c r="D871" s="1">
        <v>0</v>
      </c>
      <c r="E871" s="1">
        <v>3</v>
      </c>
      <c r="F871">
        <f t="shared" si="69"/>
        <v>-1.1881589999999997</v>
      </c>
      <c r="G871">
        <f t="shared" si="70"/>
        <v>0.30478185127604485</v>
      </c>
      <c r="H871">
        <f t="shared" si="71"/>
        <v>0.23358835883406531</v>
      </c>
      <c r="I871">
        <f t="shared" si="72"/>
        <v>0</v>
      </c>
      <c r="J871" s="2">
        <f t="shared" si="73"/>
        <v>-0.26603586302809012</v>
      </c>
    </row>
    <row r="872" spans="1:10" ht="15" x14ac:dyDescent="0.2">
      <c r="A872" s="1">
        <v>753</v>
      </c>
      <c r="B872" s="1">
        <v>0</v>
      </c>
      <c r="C872" s="1">
        <v>0</v>
      </c>
      <c r="D872" s="1">
        <v>1</v>
      </c>
      <c r="E872" s="1">
        <v>2</v>
      </c>
      <c r="F872">
        <f t="shared" si="69"/>
        <v>-2.258159</v>
      </c>
      <c r="G872">
        <f t="shared" si="70"/>
        <v>0.10454277094232486</v>
      </c>
      <c r="H872">
        <f t="shared" si="71"/>
        <v>9.4648006118527847E-2</v>
      </c>
      <c r="I872">
        <f t="shared" si="72"/>
        <v>0</v>
      </c>
      <c r="J872" s="2">
        <f t="shared" si="73"/>
        <v>-9.9431467385694181E-2</v>
      </c>
    </row>
    <row r="873" spans="1:10" ht="15" x14ac:dyDescent="0.2">
      <c r="A873" s="1">
        <v>268</v>
      </c>
      <c r="B873" s="1">
        <v>0</v>
      </c>
      <c r="C873" s="1">
        <v>0</v>
      </c>
      <c r="D873" s="1">
        <v>1</v>
      </c>
      <c r="E873" s="1">
        <v>3</v>
      </c>
      <c r="F873">
        <f t="shared" si="69"/>
        <v>-1.5781589999999999</v>
      </c>
      <c r="G873">
        <f t="shared" si="70"/>
        <v>0.20635464762872335</v>
      </c>
      <c r="H873">
        <f t="shared" si="71"/>
        <v>0.17105637055765097</v>
      </c>
      <c r="I873">
        <f t="shared" si="72"/>
        <v>0</v>
      </c>
      <c r="J873" s="2">
        <f t="shared" si="73"/>
        <v>-0.18760312441896246</v>
      </c>
    </row>
    <row r="874" spans="1:10" ht="15" x14ac:dyDescent="0.2">
      <c r="A874" s="1">
        <v>587</v>
      </c>
      <c r="B874" s="1">
        <v>0</v>
      </c>
      <c r="C874" s="1">
        <v>0</v>
      </c>
      <c r="D874" s="1">
        <v>1</v>
      </c>
      <c r="E874" s="1">
        <v>0</v>
      </c>
      <c r="F874">
        <f t="shared" si="69"/>
        <v>-3.6181589999999999</v>
      </c>
      <c r="G874">
        <f t="shared" si="70"/>
        <v>2.6832028814934728E-2</v>
      </c>
      <c r="H874">
        <f t="shared" si="71"/>
        <v>2.6130884177718468E-2</v>
      </c>
      <c r="I874">
        <f t="shared" si="72"/>
        <v>0</v>
      </c>
      <c r="J874" s="2">
        <f t="shared" si="73"/>
        <v>-2.6478362375006226E-2</v>
      </c>
    </row>
    <row r="875" spans="1:10" ht="15" x14ac:dyDescent="0.2">
      <c r="A875" s="1">
        <v>723</v>
      </c>
      <c r="B875" s="1">
        <v>0</v>
      </c>
      <c r="C875" s="1">
        <v>0</v>
      </c>
      <c r="D875" s="1">
        <v>0</v>
      </c>
      <c r="E875" s="1">
        <v>1</v>
      </c>
      <c r="F875">
        <f t="shared" si="69"/>
        <v>-2.5481589999999996</v>
      </c>
      <c r="G875">
        <f t="shared" si="70"/>
        <v>7.8225546749852798E-2</v>
      </c>
      <c r="H875">
        <f t="shared" si="71"/>
        <v>7.255026277725643E-2</v>
      </c>
      <c r="I875">
        <f t="shared" si="72"/>
        <v>0</v>
      </c>
      <c r="J875" s="2">
        <f t="shared" si="73"/>
        <v>-7.5316677642560448E-2</v>
      </c>
    </row>
    <row r="876" spans="1:10" ht="15" x14ac:dyDescent="0.2">
      <c r="A876" s="1">
        <v>506</v>
      </c>
      <c r="B876" s="1">
        <v>0</v>
      </c>
      <c r="C876" s="1">
        <v>0</v>
      </c>
      <c r="D876" s="1">
        <v>1</v>
      </c>
      <c r="E876" s="1">
        <v>1</v>
      </c>
      <c r="F876">
        <f t="shared" si="69"/>
        <v>-2.9381589999999997</v>
      </c>
      <c r="G876">
        <f t="shared" si="70"/>
        <v>5.2963144188365389E-2</v>
      </c>
      <c r="H876">
        <f t="shared" si="71"/>
        <v>5.0299143403722754E-2</v>
      </c>
      <c r="I876">
        <f t="shared" si="72"/>
        <v>0</v>
      </c>
      <c r="J876" s="2">
        <f t="shared" si="73"/>
        <v>-5.160823176851409E-2</v>
      </c>
    </row>
    <row r="877" spans="1:10" ht="15" x14ac:dyDescent="0.2">
      <c r="A877" s="1">
        <v>3</v>
      </c>
      <c r="B877" s="1">
        <v>1</v>
      </c>
      <c r="C877" s="1">
        <v>0</v>
      </c>
      <c r="D877" s="1">
        <v>0</v>
      </c>
      <c r="E877" s="1">
        <v>1</v>
      </c>
      <c r="F877">
        <f t="shared" si="69"/>
        <v>-2.5481589999999996</v>
      </c>
      <c r="G877">
        <f t="shared" si="70"/>
        <v>7.8225546749852798E-2</v>
      </c>
      <c r="H877">
        <f t="shared" si="71"/>
        <v>7.255026277725643E-2</v>
      </c>
      <c r="I877">
        <f t="shared" si="72"/>
        <v>-2.6234756776425598</v>
      </c>
      <c r="J877" s="2">
        <f t="shared" si="73"/>
        <v>0</v>
      </c>
    </row>
    <row r="878" spans="1:10" ht="15" x14ac:dyDescent="0.2">
      <c r="A878" s="1">
        <v>827</v>
      </c>
      <c r="B878" s="1">
        <v>1</v>
      </c>
      <c r="C878" s="1">
        <v>0</v>
      </c>
      <c r="D878" s="1">
        <v>0</v>
      </c>
      <c r="E878" s="1">
        <v>1</v>
      </c>
      <c r="F878">
        <f t="shared" si="69"/>
        <v>-2.5481589999999996</v>
      </c>
      <c r="G878">
        <f t="shared" si="70"/>
        <v>7.8225546749852798E-2</v>
      </c>
      <c r="H878">
        <f t="shared" si="71"/>
        <v>7.255026277725643E-2</v>
      </c>
      <c r="I878">
        <f t="shared" si="72"/>
        <v>-2.6234756776425598</v>
      </c>
      <c r="J878" s="2">
        <f t="shared" si="73"/>
        <v>0</v>
      </c>
    </row>
    <row r="879" spans="1:10" ht="15" x14ac:dyDescent="0.2">
      <c r="A879" s="1">
        <v>270</v>
      </c>
      <c r="B879" s="1">
        <v>0</v>
      </c>
      <c r="C879" s="1">
        <v>1</v>
      </c>
      <c r="D879" s="1">
        <v>1</v>
      </c>
      <c r="E879" s="1">
        <v>1</v>
      </c>
      <c r="F879">
        <f t="shared" si="69"/>
        <v>-2.178159</v>
      </c>
      <c r="G879">
        <f t="shared" si="70"/>
        <v>0.11324983178072597</v>
      </c>
      <c r="H879">
        <f t="shared" si="71"/>
        <v>0.101729035610609</v>
      </c>
      <c r="I879">
        <f t="shared" si="72"/>
        <v>0</v>
      </c>
      <c r="J879" s="2">
        <f t="shared" si="73"/>
        <v>-0.10728351411319656</v>
      </c>
    </row>
    <row r="880" spans="1:10" ht="15" x14ac:dyDescent="0.2">
      <c r="A880" s="1">
        <v>763</v>
      </c>
      <c r="B880" s="1">
        <v>0</v>
      </c>
      <c r="C880" s="1">
        <v>0</v>
      </c>
      <c r="D880" s="1">
        <v>1</v>
      </c>
      <c r="E880" s="1">
        <v>3</v>
      </c>
      <c r="F880">
        <f t="shared" si="69"/>
        <v>-1.5781589999999999</v>
      </c>
      <c r="G880">
        <f t="shared" si="70"/>
        <v>0.20635464762872335</v>
      </c>
      <c r="H880">
        <f t="shared" si="71"/>
        <v>0.17105637055765097</v>
      </c>
      <c r="I880">
        <f t="shared" si="72"/>
        <v>0</v>
      </c>
      <c r="J880" s="2">
        <f t="shared" si="73"/>
        <v>-0.18760312441896246</v>
      </c>
    </row>
    <row r="881" spans="1:10" ht="15" x14ac:dyDescent="0.2">
      <c r="A881" s="1">
        <v>75</v>
      </c>
      <c r="B881" s="1">
        <v>0</v>
      </c>
      <c r="C881" s="1">
        <v>0</v>
      </c>
      <c r="D881" s="1">
        <v>1</v>
      </c>
      <c r="E881" s="1">
        <v>0</v>
      </c>
      <c r="F881">
        <f t="shared" si="69"/>
        <v>-3.6181589999999999</v>
      </c>
      <c r="G881">
        <f t="shared" si="70"/>
        <v>2.6832028814934728E-2</v>
      </c>
      <c r="H881">
        <f t="shared" si="71"/>
        <v>2.6130884177718468E-2</v>
      </c>
      <c r="I881">
        <f t="shared" si="72"/>
        <v>0</v>
      </c>
      <c r="J881" s="2">
        <f t="shared" si="73"/>
        <v>-2.6478362375006226E-2</v>
      </c>
    </row>
    <row r="882" spans="1:10" ht="15" x14ac:dyDescent="0.2">
      <c r="A882" s="1">
        <v>749</v>
      </c>
      <c r="B882" s="1">
        <v>0</v>
      </c>
      <c r="C882" s="1">
        <v>0</v>
      </c>
      <c r="D882" s="1">
        <v>1</v>
      </c>
      <c r="E882" s="1">
        <v>1</v>
      </c>
      <c r="F882">
        <f t="shared" si="69"/>
        <v>-2.9381589999999997</v>
      </c>
      <c r="G882">
        <f t="shared" si="70"/>
        <v>5.2963144188365389E-2</v>
      </c>
      <c r="H882">
        <f t="shared" si="71"/>
        <v>5.0299143403722754E-2</v>
      </c>
      <c r="I882">
        <f t="shared" si="72"/>
        <v>0</v>
      </c>
      <c r="J882" s="2">
        <f t="shared" si="73"/>
        <v>-5.160823176851409E-2</v>
      </c>
    </row>
    <row r="883" spans="1:10" ht="15" x14ac:dyDescent="0.2">
      <c r="A883" s="1">
        <v>663</v>
      </c>
      <c r="B883" s="1">
        <v>1</v>
      </c>
      <c r="C883" s="1">
        <v>0</v>
      </c>
      <c r="D883" s="1">
        <v>1</v>
      </c>
      <c r="E883" s="1">
        <v>3</v>
      </c>
      <c r="F883">
        <f t="shared" si="69"/>
        <v>-1.5781589999999999</v>
      </c>
      <c r="G883">
        <f t="shared" si="70"/>
        <v>0.20635464762872335</v>
      </c>
      <c r="H883">
        <f t="shared" si="71"/>
        <v>0.17105637055765097</v>
      </c>
      <c r="I883">
        <f t="shared" si="72"/>
        <v>-1.7657621244189623</v>
      </c>
      <c r="J883" s="2">
        <f t="shared" si="73"/>
        <v>0</v>
      </c>
    </row>
    <row r="884" spans="1:10" ht="15" x14ac:dyDescent="0.2">
      <c r="A884" s="1">
        <v>720</v>
      </c>
      <c r="B884" s="1">
        <v>0</v>
      </c>
      <c r="C884" s="1">
        <v>0</v>
      </c>
      <c r="D884" s="1">
        <v>0</v>
      </c>
      <c r="E884" s="1">
        <v>1</v>
      </c>
      <c r="F884">
        <f t="shared" si="69"/>
        <v>-2.5481589999999996</v>
      </c>
      <c r="G884">
        <f t="shared" si="70"/>
        <v>7.8225546749852798E-2</v>
      </c>
      <c r="H884">
        <f t="shared" si="71"/>
        <v>7.255026277725643E-2</v>
      </c>
      <c r="I884">
        <f t="shared" si="72"/>
        <v>0</v>
      </c>
      <c r="J884" s="2">
        <f t="shared" si="73"/>
        <v>-7.5316677642560448E-2</v>
      </c>
    </row>
    <row r="885" spans="1:10" ht="15" x14ac:dyDescent="0.2">
      <c r="A885" s="1">
        <v>455</v>
      </c>
      <c r="B885" s="1">
        <v>0</v>
      </c>
      <c r="C885" s="1">
        <v>0</v>
      </c>
      <c r="D885" s="1">
        <v>0</v>
      </c>
      <c r="E885" s="1">
        <v>1</v>
      </c>
      <c r="F885">
        <f t="shared" si="69"/>
        <v>-2.5481589999999996</v>
      </c>
      <c r="G885">
        <f t="shared" si="70"/>
        <v>7.8225546749852798E-2</v>
      </c>
      <c r="H885">
        <f t="shared" si="71"/>
        <v>7.255026277725643E-2</v>
      </c>
      <c r="I885">
        <f t="shared" si="72"/>
        <v>0</v>
      </c>
      <c r="J885" s="2">
        <f t="shared" si="73"/>
        <v>-7.5316677642560448E-2</v>
      </c>
    </row>
    <row r="886" spans="1:10" ht="15" x14ac:dyDescent="0.2">
      <c r="A886" s="1">
        <v>76</v>
      </c>
      <c r="B886" s="1">
        <v>1</v>
      </c>
      <c r="C886" s="1">
        <v>0</v>
      </c>
      <c r="D886" s="1">
        <v>1</v>
      </c>
      <c r="E886" s="1">
        <v>3</v>
      </c>
      <c r="F886">
        <f t="shared" si="69"/>
        <v>-1.5781589999999999</v>
      </c>
      <c r="G886">
        <f t="shared" si="70"/>
        <v>0.20635464762872335</v>
      </c>
      <c r="H886">
        <f t="shared" si="71"/>
        <v>0.17105637055765097</v>
      </c>
      <c r="I886">
        <f t="shared" si="72"/>
        <v>-1.7657621244189623</v>
      </c>
      <c r="J886" s="2">
        <f t="shared" si="73"/>
        <v>0</v>
      </c>
    </row>
    <row r="887" spans="1:10" ht="15" x14ac:dyDescent="0.2">
      <c r="A887" s="1">
        <v>617</v>
      </c>
      <c r="B887" s="1">
        <v>1</v>
      </c>
      <c r="C887" s="1">
        <v>1</v>
      </c>
      <c r="D887" s="1">
        <v>1</v>
      </c>
      <c r="E887" s="1">
        <v>3</v>
      </c>
      <c r="F887">
        <f t="shared" si="69"/>
        <v>-0.81815900000000008</v>
      </c>
      <c r="G887">
        <f t="shared" si="70"/>
        <v>0.4412432360134993</v>
      </c>
      <c r="H887">
        <f t="shared" si="71"/>
        <v>0.30615459277643153</v>
      </c>
      <c r="I887">
        <f t="shared" si="72"/>
        <v>-1.1836650994511766</v>
      </c>
      <c r="J887" s="2">
        <f t="shared" si="73"/>
        <v>0</v>
      </c>
    </row>
    <row r="888" spans="1:10" ht="15" x14ac:dyDescent="0.2">
      <c r="A888" s="1">
        <v>184</v>
      </c>
      <c r="B888" s="1">
        <v>0</v>
      </c>
      <c r="C888" s="1">
        <v>0</v>
      </c>
      <c r="D888" s="1">
        <v>1</v>
      </c>
      <c r="E888" s="1">
        <v>1</v>
      </c>
      <c r="F888">
        <f t="shared" si="69"/>
        <v>-2.9381589999999997</v>
      </c>
      <c r="G888">
        <f t="shared" si="70"/>
        <v>5.2963144188365389E-2</v>
      </c>
      <c r="H888">
        <f t="shared" si="71"/>
        <v>5.0299143403722754E-2</v>
      </c>
      <c r="I888">
        <f t="shared" si="72"/>
        <v>0</v>
      </c>
      <c r="J888" s="2">
        <f t="shared" si="73"/>
        <v>-5.160823176851409E-2</v>
      </c>
    </row>
    <row r="889" spans="1:10" ht="15" x14ac:dyDescent="0.2">
      <c r="A889" s="1">
        <v>148</v>
      </c>
      <c r="B889" s="1">
        <v>0</v>
      </c>
      <c r="C889" s="1">
        <v>1</v>
      </c>
      <c r="D889" s="1">
        <v>1</v>
      </c>
      <c r="E889" s="1">
        <v>3</v>
      </c>
      <c r="F889">
        <f t="shared" si="69"/>
        <v>-0.81815900000000008</v>
      </c>
      <c r="G889">
        <f t="shared" si="70"/>
        <v>0.4412432360134993</v>
      </c>
      <c r="H889">
        <f t="shared" si="71"/>
        <v>0.30615459277643153</v>
      </c>
      <c r="I889">
        <f t="shared" si="72"/>
        <v>0</v>
      </c>
      <c r="J889" s="2">
        <f t="shared" si="73"/>
        <v>-0.36550609945117651</v>
      </c>
    </row>
    <row r="890" spans="1:10" ht="15" x14ac:dyDescent="0.2">
      <c r="A890" s="1">
        <v>887</v>
      </c>
      <c r="B890" s="1">
        <v>1</v>
      </c>
      <c r="C890" s="1">
        <v>0</v>
      </c>
      <c r="D890" s="1">
        <v>0</v>
      </c>
      <c r="E890" s="1">
        <v>3</v>
      </c>
      <c r="F890">
        <f t="shared" si="69"/>
        <v>-1.1881589999999997</v>
      </c>
      <c r="G890">
        <f t="shared" si="70"/>
        <v>0.30478185127604485</v>
      </c>
      <c r="H890">
        <f t="shared" si="71"/>
        <v>0.23358835883406531</v>
      </c>
      <c r="I890">
        <f t="shared" si="72"/>
        <v>-1.4541948630280901</v>
      </c>
      <c r="J890" s="2">
        <f t="shared" si="73"/>
        <v>0</v>
      </c>
    </row>
    <row r="891" spans="1:10" ht="15" x14ac:dyDescent="0.2">
      <c r="A891" s="1">
        <v>661</v>
      </c>
      <c r="B891" s="1">
        <v>0</v>
      </c>
      <c r="C891" s="1">
        <v>0</v>
      </c>
      <c r="D891" s="1">
        <v>1</v>
      </c>
      <c r="E891" s="1">
        <v>0</v>
      </c>
      <c r="F891">
        <f t="shared" si="69"/>
        <v>-3.6181589999999999</v>
      </c>
      <c r="G891">
        <f t="shared" si="70"/>
        <v>2.6832028814934728E-2</v>
      </c>
      <c r="H891">
        <f t="shared" si="71"/>
        <v>2.6130884177718468E-2</v>
      </c>
      <c r="I891">
        <f t="shared" si="72"/>
        <v>0</v>
      </c>
      <c r="J891" s="2">
        <f t="shared" si="73"/>
        <v>-2.6478362375006226E-2</v>
      </c>
    </row>
    <row r="892" spans="1:10" ht="15" x14ac:dyDescent="0.2">
      <c r="A892" s="1">
        <v>84</v>
      </c>
      <c r="B892" s="1">
        <v>0</v>
      </c>
      <c r="C892" s="1">
        <v>0</v>
      </c>
      <c r="D892" s="1">
        <v>1</v>
      </c>
      <c r="E892" s="1">
        <v>3</v>
      </c>
      <c r="F892">
        <f t="shared" si="69"/>
        <v>-1.5781589999999999</v>
      </c>
      <c r="G892">
        <f t="shared" si="70"/>
        <v>0.20635464762872335</v>
      </c>
      <c r="H892">
        <f t="shared" si="71"/>
        <v>0.17105637055765097</v>
      </c>
      <c r="I892">
        <f t="shared" si="72"/>
        <v>0</v>
      </c>
      <c r="J892" s="2">
        <f t="shared" si="73"/>
        <v>-0.18760312441896246</v>
      </c>
    </row>
    <row r="893" spans="1:10" ht="15" x14ac:dyDescent="0.2">
      <c r="A893" s="1">
        <v>88</v>
      </c>
      <c r="B893" s="1">
        <v>0</v>
      </c>
      <c r="C893" s="1">
        <v>0</v>
      </c>
      <c r="D893" s="1">
        <v>1</v>
      </c>
      <c r="E893" s="1">
        <v>1</v>
      </c>
      <c r="F893">
        <f t="shared" si="69"/>
        <v>-2.9381589999999997</v>
      </c>
      <c r="G893">
        <f t="shared" si="70"/>
        <v>5.2963144188365389E-2</v>
      </c>
      <c r="H893">
        <f t="shared" si="71"/>
        <v>5.0299143403722754E-2</v>
      </c>
      <c r="I893">
        <f t="shared" si="72"/>
        <v>0</v>
      </c>
      <c r="J893" s="2">
        <f t="shared" si="73"/>
        <v>-5.160823176851409E-2</v>
      </c>
    </row>
    <row r="894" spans="1:10" ht="15" x14ac:dyDescent="0.2">
      <c r="A894" s="1">
        <v>834</v>
      </c>
      <c r="B894" s="1">
        <v>0</v>
      </c>
      <c r="C894" s="1">
        <v>0</v>
      </c>
      <c r="D894" s="1">
        <v>1</v>
      </c>
      <c r="E894" s="1">
        <v>1</v>
      </c>
      <c r="F894">
        <f t="shared" si="69"/>
        <v>-2.9381589999999997</v>
      </c>
      <c r="G894">
        <f t="shared" si="70"/>
        <v>5.2963144188365389E-2</v>
      </c>
      <c r="H894">
        <f t="shared" si="71"/>
        <v>5.0299143403722754E-2</v>
      </c>
      <c r="I894">
        <f t="shared" si="72"/>
        <v>0</v>
      </c>
      <c r="J894" s="2">
        <f t="shared" si="73"/>
        <v>-5.160823176851409E-2</v>
      </c>
    </row>
    <row r="895" spans="1:10" ht="15" x14ac:dyDescent="0.2">
      <c r="A895" s="1">
        <v>670</v>
      </c>
      <c r="B895" s="1">
        <v>0</v>
      </c>
      <c r="C895" s="1">
        <v>0</v>
      </c>
      <c r="D895" s="1">
        <v>1</v>
      </c>
      <c r="E895" s="1">
        <v>1</v>
      </c>
      <c r="F895">
        <f t="shared" si="69"/>
        <v>-2.9381589999999997</v>
      </c>
      <c r="G895">
        <f t="shared" si="70"/>
        <v>5.2963144188365389E-2</v>
      </c>
      <c r="H895">
        <f t="shared" si="71"/>
        <v>5.0299143403722754E-2</v>
      </c>
      <c r="I895">
        <f t="shared" si="72"/>
        <v>0</v>
      </c>
      <c r="J895" s="2">
        <f t="shared" si="73"/>
        <v>-5.160823176851409E-2</v>
      </c>
    </row>
    <row r="896" spans="1:10" ht="15" x14ac:dyDescent="0.2">
      <c r="A896" s="1">
        <v>334</v>
      </c>
      <c r="B896" s="1">
        <v>1</v>
      </c>
      <c r="C896" s="1">
        <v>0</v>
      </c>
      <c r="D896" s="1">
        <v>1</v>
      </c>
      <c r="E896" s="1">
        <v>2</v>
      </c>
      <c r="F896">
        <f t="shared" si="69"/>
        <v>-2.258159</v>
      </c>
      <c r="G896">
        <f t="shared" si="70"/>
        <v>0.10454277094232486</v>
      </c>
      <c r="H896">
        <f t="shared" si="71"/>
        <v>9.4648006118527847E-2</v>
      </c>
      <c r="I896">
        <f t="shared" si="72"/>
        <v>-2.3575904673856942</v>
      </c>
      <c r="J896" s="2">
        <f t="shared" si="73"/>
        <v>0</v>
      </c>
    </row>
    <row r="897" spans="1:10" ht="15" x14ac:dyDescent="0.2">
      <c r="A897" s="1">
        <v>728</v>
      </c>
      <c r="B897" s="1">
        <v>0</v>
      </c>
      <c r="C897" s="1">
        <v>1</v>
      </c>
      <c r="D897" s="1">
        <v>0</v>
      </c>
      <c r="E897" s="1">
        <v>3</v>
      </c>
      <c r="F897">
        <f t="shared" si="69"/>
        <v>-0.42815899999999996</v>
      </c>
      <c r="G897">
        <f t="shared" si="70"/>
        <v>0.65170778502256443</v>
      </c>
      <c r="H897">
        <f t="shared" si="71"/>
        <v>0.39456603094818088</v>
      </c>
      <c r="I897">
        <f t="shared" si="72"/>
        <v>0</v>
      </c>
      <c r="J897" s="2">
        <f t="shared" si="73"/>
        <v>-0.50180977387312564</v>
      </c>
    </row>
    <row r="898" spans="1:10" ht="15" x14ac:dyDescent="0.2">
      <c r="A898" s="1">
        <v>432</v>
      </c>
      <c r="B898" s="1">
        <v>0</v>
      </c>
      <c r="C898" s="1">
        <v>0</v>
      </c>
      <c r="D898" s="1">
        <v>1</v>
      </c>
      <c r="E898" s="1">
        <v>3</v>
      </c>
      <c r="F898">
        <f t="shared" si="69"/>
        <v>-1.5781589999999999</v>
      </c>
      <c r="G898">
        <f t="shared" si="70"/>
        <v>0.20635464762872335</v>
      </c>
      <c r="H898">
        <f t="shared" si="71"/>
        <v>0.17105637055765097</v>
      </c>
      <c r="I898">
        <f t="shared" si="72"/>
        <v>0</v>
      </c>
      <c r="J898" s="2">
        <f t="shared" si="73"/>
        <v>-0.18760312441896246</v>
      </c>
    </row>
    <row r="899" spans="1:10" ht="15" x14ac:dyDescent="0.2">
      <c r="A899" s="1">
        <v>729</v>
      </c>
      <c r="B899" s="1">
        <v>0</v>
      </c>
      <c r="C899" s="1">
        <v>0</v>
      </c>
      <c r="D899" s="1">
        <v>1</v>
      </c>
      <c r="E899" s="1">
        <v>3</v>
      </c>
      <c r="F899">
        <f t="shared" si="69"/>
        <v>-1.5781589999999999</v>
      </c>
      <c r="G899">
        <f t="shared" si="70"/>
        <v>0.20635464762872335</v>
      </c>
      <c r="H899">
        <f t="shared" si="71"/>
        <v>0.17105637055765097</v>
      </c>
      <c r="I899">
        <f t="shared" si="72"/>
        <v>0</v>
      </c>
      <c r="J899" s="2">
        <f t="shared" si="73"/>
        <v>-0.18760312441896246</v>
      </c>
    </row>
    <row r="900" spans="1:10" ht="15" x14ac:dyDescent="0.2">
      <c r="A900" s="1">
        <v>398</v>
      </c>
      <c r="B900" s="1">
        <v>1</v>
      </c>
      <c r="C900" s="1">
        <v>1</v>
      </c>
      <c r="D900" s="1">
        <v>1</v>
      </c>
      <c r="E900" s="1">
        <v>3</v>
      </c>
      <c r="F900">
        <f t="shared" si="69"/>
        <v>-0.81815900000000008</v>
      </c>
      <c r="G900">
        <f t="shared" si="70"/>
        <v>0.4412432360134993</v>
      </c>
      <c r="H900">
        <f t="shared" si="71"/>
        <v>0.30615459277643153</v>
      </c>
      <c r="I900">
        <f t="shared" si="72"/>
        <v>-1.1836650994511766</v>
      </c>
      <c r="J900" s="2">
        <f t="shared" si="73"/>
        <v>0</v>
      </c>
    </row>
    <row r="901" spans="1:10" ht="15" x14ac:dyDescent="0.2">
      <c r="A901" s="1">
        <v>370</v>
      </c>
      <c r="B901" s="1">
        <v>0</v>
      </c>
      <c r="C901" s="1">
        <v>0</v>
      </c>
      <c r="D901" s="1">
        <v>0</v>
      </c>
      <c r="E901" s="1">
        <v>1</v>
      </c>
      <c r="F901">
        <f t="shared" si="69"/>
        <v>-2.5481589999999996</v>
      </c>
      <c r="G901">
        <f t="shared" si="70"/>
        <v>7.8225546749852798E-2</v>
      </c>
      <c r="H901">
        <f t="shared" si="71"/>
        <v>7.255026277725643E-2</v>
      </c>
      <c r="I901">
        <f t="shared" si="72"/>
        <v>0</v>
      </c>
      <c r="J901" s="2">
        <f t="shared" si="73"/>
        <v>-7.5316677642560448E-2</v>
      </c>
    </row>
    <row r="902" spans="1:10" ht="15" x14ac:dyDescent="0.2">
      <c r="A902" s="1">
        <v>72</v>
      </c>
      <c r="B902" s="1">
        <v>0</v>
      </c>
      <c r="C902" s="1">
        <v>0</v>
      </c>
      <c r="D902" s="1">
        <v>1</v>
      </c>
      <c r="E902" s="1">
        <v>2</v>
      </c>
      <c r="F902">
        <f t="shared" si="69"/>
        <v>-2.258159</v>
      </c>
      <c r="G902">
        <f t="shared" si="70"/>
        <v>0.10454277094232486</v>
      </c>
      <c r="H902">
        <f t="shared" si="71"/>
        <v>9.4648006118527847E-2</v>
      </c>
      <c r="I902">
        <f t="shared" si="72"/>
        <v>0</v>
      </c>
      <c r="J902" s="2">
        <f t="shared" si="73"/>
        <v>-9.9431467385694181E-2</v>
      </c>
    </row>
    <row r="903" spans="1:10" ht="15" x14ac:dyDescent="0.2">
      <c r="A903" s="1">
        <v>313</v>
      </c>
      <c r="B903" s="1">
        <v>0</v>
      </c>
      <c r="C903" s="1">
        <v>0</v>
      </c>
      <c r="D903" s="1">
        <v>0</v>
      </c>
      <c r="E903" s="1">
        <v>3</v>
      </c>
      <c r="F903">
        <f t="shared" si="69"/>
        <v>-1.1881589999999997</v>
      </c>
      <c r="G903">
        <f t="shared" si="70"/>
        <v>0.30478185127604485</v>
      </c>
      <c r="H903">
        <f t="shared" si="71"/>
        <v>0.23358835883406531</v>
      </c>
      <c r="I903">
        <f t="shared" si="72"/>
        <v>0</v>
      </c>
      <c r="J903" s="2">
        <f t="shared" si="73"/>
        <v>-0.26603586302809012</v>
      </c>
    </row>
    <row r="904" spans="1:10" ht="15" x14ac:dyDescent="0.2">
      <c r="A904" s="1">
        <v>86</v>
      </c>
      <c r="B904" s="1">
        <v>0</v>
      </c>
      <c r="C904" s="1">
        <v>0</v>
      </c>
      <c r="D904" s="1">
        <v>1</v>
      </c>
      <c r="E904" s="1">
        <v>3</v>
      </c>
      <c r="F904">
        <f t="shared" si="69"/>
        <v>-1.5781589999999999</v>
      </c>
      <c r="G904">
        <f t="shared" si="70"/>
        <v>0.20635464762872335</v>
      </c>
      <c r="H904">
        <f t="shared" si="71"/>
        <v>0.17105637055765097</v>
      </c>
      <c r="I904">
        <f t="shared" si="72"/>
        <v>0</v>
      </c>
      <c r="J904" s="2">
        <f t="shared" si="73"/>
        <v>-0.18760312441896246</v>
      </c>
    </row>
    <row r="905" spans="1:10" ht="15" x14ac:dyDescent="0.2">
      <c r="A905" s="1">
        <v>22</v>
      </c>
      <c r="B905" s="1">
        <v>0</v>
      </c>
      <c r="C905" s="1">
        <v>0</v>
      </c>
      <c r="D905" s="1">
        <v>0</v>
      </c>
      <c r="E905" s="1">
        <v>1</v>
      </c>
      <c r="F905">
        <f t="shared" si="69"/>
        <v>-2.5481589999999996</v>
      </c>
      <c r="G905">
        <f t="shared" si="70"/>
        <v>7.8225546749852798E-2</v>
      </c>
      <c r="H905">
        <f t="shared" si="71"/>
        <v>7.255026277725643E-2</v>
      </c>
      <c r="I905">
        <f t="shared" si="72"/>
        <v>0</v>
      </c>
      <c r="J905" s="2">
        <f t="shared" si="73"/>
        <v>-7.5316677642560448E-2</v>
      </c>
    </row>
    <row r="906" spans="1:10" ht="15" x14ac:dyDescent="0.2">
      <c r="A906" s="1">
        <v>495</v>
      </c>
      <c r="B906" s="1">
        <v>0</v>
      </c>
      <c r="C906" s="1">
        <v>0</v>
      </c>
      <c r="D906" s="1">
        <v>1</v>
      </c>
      <c r="E906" s="1">
        <v>2</v>
      </c>
      <c r="F906">
        <f t="shared" si="69"/>
        <v>-2.258159</v>
      </c>
      <c r="G906">
        <f t="shared" si="70"/>
        <v>0.10454277094232486</v>
      </c>
      <c r="H906">
        <f t="shared" si="71"/>
        <v>9.4648006118527847E-2</v>
      </c>
      <c r="I906">
        <f t="shared" si="72"/>
        <v>0</v>
      </c>
      <c r="J906" s="2">
        <f t="shared" si="73"/>
        <v>-9.9431467385694181E-2</v>
      </c>
    </row>
    <row r="907" spans="1:10" ht="15" x14ac:dyDescent="0.2">
      <c r="A907" s="1">
        <v>225</v>
      </c>
      <c r="B907" s="1">
        <v>0</v>
      </c>
      <c r="C907" s="1">
        <v>0</v>
      </c>
      <c r="D907" s="1">
        <v>0</v>
      </c>
      <c r="E907" s="1">
        <v>1</v>
      </c>
      <c r="F907">
        <f t="shared" si="69"/>
        <v>-2.5481589999999996</v>
      </c>
      <c r="G907">
        <f t="shared" si="70"/>
        <v>7.8225546749852798E-2</v>
      </c>
      <c r="H907">
        <f t="shared" si="71"/>
        <v>7.255026277725643E-2</v>
      </c>
      <c r="I907">
        <f t="shared" si="72"/>
        <v>0</v>
      </c>
      <c r="J907" s="2">
        <f t="shared" si="73"/>
        <v>-7.5316677642560448E-2</v>
      </c>
    </row>
    <row r="908" spans="1:10" ht="15" x14ac:dyDescent="0.2">
      <c r="A908" s="1">
        <v>11</v>
      </c>
      <c r="B908" s="1">
        <v>0</v>
      </c>
      <c r="C908" s="1">
        <v>0</v>
      </c>
      <c r="D908" s="1">
        <v>0</v>
      </c>
      <c r="E908" s="1">
        <v>3</v>
      </c>
      <c r="F908">
        <f t="shared" si="69"/>
        <v>-1.1881589999999997</v>
      </c>
      <c r="G908">
        <f t="shared" si="70"/>
        <v>0.30478185127604485</v>
      </c>
      <c r="H908">
        <f t="shared" si="71"/>
        <v>0.23358835883406531</v>
      </c>
      <c r="I908">
        <f t="shared" si="72"/>
        <v>0</v>
      </c>
      <c r="J908" s="2">
        <f t="shared" si="73"/>
        <v>-0.26603586302809012</v>
      </c>
    </row>
    <row r="909" spans="1:10" ht="15" x14ac:dyDescent="0.2">
      <c r="A909" s="1">
        <v>150</v>
      </c>
      <c r="B909" s="1">
        <v>1</v>
      </c>
      <c r="C909" s="1">
        <v>1</v>
      </c>
      <c r="D909" s="1">
        <v>1</v>
      </c>
      <c r="E909" s="1">
        <v>3</v>
      </c>
      <c r="F909">
        <f t="shared" si="69"/>
        <v>-0.81815900000000008</v>
      </c>
      <c r="G909">
        <f t="shared" si="70"/>
        <v>0.4412432360134993</v>
      </c>
      <c r="H909">
        <f t="shared" si="71"/>
        <v>0.30615459277643153</v>
      </c>
      <c r="I909">
        <f t="shared" si="72"/>
        <v>-1.1836650994511766</v>
      </c>
      <c r="J909" s="2">
        <f t="shared" si="73"/>
        <v>0</v>
      </c>
    </row>
    <row r="910" spans="1:10" ht="15" x14ac:dyDescent="0.2">
      <c r="A910" s="1">
        <v>724</v>
      </c>
      <c r="B910" s="1">
        <v>0</v>
      </c>
      <c r="C910" s="1">
        <v>1</v>
      </c>
      <c r="D910" s="1">
        <v>1</v>
      </c>
      <c r="E910" s="1">
        <v>3</v>
      </c>
      <c r="F910">
        <f t="shared" ref="F910:F973" si="74">$D$5 + $D$2 * $C910 + $D$3 * $D910 + $D$4 * $E910</f>
        <v>-0.81815900000000008</v>
      </c>
      <c r="G910">
        <f t="shared" ref="G910:G973" si="75">EXP(F910)</f>
        <v>0.4412432360134993</v>
      </c>
      <c r="H910">
        <f t="shared" ref="H910:H973" si="76">G910/(1+G910)</f>
        <v>0.30615459277643153</v>
      </c>
      <c r="I910">
        <f t="shared" ref="I910:I973" si="77">B910*LN(H910)</f>
        <v>0</v>
      </c>
      <c r="J910" s="2">
        <f t="shared" si="73"/>
        <v>-0.36550609945117651</v>
      </c>
    </row>
    <row r="911" spans="1:10" ht="15" x14ac:dyDescent="0.2">
      <c r="A911" s="1">
        <v>782</v>
      </c>
      <c r="B911" s="1">
        <v>1</v>
      </c>
      <c r="C911" s="1">
        <v>0</v>
      </c>
      <c r="D911" s="1">
        <v>0</v>
      </c>
      <c r="E911" s="1">
        <v>2</v>
      </c>
      <c r="F911">
        <f t="shared" si="74"/>
        <v>-1.8681589999999997</v>
      </c>
      <c r="G911">
        <f t="shared" si="75"/>
        <v>0.15440766482108628</v>
      </c>
      <c r="H911">
        <f t="shared" si="76"/>
        <v>0.13375488532035765</v>
      </c>
      <c r="I911">
        <f t="shared" si="77"/>
        <v>-2.0117463681133869</v>
      </c>
      <c r="J911" s="2">
        <f t="shared" ref="J911:J974" si="78">(1-B911)*(LN(1-H911))</f>
        <v>0</v>
      </c>
    </row>
    <row r="912" spans="1:10" ht="15" x14ac:dyDescent="0.2">
      <c r="A912" s="1">
        <v>120</v>
      </c>
      <c r="B912" s="1">
        <v>1</v>
      </c>
      <c r="C912" s="1">
        <v>0</v>
      </c>
      <c r="D912" s="1">
        <v>1</v>
      </c>
      <c r="E912" s="1">
        <v>3</v>
      </c>
      <c r="F912">
        <f t="shared" si="74"/>
        <v>-1.5781589999999999</v>
      </c>
      <c r="G912">
        <f t="shared" si="75"/>
        <v>0.20635464762872335</v>
      </c>
      <c r="H912">
        <f t="shared" si="76"/>
        <v>0.17105637055765097</v>
      </c>
      <c r="I912">
        <f t="shared" si="77"/>
        <v>-1.7657621244189623</v>
      </c>
      <c r="J912" s="2">
        <f t="shared" si="78"/>
        <v>0</v>
      </c>
    </row>
    <row r="913" spans="1:10" ht="15" x14ac:dyDescent="0.2">
      <c r="A913" s="1">
        <v>442</v>
      </c>
      <c r="B913" s="1">
        <v>1</v>
      </c>
      <c r="C913" s="1">
        <v>1</v>
      </c>
      <c r="D913" s="1">
        <v>1</v>
      </c>
      <c r="E913" s="1">
        <v>3</v>
      </c>
      <c r="F913">
        <f t="shared" si="74"/>
        <v>-0.81815900000000008</v>
      </c>
      <c r="G913">
        <f t="shared" si="75"/>
        <v>0.4412432360134993</v>
      </c>
      <c r="H913">
        <f t="shared" si="76"/>
        <v>0.30615459277643153</v>
      </c>
      <c r="I913">
        <f t="shared" si="77"/>
        <v>-1.1836650994511766</v>
      </c>
      <c r="J913" s="2">
        <f t="shared" si="78"/>
        <v>0</v>
      </c>
    </row>
    <row r="914" spans="1:10" ht="15" x14ac:dyDescent="0.2">
      <c r="A914" s="1">
        <v>659</v>
      </c>
      <c r="B914" s="1">
        <v>0</v>
      </c>
      <c r="C914" s="1">
        <v>0</v>
      </c>
      <c r="D914" s="1">
        <v>1</v>
      </c>
      <c r="E914" s="1">
        <v>1</v>
      </c>
      <c r="F914">
        <f t="shared" si="74"/>
        <v>-2.9381589999999997</v>
      </c>
      <c r="G914">
        <f t="shared" si="75"/>
        <v>5.2963144188365389E-2</v>
      </c>
      <c r="H914">
        <f t="shared" si="76"/>
        <v>5.0299143403722754E-2</v>
      </c>
      <c r="I914">
        <f t="shared" si="77"/>
        <v>0</v>
      </c>
      <c r="J914" s="2">
        <f t="shared" si="78"/>
        <v>-5.160823176851409E-2</v>
      </c>
    </row>
    <row r="915" spans="1:10" ht="15" x14ac:dyDescent="0.2">
      <c r="A915" s="1">
        <v>399</v>
      </c>
      <c r="B915" s="1">
        <v>0</v>
      </c>
      <c r="C915" s="1">
        <v>0</v>
      </c>
      <c r="D915" s="1">
        <v>1</v>
      </c>
      <c r="E915" s="1">
        <v>1</v>
      </c>
      <c r="F915">
        <f t="shared" si="74"/>
        <v>-2.9381589999999997</v>
      </c>
      <c r="G915">
        <f t="shared" si="75"/>
        <v>5.2963144188365389E-2</v>
      </c>
      <c r="H915">
        <f t="shared" si="76"/>
        <v>5.0299143403722754E-2</v>
      </c>
      <c r="I915">
        <f t="shared" si="77"/>
        <v>0</v>
      </c>
      <c r="J915" s="2">
        <f t="shared" si="78"/>
        <v>-5.160823176851409E-2</v>
      </c>
    </row>
    <row r="916" spans="1:10" ht="15" x14ac:dyDescent="0.2">
      <c r="A916" s="1">
        <v>557</v>
      </c>
      <c r="B916" s="1">
        <v>0</v>
      </c>
      <c r="C916" s="1">
        <v>0</v>
      </c>
      <c r="D916" s="1">
        <v>0</v>
      </c>
      <c r="E916" s="1">
        <v>1</v>
      </c>
      <c r="F916">
        <f t="shared" si="74"/>
        <v>-2.5481589999999996</v>
      </c>
      <c r="G916">
        <f t="shared" si="75"/>
        <v>7.8225546749852798E-2</v>
      </c>
      <c r="H916">
        <f t="shared" si="76"/>
        <v>7.255026277725643E-2</v>
      </c>
      <c r="I916">
        <f t="shared" si="77"/>
        <v>0</v>
      </c>
      <c r="J916" s="2">
        <f t="shared" si="78"/>
        <v>-7.5316677642560448E-2</v>
      </c>
    </row>
    <row r="917" spans="1:10" ht="15" x14ac:dyDescent="0.2">
      <c r="A917" s="1">
        <v>163</v>
      </c>
      <c r="B917" s="1">
        <v>0</v>
      </c>
      <c r="C917" s="1">
        <v>0</v>
      </c>
      <c r="D917" s="1">
        <v>1</v>
      </c>
      <c r="E917" s="1">
        <v>1</v>
      </c>
      <c r="F917">
        <f t="shared" si="74"/>
        <v>-2.9381589999999997</v>
      </c>
      <c r="G917">
        <f t="shared" si="75"/>
        <v>5.2963144188365389E-2</v>
      </c>
      <c r="H917">
        <f t="shared" si="76"/>
        <v>5.0299143403722754E-2</v>
      </c>
      <c r="I917">
        <f t="shared" si="77"/>
        <v>0</v>
      </c>
      <c r="J917" s="2">
        <f t="shared" si="78"/>
        <v>-5.160823176851409E-2</v>
      </c>
    </row>
    <row r="918" spans="1:10" ht="15" x14ac:dyDescent="0.2">
      <c r="A918" s="1">
        <v>277</v>
      </c>
      <c r="B918" s="1">
        <v>0</v>
      </c>
      <c r="C918" s="1">
        <v>1</v>
      </c>
      <c r="D918" s="1">
        <v>1</v>
      </c>
      <c r="E918" s="1">
        <v>2</v>
      </c>
      <c r="F918">
        <f t="shared" si="74"/>
        <v>-1.498159</v>
      </c>
      <c r="G918">
        <f t="shared" si="75"/>
        <v>0.22354132113081904</v>
      </c>
      <c r="H918">
        <f t="shared" si="76"/>
        <v>0.18270026297454189</v>
      </c>
      <c r="I918">
        <f t="shared" si="77"/>
        <v>0</v>
      </c>
      <c r="J918" s="2">
        <f t="shared" si="78"/>
        <v>-0.20174937622021968</v>
      </c>
    </row>
    <row r="919" spans="1:10" ht="15" x14ac:dyDescent="0.2">
      <c r="A919" s="1">
        <v>517</v>
      </c>
      <c r="B919" s="1">
        <v>1</v>
      </c>
      <c r="C919" s="1">
        <v>0</v>
      </c>
      <c r="D919" s="1">
        <v>0</v>
      </c>
      <c r="E919" s="1">
        <v>3</v>
      </c>
      <c r="F919">
        <f t="shared" si="74"/>
        <v>-1.1881589999999997</v>
      </c>
      <c r="G919">
        <f t="shared" si="75"/>
        <v>0.30478185127604485</v>
      </c>
      <c r="H919">
        <f t="shared" si="76"/>
        <v>0.23358835883406531</v>
      </c>
      <c r="I919">
        <f t="shared" si="77"/>
        <v>-1.4541948630280901</v>
      </c>
      <c r="J919" s="2">
        <f t="shared" si="78"/>
        <v>0</v>
      </c>
    </row>
    <row r="920" spans="1:10" ht="15" x14ac:dyDescent="0.2">
      <c r="A920" s="1">
        <v>645</v>
      </c>
      <c r="B920" s="1">
        <v>0</v>
      </c>
      <c r="C920" s="1">
        <v>1</v>
      </c>
      <c r="D920" s="1">
        <v>1</v>
      </c>
      <c r="E920" s="1">
        <v>3</v>
      </c>
      <c r="F920">
        <f t="shared" si="74"/>
        <v>-0.81815900000000008</v>
      </c>
      <c r="G920">
        <f t="shared" si="75"/>
        <v>0.4412432360134993</v>
      </c>
      <c r="H920">
        <f t="shared" si="76"/>
        <v>0.30615459277643153</v>
      </c>
      <c r="I920">
        <f t="shared" si="77"/>
        <v>0</v>
      </c>
      <c r="J920" s="2">
        <f t="shared" si="78"/>
        <v>-0.36550609945117651</v>
      </c>
    </row>
    <row r="921" spans="1:10" ht="15" x14ac:dyDescent="0.2">
      <c r="A921" s="1">
        <v>407</v>
      </c>
      <c r="B921" s="1">
        <v>0</v>
      </c>
      <c r="C921" s="1">
        <v>0</v>
      </c>
      <c r="D921" s="1">
        <v>1</v>
      </c>
      <c r="E921" s="1">
        <v>1</v>
      </c>
      <c r="F921">
        <f t="shared" si="74"/>
        <v>-2.9381589999999997</v>
      </c>
      <c r="G921">
        <f t="shared" si="75"/>
        <v>5.2963144188365389E-2</v>
      </c>
      <c r="H921">
        <f t="shared" si="76"/>
        <v>5.0299143403722754E-2</v>
      </c>
      <c r="I921">
        <f t="shared" si="77"/>
        <v>0</v>
      </c>
      <c r="J921" s="2">
        <f t="shared" si="78"/>
        <v>-5.160823176851409E-2</v>
      </c>
    </row>
    <row r="922" spans="1:10" ht="15" x14ac:dyDescent="0.2">
      <c r="A922" s="1">
        <v>564</v>
      </c>
      <c r="B922" s="1">
        <v>0</v>
      </c>
      <c r="C922" s="1">
        <v>0</v>
      </c>
      <c r="D922" s="1">
        <v>0</v>
      </c>
      <c r="E922" s="1">
        <v>1</v>
      </c>
      <c r="F922">
        <f t="shared" si="74"/>
        <v>-2.5481589999999996</v>
      </c>
      <c r="G922">
        <f t="shared" si="75"/>
        <v>7.8225546749852798E-2</v>
      </c>
      <c r="H922">
        <f t="shared" si="76"/>
        <v>7.255026277725643E-2</v>
      </c>
      <c r="I922">
        <f t="shared" si="77"/>
        <v>0</v>
      </c>
      <c r="J922" s="2">
        <f t="shared" si="78"/>
        <v>-7.5316677642560448E-2</v>
      </c>
    </row>
    <row r="923" spans="1:10" ht="15" x14ac:dyDescent="0.2">
      <c r="A923" s="1">
        <v>703</v>
      </c>
      <c r="B923" s="1">
        <v>1</v>
      </c>
      <c r="C923" s="1">
        <v>1</v>
      </c>
      <c r="D923" s="1">
        <v>0</v>
      </c>
      <c r="E923" s="1">
        <v>3</v>
      </c>
      <c r="F923">
        <f t="shared" si="74"/>
        <v>-0.42815899999999996</v>
      </c>
      <c r="G923">
        <f t="shared" si="75"/>
        <v>0.65170778502256443</v>
      </c>
      <c r="H923">
        <f t="shared" si="76"/>
        <v>0.39456603094818088</v>
      </c>
      <c r="I923">
        <f t="shared" si="77"/>
        <v>-0.92996877387312571</v>
      </c>
      <c r="J923" s="2">
        <f t="shared" si="78"/>
        <v>0</v>
      </c>
    </row>
    <row r="924" spans="1:10" ht="15" x14ac:dyDescent="0.2">
      <c r="A924" s="1">
        <v>174</v>
      </c>
      <c r="B924" s="1">
        <v>1</v>
      </c>
      <c r="C924" s="1">
        <v>1</v>
      </c>
      <c r="D924" s="1">
        <v>1</v>
      </c>
      <c r="E924" s="1">
        <v>1</v>
      </c>
      <c r="F924">
        <f t="shared" si="74"/>
        <v>-2.178159</v>
      </c>
      <c r="G924">
        <f t="shared" si="75"/>
        <v>0.11324983178072597</v>
      </c>
      <c r="H924">
        <f t="shared" si="76"/>
        <v>0.101729035610609</v>
      </c>
      <c r="I924">
        <f t="shared" si="77"/>
        <v>-2.2854425141131967</v>
      </c>
      <c r="J924" s="2">
        <f t="shared" si="78"/>
        <v>0</v>
      </c>
    </row>
    <row r="925" spans="1:10" ht="15" x14ac:dyDescent="0.2">
      <c r="A925" s="1">
        <v>555</v>
      </c>
      <c r="B925" s="1">
        <v>0</v>
      </c>
      <c r="C925" s="1">
        <v>0</v>
      </c>
      <c r="D925" s="1">
        <v>1</v>
      </c>
      <c r="E925" s="1">
        <v>1</v>
      </c>
      <c r="F925">
        <f t="shared" si="74"/>
        <v>-2.9381589999999997</v>
      </c>
      <c r="G925">
        <f t="shared" si="75"/>
        <v>5.2963144188365389E-2</v>
      </c>
      <c r="H925">
        <f t="shared" si="76"/>
        <v>5.0299143403722754E-2</v>
      </c>
      <c r="I925">
        <f t="shared" si="77"/>
        <v>0</v>
      </c>
      <c r="J925" s="2">
        <f t="shared" si="78"/>
        <v>-5.160823176851409E-2</v>
      </c>
    </row>
    <row r="926" spans="1:10" ht="15" x14ac:dyDescent="0.2">
      <c r="A926" s="1">
        <v>415</v>
      </c>
      <c r="B926" s="1">
        <v>0</v>
      </c>
      <c r="C926" s="1">
        <v>0</v>
      </c>
      <c r="D926" s="1">
        <v>1</v>
      </c>
      <c r="E926" s="1">
        <v>0</v>
      </c>
      <c r="F926">
        <f t="shared" si="74"/>
        <v>-3.6181589999999999</v>
      </c>
      <c r="G926">
        <f t="shared" si="75"/>
        <v>2.6832028814934728E-2</v>
      </c>
      <c r="H926">
        <f t="shared" si="76"/>
        <v>2.6130884177718468E-2</v>
      </c>
      <c r="I926">
        <f t="shared" si="77"/>
        <v>0</v>
      </c>
      <c r="J926" s="2">
        <f t="shared" si="78"/>
        <v>-2.6478362375006226E-2</v>
      </c>
    </row>
    <row r="927" spans="1:10" ht="15" x14ac:dyDescent="0.2">
      <c r="A927" s="1">
        <v>598</v>
      </c>
      <c r="B927" s="1">
        <v>0</v>
      </c>
      <c r="C927" s="1">
        <v>0</v>
      </c>
      <c r="D927" s="1">
        <v>0</v>
      </c>
      <c r="E927" s="1">
        <v>0</v>
      </c>
      <c r="F927">
        <f t="shared" si="74"/>
        <v>-3.2281589999999998</v>
      </c>
      <c r="G927">
        <f t="shared" si="75"/>
        <v>3.9630391220564241E-2</v>
      </c>
      <c r="H927">
        <f t="shared" si="76"/>
        <v>3.8119692878578422E-2</v>
      </c>
      <c r="I927">
        <f t="shared" si="77"/>
        <v>0</v>
      </c>
      <c r="J927" s="2">
        <f t="shared" si="78"/>
        <v>-3.8865256929052447E-2</v>
      </c>
    </row>
    <row r="928" spans="1:10" ht="15" x14ac:dyDescent="0.2">
      <c r="A928" s="1">
        <v>796</v>
      </c>
      <c r="B928" s="1">
        <v>0</v>
      </c>
      <c r="C928" s="1">
        <v>0</v>
      </c>
      <c r="D928" s="1">
        <v>1</v>
      </c>
      <c r="E928" s="1">
        <v>1</v>
      </c>
      <c r="F928">
        <f t="shared" si="74"/>
        <v>-2.9381589999999997</v>
      </c>
      <c r="G928">
        <f t="shared" si="75"/>
        <v>5.2963144188365389E-2</v>
      </c>
      <c r="H928">
        <f t="shared" si="76"/>
        <v>5.0299143403722754E-2</v>
      </c>
      <c r="I928">
        <f t="shared" si="77"/>
        <v>0</v>
      </c>
      <c r="J928" s="2">
        <f t="shared" si="78"/>
        <v>-5.160823176851409E-2</v>
      </c>
    </row>
    <row r="929" spans="1:10" ht="15" x14ac:dyDescent="0.2">
      <c r="A929" s="1">
        <v>307</v>
      </c>
      <c r="B929" s="1">
        <v>0</v>
      </c>
      <c r="C929" s="1">
        <v>0</v>
      </c>
      <c r="D929" s="1">
        <v>1</v>
      </c>
      <c r="E929" s="1">
        <v>1</v>
      </c>
      <c r="F929">
        <f t="shared" si="74"/>
        <v>-2.9381589999999997</v>
      </c>
      <c r="G929">
        <f t="shared" si="75"/>
        <v>5.2963144188365389E-2</v>
      </c>
      <c r="H929">
        <f t="shared" si="76"/>
        <v>5.0299143403722754E-2</v>
      </c>
      <c r="I929">
        <f t="shared" si="77"/>
        <v>0</v>
      </c>
      <c r="J929" s="2">
        <f t="shared" si="78"/>
        <v>-5.160823176851409E-2</v>
      </c>
    </row>
    <row r="930" spans="1:10" ht="15" x14ac:dyDescent="0.2">
      <c r="A930" s="1">
        <v>861</v>
      </c>
      <c r="B930" s="1">
        <v>0</v>
      </c>
      <c r="C930" s="1">
        <v>1</v>
      </c>
      <c r="D930" s="1">
        <v>1</v>
      </c>
      <c r="E930" s="1">
        <v>3</v>
      </c>
      <c r="F930">
        <f t="shared" si="74"/>
        <v>-0.81815900000000008</v>
      </c>
      <c r="G930">
        <f t="shared" si="75"/>
        <v>0.4412432360134993</v>
      </c>
      <c r="H930">
        <f t="shared" si="76"/>
        <v>0.30615459277643153</v>
      </c>
      <c r="I930">
        <f t="shared" si="77"/>
        <v>0</v>
      </c>
      <c r="J930" s="2">
        <f t="shared" si="78"/>
        <v>-0.36550609945117651</v>
      </c>
    </row>
    <row r="931" spans="1:10" ht="15" x14ac:dyDescent="0.2">
      <c r="A931" s="1">
        <v>892</v>
      </c>
      <c r="B931" s="1">
        <v>0</v>
      </c>
      <c r="C931" s="1">
        <v>0</v>
      </c>
      <c r="D931" s="1">
        <v>0</v>
      </c>
      <c r="E931" s="1">
        <v>0</v>
      </c>
      <c r="F931">
        <f t="shared" si="74"/>
        <v>-3.2281589999999998</v>
      </c>
      <c r="G931">
        <f t="shared" si="75"/>
        <v>3.9630391220564241E-2</v>
      </c>
      <c r="H931">
        <f t="shared" si="76"/>
        <v>3.8119692878578422E-2</v>
      </c>
      <c r="I931">
        <f t="shared" si="77"/>
        <v>0</v>
      </c>
      <c r="J931" s="2">
        <f t="shared" si="78"/>
        <v>-3.8865256929052447E-2</v>
      </c>
    </row>
    <row r="932" spans="1:10" ht="15" x14ac:dyDescent="0.2">
      <c r="A932" s="1">
        <v>606</v>
      </c>
      <c r="B932" s="1">
        <v>1</v>
      </c>
      <c r="C932" s="1">
        <v>0</v>
      </c>
      <c r="D932" s="1">
        <v>1</v>
      </c>
      <c r="E932" s="1">
        <v>1</v>
      </c>
      <c r="F932">
        <f t="shared" si="74"/>
        <v>-2.9381589999999997</v>
      </c>
      <c r="G932">
        <f t="shared" si="75"/>
        <v>5.2963144188365389E-2</v>
      </c>
      <c r="H932">
        <f t="shared" si="76"/>
        <v>5.0299143403722754E-2</v>
      </c>
      <c r="I932">
        <f t="shared" si="77"/>
        <v>-2.9897672317685138</v>
      </c>
      <c r="J932" s="2">
        <f t="shared" si="78"/>
        <v>0</v>
      </c>
    </row>
    <row r="933" spans="1:10" ht="15" x14ac:dyDescent="0.2">
      <c r="A933" s="1">
        <v>443</v>
      </c>
      <c r="B933" s="1">
        <v>0</v>
      </c>
      <c r="C933" s="1">
        <v>0</v>
      </c>
      <c r="D933" s="1">
        <v>0</v>
      </c>
      <c r="E933" s="1">
        <v>1</v>
      </c>
      <c r="F933">
        <f t="shared" si="74"/>
        <v>-2.5481589999999996</v>
      </c>
      <c r="G933">
        <f t="shared" si="75"/>
        <v>7.8225546749852798E-2</v>
      </c>
      <c r="H933">
        <f t="shared" si="76"/>
        <v>7.255026277725643E-2</v>
      </c>
      <c r="I933">
        <f t="shared" si="77"/>
        <v>0</v>
      </c>
      <c r="J933" s="2">
        <f t="shared" si="78"/>
        <v>-7.5316677642560448E-2</v>
      </c>
    </row>
    <row r="934" spans="1:10" ht="15" x14ac:dyDescent="0.2">
      <c r="A934" s="1">
        <v>582</v>
      </c>
      <c r="B934" s="1">
        <v>1</v>
      </c>
      <c r="C934" s="1">
        <v>0</v>
      </c>
      <c r="D934" s="1">
        <v>1</v>
      </c>
      <c r="E934" s="1">
        <v>3</v>
      </c>
      <c r="F934">
        <f t="shared" si="74"/>
        <v>-1.5781589999999999</v>
      </c>
      <c r="G934">
        <f t="shared" si="75"/>
        <v>0.20635464762872335</v>
      </c>
      <c r="H934">
        <f t="shared" si="76"/>
        <v>0.17105637055765097</v>
      </c>
      <c r="I934">
        <f t="shared" si="77"/>
        <v>-1.7657621244189623</v>
      </c>
      <c r="J934" s="2">
        <f t="shared" si="78"/>
        <v>0</v>
      </c>
    </row>
    <row r="935" spans="1:10" ht="15" x14ac:dyDescent="0.2">
      <c r="A935" s="1">
        <v>770</v>
      </c>
      <c r="B935" s="1">
        <v>0</v>
      </c>
      <c r="C935" s="1">
        <v>0</v>
      </c>
      <c r="D935" s="1">
        <v>1</v>
      </c>
      <c r="E935" s="1">
        <v>2</v>
      </c>
      <c r="F935">
        <f t="shared" si="74"/>
        <v>-2.258159</v>
      </c>
      <c r="G935">
        <f t="shared" si="75"/>
        <v>0.10454277094232486</v>
      </c>
      <c r="H935">
        <f t="shared" si="76"/>
        <v>9.4648006118527847E-2</v>
      </c>
      <c r="I935">
        <f t="shared" si="77"/>
        <v>0</v>
      </c>
      <c r="J935" s="2">
        <f t="shared" si="78"/>
        <v>-9.9431467385694181E-2</v>
      </c>
    </row>
    <row r="936" spans="1:10" ht="15" x14ac:dyDescent="0.2">
      <c r="A936" s="1">
        <v>478</v>
      </c>
      <c r="B936" s="1">
        <v>0</v>
      </c>
      <c r="C936" s="1">
        <v>0</v>
      </c>
      <c r="D936" s="1">
        <v>0</v>
      </c>
      <c r="E936" s="1">
        <v>0</v>
      </c>
      <c r="F936">
        <f t="shared" si="74"/>
        <v>-3.2281589999999998</v>
      </c>
      <c r="G936">
        <f t="shared" si="75"/>
        <v>3.9630391220564241E-2</v>
      </c>
      <c r="H936">
        <f t="shared" si="76"/>
        <v>3.8119692878578422E-2</v>
      </c>
      <c r="I936">
        <f t="shared" si="77"/>
        <v>0</v>
      </c>
      <c r="J936" s="2">
        <f t="shared" si="78"/>
        <v>-3.8865256929052447E-2</v>
      </c>
    </row>
    <row r="937" spans="1:10" ht="15" x14ac:dyDescent="0.2">
      <c r="A937" s="1">
        <v>382</v>
      </c>
      <c r="B937" s="1">
        <v>0</v>
      </c>
      <c r="C937" s="1">
        <v>0</v>
      </c>
      <c r="D937" s="1">
        <v>1</v>
      </c>
      <c r="E937" s="1">
        <v>2</v>
      </c>
      <c r="F937">
        <f t="shared" si="74"/>
        <v>-2.258159</v>
      </c>
      <c r="G937">
        <f t="shared" si="75"/>
        <v>0.10454277094232486</v>
      </c>
      <c r="H937">
        <f t="shared" si="76"/>
        <v>9.4648006118527847E-2</v>
      </c>
      <c r="I937">
        <f t="shared" si="77"/>
        <v>0</v>
      </c>
      <c r="J937" s="2">
        <f t="shared" si="78"/>
        <v>-9.9431467385694181E-2</v>
      </c>
    </row>
    <row r="938" spans="1:10" ht="15" x14ac:dyDescent="0.2">
      <c r="A938" s="1">
        <v>278</v>
      </c>
      <c r="B938" s="1">
        <v>0</v>
      </c>
      <c r="C938" s="1">
        <v>0</v>
      </c>
      <c r="D938" s="1">
        <v>0</v>
      </c>
      <c r="E938" s="1">
        <v>1</v>
      </c>
      <c r="F938">
        <f t="shared" si="74"/>
        <v>-2.5481589999999996</v>
      </c>
      <c r="G938">
        <f t="shared" si="75"/>
        <v>7.8225546749852798E-2</v>
      </c>
      <c r="H938">
        <f t="shared" si="76"/>
        <v>7.255026277725643E-2</v>
      </c>
      <c r="I938">
        <f t="shared" si="77"/>
        <v>0</v>
      </c>
      <c r="J938" s="2">
        <f t="shared" si="78"/>
        <v>-7.5316677642560448E-2</v>
      </c>
    </row>
    <row r="939" spans="1:10" ht="15" x14ac:dyDescent="0.2">
      <c r="A939" s="1">
        <v>77</v>
      </c>
      <c r="B939" s="1">
        <v>0</v>
      </c>
      <c r="C939" s="1">
        <v>0</v>
      </c>
      <c r="D939" s="1">
        <v>0</v>
      </c>
      <c r="E939" s="1">
        <v>3</v>
      </c>
      <c r="F939">
        <f t="shared" si="74"/>
        <v>-1.1881589999999997</v>
      </c>
      <c r="G939">
        <f t="shared" si="75"/>
        <v>0.30478185127604485</v>
      </c>
      <c r="H939">
        <f t="shared" si="76"/>
        <v>0.23358835883406531</v>
      </c>
      <c r="I939">
        <f t="shared" si="77"/>
        <v>0</v>
      </c>
      <c r="J939" s="2">
        <f t="shared" si="78"/>
        <v>-0.26603586302809012</v>
      </c>
    </row>
    <row r="940" spans="1:10" ht="15" x14ac:dyDescent="0.2">
      <c r="A940" s="1">
        <v>285</v>
      </c>
      <c r="B940" s="1">
        <v>1</v>
      </c>
      <c r="C940" s="1">
        <v>0</v>
      </c>
      <c r="D940" s="1">
        <v>0</v>
      </c>
      <c r="E940" s="1">
        <v>3</v>
      </c>
      <c r="F940">
        <f t="shared" si="74"/>
        <v>-1.1881589999999997</v>
      </c>
      <c r="G940">
        <f t="shared" si="75"/>
        <v>0.30478185127604485</v>
      </c>
      <c r="H940">
        <f t="shared" si="76"/>
        <v>0.23358835883406531</v>
      </c>
      <c r="I940">
        <f t="shared" si="77"/>
        <v>-1.4541948630280901</v>
      </c>
      <c r="J940" s="2">
        <f t="shared" si="78"/>
        <v>0</v>
      </c>
    </row>
    <row r="941" spans="1:10" ht="15" x14ac:dyDescent="0.2">
      <c r="A941" s="1">
        <v>101</v>
      </c>
      <c r="B941" s="1">
        <v>0</v>
      </c>
      <c r="C941" s="1">
        <v>1</v>
      </c>
      <c r="D941" s="1">
        <v>1</v>
      </c>
      <c r="E941" s="1">
        <v>3</v>
      </c>
      <c r="F941">
        <f t="shared" si="74"/>
        <v>-0.81815900000000008</v>
      </c>
      <c r="G941">
        <f t="shared" si="75"/>
        <v>0.4412432360134993</v>
      </c>
      <c r="H941">
        <f t="shared" si="76"/>
        <v>0.30615459277643153</v>
      </c>
      <c r="I941">
        <f t="shared" si="77"/>
        <v>0</v>
      </c>
      <c r="J941" s="2">
        <f t="shared" si="78"/>
        <v>-0.36550609945117651</v>
      </c>
    </row>
    <row r="942" spans="1:10" ht="15" x14ac:dyDescent="0.2">
      <c r="A942" s="1">
        <v>308</v>
      </c>
      <c r="B942" s="1">
        <v>0</v>
      </c>
      <c r="C942" s="1">
        <v>0</v>
      </c>
      <c r="D942" s="1">
        <v>1</v>
      </c>
      <c r="E942" s="1">
        <v>2</v>
      </c>
      <c r="F942">
        <f t="shared" si="74"/>
        <v>-2.258159</v>
      </c>
      <c r="G942">
        <f t="shared" si="75"/>
        <v>0.10454277094232486</v>
      </c>
      <c r="H942">
        <f t="shared" si="76"/>
        <v>9.4648006118527847E-2</v>
      </c>
      <c r="I942">
        <f t="shared" si="77"/>
        <v>0</v>
      </c>
      <c r="J942" s="2">
        <f t="shared" si="78"/>
        <v>-9.9431467385694181E-2</v>
      </c>
    </row>
    <row r="943" spans="1:10" ht="15" x14ac:dyDescent="0.2">
      <c r="A943" s="1">
        <v>846</v>
      </c>
      <c r="B943" s="1">
        <v>0</v>
      </c>
      <c r="C943" s="1">
        <v>1</v>
      </c>
      <c r="D943" s="1">
        <v>1</v>
      </c>
      <c r="E943" s="1">
        <v>1</v>
      </c>
      <c r="F943">
        <f t="shared" si="74"/>
        <v>-2.178159</v>
      </c>
      <c r="G943">
        <f t="shared" si="75"/>
        <v>0.11324983178072597</v>
      </c>
      <c r="H943">
        <f t="shared" si="76"/>
        <v>0.101729035610609</v>
      </c>
      <c r="I943">
        <f t="shared" si="77"/>
        <v>0</v>
      </c>
      <c r="J943" s="2">
        <f t="shared" si="78"/>
        <v>-0.10728351411319656</v>
      </c>
    </row>
    <row r="944" spans="1:10" ht="15" x14ac:dyDescent="0.2">
      <c r="A944" s="1">
        <v>773</v>
      </c>
      <c r="B944" s="1">
        <v>1</v>
      </c>
      <c r="C944" s="1">
        <v>0</v>
      </c>
      <c r="D944" s="1">
        <v>1</v>
      </c>
      <c r="E944" s="1">
        <v>0</v>
      </c>
      <c r="F944">
        <f t="shared" si="74"/>
        <v>-3.6181589999999999</v>
      </c>
      <c r="G944">
        <f t="shared" si="75"/>
        <v>2.6832028814934728E-2</v>
      </c>
      <c r="H944">
        <f t="shared" si="76"/>
        <v>2.6130884177718468E-2</v>
      </c>
      <c r="I944">
        <f t="shared" si="77"/>
        <v>-3.6446373623750059</v>
      </c>
      <c r="J944" s="2">
        <f t="shared" si="78"/>
        <v>0</v>
      </c>
    </row>
    <row r="945" spans="1:10" ht="15" x14ac:dyDescent="0.2">
      <c r="A945" s="1">
        <v>549</v>
      </c>
      <c r="B945" s="1">
        <v>1</v>
      </c>
      <c r="C945" s="1">
        <v>1</v>
      </c>
      <c r="D945" s="1">
        <v>1</v>
      </c>
      <c r="E945" s="1">
        <v>3</v>
      </c>
      <c r="F945">
        <f t="shared" si="74"/>
        <v>-0.81815900000000008</v>
      </c>
      <c r="G945">
        <f t="shared" si="75"/>
        <v>0.4412432360134993</v>
      </c>
      <c r="H945">
        <f t="shared" si="76"/>
        <v>0.30615459277643153</v>
      </c>
      <c r="I945">
        <f t="shared" si="77"/>
        <v>-1.1836650994511766</v>
      </c>
      <c r="J945" s="2">
        <f t="shared" si="78"/>
        <v>0</v>
      </c>
    </row>
    <row r="946" spans="1:10" ht="15" x14ac:dyDescent="0.2">
      <c r="A946" s="1">
        <v>669</v>
      </c>
      <c r="B946" s="1">
        <v>1</v>
      </c>
      <c r="C946" s="1">
        <v>0</v>
      </c>
      <c r="D946" s="1">
        <v>0</v>
      </c>
      <c r="E946" s="1">
        <v>3</v>
      </c>
      <c r="F946">
        <f t="shared" si="74"/>
        <v>-1.1881589999999997</v>
      </c>
      <c r="G946">
        <f t="shared" si="75"/>
        <v>0.30478185127604485</v>
      </c>
      <c r="H946">
        <f t="shared" si="76"/>
        <v>0.23358835883406531</v>
      </c>
      <c r="I946">
        <f t="shared" si="77"/>
        <v>-1.4541948630280901</v>
      </c>
      <c r="J946" s="2">
        <f t="shared" si="78"/>
        <v>0</v>
      </c>
    </row>
    <row r="947" spans="1:10" ht="15" x14ac:dyDescent="0.2">
      <c r="A947" s="1">
        <v>482</v>
      </c>
      <c r="B947" s="1">
        <v>0</v>
      </c>
      <c r="C947" s="1">
        <v>0</v>
      </c>
      <c r="D947" s="1">
        <v>1</v>
      </c>
      <c r="E947" s="1">
        <v>2</v>
      </c>
      <c r="F947">
        <f t="shared" si="74"/>
        <v>-2.258159</v>
      </c>
      <c r="G947">
        <f t="shared" si="75"/>
        <v>0.10454277094232486</v>
      </c>
      <c r="H947">
        <f t="shared" si="76"/>
        <v>9.4648006118527847E-2</v>
      </c>
      <c r="I947">
        <f t="shared" si="77"/>
        <v>0</v>
      </c>
      <c r="J947" s="2">
        <f t="shared" si="78"/>
        <v>-9.9431467385694181E-2</v>
      </c>
    </row>
    <row r="948" spans="1:10" ht="15" x14ac:dyDescent="0.2">
      <c r="A948" s="1">
        <v>254</v>
      </c>
      <c r="B948" s="1">
        <v>0</v>
      </c>
      <c r="C948" s="1">
        <v>0</v>
      </c>
      <c r="D948" s="1">
        <v>1</v>
      </c>
      <c r="E948" s="1">
        <v>3</v>
      </c>
      <c r="F948">
        <f t="shared" si="74"/>
        <v>-1.5781589999999999</v>
      </c>
      <c r="G948">
        <f t="shared" si="75"/>
        <v>0.20635464762872335</v>
      </c>
      <c r="H948">
        <f t="shared" si="76"/>
        <v>0.17105637055765097</v>
      </c>
      <c r="I948">
        <f t="shared" si="77"/>
        <v>0</v>
      </c>
      <c r="J948" s="2">
        <f t="shared" si="78"/>
        <v>-0.18760312441896246</v>
      </c>
    </row>
    <row r="949" spans="1:10" ht="15" x14ac:dyDescent="0.2">
      <c r="A949" s="1">
        <v>364</v>
      </c>
      <c r="B949" s="1">
        <v>0</v>
      </c>
      <c r="C949" s="1">
        <v>1</v>
      </c>
      <c r="D949" s="1">
        <v>1</v>
      </c>
      <c r="E949" s="1">
        <v>3</v>
      </c>
      <c r="F949">
        <f t="shared" si="74"/>
        <v>-0.81815900000000008</v>
      </c>
      <c r="G949">
        <f t="shared" si="75"/>
        <v>0.4412432360134993</v>
      </c>
      <c r="H949">
        <f t="shared" si="76"/>
        <v>0.30615459277643153</v>
      </c>
      <c r="I949">
        <f t="shared" si="77"/>
        <v>0</v>
      </c>
      <c r="J949" s="2">
        <f t="shared" si="78"/>
        <v>-0.36550609945117651</v>
      </c>
    </row>
    <row r="950" spans="1:10" ht="15" x14ac:dyDescent="0.2">
      <c r="A950" s="1">
        <v>400</v>
      </c>
      <c r="B950" s="1">
        <v>0</v>
      </c>
      <c r="C950" s="1">
        <v>0</v>
      </c>
      <c r="D950" s="1">
        <v>1</v>
      </c>
      <c r="E950" s="1">
        <v>1</v>
      </c>
      <c r="F950">
        <f t="shared" si="74"/>
        <v>-2.9381589999999997</v>
      </c>
      <c r="G950">
        <f t="shared" si="75"/>
        <v>5.2963144188365389E-2</v>
      </c>
      <c r="H950">
        <f t="shared" si="76"/>
        <v>5.0299143403722754E-2</v>
      </c>
      <c r="I950">
        <f t="shared" si="77"/>
        <v>0</v>
      </c>
      <c r="J950" s="2">
        <f t="shared" si="78"/>
        <v>-5.160823176851409E-2</v>
      </c>
    </row>
    <row r="951" spans="1:10" ht="15" x14ac:dyDescent="0.2">
      <c r="A951" s="1">
        <v>668</v>
      </c>
      <c r="B951" s="1">
        <v>0</v>
      </c>
      <c r="C951" s="1">
        <v>0</v>
      </c>
      <c r="D951" s="1">
        <v>1</v>
      </c>
      <c r="E951" s="1">
        <v>0</v>
      </c>
      <c r="F951">
        <f t="shared" si="74"/>
        <v>-3.6181589999999999</v>
      </c>
      <c r="G951">
        <f t="shared" si="75"/>
        <v>2.6832028814934728E-2</v>
      </c>
      <c r="H951">
        <f t="shared" si="76"/>
        <v>2.6130884177718468E-2</v>
      </c>
      <c r="I951">
        <f t="shared" si="77"/>
        <v>0</v>
      </c>
      <c r="J951" s="2">
        <f t="shared" si="78"/>
        <v>-2.6478362375006226E-2</v>
      </c>
    </row>
    <row r="952" spans="1:10" ht="15" x14ac:dyDescent="0.2">
      <c r="A952" s="1">
        <v>649</v>
      </c>
      <c r="B952" s="1">
        <v>0</v>
      </c>
      <c r="C952" s="1">
        <v>0</v>
      </c>
      <c r="D952" s="1">
        <v>1</v>
      </c>
      <c r="E952" s="1">
        <v>1</v>
      </c>
      <c r="F952">
        <f t="shared" si="74"/>
        <v>-2.9381589999999997</v>
      </c>
      <c r="G952">
        <f t="shared" si="75"/>
        <v>5.2963144188365389E-2</v>
      </c>
      <c r="H952">
        <f t="shared" si="76"/>
        <v>5.0299143403722754E-2</v>
      </c>
      <c r="I952">
        <f t="shared" si="77"/>
        <v>0</v>
      </c>
      <c r="J952" s="2">
        <f t="shared" si="78"/>
        <v>-5.160823176851409E-2</v>
      </c>
    </row>
    <row r="953" spans="1:10" ht="15" x14ac:dyDescent="0.2">
      <c r="A953" s="1">
        <v>220</v>
      </c>
      <c r="B953" s="1">
        <v>0</v>
      </c>
      <c r="C953" s="1">
        <v>0</v>
      </c>
      <c r="D953" s="1">
        <v>1</v>
      </c>
      <c r="E953" s="1">
        <v>3</v>
      </c>
      <c r="F953">
        <f t="shared" si="74"/>
        <v>-1.5781589999999999</v>
      </c>
      <c r="G953">
        <f t="shared" si="75"/>
        <v>0.20635464762872335</v>
      </c>
      <c r="H953">
        <f t="shared" si="76"/>
        <v>0.17105637055765097</v>
      </c>
      <c r="I953">
        <f t="shared" si="77"/>
        <v>0</v>
      </c>
      <c r="J953" s="2">
        <f t="shared" si="78"/>
        <v>-0.18760312441896246</v>
      </c>
    </row>
    <row r="954" spans="1:10" ht="15" x14ac:dyDescent="0.2">
      <c r="A954" s="1">
        <v>775</v>
      </c>
      <c r="B954" s="1">
        <v>1</v>
      </c>
      <c r="C954" s="1">
        <v>1</v>
      </c>
      <c r="D954" s="1">
        <v>0</v>
      </c>
      <c r="E954" s="1">
        <v>3</v>
      </c>
      <c r="F954">
        <f t="shared" si="74"/>
        <v>-0.42815899999999996</v>
      </c>
      <c r="G954">
        <f t="shared" si="75"/>
        <v>0.65170778502256443</v>
      </c>
      <c r="H954">
        <f t="shared" si="76"/>
        <v>0.39456603094818088</v>
      </c>
      <c r="I954">
        <f t="shared" si="77"/>
        <v>-0.92996877387312571</v>
      </c>
      <c r="J954" s="2">
        <f t="shared" si="78"/>
        <v>0</v>
      </c>
    </row>
    <row r="955" spans="1:10" ht="15" x14ac:dyDescent="0.2">
      <c r="A955" s="1">
        <v>411</v>
      </c>
      <c r="B955" s="1">
        <v>0</v>
      </c>
      <c r="C955" s="1">
        <v>1</v>
      </c>
      <c r="D955" s="1">
        <v>1</v>
      </c>
      <c r="E955" s="1">
        <v>3</v>
      </c>
      <c r="F955">
        <f t="shared" si="74"/>
        <v>-0.81815900000000008</v>
      </c>
      <c r="G955">
        <f t="shared" si="75"/>
        <v>0.4412432360134993</v>
      </c>
      <c r="H955">
        <f t="shared" si="76"/>
        <v>0.30615459277643153</v>
      </c>
      <c r="I955">
        <f t="shared" si="77"/>
        <v>0</v>
      </c>
      <c r="J955" s="2">
        <f t="shared" si="78"/>
        <v>-0.36550609945117651</v>
      </c>
    </row>
    <row r="956" spans="1:10" ht="15" x14ac:dyDescent="0.2">
      <c r="A956" s="1">
        <v>688</v>
      </c>
      <c r="B956" s="1">
        <v>0</v>
      </c>
      <c r="C956" s="1">
        <v>0</v>
      </c>
      <c r="D956" s="1">
        <v>0</v>
      </c>
      <c r="E956" s="1">
        <v>1</v>
      </c>
      <c r="F956">
        <f t="shared" si="74"/>
        <v>-2.5481589999999996</v>
      </c>
      <c r="G956">
        <f t="shared" si="75"/>
        <v>7.8225546749852798E-2</v>
      </c>
      <c r="H956">
        <f t="shared" si="76"/>
        <v>7.255026277725643E-2</v>
      </c>
      <c r="I956">
        <f t="shared" si="77"/>
        <v>0</v>
      </c>
      <c r="J956" s="2">
        <f t="shared" si="78"/>
        <v>-7.5316677642560448E-2</v>
      </c>
    </row>
    <row r="957" spans="1:10" ht="15" x14ac:dyDescent="0.2">
      <c r="A957" s="1">
        <v>802</v>
      </c>
      <c r="B957" s="1">
        <v>0</v>
      </c>
      <c r="C957" s="1">
        <v>0</v>
      </c>
      <c r="D957" s="1">
        <v>0</v>
      </c>
      <c r="E957" s="1">
        <v>3</v>
      </c>
      <c r="F957">
        <f t="shared" si="74"/>
        <v>-1.1881589999999997</v>
      </c>
      <c r="G957">
        <f t="shared" si="75"/>
        <v>0.30478185127604485</v>
      </c>
      <c r="H957">
        <f t="shared" si="76"/>
        <v>0.23358835883406531</v>
      </c>
      <c r="I957">
        <f t="shared" si="77"/>
        <v>0</v>
      </c>
      <c r="J957" s="2">
        <f t="shared" si="78"/>
        <v>-0.26603586302809012</v>
      </c>
    </row>
    <row r="958" spans="1:10" ht="15" x14ac:dyDescent="0.2">
      <c r="A958" s="1">
        <v>357</v>
      </c>
      <c r="B958" s="1">
        <v>0</v>
      </c>
      <c r="C958" s="1">
        <v>0</v>
      </c>
      <c r="D958" s="1">
        <v>0</v>
      </c>
      <c r="E958" s="1">
        <v>1</v>
      </c>
      <c r="F958">
        <f t="shared" si="74"/>
        <v>-2.5481589999999996</v>
      </c>
      <c r="G958">
        <f t="shared" si="75"/>
        <v>7.8225546749852798E-2</v>
      </c>
      <c r="H958">
        <f t="shared" si="76"/>
        <v>7.255026277725643E-2</v>
      </c>
      <c r="I958">
        <f t="shared" si="77"/>
        <v>0</v>
      </c>
      <c r="J958" s="2">
        <f t="shared" si="78"/>
        <v>-7.5316677642560448E-2</v>
      </c>
    </row>
    <row r="959" spans="1:10" ht="15" x14ac:dyDescent="0.2">
      <c r="A959" s="1">
        <v>680</v>
      </c>
      <c r="B959" s="1">
        <v>0</v>
      </c>
      <c r="C959" s="1">
        <v>0</v>
      </c>
      <c r="D959" s="1">
        <v>1</v>
      </c>
      <c r="E959" s="1">
        <v>1</v>
      </c>
      <c r="F959">
        <f t="shared" si="74"/>
        <v>-2.9381589999999997</v>
      </c>
      <c r="G959">
        <f t="shared" si="75"/>
        <v>5.2963144188365389E-2</v>
      </c>
      <c r="H959">
        <f t="shared" si="76"/>
        <v>5.0299143403722754E-2</v>
      </c>
      <c r="I959">
        <f t="shared" si="77"/>
        <v>0</v>
      </c>
      <c r="J959" s="2">
        <f t="shared" si="78"/>
        <v>-5.160823176851409E-2</v>
      </c>
    </row>
    <row r="960" spans="1:10" ht="15" x14ac:dyDescent="0.2">
      <c r="A960" s="1">
        <v>639</v>
      </c>
      <c r="B960" s="1">
        <v>0</v>
      </c>
      <c r="C960" s="1">
        <v>0</v>
      </c>
      <c r="D960" s="1">
        <v>1</v>
      </c>
      <c r="E960" s="1">
        <v>0</v>
      </c>
      <c r="F960">
        <f t="shared" si="74"/>
        <v>-3.6181589999999999</v>
      </c>
      <c r="G960">
        <f t="shared" si="75"/>
        <v>2.6832028814934728E-2</v>
      </c>
      <c r="H960">
        <f t="shared" si="76"/>
        <v>2.6130884177718468E-2</v>
      </c>
      <c r="I960">
        <f t="shared" si="77"/>
        <v>0</v>
      </c>
      <c r="J960" s="2">
        <f t="shared" si="78"/>
        <v>-2.6478362375006226E-2</v>
      </c>
    </row>
    <row r="961" spans="1:10" ht="15" x14ac:dyDescent="0.2">
      <c r="A961" s="1">
        <v>888</v>
      </c>
      <c r="B961" s="1">
        <v>0</v>
      </c>
      <c r="C961" s="1">
        <v>0</v>
      </c>
      <c r="D961" s="1">
        <v>1</v>
      </c>
      <c r="E961" s="1">
        <v>1</v>
      </c>
      <c r="F961">
        <f t="shared" si="74"/>
        <v>-2.9381589999999997</v>
      </c>
      <c r="G961">
        <f t="shared" si="75"/>
        <v>5.2963144188365389E-2</v>
      </c>
      <c r="H961">
        <f t="shared" si="76"/>
        <v>5.0299143403722754E-2</v>
      </c>
      <c r="I961">
        <f t="shared" si="77"/>
        <v>0</v>
      </c>
      <c r="J961" s="2">
        <f t="shared" si="78"/>
        <v>-5.160823176851409E-2</v>
      </c>
    </row>
    <row r="962" spans="1:10" ht="15" x14ac:dyDescent="0.2">
      <c r="A962" s="1">
        <v>121</v>
      </c>
      <c r="B962" s="1">
        <v>0</v>
      </c>
      <c r="C962" s="1">
        <v>0</v>
      </c>
      <c r="D962" s="1">
        <v>1</v>
      </c>
      <c r="E962" s="1">
        <v>2</v>
      </c>
      <c r="F962">
        <f t="shared" si="74"/>
        <v>-2.258159</v>
      </c>
      <c r="G962">
        <f t="shared" si="75"/>
        <v>0.10454277094232486</v>
      </c>
      <c r="H962">
        <f t="shared" si="76"/>
        <v>9.4648006118527847E-2</v>
      </c>
      <c r="I962">
        <f t="shared" si="77"/>
        <v>0</v>
      </c>
      <c r="J962" s="2">
        <f t="shared" si="78"/>
        <v>-9.9431467385694181E-2</v>
      </c>
    </row>
    <row r="963" spans="1:10" ht="15" x14ac:dyDescent="0.2">
      <c r="A963" s="1">
        <v>160</v>
      </c>
      <c r="B963" s="1">
        <v>0</v>
      </c>
      <c r="C963" s="1">
        <v>0</v>
      </c>
      <c r="D963" s="1">
        <v>1</v>
      </c>
      <c r="E963" s="1">
        <v>0</v>
      </c>
      <c r="F963">
        <f t="shared" si="74"/>
        <v>-3.6181589999999999</v>
      </c>
      <c r="G963">
        <f t="shared" si="75"/>
        <v>2.6832028814934728E-2</v>
      </c>
      <c r="H963">
        <f t="shared" si="76"/>
        <v>2.6130884177718468E-2</v>
      </c>
      <c r="I963">
        <f t="shared" si="77"/>
        <v>0</v>
      </c>
      <c r="J963" s="2">
        <f t="shared" si="78"/>
        <v>-2.6478362375006226E-2</v>
      </c>
    </row>
    <row r="964" spans="1:10" ht="15" x14ac:dyDescent="0.2">
      <c r="A964" s="1">
        <v>181</v>
      </c>
      <c r="B964" s="1">
        <v>0</v>
      </c>
      <c r="C964" s="1">
        <v>0</v>
      </c>
      <c r="D964" s="1">
        <v>0</v>
      </c>
      <c r="E964" s="1">
        <v>0</v>
      </c>
      <c r="F964">
        <f t="shared" si="74"/>
        <v>-3.2281589999999998</v>
      </c>
      <c r="G964">
        <f t="shared" si="75"/>
        <v>3.9630391220564241E-2</v>
      </c>
      <c r="H964">
        <f t="shared" si="76"/>
        <v>3.8119692878578422E-2</v>
      </c>
      <c r="I964">
        <f t="shared" si="77"/>
        <v>0</v>
      </c>
      <c r="J964" s="2">
        <f t="shared" si="78"/>
        <v>-3.8865256929052447E-2</v>
      </c>
    </row>
    <row r="965" spans="1:10" ht="15" x14ac:dyDescent="0.2">
      <c r="A965" s="1">
        <v>405</v>
      </c>
      <c r="B965" s="1">
        <v>0</v>
      </c>
      <c r="C965" s="1">
        <v>0</v>
      </c>
      <c r="D965" s="1">
        <v>0</v>
      </c>
      <c r="E965" s="1">
        <v>2</v>
      </c>
      <c r="F965">
        <f t="shared" si="74"/>
        <v>-1.8681589999999997</v>
      </c>
      <c r="G965">
        <f t="shared" si="75"/>
        <v>0.15440766482108628</v>
      </c>
      <c r="H965">
        <f t="shared" si="76"/>
        <v>0.13375488532035765</v>
      </c>
      <c r="I965">
        <f t="shared" si="77"/>
        <v>0</v>
      </c>
      <c r="J965" s="2">
        <f t="shared" si="78"/>
        <v>-0.14358736811338724</v>
      </c>
    </row>
    <row r="966" spans="1:10" ht="15" x14ac:dyDescent="0.2">
      <c r="A966" s="1">
        <v>658</v>
      </c>
      <c r="B966" s="1">
        <v>0</v>
      </c>
      <c r="C966" s="1">
        <v>1</v>
      </c>
      <c r="D966" s="1">
        <v>0</v>
      </c>
      <c r="E966" s="1">
        <v>1</v>
      </c>
      <c r="F966">
        <f t="shared" si="74"/>
        <v>-1.7881589999999998</v>
      </c>
      <c r="G966">
        <f t="shared" si="75"/>
        <v>0.16726782645057239</v>
      </c>
      <c r="H966">
        <f t="shared" si="76"/>
        <v>0.14329858380419885</v>
      </c>
      <c r="I966">
        <f t="shared" si="77"/>
        <v>0</v>
      </c>
      <c r="J966" s="2">
        <f t="shared" si="78"/>
        <v>-0.15466582693097788</v>
      </c>
    </row>
    <row r="967" spans="1:10" ht="15" x14ac:dyDescent="0.2">
      <c r="A967" s="1">
        <v>247</v>
      </c>
      <c r="B967" s="1">
        <v>0</v>
      </c>
      <c r="C967" s="1">
        <v>0</v>
      </c>
      <c r="D967" s="1">
        <v>1</v>
      </c>
      <c r="E967" s="1">
        <v>1</v>
      </c>
      <c r="F967">
        <f t="shared" si="74"/>
        <v>-2.9381589999999997</v>
      </c>
      <c r="G967">
        <f t="shared" si="75"/>
        <v>5.2963144188365389E-2</v>
      </c>
      <c r="H967">
        <f t="shared" si="76"/>
        <v>5.0299143403722754E-2</v>
      </c>
      <c r="I967">
        <f t="shared" si="77"/>
        <v>0</v>
      </c>
      <c r="J967" s="2">
        <f t="shared" si="78"/>
        <v>-5.160823176851409E-2</v>
      </c>
    </row>
    <row r="968" spans="1:10" ht="15" x14ac:dyDescent="0.2">
      <c r="A968" s="1">
        <v>842</v>
      </c>
      <c r="B968" s="1">
        <v>0</v>
      </c>
      <c r="C968" s="1">
        <v>0</v>
      </c>
      <c r="D968" s="1">
        <v>0</v>
      </c>
      <c r="E968" s="1">
        <v>3</v>
      </c>
      <c r="F968">
        <f t="shared" si="74"/>
        <v>-1.1881589999999997</v>
      </c>
      <c r="G968">
        <f t="shared" si="75"/>
        <v>0.30478185127604485</v>
      </c>
      <c r="H968">
        <f t="shared" si="76"/>
        <v>0.23358835883406531</v>
      </c>
      <c r="I968">
        <f t="shared" si="77"/>
        <v>0</v>
      </c>
      <c r="J968" s="2">
        <f t="shared" si="78"/>
        <v>-0.26603586302809012</v>
      </c>
    </row>
    <row r="969" spans="1:10" ht="15" x14ac:dyDescent="0.2">
      <c r="A969" s="1">
        <v>387</v>
      </c>
      <c r="B969" s="1">
        <v>0</v>
      </c>
      <c r="C969" s="1">
        <v>0</v>
      </c>
      <c r="D969" s="1">
        <v>1</v>
      </c>
      <c r="E969" s="1">
        <v>1</v>
      </c>
      <c r="F969">
        <f t="shared" si="74"/>
        <v>-2.9381589999999997</v>
      </c>
      <c r="G969">
        <f t="shared" si="75"/>
        <v>5.2963144188365389E-2</v>
      </c>
      <c r="H969">
        <f t="shared" si="76"/>
        <v>5.0299143403722754E-2</v>
      </c>
      <c r="I969">
        <f t="shared" si="77"/>
        <v>0</v>
      </c>
      <c r="J969" s="2">
        <f t="shared" si="78"/>
        <v>-5.160823176851409E-2</v>
      </c>
    </row>
    <row r="970" spans="1:10" ht="15" x14ac:dyDescent="0.2">
      <c r="A970" s="1">
        <v>675</v>
      </c>
      <c r="B970" s="1">
        <v>0</v>
      </c>
      <c r="C970" s="1">
        <v>0</v>
      </c>
      <c r="D970" s="1">
        <v>1</v>
      </c>
      <c r="E970" s="1">
        <v>0</v>
      </c>
      <c r="F970">
        <f t="shared" si="74"/>
        <v>-3.6181589999999999</v>
      </c>
      <c r="G970">
        <f t="shared" si="75"/>
        <v>2.6832028814934728E-2</v>
      </c>
      <c r="H970">
        <f t="shared" si="76"/>
        <v>2.6130884177718468E-2</v>
      </c>
      <c r="I970">
        <f t="shared" si="77"/>
        <v>0</v>
      </c>
      <c r="J970" s="2">
        <f t="shared" si="78"/>
        <v>-2.6478362375006226E-2</v>
      </c>
    </row>
    <row r="971" spans="1:10" ht="15" x14ac:dyDescent="0.2">
      <c r="A971" s="1">
        <v>612</v>
      </c>
      <c r="B971" s="1">
        <v>0</v>
      </c>
      <c r="C971" s="1">
        <v>0</v>
      </c>
      <c r="D971" s="1">
        <v>0</v>
      </c>
      <c r="E971" s="1">
        <v>1</v>
      </c>
      <c r="F971">
        <f t="shared" si="74"/>
        <v>-2.5481589999999996</v>
      </c>
      <c r="G971">
        <f t="shared" si="75"/>
        <v>7.8225546749852798E-2</v>
      </c>
      <c r="H971">
        <f t="shared" si="76"/>
        <v>7.255026277725643E-2</v>
      </c>
      <c r="I971">
        <f t="shared" si="77"/>
        <v>0</v>
      </c>
      <c r="J971" s="2">
        <f t="shared" si="78"/>
        <v>-7.5316677642560448E-2</v>
      </c>
    </row>
    <row r="972" spans="1:10" ht="15" x14ac:dyDescent="0.2">
      <c r="A972" s="1">
        <v>273</v>
      </c>
      <c r="B972" s="1">
        <v>0</v>
      </c>
      <c r="C972" s="1">
        <v>0</v>
      </c>
      <c r="D972" s="1">
        <v>1</v>
      </c>
      <c r="E972" s="1">
        <v>1</v>
      </c>
      <c r="F972">
        <f t="shared" si="74"/>
        <v>-2.9381589999999997</v>
      </c>
      <c r="G972">
        <f t="shared" si="75"/>
        <v>5.2963144188365389E-2</v>
      </c>
      <c r="H972">
        <f t="shared" si="76"/>
        <v>5.0299143403722754E-2</v>
      </c>
      <c r="I972">
        <f t="shared" si="77"/>
        <v>0</v>
      </c>
      <c r="J972" s="2">
        <f t="shared" si="78"/>
        <v>-5.160823176851409E-2</v>
      </c>
    </row>
    <row r="973" spans="1:10" ht="15" x14ac:dyDescent="0.2">
      <c r="A973" s="1">
        <v>155</v>
      </c>
      <c r="B973" s="1">
        <v>0</v>
      </c>
      <c r="C973" s="1">
        <v>1</v>
      </c>
      <c r="D973" s="1">
        <v>1</v>
      </c>
      <c r="E973" s="1">
        <v>2</v>
      </c>
      <c r="F973">
        <f t="shared" si="74"/>
        <v>-1.498159</v>
      </c>
      <c r="G973">
        <f t="shared" si="75"/>
        <v>0.22354132113081904</v>
      </c>
      <c r="H973">
        <f t="shared" si="76"/>
        <v>0.18270026297454189</v>
      </c>
      <c r="I973">
        <f t="shared" si="77"/>
        <v>0</v>
      </c>
      <c r="J973" s="2">
        <f t="shared" si="78"/>
        <v>-0.20174937622021968</v>
      </c>
    </row>
    <row r="974" spans="1:10" ht="15" x14ac:dyDescent="0.2">
      <c r="A974" s="1">
        <v>486</v>
      </c>
      <c r="B974" s="1">
        <v>1</v>
      </c>
      <c r="C974" s="1">
        <v>0</v>
      </c>
      <c r="D974" s="1">
        <v>0</v>
      </c>
      <c r="E974" s="1">
        <v>3</v>
      </c>
      <c r="F974">
        <f t="shared" ref="F974:F1037" si="79">$D$5 + $D$2 * $C974 + $D$3 * $D974 + $D$4 * $E974</f>
        <v>-1.1881589999999997</v>
      </c>
      <c r="G974">
        <f t="shared" ref="G974:G1037" si="80">EXP(F974)</f>
        <v>0.30478185127604485</v>
      </c>
      <c r="H974">
        <f t="shared" ref="H974:H1037" si="81">G974/(1+G974)</f>
        <v>0.23358835883406531</v>
      </c>
      <c r="I974">
        <f t="shared" ref="I974:I1037" si="82">B974*LN(H974)</f>
        <v>-1.4541948630280901</v>
      </c>
      <c r="J974" s="2">
        <f t="shared" si="78"/>
        <v>0</v>
      </c>
    </row>
    <row r="975" spans="1:10" ht="15" x14ac:dyDescent="0.2">
      <c r="A975" s="1">
        <v>172</v>
      </c>
      <c r="B975" s="1">
        <v>0</v>
      </c>
      <c r="C975" s="1">
        <v>1</v>
      </c>
      <c r="D975" s="1">
        <v>1</v>
      </c>
      <c r="E975" s="1">
        <v>0</v>
      </c>
      <c r="F975">
        <f t="shared" si="79"/>
        <v>-2.8581590000000001</v>
      </c>
      <c r="G975">
        <f t="shared" si="80"/>
        <v>5.7374289162660345E-2</v>
      </c>
      <c r="H975">
        <f t="shared" si="81"/>
        <v>5.4261097277195303E-2</v>
      </c>
      <c r="I975">
        <f t="shared" si="82"/>
        <v>0</v>
      </c>
      <c r="J975" s="2">
        <f t="shared" ref="J975:J1038" si="83">(1-B975)*(LN(1-H975))</f>
        <v>-5.5788749375741895E-2</v>
      </c>
    </row>
    <row r="976" spans="1:10" ht="15" x14ac:dyDescent="0.2">
      <c r="A976" s="1">
        <v>702</v>
      </c>
      <c r="B976" s="1">
        <v>0</v>
      </c>
      <c r="C976" s="1">
        <v>0</v>
      </c>
      <c r="D976" s="1">
        <v>1</v>
      </c>
      <c r="E976" s="1">
        <v>3</v>
      </c>
      <c r="F976">
        <f t="shared" si="79"/>
        <v>-1.5781589999999999</v>
      </c>
      <c r="G976">
        <f t="shared" si="80"/>
        <v>0.20635464762872335</v>
      </c>
      <c r="H976">
        <f t="shared" si="81"/>
        <v>0.17105637055765097</v>
      </c>
      <c r="I976">
        <f t="shared" si="82"/>
        <v>0</v>
      </c>
      <c r="J976" s="2">
        <f t="shared" si="83"/>
        <v>-0.18760312441896246</v>
      </c>
    </row>
    <row r="977" spans="1:10" ht="15" x14ac:dyDescent="0.2">
      <c r="A977" s="1">
        <v>445</v>
      </c>
      <c r="B977" s="1">
        <v>0</v>
      </c>
      <c r="C977" s="1">
        <v>0</v>
      </c>
      <c r="D977" s="1">
        <v>1</v>
      </c>
      <c r="E977" s="1">
        <v>1</v>
      </c>
      <c r="F977">
        <f t="shared" si="79"/>
        <v>-2.9381589999999997</v>
      </c>
      <c r="G977">
        <f t="shared" si="80"/>
        <v>5.2963144188365389E-2</v>
      </c>
      <c r="H977">
        <f t="shared" si="81"/>
        <v>5.0299143403722754E-2</v>
      </c>
      <c r="I977">
        <f t="shared" si="82"/>
        <v>0</v>
      </c>
      <c r="J977" s="2">
        <f t="shared" si="83"/>
        <v>-5.160823176851409E-2</v>
      </c>
    </row>
    <row r="978" spans="1:10" ht="15" x14ac:dyDescent="0.2">
      <c r="A978" s="1">
        <v>714</v>
      </c>
      <c r="B978" s="1">
        <v>0</v>
      </c>
      <c r="C978" s="1">
        <v>0</v>
      </c>
      <c r="D978" s="1">
        <v>1</v>
      </c>
      <c r="E978" s="1">
        <v>3</v>
      </c>
      <c r="F978">
        <f t="shared" si="79"/>
        <v>-1.5781589999999999</v>
      </c>
      <c r="G978">
        <f t="shared" si="80"/>
        <v>0.20635464762872335</v>
      </c>
      <c r="H978">
        <f t="shared" si="81"/>
        <v>0.17105637055765097</v>
      </c>
      <c r="I978">
        <f t="shared" si="82"/>
        <v>0</v>
      </c>
      <c r="J978" s="2">
        <f t="shared" si="83"/>
        <v>-0.18760312441896246</v>
      </c>
    </row>
    <row r="979" spans="1:10" ht="15" x14ac:dyDescent="0.2">
      <c r="A979" s="1">
        <v>553</v>
      </c>
      <c r="B979" s="1">
        <v>0</v>
      </c>
      <c r="C979" s="1">
        <v>0</v>
      </c>
      <c r="D979" s="1">
        <v>0</v>
      </c>
      <c r="E979" s="1">
        <v>0</v>
      </c>
      <c r="F979">
        <f t="shared" si="79"/>
        <v>-3.2281589999999998</v>
      </c>
      <c r="G979">
        <f t="shared" si="80"/>
        <v>3.9630391220564241E-2</v>
      </c>
      <c r="H979">
        <f t="shared" si="81"/>
        <v>3.8119692878578422E-2</v>
      </c>
      <c r="I979">
        <f t="shared" si="82"/>
        <v>0</v>
      </c>
      <c r="J979" s="2">
        <f t="shared" si="83"/>
        <v>-3.8865256929052447E-2</v>
      </c>
    </row>
    <row r="980" spans="1:10" ht="15" x14ac:dyDescent="0.2">
      <c r="A980" s="1">
        <v>85</v>
      </c>
      <c r="B980" s="1">
        <v>0</v>
      </c>
      <c r="C980" s="1">
        <v>0</v>
      </c>
      <c r="D980" s="1">
        <v>1</v>
      </c>
      <c r="E980" s="1">
        <v>0</v>
      </c>
      <c r="F980">
        <f t="shared" si="79"/>
        <v>-3.6181589999999999</v>
      </c>
      <c r="G980">
        <f t="shared" si="80"/>
        <v>2.6832028814934728E-2</v>
      </c>
      <c r="H980">
        <f t="shared" si="81"/>
        <v>2.6130884177718468E-2</v>
      </c>
      <c r="I980">
        <f t="shared" si="82"/>
        <v>0</v>
      </c>
      <c r="J980" s="2">
        <f t="shared" si="83"/>
        <v>-2.6478362375006226E-2</v>
      </c>
    </row>
    <row r="981" spans="1:10" ht="15" x14ac:dyDescent="0.2">
      <c r="A981" s="1">
        <v>173</v>
      </c>
      <c r="B981" s="1">
        <v>0</v>
      </c>
      <c r="C981" s="1">
        <v>0</v>
      </c>
      <c r="D981" s="1">
        <v>1</v>
      </c>
      <c r="E981" s="1">
        <v>1</v>
      </c>
      <c r="F981">
        <f t="shared" si="79"/>
        <v>-2.9381589999999997</v>
      </c>
      <c r="G981">
        <f t="shared" si="80"/>
        <v>5.2963144188365389E-2</v>
      </c>
      <c r="H981">
        <f t="shared" si="81"/>
        <v>5.0299143403722754E-2</v>
      </c>
      <c r="I981">
        <f t="shared" si="82"/>
        <v>0</v>
      </c>
      <c r="J981" s="2">
        <f t="shared" si="83"/>
        <v>-5.160823176851409E-2</v>
      </c>
    </row>
    <row r="982" spans="1:10" ht="15" x14ac:dyDescent="0.2">
      <c r="A982" s="1">
        <v>765</v>
      </c>
      <c r="B982" s="1">
        <v>0</v>
      </c>
      <c r="C982" s="1">
        <v>0</v>
      </c>
      <c r="D982" s="1">
        <v>1</v>
      </c>
      <c r="E982" s="1">
        <v>1</v>
      </c>
      <c r="F982">
        <f t="shared" si="79"/>
        <v>-2.9381589999999997</v>
      </c>
      <c r="G982">
        <f t="shared" si="80"/>
        <v>5.2963144188365389E-2</v>
      </c>
      <c r="H982">
        <f t="shared" si="81"/>
        <v>5.0299143403722754E-2</v>
      </c>
      <c r="I982">
        <f t="shared" si="82"/>
        <v>0</v>
      </c>
      <c r="J982" s="2">
        <f t="shared" si="83"/>
        <v>-5.160823176851409E-2</v>
      </c>
    </row>
    <row r="983" spans="1:10" ht="15" x14ac:dyDescent="0.2">
      <c r="A983" s="1">
        <v>97</v>
      </c>
      <c r="B983" s="1">
        <v>0</v>
      </c>
      <c r="C983" s="1">
        <v>0</v>
      </c>
      <c r="D983" s="1">
        <v>1</v>
      </c>
      <c r="E983" s="1">
        <v>1</v>
      </c>
      <c r="F983">
        <f t="shared" si="79"/>
        <v>-2.9381589999999997</v>
      </c>
      <c r="G983">
        <f t="shared" si="80"/>
        <v>5.2963144188365389E-2</v>
      </c>
      <c r="H983">
        <f t="shared" si="81"/>
        <v>5.0299143403722754E-2</v>
      </c>
      <c r="I983">
        <f t="shared" si="82"/>
        <v>0</v>
      </c>
      <c r="J983" s="2">
        <f t="shared" si="83"/>
        <v>-5.160823176851409E-2</v>
      </c>
    </row>
    <row r="984" spans="1:10" ht="15" x14ac:dyDescent="0.2">
      <c r="A984" s="1">
        <v>229</v>
      </c>
      <c r="B984" s="1">
        <v>0</v>
      </c>
      <c r="C984" s="1">
        <v>0</v>
      </c>
      <c r="D984" s="1">
        <v>1</v>
      </c>
      <c r="E984" s="1">
        <v>3</v>
      </c>
      <c r="F984">
        <f t="shared" si="79"/>
        <v>-1.5781589999999999</v>
      </c>
      <c r="G984">
        <f t="shared" si="80"/>
        <v>0.20635464762872335</v>
      </c>
      <c r="H984">
        <f t="shared" si="81"/>
        <v>0.17105637055765097</v>
      </c>
      <c r="I984">
        <f t="shared" si="82"/>
        <v>0</v>
      </c>
      <c r="J984" s="2">
        <f t="shared" si="83"/>
        <v>-0.18760312441896246</v>
      </c>
    </row>
    <row r="985" spans="1:10" ht="15" x14ac:dyDescent="0.2">
      <c r="A985" s="1">
        <v>375</v>
      </c>
      <c r="B985" s="1">
        <v>0</v>
      </c>
      <c r="C985" s="1">
        <v>0</v>
      </c>
      <c r="D985" s="1">
        <v>1</v>
      </c>
      <c r="E985" s="1">
        <v>3</v>
      </c>
      <c r="F985">
        <f t="shared" si="79"/>
        <v>-1.5781589999999999</v>
      </c>
      <c r="G985">
        <f t="shared" si="80"/>
        <v>0.20635464762872335</v>
      </c>
      <c r="H985">
        <f t="shared" si="81"/>
        <v>0.17105637055765097</v>
      </c>
      <c r="I985">
        <f t="shared" si="82"/>
        <v>0</v>
      </c>
      <c r="J985" s="2">
        <f t="shared" si="83"/>
        <v>-0.18760312441896246</v>
      </c>
    </row>
    <row r="986" spans="1:10" ht="15" x14ac:dyDescent="0.2">
      <c r="A986" s="1">
        <v>811</v>
      </c>
      <c r="B986" s="1">
        <v>0</v>
      </c>
      <c r="C986" s="1">
        <v>0</v>
      </c>
      <c r="D986" s="1">
        <v>1</v>
      </c>
      <c r="E986" s="1">
        <v>2</v>
      </c>
      <c r="F986">
        <f t="shared" si="79"/>
        <v>-2.258159</v>
      </c>
      <c r="G986">
        <f t="shared" si="80"/>
        <v>0.10454277094232486</v>
      </c>
      <c r="H986">
        <f t="shared" si="81"/>
        <v>9.4648006118527847E-2</v>
      </c>
      <c r="I986">
        <f t="shared" si="82"/>
        <v>0</v>
      </c>
      <c r="J986" s="2">
        <f t="shared" si="83"/>
        <v>-9.9431467385694181E-2</v>
      </c>
    </row>
    <row r="987" spans="1:10" ht="15" x14ac:dyDescent="0.2">
      <c r="A987" s="1">
        <v>566</v>
      </c>
      <c r="B987" s="1">
        <v>1</v>
      </c>
      <c r="C987" s="1">
        <v>1</v>
      </c>
      <c r="D987" s="1">
        <v>1</v>
      </c>
      <c r="E987" s="1">
        <v>3</v>
      </c>
      <c r="F987">
        <f t="shared" si="79"/>
        <v>-0.81815900000000008</v>
      </c>
      <c r="G987">
        <f t="shared" si="80"/>
        <v>0.4412432360134993</v>
      </c>
      <c r="H987">
        <f t="shared" si="81"/>
        <v>0.30615459277643153</v>
      </c>
      <c r="I987">
        <f t="shared" si="82"/>
        <v>-1.1836650994511766</v>
      </c>
      <c r="J987" s="2">
        <f t="shared" si="83"/>
        <v>0</v>
      </c>
    </row>
    <row r="988" spans="1:10" ht="15" x14ac:dyDescent="0.2">
      <c r="A988" s="1">
        <v>840</v>
      </c>
      <c r="B988" s="1">
        <v>0</v>
      </c>
      <c r="C988" s="1">
        <v>0</v>
      </c>
      <c r="D988" s="1">
        <v>1</v>
      </c>
      <c r="E988" s="1">
        <v>3</v>
      </c>
      <c r="F988">
        <f t="shared" si="79"/>
        <v>-1.5781589999999999</v>
      </c>
      <c r="G988">
        <f t="shared" si="80"/>
        <v>0.20635464762872335</v>
      </c>
      <c r="H988">
        <f t="shared" si="81"/>
        <v>0.17105637055765097</v>
      </c>
      <c r="I988">
        <f t="shared" si="82"/>
        <v>0</v>
      </c>
      <c r="J988" s="2">
        <f t="shared" si="83"/>
        <v>-0.18760312441896246</v>
      </c>
    </row>
    <row r="989" spans="1:10" ht="15" x14ac:dyDescent="0.2">
      <c r="A989" s="1">
        <v>484</v>
      </c>
      <c r="B989" s="1">
        <v>1</v>
      </c>
      <c r="C989" s="1">
        <v>1</v>
      </c>
      <c r="D989" s="1">
        <v>1</v>
      </c>
      <c r="E989" s="1">
        <v>3</v>
      </c>
      <c r="F989">
        <f t="shared" si="79"/>
        <v>-0.81815900000000008</v>
      </c>
      <c r="G989">
        <f t="shared" si="80"/>
        <v>0.4412432360134993</v>
      </c>
      <c r="H989">
        <f t="shared" si="81"/>
        <v>0.30615459277643153</v>
      </c>
      <c r="I989">
        <f t="shared" si="82"/>
        <v>-1.1836650994511766</v>
      </c>
      <c r="J989" s="2">
        <f t="shared" si="83"/>
        <v>0</v>
      </c>
    </row>
    <row r="990" spans="1:10" ht="15" x14ac:dyDescent="0.2">
      <c r="A990" s="1">
        <v>701</v>
      </c>
      <c r="B990" s="1">
        <v>0</v>
      </c>
      <c r="C990" s="1">
        <v>0</v>
      </c>
      <c r="D990" s="1">
        <v>0</v>
      </c>
      <c r="E990" s="1">
        <v>2</v>
      </c>
      <c r="F990">
        <f t="shared" si="79"/>
        <v>-1.8681589999999997</v>
      </c>
      <c r="G990">
        <f t="shared" si="80"/>
        <v>0.15440766482108628</v>
      </c>
      <c r="H990">
        <f t="shared" si="81"/>
        <v>0.13375488532035765</v>
      </c>
      <c r="I990">
        <f t="shared" si="82"/>
        <v>0</v>
      </c>
      <c r="J990" s="2">
        <f t="shared" si="83"/>
        <v>-0.14358736811338724</v>
      </c>
    </row>
    <row r="991" spans="1:10" ht="15" x14ac:dyDescent="0.2">
      <c r="A991" s="1">
        <v>380</v>
      </c>
      <c r="B991" s="1">
        <v>1</v>
      </c>
      <c r="C991" s="1">
        <v>0</v>
      </c>
      <c r="D991" s="1">
        <v>1</v>
      </c>
      <c r="E991" s="1">
        <v>3</v>
      </c>
      <c r="F991">
        <f t="shared" si="79"/>
        <v>-1.5781589999999999</v>
      </c>
      <c r="G991">
        <f t="shared" si="80"/>
        <v>0.20635464762872335</v>
      </c>
      <c r="H991">
        <f t="shared" si="81"/>
        <v>0.17105637055765097</v>
      </c>
      <c r="I991">
        <f t="shared" si="82"/>
        <v>-1.7657621244189623</v>
      </c>
      <c r="J991" s="2">
        <f t="shared" si="83"/>
        <v>0</v>
      </c>
    </row>
    <row r="992" spans="1:10" ht="15" x14ac:dyDescent="0.2">
      <c r="A992" s="1">
        <v>159</v>
      </c>
      <c r="B992" s="1">
        <v>0</v>
      </c>
      <c r="C992" s="1">
        <v>0</v>
      </c>
      <c r="D992" s="1">
        <v>1</v>
      </c>
      <c r="E992" s="1">
        <v>1</v>
      </c>
      <c r="F992">
        <f t="shared" si="79"/>
        <v>-2.9381589999999997</v>
      </c>
      <c r="G992">
        <f t="shared" si="80"/>
        <v>5.2963144188365389E-2</v>
      </c>
      <c r="H992">
        <f t="shared" si="81"/>
        <v>5.0299143403722754E-2</v>
      </c>
      <c r="I992">
        <f t="shared" si="82"/>
        <v>0</v>
      </c>
      <c r="J992" s="2">
        <f t="shared" si="83"/>
        <v>-5.160823176851409E-2</v>
      </c>
    </row>
    <row r="993" spans="1:10" ht="15" x14ac:dyDescent="0.2">
      <c r="A993" s="1">
        <v>501</v>
      </c>
      <c r="B993" s="1">
        <v>1</v>
      </c>
      <c r="C993" s="1">
        <v>0</v>
      </c>
      <c r="D993" s="1">
        <v>0</v>
      </c>
      <c r="E993" s="1">
        <v>3</v>
      </c>
      <c r="F993">
        <f t="shared" si="79"/>
        <v>-1.1881589999999997</v>
      </c>
      <c r="G993">
        <f t="shared" si="80"/>
        <v>0.30478185127604485</v>
      </c>
      <c r="H993">
        <f t="shared" si="81"/>
        <v>0.23358835883406531</v>
      </c>
      <c r="I993">
        <f t="shared" si="82"/>
        <v>-1.4541948630280901</v>
      </c>
      <c r="J993" s="2">
        <f t="shared" si="83"/>
        <v>0</v>
      </c>
    </row>
    <row r="994" spans="1:10" ht="15" x14ac:dyDescent="0.2">
      <c r="A994" s="1">
        <v>450</v>
      </c>
      <c r="B994" s="1">
        <v>0</v>
      </c>
      <c r="C994" s="1">
        <v>0</v>
      </c>
      <c r="D994" s="1">
        <v>0</v>
      </c>
      <c r="E994" s="1">
        <v>1</v>
      </c>
      <c r="F994">
        <f t="shared" si="79"/>
        <v>-2.5481589999999996</v>
      </c>
      <c r="G994">
        <f t="shared" si="80"/>
        <v>7.8225546749852798E-2</v>
      </c>
      <c r="H994">
        <f t="shared" si="81"/>
        <v>7.255026277725643E-2</v>
      </c>
      <c r="I994">
        <f t="shared" si="82"/>
        <v>0</v>
      </c>
      <c r="J994" s="2">
        <f t="shared" si="83"/>
        <v>-7.5316677642560448E-2</v>
      </c>
    </row>
    <row r="995" spans="1:10" ht="15" x14ac:dyDescent="0.2">
      <c r="A995" s="1">
        <v>790</v>
      </c>
      <c r="B995" s="1">
        <v>0</v>
      </c>
      <c r="C995" s="1">
        <v>0</v>
      </c>
      <c r="D995" s="1">
        <v>1</v>
      </c>
      <c r="E995" s="1">
        <v>3</v>
      </c>
      <c r="F995">
        <f t="shared" si="79"/>
        <v>-1.5781589999999999</v>
      </c>
      <c r="G995">
        <f t="shared" si="80"/>
        <v>0.20635464762872335</v>
      </c>
      <c r="H995">
        <f t="shared" si="81"/>
        <v>0.17105637055765097</v>
      </c>
      <c r="I995">
        <f t="shared" si="82"/>
        <v>0</v>
      </c>
      <c r="J995" s="2">
        <f t="shared" si="83"/>
        <v>-0.18760312441896246</v>
      </c>
    </row>
    <row r="996" spans="1:10" ht="15" x14ac:dyDescent="0.2">
      <c r="A996" s="1">
        <v>256</v>
      </c>
      <c r="B996" s="1">
        <v>0</v>
      </c>
      <c r="C996" s="1">
        <v>0</v>
      </c>
      <c r="D996" s="1">
        <v>1</v>
      </c>
      <c r="E996" s="1">
        <v>0</v>
      </c>
      <c r="F996">
        <f t="shared" si="79"/>
        <v>-3.6181589999999999</v>
      </c>
      <c r="G996">
        <f t="shared" si="80"/>
        <v>2.6832028814934728E-2</v>
      </c>
      <c r="H996">
        <f t="shared" si="81"/>
        <v>2.6130884177718468E-2</v>
      </c>
      <c r="I996">
        <f t="shared" si="82"/>
        <v>0</v>
      </c>
      <c r="J996" s="2">
        <f t="shared" si="83"/>
        <v>-2.6478362375006226E-2</v>
      </c>
    </row>
    <row r="997" spans="1:10" ht="15" x14ac:dyDescent="0.2">
      <c r="A997" s="1">
        <v>562</v>
      </c>
      <c r="B997" s="1">
        <v>0</v>
      </c>
      <c r="C997" s="1">
        <v>0</v>
      </c>
      <c r="D997" s="1">
        <v>1</v>
      </c>
      <c r="E997" s="1">
        <v>2</v>
      </c>
      <c r="F997">
        <f t="shared" si="79"/>
        <v>-2.258159</v>
      </c>
      <c r="G997">
        <f t="shared" si="80"/>
        <v>0.10454277094232486</v>
      </c>
      <c r="H997">
        <f t="shared" si="81"/>
        <v>9.4648006118527847E-2</v>
      </c>
      <c r="I997">
        <f t="shared" si="82"/>
        <v>0</v>
      </c>
      <c r="J997" s="2">
        <f t="shared" si="83"/>
        <v>-9.9431467385694181E-2</v>
      </c>
    </row>
    <row r="998" spans="1:10" ht="15" x14ac:dyDescent="0.2">
      <c r="A998" s="1">
        <v>192</v>
      </c>
      <c r="B998" s="1">
        <v>0</v>
      </c>
      <c r="C998" s="1">
        <v>0</v>
      </c>
      <c r="D998" s="1">
        <v>1</v>
      </c>
      <c r="E998" s="1">
        <v>1</v>
      </c>
      <c r="F998">
        <f t="shared" si="79"/>
        <v>-2.9381589999999997</v>
      </c>
      <c r="G998">
        <f t="shared" si="80"/>
        <v>5.2963144188365389E-2</v>
      </c>
      <c r="H998">
        <f t="shared" si="81"/>
        <v>5.0299143403722754E-2</v>
      </c>
      <c r="I998">
        <f t="shared" si="82"/>
        <v>0</v>
      </c>
      <c r="J998" s="2">
        <f t="shared" si="83"/>
        <v>-5.160823176851409E-2</v>
      </c>
    </row>
    <row r="999" spans="1:10" ht="15" x14ac:dyDescent="0.2">
      <c r="A999" s="1">
        <v>260</v>
      </c>
      <c r="B999" s="1">
        <v>0</v>
      </c>
      <c r="C999" s="1">
        <v>0</v>
      </c>
      <c r="D999" s="1">
        <v>0</v>
      </c>
      <c r="E999" s="1">
        <v>1</v>
      </c>
      <c r="F999">
        <f t="shared" si="79"/>
        <v>-2.5481589999999996</v>
      </c>
      <c r="G999">
        <f t="shared" si="80"/>
        <v>7.8225546749852798E-2</v>
      </c>
      <c r="H999">
        <f t="shared" si="81"/>
        <v>7.255026277725643E-2</v>
      </c>
      <c r="I999">
        <f t="shared" si="82"/>
        <v>0</v>
      </c>
      <c r="J999" s="2">
        <f t="shared" si="83"/>
        <v>-7.5316677642560448E-2</v>
      </c>
    </row>
    <row r="1000" spans="1:10" ht="15" x14ac:dyDescent="0.2">
      <c r="A1000" s="1">
        <v>123</v>
      </c>
      <c r="B1000" s="1">
        <v>0</v>
      </c>
      <c r="C1000" s="1">
        <v>1</v>
      </c>
      <c r="D1000" s="1">
        <v>1</v>
      </c>
      <c r="E1000" s="1">
        <v>1</v>
      </c>
      <c r="F1000">
        <f t="shared" si="79"/>
        <v>-2.178159</v>
      </c>
      <c r="G1000">
        <f t="shared" si="80"/>
        <v>0.11324983178072597</v>
      </c>
      <c r="H1000">
        <f t="shared" si="81"/>
        <v>0.101729035610609</v>
      </c>
      <c r="I1000">
        <f t="shared" si="82"/>
        <v>0</v>
      </c>
      <c r="J1000" s="2">
        <f t="shared" si="83"/>
        <v>-0.10728351411319656</v>
      </c>
    </row>
    <row r="1001" spans="1:10" ht="15" x14ac:dyDescent="0.2">
      <c r="A1001" s="1">
        <v>213</v>
      </c>
      <c r="B1001" s="1">
        <v>0</v>
      </c>
      <c r="C1001" s="1">
        <v>0</v>
      </c>
      <c r="D1001" s="1">
        <v>0</v>
      </c>
      <c r="E1001" s="1">
        <v>3</v>
      </c>
      <c r="F1001">
        <f t="shared" si="79"/>
        <v>-1.1881589999999997</v>
      </c>
      <c r="G1001">
        <f t="shared" si="80"/>
        <v>0.30478185127604485</v>
      </c>
      <c r="H1001">
        <f t="shared" si="81"/>
        <v>0.23358835883406531</v>
      </c>
      <c r="I1001">
        <f t="shared" si="82"/>
        <v>0</v>
      </c>
      <c r="J1001" s="2">
        <f t="shared" si="83"/>
        <v>-0.26603586302809012</v>
      </c>
    </row>
    <row r="1002" spans="1:10" ht="15" x14ac:dyDescent="0.2">
      <c r="A1002" s="1">
        <v>353</v>
      </c>
      <c r="B1002" s="1">
        <v>1</v>
      </c>
      <c r="C1002" s="1">
        <v>1</v>
      </c>
      <c r="D1002" s="1">
        <v>1</v>
      </c>
      <c r="E1002" s="1">
        <v>3</v>
      </c>
      <c r="F1002">
        <f t="shared" si="79"/>
        <v>-0.81815900000000008</v>
      </c>
      <c r="G1002">
        <f t="shared" si="80"/>
        <v>0.4412432360134993</v>
      </c>
      <c r="H1002">
        <f t="shared" si="81"/>
        <v>0.30615459277643153</v>
      </c>
      <c r="I1002">
        <f t="shared" si="82"/>
        <v>-1.1836650994511766</v>
      </c>
      <c r="J1002" s="2">
        <f t="shared" si="83"/>
        <v>0</v>
      </c>
    </row>
    <row r="1003" spans="1:10" ht="15" x14ac:dyDescent="0.2">
      <c r="A1003" s="1">
        <v>660</v>
      </c>
      <c r="B1003" s="1">
        <v>0</v>
      </c>
      <c r="C1003" s="1">
        <v>0</v>
      </c>
      <c r="D1003" s="1">
        <v>1</v>
      </c>
      <c r="E1003" s="1">
        <v>3</v>
      </c>
      <c r="F1003">
        <f t="shared" si="79"/>
        <v>-1.5781589999999999</v>
      </c>
      <c r="G1003">
        <f t="shared" si="80"/>
        <v>0.20635464762872335</v>
      </c>
      <c r="H1003">
        <f t="shared" si="81"/>
        <v>0.17105637055765097</v>
      </c>
      <c r="I1003">
        <f t="shared" si="82"/>
        <v>0</v>
      </c>
      <c r="J1003" s="2">
        <f t="shared" si="83"/>
        <v>-0.18760312441896246</v>
      </c>
    </row>
    <row r="1004" spans="1:10" ht="15" x14ac:dyDescent="0.2">
      <c r="A1004" s="1">
        <v>276</v>
      </c>
      <c r="B1004" s="1">
        <v>0</v>
      </c>
      <c r="C1004" s="1">
        <v>0</v>
      </c>
      <c r="D1004" s="1">
        <v>1</v>
      </c>
      <c r="E1004" s="1">
        <v>1</v>
      </c>
      <c r="F1004">
        <f t="shared" si="79"/>
        <v>-2.9381589999999997</v>
      </c>
      <c r="G1004">
        <f t="shared" si="80"/>
        <v>5.2963144188365389E-2</v>
      </c>
      <c r="H1004">
        <f t="shared" si="81"/>
        <v>5.0299143403722754E-2</v>
      </c>
      <c r="I1004">
        <f t="shared" si="82"/>
        <v>0</v>
      </c>
      <c r="J1004" s="2">
        <f t="shared" si="83"/>
        <v>-5.160823176851409E-2</v>
      </c>
    </row>
    <row r="1005" spans="1:10" ht="15" x14ac:dyDescent="0.2">
      <c r="A1005" s="1">
        <v>79</v>
      </c>
      <c r="B1005" s="1">
        <v>0</v>
      </c>
      <c r="C1005" s="1">
        <v>0</v>
      </c>
      <c r="D1005" s="1">
        <v>0</v>
      </c>
      <c r="E1005" s="1">
        <v>1</v>
      </c>
      <c r="F1005">
        <f t="shared" si="79"/>
        <v>-2.5481589999999996</v>
      </c>
      <c r="G1005">
        <f t="shared" si="80"/>
        <v>7.8225546749852798E-2</v>
      </c>
      <c r="H1005">
        <f t="shared" si="81"/>
        <v>7.255026277725643E-2</v>
      </c>
      <c r="I1005">
        <f t="shared" si="82"/>
        <v>0</v>
      </c>
      <c r="J1005" s="2">
        <f t="shared" si="83"/>
        <v>-7.5316677642560448E-2</v>
      </c>
    </row>
    <row r="1006" spans="1:10" ht="15" x14ac:dyDescent="0.2">
      <c r="A1006" s="1">
        <v>322</v>
      </c>
      <c r="B1006" s="1">
        <v>0</v>
      </c>
      <c r="C1006" s="1">
        <v>1</v>
      </c>
      <c r="D1006" s="1">
        <v>1</v>
      </c>
      <c r="E1006" s="1">
        <v>3</v>
      </c>
      <c r="F1006">
        <f t="shared" si="79"/>
        <v>-0.81815900000000008</v>
      </c>
      <c r="G1006">
        <f t="shared" si="80"/>
        <v>0.4412432360134993</v>
      </c>
      <c r="H1006">
        <f t="shared" si="81"/>
        <v>0.30615459277643153</v>
      </c>
      <c r="I1006">
        <f t="shared" si="82"/>
        <v>0</v>
      </c>
      <c r="J1006" s="2">
        <f t="shared" si="83"/>
        <v>-0.36550609945117651</v>
      </c>
    </row>
    <row r="1007" spans="1:10" ht="15" x14ac:dyDescent="0.2">
      <c r="A1007" s="1">
        <v>157</v>
      </c>
      <c r="B1007" s="1">
        <v>0</v>
      </c>
      <c r="C1007" s="1">
        <v>0</v>
      </c>
      <c r="D1007" s="1">
        <v>1</v>
      </c>
      <c r="E1007" s="1">
        <v>3</v>
      </c>
      <c r="F1007">
        <f t="shared" si="79"/>
        <v>-1.5781589999999999</v>
      </c>
      <c r="G1007">
        <f t="shared" si="80"/>
        <v>0.20635464762872335</v>
      </c>
      <c r="H1007">
        <f t="shared" si="81"/>
        <v>0.17105637055765097</v>
      </c>
      <c r="I1007">
        <f t="shared" si="82"/>
        <v>0</v>
      </c>
      <c r="J1007" s="2">
        <f t="shared" si="83"/>
        <v>-0.18760312441896246</v>
      </c>
    </row>
    <row r="1008" spans="1:10" ht="15" x14ac:dyDescent="0.2">
      <c r="A1008" s="1">
        <v>82</v>
      </c>
      <c r="B1008" s="1">
        <v>0</v>
      </c>
      <c r="C1008" s="1">
        <v>0</v>
      </c>
      <c r="D1008" s="1">
        <v>1</v>
      </c>
      <c r="E1008" s="1">
        <v>1</v>
      </c>
      <c r="F1008">
        <f t="shared" si="79"/>
        <v>-2.9381589999999997</v>
      </c>
      <c r="G1008">
        <f t="shared" si="80"/>
        <v>5.2963144188365389E-2</v>
      </c>
      <c r="H1008">
        <f t="shared" si="81"/>
        <v>5.0299143403722754E-2</v>
      </c>
      <c r="I1008">
        <f t="shared" si="82"/>
        <v>0</v>
      </c>
      <c r="J1008" s="2">
        <f t="shared" si="83"/>
        <v>-5.160823176851409E-2</v>
      </c>
    </row>
    <row r="1009" spans="1:10" ht="15" x14ac:dyDescent="0.2">
      <c r="A1009" s="1">
        <v>64</v>
      </c>
      <c r="B1009" s="1">
        <v>0</v>
      </c>
      <c r="C1009" s="1">
        <v>0</v>
      </c>
      <c r="D1009" s="1">
        <v>1</v>
      </c>
      <c r="E1009" s="1">
        <v>0</v>
      </c>
      <c r="F1009">
        <f t="shared" si="79"/>
        <v>-3.6181589999999999</v>
      </c>
      <c r="G1009">
        <f t="shared" si="80"/>
        <v>2.6832028814934728E-2</v>
      </c>
      <c r="H1009">
        <f t="shared" si="81"/>
        <v>2.6130884177718468E-2</v>
      </c>
      <c r="I1009">
        <f t="shared" si="82"/>
        <v>0</v>
      </c>
      <c r="J1009" s="2">
        <f t="shared" si="83"/>
        <v>-2.6478362375006226E-2</v>
      </c>
    </row>
    <row r="1010" spans="1:10" ht="15" x14ac:dyDescent="0.2">
      <c r="A1010" s="1">
        <v>230</v>
      </c>
      <c r="B1010" s="1">
        <v>0</v>
      </c>
      <c r="C1010" s="1">
        <v>0</v>
      </c>
      <c r="D1010" s="1">
        <v>1</v>
      </c>
      <c r="E1010" s="1">
        <v>1</v>
      </c>
      <c r="F1010">
        <f t="shared" si="79"/>
        <v>-2.9381589999999997</v>
      </c>
      <c r="G1010">
        <f t="shared" si="80"/>
        <v>5.2963144188365389E-2</v>
      </c>
      <c r="H1010">
        <f t="shared" si="81"/>
        <v>5.0299143403722754E-2</v>
      </c>
      <c r="I1010">
        <f t="shared" si="82"/>
        <v>0</v>
      </c>
      <c r="J1010" s="2">
        <f t="shared" si="83"/>
        <v>-5.160823176851409E-2</v>
      </c>
    </row>
    <row r="1011" spans="1:10" ht="15" x14ac:dyDescent="0.2">
      <c r="A1011" s="1">
        <v>628</v>
      </c>
      <c r="B1011" s="1">
        <v>0</v>
      </c>
      <c r="C1011" s="1">
        <v>0</v>
      </c>
      <c r="D1011" s="1">
        <v>1</v>
      </c>
      <c r="E1011" s="1">
        <v>1</v>
      </c>
      <c r="F1011">
        <f t="shared" si="79"/>
        <v>-2.9381589999999997</v>
      </c>
      <c r="G1011">
        <f t="shared" si="80"/>
        <v>5.2963144188365389E-2</v>
      </c>
      <c r="H1011">
        <f t="shared" si="81"/>
        <v>5.0299143403722754E-2</v>
      </c>
      <c r="I1011">
        <f t="shared" si="82"/>
        <v>0</v>
      </c>
      <c r="J1011" s="2">
        <f t="shared" si="83"/>
        <v>-5.160823176851409E-2</v>
      </c>
    </row>
    <row r="1012" spans="1:10" ht="15" x14ac:dyDescent="0.2">
      <c r="A1012" s="1">
        <v>766</v>
      </c>
      <c r="B1012" s="1">
        <v>0</v>
      </c>
      <c r="C1012" s="1">
        <v>0</v>
      </c>
      <c r="D1012" s="1">
        <v>1</v>
      </c>
      <c r="E1012" s="1">
        <v>2</v>
      </c>
      <c r="F1012">
        <f t="shared" si="79"/>
        <v>-2.258159</v>
      </c>
      <c r="G1012">
        <f t="shared" si="80"/>
        <v>0.10454277094232486</v>
      </c>
      <c r="H1012">
        <f t="shared" si="81"/>
        <v>9.4648006118527847E-2</v>
      </c>
      <c r="I1012">
        <f t="shared" si="82"/>
        <v>0</v>
      </c>
      <c r="J1012" s="2">
        <f t="shared" si="83"/>
        <v>-9.9431467385694181E-2</v>
      </c>
    </row>
    <row r="1013" spans="1:10" ht="15" x14ac:dyDescent="0.2">
      <c r="A1013" s="1">
        <v>735</v>
      </c>
      <c r="B1013" s="1">
        <v>0</v>
      </c>
      <c r="C1013" s="1">
        <v>0</v>
      </c>
      <c r="D1013" s="1">
        <v>0</v>
      </c>
      <c r="E1013" s="1">
        <v>3</v>
      </c>
      <c r="F1013">
        <f t="shared" si="79"/>
        <v>-1.1881589999999997</v>
      </c>
      <c r="G1013">
        <f t="shared" si="80"/>
        <v>0.30478185127604485</v>
      </c>
      <c r="H1013">
        <f t="shared" si="81"/>
        <v>0.23358835883406531</v>
      </c>
      <c r="I1013">
        <f t="shared" si="82"/>
        <v>0</v>
      </c>
      <c r="J1013" s="2">
        <f t="shared" si="83"/>
        <v>-0.26603586302809012</v>
      </c>
    </row>
    <row r="1014" spans="1:10" ht="15" x14ac:dyDescent="0.2">
      <c r="A1014" s="1">
        <v>717</v>
      </c>
      <c r="B1014" s="1">
        <v>0</v>
      </c>
      <c r="C1014" s="1">
        <v>0</v>
      </c>
      <c r="D1014" s="1">
        <v>1</v>
      </c>
      <c r="E1014" s="1">
        <v>2</v>
      </c>
      <c r="F1014">
        <f t="shared" si="79"/>
        <v>-2.258159</v>
      </c>
      <c r="G1014">
        <f t="shared" si="80"/>
        <v>0.10454277094232486</v>
      </c>
      <c r="H1014">
        <f t="shared" si="81"/>
        <v>9.4648006118527847E-2</v>
      </c>
      <c r="I1014">
        <f t="shared" si="82"/>
        <v>0</v>
      </c>
      <c r="J1014" s="2">
        <f t="shared" si="83"/>
        <v>-9.9431467385694181E-2</v>
      </c>
    </row>
    <row r="1015" spans="1:10" ht="15" x14ac:dyDescent="0.2">
      <c r="A1015" s="1">
        <v>647</v>
      </c>
      <c r="B1015" s="1">
        <v>0</v>
      </c>
      <c r="C1015" s="1">
        <v>0</v>
      </c>
      <c r="D1015" s="1">
        <v>0</v>
      </c>
      <c r="E1015" s="1">
        <v>3</v>
      </c>
      <c r="F1015">
        <f t="shared" si="79"/>
        <v>-1.1881589999999997</v>
      </c>
      <c r="G1015">
        <f t="shared" si="80"/>
        <v>0.30478185127604485</v>
      </c>
      <c r="H1015">
        <f t="shared" si="81"/>
        <v>0.23358835883406531</v>
      </c>
      <c r="I1015">
        <f t="shared" si="82"/>
        <v>0</v>
      </c>
      <c r="J1015" s="2">
        <f t="shared" si="83"/>
        <v>-0.26603586302809012</v>
      </c>
    </row>
    <row r="1016" spans="1:10" ht="15" x14ac:dyDescent="0.2">
      <c r="A1016" s="1">
        <v>750</v>
      </c>
      <c r="B1016" s="1">
        <v>0</v>
      </c>
      <c r="C1016" s="1">
        <v>0</v>
      </c>
      <c r="D1016" s="1">
        <v>0</v>
      </c>
      <c r="E1016" s="1">
        <v>3</v>
      </c>
      <c r="F1016">
        <f t="shared" si="79"/>
        <v>-1.1881589999999997</v>
      </c>
      <c r="G1016">
        <f t="shared" si="80"/>
        <v>0.30478185127604485</v>
      </c>
      <c r="H1016">
        <f t="shared" si="81"/>
        <v>0.23358835883406531</v>
      </c>
      <c r="I1016">
        <f t="shared" si="82"/>
        <v>0</v>
      </c>
      <c r="J1016" s="2">
        <f t="shared" si="83"/>
        <v>-0.26603586302809012</v>
      </c>
    </row>
    <row r="1017" spans="1:10" ht="15" x14ac:dyDescent="0.2">
      <c r="A1017" s="1">
        <v>483</v>
      </c>
      <c r="B1017" s="1">
        <v>0</v>
      </c>
      <c r="C1017" s="1">
        <v>0</v>
      </c>
      <c r="D1017" s="1">
        <v>1</v>
      </c>
      <c r="E1017" s="1">
        <v>1</v>
      </c>
      <c r="F1017">
        <f t="shared" si="79"/>
        <v>-2.9381589999999997</v>
      </c>
      <c r="G1017">
        <f t="shared" si="80"/>
        <v>5.2963144188365389E-2</v>
      </c>
      <c r="H1017">
        <f t="shared" si="81"/>
        <v>5.0299143403722754E-2</v>
      </c>
      <c r="I1017">
        <f t="shared" si="82"/>
        <v>0</v>
      </c>
      <c r="J1017" s="2">
        <f t="shared" si="83"/>
        <v>-5.160823176851409E-2</v>
      </c>
    </row>
    <row r="1018" spans="1:10" ht="15" x14ac:dyDescent="0.2">
      <c r="A1018" s="1">
        <v>171</v>
      </c>
      <c r="B1018" s="1">
        <v>0</v>
      </c>
      <c r="C1018" s="1">
        <v>1</v>
      </c>
      <c r="D1018" s="1">
        <v>1</v>
      </c>
      <c r="E1018" s="1">
        <v>2</v>
      </c>
      <c r="F1018">
        <f t="shared" si="79"/>
        <v>-1.498159</v>
      </c>
      <c r="G1018">
        <f t="shared" si="80"/>
        <v>0.22354132113081904</v>
      </c>
      <c r="H1018">
        <f t="shared" si="81"/>
        <v>0.18270026297454189</v>
      </c>
      <c r="I1018">
        <f t="shared" si="82"/>
        <v>0</v>
      </c>
      <c r="J1018" s="2">
        <f t="shared" si="83"/>
        <v>-0.20174937622021968</v>
      </c>
    </row>
    <row r="1019" spans="1:10" ht="15" x14ac:dyDescent="0.2">
      <c r="A1019" s="1">
        <v>66</v>
      </c>
      <c r="B1019" s="1">
        <v>0</v>
      </c>
      <c r="C1019" s="1">
        <v>0</v>
      </c>
      <c r="D1019" s="1">
        <v>0</v>
      </c>
      <c r="E1019" s="1">
        <v>2</v>
      </c>
      <c r="F1019">
        <f t="shared" si="79"/>
        <v>-1.8681589999999997</v>
      </c>
      <c r="G1019">
        <f t="shared" si="80"/>
        <v>0.15440766482108628</v>
      </c>
      <c r="H1019">
        <f t="shared" si="81"/>
        <v>0.13375488532035765</v>
      </c>
      <c r="I1019">
        <f t="shared" si="82"/>
        <v>0</v>
      </c>
      <c r="J1019" s="2">
        <f t="shared" si="83"/>
        <v>-0.14358736811338724</v>
      </c>
    </row>
    <row r="1020" spans="1:10" ht="15" x14ac:dyDescent="0.2">
      <c r="A1020" s="1">
        <v>490</v>
      </c>
      <c r="B1020" s="1">
        <v>0</v>
      </c>
      <c r="C1020" s="1">
        <v>0</v>
      </c>
      <c r="D1020" s="1">
        <v>1</v>
      </c>
      <c r="E1020" s="1">
        <v>2</v>
      </c>
      <c r="F1020">
        <f t="shared" si="79"/>
        <v>-2.258159</v>
      </c>
      <c r="G1020">
        <f t="shared" si="80"/>
        <v>0.10454277094232486</v>
      </c>
      <c r="H1020">
        <f t="shared" si="81"/>
        <v>9.4648006118527847E-2</v>
      </c>
      <c r="I1020">
        <f t="shared" si="82"/>
        <v>0</v>
      </c>
      <c r="J1020" s="2">
        <f t="shared" si="83"/>
        <v>-9.9431467385694181E-2</v>
      </c>
    </row>
    <row r="1021" spans="1:10" ht="15" x14ac:dyDescent="0.2">
      <c r="A1021" s="1">
        <v>377</v>
      </c>
      <c r="B1021" s="1">
        <v>0</v>
      </c>
      <c r="C1021" s="1">
        <v>0</v>
      </c>
      <c r="D1021" s="1">
        <v>0</v>
      </c>
      <c r="E1021" s="1">
        <v>3</v>
      </c>
      <c r="F1021">
        <f t="shared" si="79"/>
        <v>-1.1881589999999997</v>
      </c>
      <c r="G1021">
        <f t="shared" si="80"/>
        <v>0.30478185127604485</v>
      </c>
      <c r="H1021">
        <f t="shared" si="81"/>
        <v>0.23358835883406531</v>
      </c>
      <c r="I1021">
        <f t="shared" si="82"/>
        <v>0</v>
      </c>
      <c r="J1021" s="2">
        <f t="shared" si="83"/>
        <v>-0.26603586302809012</v>
      </c>
    </row>
    <row r="1022" spans="1:10" ht="15" x14ac:dyDescent="0.2">
      <c r="A1022" s="1">
        <v>460</v>
      </c>
      <c r="B1022" s="1">
        <v>0</v>
      </c>
      <c r="C1022" s="1">
        <v>0</v>
      </c>
      <c r="D1022" s="1">
        <v>1</v>
      </c>
      <c r="E1022" s="1">
        <v>1</v>
      </c>
      <c r="F1022">
        <f t="shared" si="79"/>
        <v>-2.9381589999999997</v>
      </c>
      <c r="G1022">
        <f t="shared" si="80"/>
        <v>5.2963144188365389E-2</v>
      </c>
      <c r="H1022">
        <f t="shared" si="81"/>
        <v>5.0299143403722754E-2</v>
      </c>
      <c r="I1022">
        <f t="shared" si="82"/>
        <v>0</v>
      </c>
      <c r="J1022" s="2">
        <f t="shared" si="83"/>
        <v>-5.160823176851409E-2</v>
      </c>
    </row>
    <row r="1023" spans="1:10" ht="15" x14ac:dyDescent="0.2">
      <c r="A1023" s="1">
        <v>568</v>
      </c>
      <c r="B1023" s="1">
        <v>0</v>
      </c>
      <c r="C1023" s="1">
        <v>0</v>
      </c>
      <c r="D1023" s="1">
        <v>1</v>
      </c>
      <c r="E1023" s="1">
        <v>3</v>
      </c>
      <c r="F1023">
        <f t="shared" si="79"/>
        <v>-1.5781589999999999</v>
      </c>
      <c r="G1023">
        <f t="shared" si="80"/>
        <v>0.20635464762872335</v>
      </c>
      <c r="H1023">
        <f t="shared" si="81"/>
        <v>0.17105637055765097</v>
      </c>
      <c r="I1023">
        <f t="shared" si="82"/>
        <v>0</v>
      </c>
      <c r="J1023" s="2">
        <f t="shared" si="83"/>
        <v>-0.18760312441896246</v>
      </c>
    </row>
    <row r="1024" spans="1:10" ht="15" x14ac:dyDescent="0.2">
      <c r="A1024" s="1">
        <v>778</v>
      </c>
      <c r="B1024" s="1">
        <v>0</v>
      </c>
      <c r="C1024" s="1">
        <v>1</v>
      </c>
      <c r="D1024" s="1">
        <v>1</v>
      </c>
      <c r="E1024" s="1">
        <v>1</v>
      </c>
      <c r="F1024">
        <f t="shared" si="79"/>
        <v>-2.178159</v>
      </c>
      <c r="G1024">
        <f t="shared" si="80"/>
        <v>0.11324983178072597</v>
      </c>
      <c r="H1024">
        <f t="shared" si="81"/>
        <v>0.101729035610609</v>
      </c>
      <c r="I1024">
        <f t="shared" si="82"/>
        <v>0</v>
      </c>
      <c r="J1024" s="2">
        <f t="shared" si="83"/>
        <v>-0.10728351411319656</v>
      </c>
    </row>
    <row r="1025" spans="1:10" ht="15" x14ac:dyDescent="0.2">
      <c r="A1025" s="1">
        <v>217</v>
      </c>
      <c r="B1025" s="1">
        <v>1</v>
      </c>
      <c r="C1025" s="1">
        <v>0</v>
      </c>
      <c r="D1025" s="1">
        <v>0</v>
      </c>
      <c r="E1025" s="1">
        <v>3</v>
      </c>
      <c r="F1025">
        <f t="shared" si="79"/>
        <v>-1.1881589999999997</v>
      </c>
      <c r="G1025">
        <f t="shared" si="80"/>
        <v>0.30478185127604485</v>
      </c>
      <c r="H1025">
        <f t="shared" si="81"/>
        <v>0.23358835883406531</v>
      </c>
      <c r="I1025">
        <f t="shared" si="82"/>
        <v>-1.4541948630280901</v>
      </c>
      <c r="J1025" s="2">
        <f t="shared" si="83"/>
        <v>0</v>
      </c>
    </row>
    <row r="1026" spans="1:10" ht="15" x14ac:dyDescent="0.2">
      <c r="A1026" s="1">
        <v>471</v>
      </c>
      <c r="B1026" s="1">
        <v>1</v>
      </c>
      <c r="C1026" s="1">
        <v>0</v>
      </c>
      <c r="D1026" s="1">
        <v>1</v>
      </c>
      <c r="E1026" s="1">
        <v>1</v>
      </c>
      <c r="F1026">
        <f t="shared" si="79"/>
        <v>-2.9381589999999997</v>
      </c>
      <c r="G1026">
        <f t="shared" si="80"/>
        <v>5.2963144188365389E-2</v>
      </c>
      <c r="H1026">
        <f t="shared" si="81"/>
        <v>5.0299143403722754E-2</v>
      </c>
      <c r="I1026">
        <f t="shared" si="82"/>
        <v>-2.9897672317685138</v>
      </c>
      <c r="J1026" s="2">
        <f t="shared" si="83"/>
        <v>0</v>
      </c>
    </row>
    <row r="1027" spans="1:10" ht="15" x14ac:dyDescent="0.2">
      <c r="A1027" s="1">
        <v>505</v>
      </c>
      <c r="B1027" s="1">
        <v>1</v>
      </c>
      <c r="C1027" s="1">
        <v>1</v>
      </c>
      <c r="D1027" s="1">
        <v>0</v>
      </c>
      <c r="E1027" s="1">
        <v>3</v>
      </c>
      <c r="F1027">
        <f t="shared" si="79"/>
        <v>-0.42815899999999996</v>
      </c>
      <c r="G1027">
        <f t="shared" si="80"/>
        <v>0.65170778502256443</v>
      </c>
      <c r="H1027">
        <f t="shared" si="81"/>
        <v>0.39456603094818088</v>
      </c>
      <c r="I1027">
        <f t="shared" si="82"/>
        <v>-0.92996877387312571</v>
      </c>
      <c r="J1027" s="2">
        <f t="shared" si="83"/>
        <v>0</v>
      </c>
    </row>
    <row r="1028" spans="1:10" ht="15" x14ac:dyDescent="0.2">
      <c r="A1028" s="1">
        <v>10</v>
      </c>
      <c r="B1028" s="1">
        <v>0</v>
      </c>
      <c r="C1028" s="1">
        <v>1</v>
      </c>
      <c r="D1028" s="1">
        <v>1</v>
      </c>
      <c r="E1028" s="1">
        <v>1</v>
      </c>
      <c r="F1028">
        <f t="shared" si="79"/>
        <v>-2.178159</v>
      </c>
      <c r="G1028">
        <f t="shared" si="80"/>
        <v>0.11324983178072597</v>
      </c>
      <c r="H1028">
        <f t="shared" si="81"/>
        <v>0.101729035610609</v>
      </c>
      <c r="I1028">
        <f t="shared" si="82"/>
        <v>0</v>
      </c>
      <c r="J1028" s="2">
        <f t="shared" si="83"/>
        <v>-0.10728351411319656</v>
      </c>
    </row>
    <row r="1029" spans="1:10" ht="15" x14ac:dyDescent="0.2">
      <c r="A1029" s="1">
        <v>784</v>
      </c>
      <c r="B1029" s="1">
        <v>0</v>
      </c>
      <c r="C1029" s="1">
        <v>0</v>
      </c>
      <c r="D1029" s="1">
        <v>1</v>
      </c>
      <c r="E1029" s="1">
        <v>1</v>
      </c>
      <c r="F1029">
        <f t="shared" si="79"/>
        <v>-2.9381589999999997</v>
      </c>
      <c r="G1029">
        <f t="shared" si="80"/>
        <v>5.2963144188365389E-2</v>
      </c>
      <c r="H1029">
        <f t="shared" si="81"/>
        <v>5.0299143403722754E-2</v>
      </c>
      <c r="I1029">
        <f t="shared" si="82"/>
        <v>0</v>
      </c>
      <c r="J1029" s="2">
        <f t="shared" si="83"/>
        <v>-5.160823176851409E-2</v>
      </c>
    </row>
    <row r="1030" spans="1:10" ht="15" x14ac:dyDescent="0.2">
      <c r="A1030" s="1">
        <v>358</v>
      </c>
      <c r="B1030" s="1">
        <v>0</v>
      </c>
      <c r="C1030" s="1">
        <v>0</v>
      </c>
      <c r="D1030" s="1">
        <v>1</v>
      </c>
      <c r="E1030" s="1">
        <v>0</v>
      </c>
      <c r="F1030">
        <f t="shared" si="79"/>
        <v>-3.6181589999999999</v>
      </c>
      <c r="G1030">
        <f t="shared" si="80"/>
        <v>2.6832028814934728E-2</v>
      </c>
      <c r="H1030">
        <f t="shared" si="81"/>
        <v>2.6130884177718468E-2</v>
      </c>
      <c r="I1030">
        <f t="shared" si="82"/>
        <v>0</v>
      </c>
      <c r="J1030" s="2">
        <f t="shared" si="83"/>
        <v>-2.6478362375006226E-2</v>
      </c>
    </row>
    <row r="1031" spans="1:10" ht="15" x14ac:dyDescent="0.2">
      <c r="A1031" s="1">
        <v>636</v>
      </c>
      <c r="B1031" s="1">
        <v>1</v>
      </c>
      <c r="C1031" s="1">
        <v>0</v>
      </c>
      <c r="D1031" s="1">
        <v>1</v>
      </c>
      <c r="E1031" s="1">
        <v>3</v>
      </c>
      <c r="F1031">
        <f t="shared" si="79"/>
        <v>-1.5781589999999999</v>
      </c>
      <c r="G1031">
        <f t="shared" si="80"/>
        <v>0.20635464762872335</v>
      </c>
      <c r="H1031">
        <f t="shared" si="81"/>
        <v>0.17105637055765097</v>
      </c>
      <c r="I1031">
        <f t="shared" si="82"/>
        <v>-1.7657621244189623</v>
      </c>
      <c r="J1031" s="2">
        <f t="shared" si="83"/>
        <v>0</v>
      </c>
    </row>
    <row r="1032" spans="1:10" ht="15" x14ac:dyDescent="0.2">
      <c r="A1032" s="1">
        <v>452</v>
      </c>
      <c r="B1032" s="1">
        <v>0</v>
      </c>
      <c r="C1032" s="1">
        <v>0</v>
      </c>
      <c r="D1032" s="1">
        <v>1</v>
      </c>
      <c r="E1032" s="1">
        <v>0</v>
      </c>
      <c r="F1032">
        <f t="shared" si="79"/>
        <v>-3.6181589999999999</v>
      </c>
      <c r="G1032">
        <f t="shared" si="80"/>
        <v>2.6832028814934728E-2</v>
      </c>
      <c r="H1032">
        <f t="shared" si="81"/>
        <v>2.6130884177718468E-2</v>
      </c>
      <c r="I1032">
        <f t="shared" si="82"/>
        <v>0</v>
      </c>
      <c r="J1032" s="2">
        <f t="shared" si="83"/>
        <v>-2.6478362375006226E-2</v>
      </c>
    </row>
    <row r="1033" spans="1:10" ht="15" x14ac:dyDescent="0.2">
      <c r="A1033" s="1">
        <v>385</v>
      </c>
      <c r="B1033" s="1">
        <v>0</v>
      </c>
      <c r="C1033" s="1">
        <v>0</v>
      </c>
      <c r="D1033" s="1">
        <v>0</v>
      </c>
      <c r="E1033" s="1">
        <v>1</v>
      </c>
      <c r="F1033">
        <f t="shared" si="79"/>
        <v>-2.5481589999999996</v>
      </c>
      <c r="G1033">
        <f t="shared" si="80"/>
        <v>7.8225546749852798E-2</v>
      </c>
      <c r="H1033">
        <f t="shared" si="81"/>
        <v>7.255026277725643E-2</v>
      </c>
      <c r="I1033">
        <f t="shared" si="82"/>
        <v>0</v>
      </c>
      <c r="J1033" s="2">
        <f t="shared" si="83"/>
        <v>-7.5316677642560448E-2</v>
      </c>
    </row>
    <row r="1034" spans="1:10" ht="15" x14ac:dyDescent="0.2">
      <c r="A1034" s="1">
        <v>845</v>
      </c>
      <c r="B1034" s="1">
        <v>0</v>
      </c>
      <c r="C1034" s="1">
        <v>0</v>
      </c>
      <c r="D1034" s="1">
        <v>0</v>
      </c>
      <c r="E1034" s="1">
        <v>3</v>
      </c>
      <c r="F1034">
        <f t="shared" si="79"/>
        <v>-1.1881589999999997</v>
      </c>
      <c r="G1034">
        <f t="shared" si="80"/>
        <v>0.30478185127604485</v>
      </c>
      <c r="H1034">
        <f t="shared" si="81"/>
        <v>0.23358835883406531</v>
      </c>
      <c r="I1034">
        <f t="shared" si="82"/>
        <v>0</v>
      </c>
      <c r="J1034" s="2">
        <f t="shared" si="83"/>
        <v>-0.26603586302809012</v>
      </c>
    </row>
    <row r="1035" spans="1:10" ht="15" x14ac:dyDescent="0.2">
      <c r="A1035" s="1">
        <v>733</v>
      </c>
      <c r="B1035" s="1">
        <v>0</v>
      </c>
      <c r="C1035" s="1">
        <v>0</v>
      </c>
      <c r="D1035" s="1">
        <v>1</v>
      </c>
      <c r="E1035" s="1">
        <v>1</v>
      </c>
      <c r="F1035">
        <f t="shared" si="79"/>
        <v>-2.9381589999999997</v>
      </c>
      <c r="G1035">
        <f t="shared" si="80"/>
        <v>5.2963144188365389E-2</v>
      </c>
      <c r="H1035">
        <f t="shared" si="81"/>
        <v>5.0299143403722754E-2</v>
      </c>
      <c r="I1035">
        <f t="shared" si="82"/>
        <v>0</v>
      </c>
      <c r="J1035" s="2">
        <f t="shared" si="83"/>
        <v>-5.160823176851409E-2</v>
      </c>
    </row>
    <row r="1036" spans="1:10" ht="15" x14ac:dyDescent="0.2">
      <c r="A1036" s="1">
        <v>722</v>
      </c>
      <c r="B1036" s="1">
        <v>0</v>
      </c>
      <c r="C1036" s="1">
        <v>0</v>
      </c>
      <c r="D1036" s="1">
        <v>0</v>
      </c>
      <c r="E1036" s="1">
        <v>2</v>
      </c>
      <c r="F1036">
        <f t="shared" si="79"/>
        <v>-1.8681589999999997</v>
      </c>
      <c r="G1036">
        <f t="shared" si="80"/>
        <v>0.15440766482108628</v>
      </c>
      <c r="H1036">
        <f t="shared" si="81"/>
        <v>0.13375488532035765</v>
      </c>
      <c r="I1036">
        <f t="shared" si="82"/>
        <v>0</v>
      </c>
      <c r="J1036" s="2">
        <f t="shared" si="83"/>
        <v>-0.14358736811338724</v>
      </c>
    </row>
    <row r="1037" spans="1:10" ht="15" x14ac:dyDescent="0.2">
      <c r="A1037" s="1">
        <v>852</v>
      </c>
      <c r="B1037" s="1">
        <v>0</v>
      </c>
      <c r="C1037" s="1">
        <v>0</v>
      </c>
      <c r="D1037" s="1">
        <v>1</v>
      </c>
      <c r="E1037" s="1">
        <v>1</v>
      </c>
      <c r="F1037">
        <f t="shared" si="79"/>
        <v>-2.9381589999999997</v>
      </c>
      <c r="G1037">
        <f t="shared" si="80"/>
        <v>5.2963144188365389E-2</v>
      </c>
      <c r="H1037">
        <f t="shared" si="81"/>
        <v>5.0299143403722754E-2</v>
      </c>
      <c r="I1037">
        <f t="shared" si="82"/>
        <v>0</v>
      </c>
      <c r="J1037" s="2">
        <f t="shared" si="83"/>
        <v>-5.160823176851409E-2</v>
      </c>
    </row>
    <row r="1038" spans="1:10" ht="15" x14ac:dyDescent="0.2">
      <c r="A1038" s="1">
        <v>31</v>
      </c>
      <c r="B1038" s="1">
        <v>0</v>
      </c>
      <c r="C1038" s="1">
        <v>0</v>
      </c>
      <c r="D1038" s="1">
        <v>0</v>
      </c>
      <c r="E1038" s="1">
        <v>3</v>
      </c>
      <c r="F1038">
        <f t="shared" ref="F1038:F1101" si="84">$D$5 + $D$2 * $C1038 + $D$3 * $D1038 + $D$4 * $E1038</f>
        <v>-1.1881589999999997</v>
      </c>
      <c r="G1038">
        <f t="shared" ref="G1038:G1101" si="85">EXP(F1038)</f>
        <v>0.30478185127604485</v>
      </c>
      <c r="H1038">
        <f t="shared" ref="H1038:H1101" si="86">G1038/(1+G1038)</f>
        <v>0.23358835883406531</v>
      </c>
      <c r="I1038">
        <f t="shared" ref="I1038:I1101" si="87">B1038*LN(H1038)</f>
        <v>0</v>
      </c>
      <c r="J1038" s="2">
        <f t="shared" si="83"/>
        <v>-0.26603586302809012</v>
      </c>
    </row>
    <row r="1039" spans="1:10" ht="15" x14ac:dyDescent="0.2">
      <c r="A1039" s="1">
        <v>51</v>
      </c>
      <c r="B1039" s="1">
        <v>0</v>
      </c>
      <c r="C1039" s="1">
        <v>0</v>
      </c>
      <c r="D1039" s="1">
        <v>1</v>
      </c>
      <c r="E1039" s="1">
        <v>2</v>
      </c>
      <c r="F1039">
        <f t="shared" si="84"/>
        <v>-2.258159</v>
      </c>
      <c r="G1039">
        <f t="shared" si="85"/>
        <v>0.10454277094232486</v>
      </c>
      <c r="H1039">
        <f t="shared" si="86"/>
        <v>9.4648006118527847E-2</v>
      </c>
      <c r="I1039">
        <f t="shared" si="87"/>
        <v>0</v>
      </c>
      <c r="J1039" s="2">
        <f t="shared" ref="J1039:J1102" si="88">(1-B1039)*(LN(1-H1039))</f>
        <v>-9.9431467385694181E-2</v>
      </c>
    </row>
    <row r="1040" spans="1:10" ht="15" x14ac:dyDescent="0.2">
      <c r="A1040" s="1">
        <v>456</v>
      </c>
      <c r="B1040" s="1">
        <v>0</v>
      </c>
      <c r="C1040" s="1">
        <v>0</v>
      </c>
      <c r="D1040" s="1">
        <v>1</v>
      </c>
      <c r="E1040" s="1">
        <v>1</v>
      </c>
      <c r="F1040">
        <f t="shared" si="84"/>
        <v>-2.9381589999999997</v>
      </c>
      <c r="G1040">
        <f t="shared" si="85"/>
        <v>5.2963144188365389E-2</v>
      </c>
      <c r="H1040">
        <f t="shared" si="86"/>
        <v>5.0299143403722754E-2</v>
      </c>
      <c r="I1040">
        <f t="shared" si="87"/>
        <v>0</v>
      </c>
      <c r="J1040" s="2">
        <f t="shared" si="88"/>
        <v>-5.160823176851409E-2</v>
      </c>
    </row>
    <row r="1041" spans="1:10" ht="15" x14ac:dyDescent="0.2">
      <c r="A1041" s="1">
        <v>437</v>
      </c>
      <c r="B1041" s="1">
        <v>0</v>
      </c>
      <c r="C1041" s="1">
        <v>0</v>
      </c>
      <c r="D1041" s="1">
        <v>0</v>
      </c>
      <c r="E1041" s="1">
        <v>1</v>
      </c>
      <c r="F1041">
        <f t="shared" si="84"/>
        <v>-2.5481589999999996</v>
      </c>
      <c r="G1041">
        <f t="shared" si="85"/>
        <v>7.8225546749852798E-2</v>
      </c>
      <c r="H1041">
        <f t="shared" si="86"/>
        <v>7.255026277725643E-2</v>
      </c>
      <c r="I1041">
        <f t="shared" si="87"/>
        <v>0</v>
      </c>
      <c r="J1041" s="2">
        <f t="shared" si="88"/>
        <v>-7.5316677642560448E-2</v>
      </c>
    </row>
    <row r="1042" spans="1:10" ht="15" x14ac:dyDescent="0.2">
      <c r="A1042" s="1">
        <v>142</v>
      </c>
      <c r="B1042" s="1">
        <v>0</v>
      </c>
      <c r="C1042" s="1">
        <v>0</v>
      </c>
      <c r="D1042" s="1">
        <v>0</v>
      </c>
      <c r="E1042" s="1">
        <v>2</v>
      </c>
      <c r="F1042">
        <f t="shared" si="84"/>
        <v>-1.8681589999999997</v>
      </c>
      <c r="G1042">
        <f t="shared" si="85"/>
        <v>0.15440766482108628</v>
      </c>
      <c r="H1042">
        <f t="shared" si="86"/>
        <v>0.13375488532035765</v>
      </c>
      <c r="I1042">
        <f t="shared" si="87"/>
        <v>0</v>
      </c>
      <c r="J1042" s="2">
        <f t="shared" si="88"/>
        <v>-0.14358736811338724</v>
      </c>
    </row>
    <row r="1043" spans="1:10" ht="15" x14ac:dyDescent="0.2">
      <c r="A1043" s="1">
        <v>162</v>
      </c>
      <c r="B1043" s="1">
        <v>0</v>
      </c>
      <c r="C1043" s="1">
        <v>0</v>
      </c>
      <c r="D1043" s="1">
        <v>1</v>
      </c>
      <c r="E1043" s="1">
        <v>1</v>
      </c>
      <c r="F1043">
        <f t="shared" si="84"/>
        <v>-2.9381589999999997</v>
      </c>
      <c r="G1043">
        <f t="shared" si="85"/>
        <v>5.2963144188365389E-2</v>
      </c>
      <c r="H1043">
        <f t="shared" si="86"/>
        <v>5.0299143403722754E-2</v>
      </c>
      <c r="I1043">
        <f t="shared" si="87"/>
        <v>0</v>
      </c>
      <c r="J1043" s="2">
        <f t="shared" si="88"/>
        <v>-5.160823176851409E-2</v>
      </c>
    </row>
    <row r="1044" spans="1:10" ht="15" x14ac:dyDescent="0.2">
      <c r="A1044" s="1">
        <v>91</v>
      </c>
      <c r="B1044" s="1">
        <v>0</v>
      </c>
      <c r="C1044" s="1">
        <v>0</v>
      </c>
      <c r="D1044" s="1">
        <v>1</v>
      </c>
      <c r="E1044" s="1">
        <v>1</v>
      </c>
      <c r="F1044">
        <f t="shared" si="84"/>
        <v>-2.9381589999999997</v>
      </c>
      <c r="G1044">
        <f t="shared" si="85"/>
        <v>5.2963144188365389E-2</v>
      </c>
      <c r="H1044">
        <f t="shared" si="86"/>
        <v>5.0299143403722754E-2</v>
      </c>
      <c r="I1044">
        <f t="shared" si="87"/>
        <v>0</v>
      </c>
      <c r="J1044" s="2">
        <f t="shared" si="88"/>
        <v>-5.160823176851409E-2</v>
      </c>
    </row>
    <row r="1045" spans="1:10" ht="15" x14ac:dyDescent="0.2">
      <c r="A1045" s="1">
        <v>67</v>
      </c>
      <c r="B1045" s="1">
        <v>0</v>
      </c>
      <c r="C1045" s="1">
        <v>0</v>
      </c>
      <c r="D1045" s="1">
        <v>1</v>
      </c>
      <c r="E1045" s="1">
        <v>2</v>
      </c>
      <c r="F1045">
        <f t="shared" si="84"/>
        <v>-2.258159</v>
      </c>
      <c r="G1045">
        <f t="shared" si="85"/>
        <v>0.10454277094232486</v>
      </c>
      <c r="H1045">
        <f t="shared" si="86"/>
        <v>9.4648006118527847E-2</v>
      </c>
      <c r="I1045">
        <f t="shared" si="87"/>
        <v>0</v>
      </c>
      <c r="J1045" s="2">
        <f t="shared" si="88"/>
        <v>-9.9431467385694181E-2</v>
      </c>
    </row>
    <row r="1046" spans="1:10" ht="15" x14ac:dyDescent="0.2">
      <c r="A1046" s="1">
        <v>244</v>
      </c>
      <c r="B1046" s="1">
        <v>1</v>
      </c>
      <c r="C1046" s="1">
        <v>0</v>
      </c>
      <c r="D1046" s="1">
        <v>0</v>
      </c>
      <c r="E1046" s="1">
        <v>3</v>
      </c>
      <c r="F1046">
        <f t="shared" si="84"/>
        <v>-1.1881589999999997</v>
      </c>
      <c r="G1046">
        <f t="shared" si="85"/>
        <v>0.30478185127604485</v>
      </c>
      <c r="H1046">
        <f t="shared" si="86"/>
        <v>0.23358835883406531</v>
      </c>
      <c r="I1046">
        <f t="shared" si="87"/>
        <v>-1.4541948630280901</v>
      </c>
      <c r="J1046" s="2">
        <f t="shared" si="88"/>
        <v>0</v>
      </c>
    </row>
    <row r="1047" spans="1:10" ht="15" x14ac:dyDescent="0.2">
      <c r="A1047" s="1">
        <v>666</v>
      </c>
      <c r="B1047" s="1">
        <v>0</v>
      </c>
      <c r="C1047" s="1">
        <v>0</v>
      </c>
      <c r="D1047" s="1">
        <v>1</v>
      </c>
      <c r="E1047" s="1">
        <v>1</v>
      </c>
      <c r="F1047">
        <f t="shared" si="84"/>
        <v>-2.9381589999999997</v>
      </c>
      <c r="G1047">
        <f t="shared" si="85"/>
        <v>5.2963144188365389E-2</v>
      </c>
      <c r="H1047">
        <f t="shared" si="86"/>
        <v>5.0299143403722754E-2</v>
      </c>
      <c r="I1047">
        <f t="shared" si="87"/>
        <v>0</v>
      </c>
      <c r="J1047" s="2">
        <f t="shared" si="88"/>
        <v>-5.160823176851409E-2</v>
      </c>
    </row>
    <row r="1048" spans="1:10" ht="15" x14ac:dyDescent="0.2">
      <c r="A1048" s="1">
        <v>333</v>
      </c>
      <c r="B1048" s="1">
        <v>0</v>
      </c>
      <c r="C1048" s="1">
        <v>1</v>
      </c>
      <c r="D1048" s="1">
        <v>1</v>
      </c>
      <c r="E1048" s="1">
        <v>3</v>
      </c>
      <c r="F1048">
        <f t="shared" si="84"/>
        <v>-0.81815900000000008</v>
      </c>
      <c r="G1048">
        <f t="shared" si="85"/>
        <v>0.4412432360134993</v>
      </c>
      <c r="H1048">
        <f t="shared" si="86"/>
        <v>0.30615459277643153</v>
      </c>
      <c r="I1048">
        <f t="shared" si="87"/>
        <v>0</v>
      </c>
      <c r="J1048" s="2">
        <f t="shared" si="88"/>
        <v>-0.36550609945117651</v>
      </c>
    </row>
    <row r="1049" spans="1:10" ht="15" x14ac:dyDescent="0.2">
      <c r="A1049" s="1">
        <v>300</v>
      </c>
      <c r="B1049" s="1">
        <v>0</v>
      </c>
      <c r="C1049" s="1">
        <v>0</v>
      </c>
      <c r="D1049" s="1">
        <v>0</v>
      </c>
      <c r="E1049" s="1">
        <v>3</v>
      </c>
      <c r="F1049">
        <f t="shared" si="84"/>
        <v>-1.1881589999999997</v>
      </c>
      <c r="G1049">
        <f t="shared" si="85"/>
        <v>0.30478185127604485</v>
      </c>
      <c r="H1049">
        <f t="shared" si="86"/>
        <v>0.23358835883406531</v>
      </c>
      <c r="I1049">
        <f t="shared" si="87"/>
        <v>0</v>
      </c>
      <c r="J1049" s="2">
        <f t="shared" si="88"/>
        <v>-0.26603586302809012</v>
      </c>
    </row>
    <row r="1050" spans="1:10" ht="15" x14ac:dyDescent="0.2">
      <c r="A1050" s="1">
        <v>175</v>
      </c>
      <c r="B1050" s="1">
        <v>0</v>
      </c>
      <c r="C1050" s="1">
        <v>0</v>
      </c>
      <c r="D1050" s="1">
        <v>1</v>
      </c>
      <c r="E1050" s="1">
        <v>2</v>
      </c>
      <c r="F1050">
        <f t="shared" si="84"/>
        <v>-2.258159</v>
      </c>
      <c r="G1050">
        <f t="shared" si="85"/>
        <v>0.10454277094232486</v>
      </c>
      <c r="H1050">
        <f t="shared" si="86"/>
        <v>9.4648006118527847E-2</v>
      </c>
      <c r="I1050">
        <f t="shared" si="87"/>
        <v>0</v>
      </c>
      <c r="J1050" s="2">
        <f t="shared" si="88"/>
        <v>-9.9431467385694181E-2</v>
      </c>
    </row>
    <row r="1051" spans="1:10" ht="15" x14ac:dyDescent="0.2">
      <c r="A1051" s="1">
        <v>513</v>
      </c>
      <c r="B1051" s="1">
        <v>1</v>
      </c>
      <c r="C1051" s="1">
        <v>0</v>
      </c>
      <c r="D1051" s="1">
        <v>0</v>
      </c>
      <c r="E1051" s="1">
        <v>3</v>
      </c>
      <c r="F1051">
        <f t="shared" si="84"/>
        <v>-1.1881589999999997</v>
      </c>
      <c r="G1051">
        <f t="shared" si="85"/>
        <v>0.30478185127604485</v>
      </c>
      <c r="H1051">
        <f t="shared" si="86"/>
        <v>0.23358835883406531</v>
      </c>
      <c r="I1051">
        <f t="shared" si="87"/>
        <v>-1.4541948630280901</v>
      </c>
      <c r="J1051" s="2">
        <f t="shared" si="88"/>
        <v>0</v>
      </c>
    </row>
    <row r="1052" spans="1:10" ht="15" x14ac:dyDescent="0.2">
      <c r="A1052" s="1">
        <v>153</v>
      </c>
      <c r="B1052" s="1">
        <v>0</v>
      </c>
      <c r="C1052" s="1">
        <v>1</v>
      </c>
      <c r="D1052" s="1">
        <v>0</v>
      </c>
      <c r="E1052" s="1">
        <v>3</v>
      </c>
      <c r="F1052">
        <f t="shared" si="84"/>
        <v>-0.42815899999999996</v>
      </c>
      <c r="G1052">
        <f t="shared" si="85"/>
        <v>0.65170778502256443</v>
      </c>
      <c r="H1052">
        <f t="shared" si="86"/>
        <v>0.39456603094818088</v>
      </c>
      <c r="I1052">
        <f t="shared" si="87"/>
        <v>0</v>
      </c>
      <c r="J1052" s="2">
        <f t="shared" si="88"/>
        <v>-0.50180977387312564</v>
      </c>
    </row>
    <row r="1053" spans="1:10" ht="15" x14ac:dyDescent="0.2">
      <c r="A1053" s="1">
        <v>326</v>
      </c>
      <c r="B1053" s="1">
        <v>0</v>
      </c>
      <c r="C1053" s="1">
        <v>0</v>
      </c>
      <c r="D1053" s="1">
        <v>1</v>
      </c>
      <c r="E1053" s="1">
        <v>3</v>
      </c>
      <c r="F1053">
        <f t="shared" si="84"/>
        <v>-1.5781589999999999</v>
      </c>
      <c r="G1053">
        <f t="shared" si="85"/>
        <v>0.20635464762872335</v>
      </c>
      <c r="H1053">
        <f t="shared" si="86"/>
        <v>0.17105637055765097</v>
      </c>
      <c r="I1053">
        <f t="shared" si="87"/>
        <v>0</v>
      </c>
      <c r="J1053" s="2">
        <f t="shared" si="88"/>
        <v>-0.18760312441896246</v>
      </c>
    </row>
    <row r="1054" spans="1:10" ht="15" x14ac:dyDescent="0.2">
      <c r="A1054" s="1">
        <v>196</v>
      </c>
      <c r="B1054" s="1">
        <v>0</v>
      </c>
      <c r="C1054" s="1">
        <v>0</v>
      </c>
      <c r="D1054" s="1">
        <v>1</v>
      </c>
      <c r="E1054" s="1">
        <v>3</v>
      </c>
      <c r="F1054">
        <f t="shared" si="84"/>
        <v>-1.5781589999999999</v>
      </c>
      <c r="G1054">
        <f t="shared" si="85"/>
        <v>0.20635464762872335</v>
      </c>
      <c r="H1054">
        <f t="shared" si="86"/>
        <v>0.17105637055765097</v>
      </c>
      <c r="I1054">
        <f t="shared" si="87"/>
        <v>0</v>
      </c>
      <c r="J1054" s="2">
        <f t="shared" si="88"/>
        <v>-0.18760312441896246</v>
      </c>
    </row>
    <row r="1055" spans="1:10" ht="15" x14ac:dyDescent="0.2">
      <c r="A1055" s="1">
        <v>378</v>
      </c>
      <c r="B1055" s="1">
        <v>0</v>
      </c>
      <c r="C1055" s="1">
        <v>0</v>
      </c>
      <c r="D1055" s="1">
        <v>1</v>
      </c>
      <c r="E1055" s="1">
        <v>3</v>
      </c>
      <c r="F1055">
        <f t="shared" si="84"/>
        <v>-1.5781589999999999</v>
      </c>
      <c r="G1055">
        <f t="shared" si="85"/>
        <v>0.20635464762872335</v>
      </c>
      <c r="H1055">
        <f t="shared" si="86"/>
        <v>0.17105637055765097</v>
      </c>
      <c r="I1055">
        <f t="shared" si="87"/>
        <v>0</v>
      </c>
      <c r="J1055" s="2">
        <f t="shared" si="88"/>
        <v>-0.18760312441896246</v>
      </c>
    </row>
    <row r="1056" spans="1:10" ht="15" x14ac:dyDescent="0.2">
      <c r="A1056" s="1">
        <v>711</v>
      </c>
      <c r="B1056" s="1">
        <v>0</v>
      </c>
      <c r="C1056" s="1">
        <v>0</v>
      </c>
      <c r="D1056" s="1">
        <v>1</v>
      </c>
      <c r="E1056" s="1">
        <v>3</v>
      </c>
      <c r="F1056">
        <f t="shared" si="84"/>
        <v>-1.5781589999999999</v>
      </c>
      <c r="G1056">
        <f t="shared" si="85"/>
        <v>0.20635464762872335</v>
      </c>
      <c r="H1056">
        <f t="shared" si="86"/>
        <v>0.17105637055765097</v>
      </c>
      <c r="I1056">
        <f t="shared" si="87"/>
        <v>0</v>
      </c>
      <c r="J1056" s="2">
        <f t="shared" si="88"/>
        <v>-0.18760312441896246</v>
      </c>
    </row>
    <row r="1057" spans="1:10" ht="15" x14ac:dyDescent="0.2">
      <c r="A1057" s="1">
        <v>394</v>
      </c>
      <c r="B1057" s="1">
        <v>0</v>
      </c>
      <c r="C1057" s="1">
        <v>0</v>
      </c>
      <c r="D1057" s="1">
        <v>1</v>
      </c>
      <c r="E1057" s="1">
        <v>3</v>
      </c>
      <c r="F1057">
        <f t="shared" si="84"/>
        <v>-1.5781589999999999</v>
      </c>
      <c r="G1057">
        <f t="shared" si="85"/>
        <v>0.20635464762872335</v>
      </c>
      <c r="H1057">
        <f t="shared" si="86"/>
        <v>0.17105637055765097</v>
      </c>
      <c r="I1057">
        <f t="shared" si="87"/>
        <v>0</v>
      </c>
      <c r="J1057" s="2">
        <f t="shared" si="88"/>
        <v>-0.18760312441896246</v>
      </c>
    </row>
    <row r="1058" spans="1:10" ht="15" x14ac:dyDescent="0.2">
      <c r="A1058" s="1">
        <v>631</v>
      </c>
      <c r="B1058" s="1">
        <v>0</v>
      </c>
      <c r="C1058" s="1">
        <v>0</v>
      </c>
      <c r="D1058" s="1">
        <v>1</v>
      </c>
      <c r="E1058" s="1">
        <v>3</v>
      </c>
      <c r="F1058">
        <f t="shared" si="84"/>
        <v>-1.5781589999999999</v>
      </c>
      <c r="G1058">
        <f t="shared" si="85"/>
        <v>0.20635464762872335</v>
      </c>
      <c r="H1058">
        <f t="shared" si="86"/>
        <v>0.17105637055765097</v>
      </c>
      <c r="I1058">
        <f t="shared" si="87"/>
        <v>0</v>
      </c>
      <c r="J1058" s="2">
        <f t="shared" si="88"/>
        <v>-0.18760312441896246</v>
      </c>
    </row>
    <row r="1059" spans="1:10" ht="15" x14ac:dyDescent="0.2">
      <c r="A1059" s="1">
        <v>356</v>
      </c>
      <c r="B1059" s="1">
        <v>0</v>
      </c>
      <c r="C1059" s="1">
        <v>0</v>
      </c>
      <c r="D1059" s="1">
        <v>1</v>
      </c>
      <c r="E1059" s="1">
        <v>1</v>
      </c>
      <c r="F1059">
        <f t="shared" si="84"/>
        <v>-2.9381589999999997</v>
      </c>
      <c r="G1059">
        <f t="shared" si="85"/>
        <v>5.2963144188365389E-2</v>
      </c>
      <c r="H1059">
        <f t="shared" si="86"/>
        <v>5.0299143403722754E-2</v>
      </c>
      <c r="I1059">
        <f t="shared" si="87"/>
        <v>0</v>
      </c>
      <c r="J1059" s="2">
        <f t="shared" si="88"/>
        <v>-5.160823176851409E-2</v>
      </c>
    </row>
    <row r="1060" spans="1:10" ht="15" x14ac:dyDescent="0.2">
      <c r="A1060" s="1">
        <v>676</v>
      </c>
      <c r="B1060" s="1">
        <v>0</v>
      </c>
      <c r="C1060" s="1">
        <v>0</v>
      </c>
      <c r="D1060" s="1">
        <v>0</v>
      </c>
      <c r="E1060" s="1">
        <v>1</v>
      </c>
      <c r="F1060">
        <f t="shared" si="84"/>
        <v>-2.5481589999999996</v>
      </c>
      <c r="G1060">
        <f t="shared" si="85"/>
        <v>7.8225546749852798E-2</v>
      </c>
      <c r="H1060">
        <f t="shared" si="86"/>
        <v>7.255026277725643E-2</v>
      </c>
      <c r="I1060">
        <f t="shared" si="87"/>
        <v>0</v>
      </c>
      <c r="J1060" s="2">
        <f t="shared" si="88"/>
        <v>-7.5316677642560448E-2</v>
      </c>
    </row>
    <row r="1061" spans="1:10" ht="15" x14ac:dyDescent="0.2">
      <c r="A1061" s="1">
        <v>578</v>
      </c>
      <c r="B1061" s="1">
        <v>0</v>
      </c>
      <c r="C1061" s="1">
        <v>0</v>
      </c>
      <c r="D1061" s="1">
        <v>0</v>
      </c>
      <c r="E1061" s="1">
        <v>2</v>
      </c>
      <c r="F1061">
        <f t="shared" si="84"/>
        <v>-1.8681589999999997</v>
      </c>
      <c r="G1061">
        <f t="shared" si="85"/>
        <v>0.15440766482108628</v>
      </c>
      <c r="H1061">
        <f t="shared" si="86"/>
        <v>0.13375488532035765</v>
      </c>
      <c r="I1061">
        <f t="shared" si="87"/>
        <v>0</v>
      </c>
      <c r="J1061" s="2">
        <f t="shared" si="88"/>
        <v>-0.14358736811338724</v>
      </c>
    </row>
    <row r="1062" spans="1:10" ht="15" x14ac:dyDescent="0.2">
      <c r="A1062" s="1">
        <v>637</v>
      </c>
      <c r="B1062" s="1">
        <v>0</v>
      </c>
      <c r="C1062" s="1">
        <v>0</v>
      </c>
      <c r="D1062" s="1">
        <v>1</v>
      </c>
      <c r="E1062" s="1">
        <v>1</v>
      </c>
      <c r="F1062">
        <f t="shared" si="84"/>
        <v>-2.9381589999999997</v>
      </c>
      <c r="G1062">
        <f t="shared" si="85"/>
        <v>5.2963144188365389E-2</v>
      </c>
      <c r="H1062">
        <f t="shared" si="86"/>
        <v>5.0299143403722754E-2</v>
      </c>
      <c r="I1062">
        <f t="shared" si="87"/>
        <v>0</v>
      </c>
      <c r="J1062" s="2">
        <f t="shared" si="88"/>
        <v>-5.160823176851409E-2</v>
      </c>
    </row>
    <row r="1063" spans="1:10" ht="15" x14ac:dyDescent="0.2">
      <c r="A1063" s="1">
        <v>468</v>
      </c>
      <c r="B1063" s="1">
        <v>0</v>
      </c>
      <c r="C1063" s="1">
        <v>1</v>
      </c>
      <c r="D1063" s="1">
        <v>1</v>
      </c>
      <c r="E1063" s="1">
        <v>3</v>
      </c>
      <c r="F1063">
        <f t="shared" si="84"/>
        <v>-0.81815900000000008</v>
      </c>
      <c r="G1063">
        <f t="shared" si="85"/>
        <v>0.4412432360134993</v>
      </c>
      <c r="H1063">
        <f t="shared" si="86"/>
        <v>0.30615459277643153</v>
      </c>
      <c r="I1063">
        <f t="shared" si="87"/>
        <v>0</v>
      </c>
      <c r="J1063" s="2">
        <f t="shared" si="88"/>
        <v>-0.36550609945117651</v>
      </c>
    </row>
    <row r="1064" spans="1:10" ht="15" x14ac:dyDescent="0.2">
      <c r="A1064" s="1">
        <v>288</v>
      </c>
      <c r="B1064" s="1">
        <v>0</v>
      </c>
      <c r="C1064" s="1">
        <v>0</v>
      </c>
      <c r="D1064" s="1">
        <v>0</v>
      </c>
      <c r="E1064" s="1">
        <v>2</v>
      </c>
      <c r="F1064">
        <f t="shared" si="84"/>
        <v>-1.8681589999999997</v>
      </c>
      <c r="G1064">
        <f t="shared" si="85"/>
        <v>0.15440766482108628</v>
      </c>
      <c r="H1064">
        <f t="shared" si="86"/>
        <v>0.13375488532035765</v>
      </c>
      <c r="I1064">
        <f t="shared" si="87"/>
        <v>0</v>
      </c>
      <c r="J1064" s="2">
        <f t="shared" si="88"/>
        <v>-0.14358736811338724</v>
      </c>
    </row>
    <row r="1065" spans="1:10" ht="15" x14ac:dyDescent="0.2">
      <c r="A1065" s="1">
        <v>792</v>
      </c>
      <c r="B1065" s="1">
        <v>0</v>
      </c>
      <c r="C1065" s="1">
        <v>0</v>
      </c>
      <c r="D1065" s="1">
        <v>1</v>
      </c>
      <c r="E1065" s="1">
        <v>3</v>
      </c>
      <c r="F1065">
        <f t="shared" si="84"/>
        <v>-1.5781589999999999</v>
      </c>
      <c r="G1065">
        <f t="shared" si="85"/>
        <v>0.20635464762872335</v>
      </c>
      <c r="H1065">
        <f t="shared" si="86"/>
        <v>0.17105637055765097</v>
      </c>
      <c r="I1065">
        <f t="shared" si="87"/>
        <v>0</v>
      </c>
      <c r="J1065" s="2">
        <f t="shared" si="88"/>
        <v>-0.18760312441896246</v>
      </c>
    </row>
    <row r="1066" spans="1:10" ht="15" x14ac:dyDescent="0.2">
      <c r="A1066" s="1">
        <v>751</v>
      </c>
      <c r="B1066" s="1">
        <v>0</v>
      </c>
      <c r="C1066" s="1">
        <v>0</v>
      </c>
      <c r="D1066" s="1">
        <v>0</v>
      </c>
      <c r="E1066" s="1">
        <v>1</v>
      </c>
      <c r="F1066">
        <f t="shared" si="84"/>
        <v>-2.5481589999999996</v>
      </c>
      <c r="G1066">
        <f t="shared" si="85"/>
        <v>7.8225546749852798E-2</v>
      </c>
      <c r="H1066">
        <f t="shared" si="86"/>
        <v>7.255026277725643E-2</v>
      </c>
      <c r="I1066">
        <f t="shared" si="87"/>
        <v>0</v>
      </c>
      <c r="J1066" s="2">
        <f t="shared" si="88"/>
        <v>-7.5316677642560448E-2</v>
      </c>
    </row>
    <row r="1067" spans="1:10" ht="15" x14ac:dyDescent="0.2">
      <c r="A1067" s="1">
        <v>779</v>
      </c>
      <c r="B1067" s="1">
        <v>0</v>
      </c>
      <c r="C1067" s="1">
        <v>0</v>
      </c>
      <c r="D1067" s="1">
        <v>0</v>
      </c>
      <c r="E1067" s="1">
        <v>2</v>
      </c>
      <c r="F1067">
        <f t="shared" si="84"/>
        <v>-1.8681589999999997</v>
      </c>
      <c r="G1067">
        <f t="shared" si="85"/>
        <v>0.15440766482108628</v>
      </c>
      <c r="H1067">
        <f t="shared" si="86"/>
        <v>0.13375488532035765</v>
      </c>
      <c r="I1067">
        <f t="shared" si="87"/>
        <v>0</v>
      </c>
      <c r="J1067" s="2">
        <f t="shared" si="88"/>
        <v>-0.14358736811338724</v>
      </c>
    </row>
    <row r="1068" spans="1:10" ht="15" x14ac:dyDescent="0.2">
      <c r="A1068" s="1">
        <v>508</v>
      </c>
      <c r="B1068" s="1">
        <v>0</v>
      </c>
      <c r="C1068" s="1">
        <v>1</v>
      </c>
      <c r="D1068" s="1">
        <v>1</v>
      </c>
      <c r="E1068" s="1">
        <v>1</v>
      </c>
      <c r="F1068">
        <f t="shared" si="84"/>
        <v>-2.178159</v>
      </c>
      <c r="G1068">
        <f t="shared" si="85"/>
        <v>0.11324983178072597</v>
      </c>
      <c r="H1068">
        <f t="shared" si="86"/>
        <v>0.101729035610609</v>
      </c>
      <c r="I1068">
        <f t="shared" si="87"/>
        <v>0</v>
      </c>
      <c r="J1068" s="2">
        <f t="shared" si="88"/>
        <v>-0.10728351411319656</v>
      </c>
    </row>
    <row r="1069" spans="1:10" ht="15" x14ac:dyDescent="0.2">
      <c r="A1069" s="1">
        <v>179</v>
      </c>
      <c r="B1069" s="1">
        <v>0</v>
      </c>
      <c r="C1069" s="1">
        <v>0</v>
      </c>
      <c r="D1069" s="1">
        <v>1</v>
      </c>
      <c r="E1069" s="1">
        <v>1</v>
      </c>
      <c r="F1069">
        <f t="shared" si="84"/>
        <v>-2.9381589999999997</v>
      </c>
      <c r="G1069">
        <f t="shared" si="85"/>
        <v>5.2963144188365389E-2</v>
      </c>
      <c r="H1069">
        <f t="shared" si="86"/>
        <v>5.0299143403722754E-2</v>
      </c>
      <c r="I1069">
        <f t="shared" si="87"/>
        <v>0</v>
      </c>
      <c r="J1069" s="2">
        <f t="shared" si="88"/>
        <v>-5.160823176851409E-2</v>
      </c>
    </row>
    <row r="1070" spans="1:10" ht="15" x14ac:dyDescent="0.2">
      <c r="A1070" s="1">
        <v>853</v>
      </c>
      <c r="B1070" s="1">
        <v>0</v>
      </c>
      <c r="C1070" s="1">
        <v>0</v>
      </c>
      <c r="D1070" s="1">
        <v>0</v>
      </c>
      <c r="E1070" s="1">
        <v>1</v>
      </c>
      <c r="F1070">
        <f t="shared" si="84"/>
        <v>-2.5481589999999996</v>
      </c>
      <c r="G1070">
        <f t="shared" si="85"/>
        <v>7.8225546749852798E-2</v>
      </c>
      <c r="H1070">
        <f t="shared" si="86"/>
        <v>7.255026277725643E-2</v>
      </c>
      <c r="I1070">
        <f t="shared" si="87"/>
        <v>0</v>
      </c>
      <c r="J1070" s="2">
        <f t="shared" si="88"/>
        <v>-7.5316677642560448E-2</v>
      </c>
    </row>
    <row r="1071" spans="1:10" ht="15" x14ac:dyDescent="0.2">
      <c r="A1071" s="1">
        <v>441</v>
      </c>
      <c r="B1071" s="1">
        <v>0</v>
      </c>
      <c r="C1071" s="1">
        <v>1</v>
      </c>
      <c r="D1071" s="1">
        <v>1</v>
      </c>
      <c r="E1071" s="1">
        <v>3</v>
      </c>
      <c r="F1071">
        <f t="shared" si="84"/>
        <v>-0.81815900000000008</v>
      </c>
      <c r="G1071">
        <f t="shared" si="85"/>
        <v>0.4412432360134993</v>
      </c>
      <c r="H1071">
        <f t="shared" si="86"/>
        <v>0.30615459277643153</v>
      </c>
      <c r="I1071">
        <f t="shared" si="87"/>
        <v>0</v>
      </c>
      <c r="J1071" s="2">
        <f t="shared" si="88"/>
        <v>-0.36550609945117651</v>
      </c>
    </row>
    <row r="1072" spans="1:10" ht="15" x14ac:dyDescent="0.2">
      <c r="A1072" s="1">
        <v>737</v>
      </c>
      <c r="B1072" s="1">
        <v>0</v>
      </c>
      <c r="C1072" s="1">
        <v>0</v>
      </c>
      <c r="D1072" s="1">
        <v>1</v>
      </c>
      <c r="E1072" s="1">
        <v>1</v>
      </c>
      <c r="F1072">
        <f t="shared" si="84"/>
        <v>-2.9381589999999997</v>
      </c>
      <c r="G1072">
        <f t="shared" si="85"/>
        <v>5.2963144188365389E-2</v>
      </c>
      <c r="H1072">
        <f t="shared" si="86"/>
        <v>5.0299143403722754E-2</v>
      </c>
      <c r="I1072">
        <f t="shared" si="87"/>
        <v>0</v>
      </c>
      <c r="J1072" s="2">
        <f t="shared" si="88"/>
        <v>-5.160823176851409E-2</v>
      </c>
    </row>
    <row r="1073" spans="1:10" ht="15" x14ac:dyDescent="0.2">
      <c r="A1073" s="1">
        <v>797</v>
      </c>
      <c r="B1073" s="1">
        <v>1</v>
      </c>
      <c r="C1073" s="1">
        <v>0</v>
      </c>
      <c r="D1073" s="1">
        <v>1</v>
      </c>
      <c r="E1073" s="1">
        <v>1</v>
      </c>
      <c r="F1073">
        <f t="shared" si="84"/>
        <v>-2.9381589999999997</v>
      </c>
      <c r="G1073">
        <f t="shared" si="85"/>
        <v>5.2963144188365389E-2</v>
      </c>
      <c r="H1073">
        <f t="shared" si="86"/>
        <v>5.0299143403722754E-2</v>
      </c>
      <c r="I1073">
        <f t="shared" si="87"/>
        <v>-2.9897672317685138</v>
      </c>
      <c r="J1073" s="2">
        <f t="shared" si="88"/>
        <v>0</v>
      </c>
    </row>
    <row r="1074" spans="1:10" ht="15" x14ac:dyDescent="0.2">
      <c r="A1074" s="1">
        <v>111</v>
      </c>
      <c r="B1074" s="1">
        <v>0</v>
      </c>
      <c r="C1074" s="1">
        <v>0</v>
      </c>
      <c r="D1074" s="1">
        <v>0</v>
      </c>
      <c r="E1074" s="1">
        <v>3</v>
      </c>
      <c r="F1074">
        <f t="shared" si="84"/>
        <v>-1.1881589999999997</v>
      </c>
      <c r="G1074">
        <f t="shared" si="85"/>
        <v>0.30478185127604485</v>
      </c>
      <c r="H1074">
        <f t="shared" si="86"/>
        <v>0.23358835883406531</v>
      </c>
      <c r="I1074">
        <f t="shared" si="87"/>
        <v>0</v>
      </c>
      <c r="J1074" s="2">
        <f t="shared" si="88"/>
        <v>-0.26603586302809012</v>
      </c>
    </row>
    <row r="1075" spans="1:10" ht="15" x14ac:dyDescent="0.2">
      <c r="A1075" s="1">
        <v>261</v>
      </c>
      <c r="B1075" s="1">
        <v>1</v>
      </c>
      <c r="C1075" s="1">
        <v>0</v>
      </c>
      <c r="D1075" s="1">
        <v>1</v>
      </c>
      <c r="E1075" s="1">
        <v>1</v>
      </c>
      <c r="F1075">
        <f t="shared" si="84"/>
        <v>-2.9381589999999997</v>
      </c>
      <c r="G1075">
        <f t="shared" si="85"/>
        <v>5.2963144188365389E-2</v>
      </c>
      <c r="H1075">
        <f t="shared" si="86"/>
        <v>5.0299143403722754E-2</v>
      </c>
      <c r="I1075">
        <f t="shared" si="87"/>
        <v>-2.9897672317685138</v>
      </c>
      <c r="J1075" s="2">
        <f t="shared" si="88"/>
        <v>0</v>
      </c>
    </row>
    <row r="1076" spans="1:10" ht="15" x14ac:dyDescent="0.2">
      <c r="A1076" s="1">
        <v>395</v>
      </c>
      <c r="B1076" s="1">
        <v>0</v>
      </c>
      <c r="C1076" s="1">
        <v>0</v>
      </c>
      <c r="D1076" s="1">
        <v>1</v>
      </c>
      <c r="E1076" s="1">
        <v>3</v>
      </c>
      <c r="F1076">
        <f t="shared" si="84"/>
        <v>-1.5781589999999999</v>
      </c>
      <c r="G1076">
        <f t="shared" si="85"/>
        <v>0.20635464762872335</v>
      </c>
      <c r="H1076">
        <f t="shared" si="86"/>
        <v>0.17105637055765097</v>
      </c>
      <c r="I1076">
        <f t="shared" si="87"/>
        <v>0</v>
      </c>
      <c r="J1076" s="2">
        <f t="shared" si="88"/>
        <v>-0.18760312441896246</v>
      </c>
    </row>
    <row r="1077" spans="1:10" ht="15" x14ac:dyDescent="0.2">
      <c r="A1077" s="1">
        <v>335</v>
      </c>
      <c r="B1077" s="1">
        <v>0</v>
      </c>
      <c r="C1077" s="1">
        <v>0</v>
      </c>
      <c r="D1077" s="1">
        <v>1</v>
      </c>
      <c r="E1077" s="1">
        <v>1</v>
      </c>
      <c r="F1077">
        <f t="shared" si="84"/>
        <v>-2.9381589999999997</v>
      </c>
      <c r="G1077">
        <f t="shared" si="85"/>
        <v>5.2963144188365389E-2</v>
      </c>
      <c r="H1077">
        <f t="shared" si="86"/>
        <v>5.0299143403722754E-2</v>
      </c>
      <c r="I1077">
        <f t="shared" si="87"/>
        <v>0</v>
      </c>
      <c r="J1077" s="2">
        <f t="shared" si="88"/>
        <v>-5.160823176851409E-2</v>
      </c>
    </row>
    <row r="1078" spans="1:10" ht="15" x14ac:dyDescent="0.2">
      <c r="A1078" s="1">
        <v>304</v>
      </c>
      <c r="B1078" s="1">
        <v>0</v>
      </c>
      <c r="C1078" s="1">
        <v>1</v>
      </c>
      <c r="D1078" s="1">
        <v>1</v>
      </c>
      <c r="E1078" s="1">
        <v>1</v>
      </c>
      <c r="F1078">
        <f t="shared" si="84"/>
        <v>-2.178159</v>
      </c>
      <c r="G1078">
        <f t="shared" si="85"/>
        <v>0.11324983178072597</v>
      </c>
      <c r="H1078">
        <f t="shared" si="86"/>
        <v>0.101729035610609</v>
      </c>
      <c r="I1078">
        <f t="shared" si="87"/>
        <v>0</v>
      </c>
      <c r="J1078" s="2">
        <f t="shared" si="88"/>
        <v>-0.10728351411319656</v>
      </c>
    </row>
    <row r="1079" spans="1:10" ht="15" x14ac:dyDescent="0.2">
      <c r="A1079" s="1">
        <v>440</v>
      </c>
      <c r="B1079" s="1">
        <v>0</v>
      </c>
      <c r="C1079" s="1">
        <v>0</v>
      </c>
      <c r="D1079" s="1">
        <v>1</v>
      </c>
      <c r="E1079" s="1">
        <v>1</v>
      </c>
      <c r="F1079">
        <f t="shared" si="84"/>
        <v>-2.9381589999999997</v>
      </c>
      <c r="G1079">
        <f t="shared" si="85"/>
        <v>5.2963144188365389E-2</v>
      </c>
      <c r="H1079">
        <f t="shared" si="86"/>
        <v>5.0299143403722754E-2</v>
      </c>
      <c r="I1079">
        <f t="shared" si="87"/>
        <v>0</v>
      </c>
      <c r="J1079" s="2">
        <f t="shared" si="88"/>
        <v>-5.160823176851409E-2</v>
      </c>
    </row>
    <row r="1080" spans="1:10" ht="15" x14ac:dyDescent="0.2">
      <c r="A1080" s="1">
        <v>839</v>
      </c>
      <c r="B1080" s="1">
        <v>0</v>
      </c>
      <c r="C1080" s="1">
        <v>0</v>
      </c>
      <c r="D1080" s="1">
        <v>1</v>
      </c>
      <c r="E1080" s="1">
        <v>0</v>
      </c>
      <c r="F1080">
        <f t="shared" si="84"/>
        <v>-3.6181589999999999</v>
      </c>
      <c r="G1080">
        <f t="shared" si="85"/>
        <v>2.6832028814934728E-2</v>
      </c>
      <c r="H1080">
        <f t="shared" si="86"/>
        <v>2.6130884177718468E-2</v>
      </c>
      <c r="I1080">
        <f t="shared" si="87"/>
        <v>0</v>
      </c>
      <c r="J1080" s="2">
        <f t="shared" si="88"/>
        <v>-2.6478362375006226E-2</v>
      </c>
    </row>
    <row r="1081" spans="1:10" ht="15" x14ac:dyDescent="0.2">
      <c r="A1081" s="1">
        <v>417</v>
      </c>
      <c r="B1081" s="1">
        <v>0</v>
      </c>
      <c r="C1081" s="1">
        <v>1</v>
      </c>
      <c r="D1081" s="1">
        <v>1</v>
      </c>
      <c r="E1081" s="1">
        <v>3</v>
      </c>
      <c r="F1081">
        <f t="shared" si="84"/>
        <v>-0.81815900000000008</v>
      </c>
      <c r="G1081">
        <f t="shared" si="85"/>
        <v>0.4412432360134993</v>
      </c>
      <c r="H1081">
        <f t="shared" si="86"/>
        <v>0.30615459277643153</v>
      </c>
      <c r="I1081">
        <f t="shared" si="87"/>
        <v>0</v>
      </c>
      <c r="J1081" s="2">
        <f t="shared" si="88"/>
        <v>-0.36550609945117651</v>
      </c>
    </row>
    <row r="1082" spans="1:10" ht="15" x14ac:dyDescent="0.2">
      <c r="A1082" s="1">
        <v>829</v>
      </c>
      <c r="B1082" s="1">
        <v>0</v>
      </c>
      <c r="C1082" s="1">
        <v>0</v>
      </c>
      <c r="D1082" s="1">
        <v>1</v>
      </c>
      <c r="E1082" s="1">
        <v>2</v>
      </c>
      <c r="F1082">
        <f t="shared" si="84"/>
        <v>-2.258159</v>
      </c>
      <c r="G1082">
        <f t="shared" si="85"/>
        <v>0.10454277094232486</v>
      </c>
      <c r="H1082">
        <f t="shared" si="86"/>
        <v>9.4648006118527847E-2</v>
      </c>
      <c r="I1082">
        <f t="shared" si="87"/>
        <v>0</v>
      </c>
      <c r="J1082" s="2">
        <f t="shared" si="88"/>
        <v>-9.9431467385694181E-2</v>
      </c>
    </row>
    <row r="1083" spans="1:10" ht="15" x14ac:dyDescent="0.2">
      <c r="A1083" s="1">
        <v>193</v>
      </c>
      <c r="B1083" s="1">
        <v>0</v>
      </c>
      <c r="C1083" s="1">
        <v>0</v>
      </c>
      <c r="D1083" s="1">
        <v>0</v>
      </c>
      <c r="E1083" s="1">
        <v>3</v>
      </c>
      <c r="F1083">
        <f t="shared" si="84"/>
        <v>-1.1881589999999997</v>
      </c>
      <c r="G1083">
        <f t="shared" si="85"/>
        <v>0.30478185127604485</v>
      </c>
      <c r="H1083">
        <f t="shared" si="86"/>
        <v>0.23358835883406531</v>
      </c>
      <c r="I1083">
        <f t="shared" si="87"/>
        <v>0</v>
      </c>
      <c r="J1083" s="2">
        <f t="shared" si="88"/>
        <v>-0.26603586302809012</v>
      </c>
    </row>
    <row r="1084" spans="1:10" ht="15" x14ac:dyDescent="0.2">
      <c r="A1084" s="1">
        <v>414</v>
      </c>
      <c r="B1084" s="1">
        <v>0</v>
      </c>
      <c r="C1084" s="1">
        <v>0</v>
      </c>
      <c r="D1084" s="1">
        <v>1</v>
      </c>
      <c r="E1084" s="1">
        <v>1</v>
      </c>
      <c r="F1084">
        <f t="shared" si="84"/>
        <v>-2.9381589999999997</v>
      </c>
      <c r="G1084">
        <f t="shared" si="85"/>
        <v>5.2963144188365389E-2</v>
      </c>
      <c r="H1084">
        <f t="shared" si="86"/>
        <v>5.0299143403722754E-2</v>
      </c>
      <c r="I1084">
        <f t="shared" si="87"/>
        <v>0</v>
      </c>
      <c r="J1084" s="2">
        <f t="shared" si="88"/>
        <v>-5.160823176851409E-2</v>
      </c>
    </row>
    <row r="1085" spans="1:10" ht="15" x14ac:dyDescent="0.2">
      <c r="A1085" s="1">
        <v>651</v>
      </c>
      <c r="B1085" s="1">
        <v>0</v>
      </c>
      <c r="C1085" s="1">
        <v>0</v>
      </c>
      <c r="D1085" s="1">
        <v>0</v>
      </c>
      <c r="E1085" s="1">
        <v>0</v>
      </c>
      <c r="F1085">
        <f t="shared" si="84"/>
        <v>-3.2281589999999998</v>
      </c>
      <c r="G1085">
        <f t="shared" si="85"/>
        <v>3.9630391220564241E-2</v>
      </c>
      <c r="H1085">
        <f t="shared" si="86"/>
        <v>3.8119692878578422E-2</v>
      </c>
      <c r="I1085">
        <f t="shared" si="87"/>
        <v>0</v>
      </c>
      <c r="J1085" s="2">
        <f t="shared" si="88"/>
        <v>-3.8865256929052447E-2</v>
      </c>
    </row>
    <row r="1086" spans="1:10" ht="15" x14ac:dyDescent="0.2">
      <c r="A1086" s="1">
        <v>389</v>
      </c>
      <c r="B1086" s="1">
        <v>0</v>
      </c>
      <c r="C1086" s="1">
        <v>0</v>
      </c>
      <c r="D1086" s="1">
        <v>0</v>
      </c>
      <c r="E1086" s="1">
        <v>3</v>
      </c>
      <c r="F1086">
        <f t="shared" si="84"/>
        <v>-1.1881589999999997</v>
      </c>
      <c r="G1086">
        <f t="shared" si="85"/>
        <v>0.30478185127604485</v>
      </c>
      <c r="H1086">
        <f t="shared" si="86"/>
        <v>0.23358835883406531</v>
      </c>
      <c r="I1086">
        <f t="shared" si="87"/>
        <v>0</v>
      </c>
      <c r="J1086" s="2">
        <f t="shared" si="88"/>
        <v>-0.26603586302809012</v>
      </c>
    </row>
    <row r="1087" spans="1:10" ht="15" x14ac:dyDescent="0.2">
      <c r="A1087" s="1">
        <v>178</v>
      </c>
      <c r="B1087" s="1">
        <v>0</v>
      </c>
      <c r="C1087" s="1">
        <v>0</v>
      </c>
      <c r="D1087" s="1">
        <v>0</v>
      </c>
      <c r="E1087" s="1">
        <v>1</v>
      </c>
      <c r="F1087">
        <f t="shared" si="84"/>
        <v>-2.5481589999999996</v>
      </c>
      <c r="G1087">
        <f t="shared" si="85"/>
        <v>7.8225546749852798E-2</v>
      </c>
      <c r="H1087">
        <f t="shared" si="86"/>
        <v>7.255026277725643E-2</v>
      </c>
      <c r="I1087">
        <f t="shared" si="87"/>
        <v>0</v>
      </c>
      <c r="J1087" s="2">
        <f t="shared" si="88"/>
        <v>-7.5316677642560448E-2</v>
      </c>
    </row>
    <row r="1088" spans="1:10" ht="15" x14ac:dyDescent="0.2">
      <c r="A1088" s="1">
        <v>348</v>
      </c>
      <c r="B1088" s="1">
        <v>0</v>
      </c>
      <c r="C1088" s="1">
        <v>0</v>
      </c>
      <c r="D1088" s="1">
        <v>0</v>
      </c>
      <c r="E1088" s="1">
        <v>1</v>
      </c>
      <c r="F1088">
        <f t="shared" si="84"/>
        <v>-2.5481589999999996</v>
      </c>
      <c r="G1088">
        <f t="shared" si="85"/>
        <v>7.8225546749852798E-2</v>
      </c>
      <c r="H1088">
        <f t="shared" si="86"/>
        <v>7.255026277725643E-2</v>
      </c>
      <c r="I1088">
        <f t="shared" si="87"/>
        <v>0</v>
      </c>
      <c r="J1088" s="2">
        <f t="shared" si="88"/>
        <v>-7.5316677642560448E-2</v>
      </c>
    </row>
    <row r="1089" spans="1:10" ht="15" x14ac:dyDescent="0.2">
      <c r="A1089" s="1">
        <v>457</v>
      </c>
      <c r="B1089" s="1">
        <v>0</v>
      </c>
      <c r="C1089" s="1">
        <v>0</v>
      </c>
      <c r="D1089" s="1">
        <v>1</v>
      </c>
      <c r="E1089" s="1">
        <v>3</v>
      </c>
      <c r="F1089">
        <f t="shared" si="84"/>
        <v>-1.5781589999999999</v>
      </c>
      <c r="G1089">
        <f t="shared" si="85"/>
        <v>0.20635464762872335</v>
      </c>
      <c r="H1089">
        <f t="shared" si="86"/>
        <v>0.17105637055765097</v>
      </c>
      <c r="I1089">
        <f t="shared" si="87"/>
        <v>0</v>
      </c>
      <c r="J1089" s="2">
        <f t="shared" si="88"/>
        <v>-0.18760312441896246</v>
      </c>
    </row>
    <row r="1090" spans="1:10" ht="15" x14ac:dyDescent="0.2">
      <c r="A1090" s="1">
        <v>496</v>
      </c>
      <c r="B1090" s="1">
        <v>0</v>
      </c>
      <c r="C1090" s="1">
        <v>1</v>
      </c>
      <c r="D1090" s="1">
        <v>1</v>
      </c>
      <c r="E1090" s="1">
        <v>3</v>
      </c>
      <c r="F1090">
        <f t="shared" si="84"/>
        <v>-0.81815900000000008</v>
      </c>
      <c r="G1090">
        <f t="shared" si="85"/>
        <v>0.4412432360134993</v>
      </c>
      <c r="H1090">
        <f t="shared" si="86"/>
        <v>0.30615459277643153</v>
      </c>
      <c r="I1090">
        <f t="shared" si="87"/>
        <v>0</v>
      </c>
      <c r="J1090" s="2">
        <f t="shared" si="88"/>
        <v>-0.36550609945117651</v>
      </c>
    </row>
    <row r="1091" spans="1:10" ht="15" x14ac:dyDescent="0.2">
      <c r="A1091" s="1">
        <v>141</v>
      </c>
      <c r="B1091" s="1">
        <v>0</v>
      </c>
      <c r="C1091" s="1">
        <v>0</v>
      </c>
      <c r="D1091" s="1">
        <v>0</v>
      </c>
      <c r="E1091" s="1">
        <v>1</v>
      </c>
      <c r="F1091">
        <f t="shared" si="84"/>
        <v>-2.5481589999999996</v>
      </c>
      <c r="G1091">
        <f t="shared" si="85"/>
        <v>7.8225546749852798E-2</v>
      </c>
      <c r="H1091">
        <f t="shared" si="86"/>
        <v>7.255026277725643E-2</v>
      </c>
      <c r="I1091">
        <f t="shared" si="87"/>
        <v>0</v>
      </c>
      <c r="J1091" s="2">
        <f t="shared" si="88"/>
        <v>-7.5316677642560448E-2</v>
      </c>
    </row>
    <row r="1092" spans="1:10" ht="15" x14ac:dyDescent="0.2">
      <c r="A1092" s="1">
        <v>125</v>
      </c>
      <c r="B1092" s="1">
        <v>0</v>
      </c>
      <c r="C1092" s="1">
        <v>0</v>
      </c>
      <c r="D1092" s="1">
        <v>1</v>
      </c>
      <c r="E1092" s="1">
        <v>0</v>
      </c>
      <c r="F1092">
        <f t="shared" si="84"/>
        <v>-3.6181589999999999</v>
      </c>
      <c r="G1092">
        <f t="shared" si="85"/>
        <v>2.6832028814934728E-2</v>
      </c>
      <c r="H1092">
        <f t="shared" si="86"/>
        <v>2.6130884177718468E-2</v>
      </c>
      <c r="I1092">
        <f t="shared" si="87"/>
        <v>0</v>
      </c>
      <c r="J1092" s="2">
        <f t="shared" si="88"/>
        <v>-2.6478362375006226E-2</v>
      </c>
    </row>
    <row r="1093" spans="1:10" ht="15" x14ac:dyDescent="0.2">
      <c r="A1093" s="1">
        <v>35</v>
      </c>
      <c r="B1093" s="1">
        <v>1</v>
      </c>
      <c r="C1093" s="1">
        <v>0</v>
      </c>
      <c r="D1093" s="1">
        <v>1</v>
      </c>
      <c r="E1093" s="1">
        <v>1</v>
      </c>
      <c r="F1093">
        <f t="shared" si="84"/>
        <v>-2.9381589999999997</v>
      </c>
      <c r="G1093">
        <f t="shared" si="85"/>
        <v>5.2963144188365389E-2</v>
      </c>
      <c r="H1093">
        <f t="shared" si="86"/>
        <v>5.0299143403722754E-2</v>
      </c>
      <c r="I1093">
        <f t="shared" si="87"/>
        <v>-2.9897672317685138</v>
      </c>
      <c r="J1093" s="2">
        <f t="shared" si="88"/>
        <v>0</v>
      </c>
    </row>
    <row r="1094" spans="1:10" ht="15" x14ac:dyDescent="0.2">
      <c r="A1094" s="1">
        <v>165</v>
      </c>
      <c r="B1094" s="1">
        <v>1</v>
      </c>
      <c r="C1094" s="1">
        <v>0</v>
      </c>
      <c r="D1094" s="1">
        <v>0</v>
      </c>
      <c r="E1094" s="1">
        <v>3</v>
      </c>
      <c r="F1094">
        <f t="shared" si="84"/>
        <v>-1.1881589999999997</v>
      </c>
      <c r="G1094">
        <f t="shared" si="85"/>
        <v>0.30478185127604485</v>
      </c>
      <c r="H1094">
        <f t="shared" si="86"/>
        <v>0.23358835883406531</v>
      </c>
      <c r="I1094">
        <f t="shared" si="87"/>
        <v>-1.4541948630280901</v>
      </c>
      <c r="J1094" s="2">
        <f t="shared" si="88"/>
        <v>0</v>
      </c>
    </row>
    <row r="1095" spans="1:10" ht="15" x14ac:dyDescent="0.2">
      <c r="A1095" s="1">
        <v>798</v>
      </c>
      <c r="B1095" s="1">
        <v>0</v>
      </c>
      <c r="C1095" s="1">
        <v>0</v>
      </c>
      <c r="D1095" s="1">
        <v>1</v>
      </c>
      <c r="E1095" s="1">
        <v>2</v>
      </c>
      <c r="F1095">
        <f t="shared" si="84"/>
        <v>-2.258159</v>
      </c>
      <c r="G1095">
        <f t="shared" si="85"/>
        <v>0.10454277094232486</v>
      </c>
      <c r="H1095">
        <f t="shared" si="86"/>
        <v>9.4648006118527847E-2</v>
      </c>
      <c r="I1095">
        <f t="shared" si="87"/>
        <v>0</v>
      </c>
      <c r="J1095" s="2">
        <f t="shared" si="88"/>
        <v>-9.9431467385694181E-2</v>
      </c>
    </row>
    <row r="1096" spans="1:10" ht="15" x14ac:dyDescent="0.2">
      <c r="A1096" s="1">
        <v>227</v>
      </c>
      <c r="B1096" s="1">
        <v>0</v>
      </c>
      <c r="C1096" s="1">
        <v>0</v>
      </c>
      <c r="D1096" s="1">
        <v>1</v>
      </c>
      <c r="E1096" s="1">
        <v>3</v>
      </c>
      <c r="F1096">
        <f t="shared" si="84"/>
        <v>-1.5781589999999999</v>
      </c>
      <c r="G1096">
        <f t="shared" si="85"/>
        <v>0.20635464762872335</v>
      </c>
      <c r="H1096">
        <f t="shared" si="86"/>
        <v>0.17105637055765097</v>
      </c>
      <c r="I1096">
        <f t="shared" si="87"/>
        <v>0</v>
      </c>
      <c r="J1096" s="2">
        <f t="shared" si="88"/>
        <v>-0.18760312441896246</v>
      </c>
    </row>
    <row r="1097" spans="1:10" ht="15" x14ac:dyDescent="0.2">
      <c r="A1097" s="1">
        <v>235</v>
      </c>
      <c r="B1097" s="1">
        <v>0</v>
      </c>
      <c r="C1097" s="1">
        <v>0</v>
      </c>
      <c r="D1097" s="1">
        <v>1</v>
      </c>
      <c r="E1097" s="1">
        <v>3</v>
      </c>
      <c r="F1097">
        <f t="shared" si="84"/>
        <v>-1.5781589999999999</v>
      </c>
      <c r="G1097">
        <f t="shared" si="85"/>
        <v>0.20635464762872335</v>
      </c>
      <c r="H1097">
        <f t="shared" si="86"/>
        <v>0.17105637055765097</v>
      </c>
      <c r="I1097">
        <f t="shared" si="87"/>
        <v>0</v>
      </c>
      <c r="J1097" s="2">
        <f t="shared" si="88"/>
        <v>-0.18760312441896246</v>
      </c>
    </row>
    <row r="1098" spans="1:10" ht="15" x14ac:dyDescent="0.2">
      <c r="A1098" s="1">
        <v>145</v>
      </c>
      <c r="B1098" s="1">
        <v>0</v>
      </c>
      <c r="C1098" s="1">
        <v>1</v>
      </c>
      <c r="D1098" s="1">
        <v>1</v>
      </c>
      <c r="E1098" s="1">
        <v>1</v>
      </c>
      <c r="F1098">
        <f t="shared" si="84"/>
        <v>-2.178159</v>
      </c>
      <c r="G1098">
        <f t="shared" si="85"/>
        <v>0.11324983178072597</v>
      </c>
      <c r="H1098">
        <f t="shared" si="86"/>
        <v>0.101729035610609</v>
      </c>
      <c r="I1098">
        <f t="shared" si="87"/>
        <v>0</v>
      </c>
      <c r="J1098" s="2">
        <f t="shared" si="88"/>
        <v>-0.10728351411319656</v>
      </c>
    </row>
    <row r="1099" spans="1:10" ht="15" x14ac:dyDescent="0.2">
      <c r="A1099" s="1">
        <v>696</v>
      </c>
      <c r="B1099" s="1">
        <v>0</v>
      </c>
      <c r="C1099" s="1">
        <v>0</v>
      </c>
      <c r="D1099" s="1">
        <v>1</v>
      </c>
      <c r="E1099" s="1">
        <v>1</v>
      </c>
      <c r="F1099">
        <f t="shared" si="84"/>
        <v>-2.9381589999999997</v>
      </c>
      <c r="G1099">
        <f t="shared" si="85"/>
        <v>5.2963144188365389E-2</v>
      </c>
      <c r="H1099">
        <f t="shared" si="86"/>
        <v>5.0299143403722754E-2</v>
      </c>
      <c r="I1099">
        <f t="shared" si="87"/>
        <v>0</v>
      </c>
      <c r="J1099" s="2">
        <f t="shared" si="88"/>
        <v>-5.160823176851409E-2</v>
      </c>
    </row>
    <row r="1100" spans="1:10" ht="15" x14ac:dyDescent="0.2">
      <c r="A1100" s="1">
        <v>290</v>
      </c>
      <c r="B1100" s="1">
        <v>0</v>
      </c>
      <c r="C1100" s="1">
        <v>0</v>
      </c>
      <c r="D1100" s="1">
        <v>1</v>
      </c>
      <c r="E1100" s="1">
        <v>1</v>
      </c>
      <c r="F1100">
        <f t="shared" si="84"/>
        <v>-2.9381589999999997</v>
      </c>
      <c r="G1100">
        <f t="shared" si="85"/>
        <v>5.2963144188365389E-2</v>
      </c>
      <c r="H1100">
        <f t="shared" si="86"/>
        <v>5.0299143403722754E-2</v>
      </c>
      <c r="I1100">
        <f t="shared" si="87"/>
        <v>0</v>
      </c>
      <c r="J1100" s="2">
        <f t="shared" si="88"/>
        <v>-5.160823176851409E-2</v>
      </c>
    </row>
    <row r="1101" spans="1:10" ht="15" x14ac:dyDescent="0.2">
      <c r="A1101" s="1">
        <v>436</v>
      </c>
      <c r="B1101" s="1">
        <v>0</v>
      </c>
      <c r="C1101" s="1">
        <v>0</v>
      </c>
      <c r="D1101" s="1">
        <v>1</v>
      </c>
      <c r="E1101" s="1">
        <v>2</v>
      </c>
      <c r="F1101">
        <f t="shared" si="84"/>
        <v>-2.258159</v>
      </c>
      <c r="G1101">
        <f t="shared" si="85"/>
        <v>0.10454277094232486</v>
      </c>
      <c r="H1101">
        <f t="shared" si="86"/>
        <v>9.4648006118527847E-2</v>
      </c>
      <c r="I1101">
        <f t="shared" si="87"/>
        <v>0</v>
      </c>
      <c r="J1101" s="2">
        <f t="shared" si="88"/>
        <v>-9.9431467385694181E-2</v>
      </c>
    </row>
    <row r="1102" spans="1:10" ht="15" x14ac:dyDescent="0.2">
      <c r="A1102" s="1">
        <v>592</v>
      </c>
      <c r="B1102" s="1">
        <v>0</v>
      </c>
      <c r="C1102" s="1">
        <v>1</v>
      </c>
      <c r="D1102" s="1">
        <v>1</v>
      </c>
      <c r="E1102" s="1">
        <v>2</v>
      </c>
      <c r="F1102">
        <f t="shared" ref="F1102:F1165" si="89">$D$5 + $D$2 * $C1102 + $D$3 * $D1102 + $D$4 * $E1102</f>
        <v>-1.498159</v>
      </c>
      <c r="G1102">
        <f t="shared" ref="G1102:G1165" si="90">EXP(F1102)</f>
        <v>0.22354132113081904</v>
      </c>
      <c r="H1102">
        <f t="shared" ref="H1102:H1165" si="91">G1102/(1+G1102)</f>
        <v>0.18270026297454189</v>
      </c>
      <c r="I1102">
        <f t="shared" ref="I1102:I1165" si="92">B1102*LN(H1102)</f>
        <v>0</v>
      </c>
      <c r="J1102" s="2">
        <f t="shared" si="88"/>
        <v>-0.20174937622021968</v>
      </c>
    </row>
    <row r="1103" spans="1:10" ht="15" x14ac:dyDescent="0.2">
      <c r="A1103" s="1">
        <v>772</v>
      </c>
      <c r="B1103" s="1">
        <v>0</v>
      </c>
      <c r="C1103" s="1">
        <v>0</v>
      </c>
      <c r="D1103" s="1">
        <v>1</v>
      </c>
      <c r="E1103" s="1">
        <v>0</v>
      </c>
      <c r="F1103">
        <f t="shared" si="89"/>
        <v>-3.6181589999999999</v>
      </c>
      <c r="G1103">
        <f t="shared" si="90"/>
        <v>2.6832028814934728E-2</v>
      </c>
      <c r="H1103">
        <f t="shared" si="91"/>
        <v>2.6130884177718468E-2</v>
      </c>
      <c r="I1103">
        <f t="shared" si="92"/>
        <v>0</v>
      </c>
      <c r="J1103" s="2">
        <f t="shared" ref="J1103:J1166" si="93">(1-B1103)*(LN(1-H1103))</f>
        <v>-2.6478362375006226E-2</v>
      </c>
    </row>
    <row r="1104" spans="1:10" ht="15" x14ac:dyDescent="0.2">
      <c r="A1104" s="1">
        <v>222</v>
      </c>
      <c r="B1104" s="1">
        <v>1</v>
      </c>
      <c r="C1104" s="1">
        <v>0</v>
      </c>
      <c r="D1104" s="1">
        <v>1</v>
      </c>
      <c r="E1104" s="1">
        <v>2</v>
      </c>
      <c r="F1104">
        <f t="shared" si="89"/>
        <v>-2.258159</v>
      </c>
      <c r="G1104">
        <f t="shared" si="90"/>
        <v>0.10454277094232486</v>
      </c>
      <c r="H1104">
        <f t="shared" si="91"/>
        <v>9.4648006118527847E-2</v>
      </c>
      <c r="I1104">
        <f t="shared" si="92"/>
        <v>-2.3575904673856942</v>
      </c>
      <c r="J1104" s="2">
        <f t="shared" si="93"/>
        <v>0</v>
      </c>
    </row>
    <row r="1105" spans="1:10" ht="15" x14ac:dyDescent="0.2">
      <c r="A1105" s="1">
        <v>323</v>
      </c>
      <c r="B1105" s="1">
        <v>0</v>
      </c>
      <c r="C1105" s="1">
        <v>0</v>
      </c>
      <c r="D1105" s="1">
        <v>1</v>
      </c>
      <c r="E1105" s="1">
        <v>1</v>
      </c>
      <c r="F1105">
        <f t="shared" si="89"/>
        <v>-2.9381589999999997</v>
      </c>
      <c r="G1105">
        <f t="shared" si="90"/>
        <v>5.2963144188365389E-2</v>
      </c>
      <c r="H1105">
        <f t="shared" si="91"/>
        <v>5.0299143403722754E-2</v>
      </c>
      <c r="I1105">
        <f t="shared" si="92"/>
        <v>0</v>
      </c>
      <c r="J1105" s="2">
        <f t="shared" si="93"/>
        <v>-5.160823176851409E-2</v>
      </c>
    </row>
    <row r="1106" spans="1:10" ht="15" x14ac:dyDescent="0.2">
      <c r="A1106" s="1">
        <v>604</v>
      </c>
      <c r="B1106" s="1">
        <v>0</v>
      </c>
      <c r="C1106" s="1">
        <v>0</v>
      </c>
      <c r="D1106" s="1">
        <v>1</v>
      </c>
      <c r="E1106" s="1">
        <v>1</v>
      </c>
      <c r="F1106">
        <f t="shared" si="89"/>
        <v>-2.9381589999999997</v>
      </c>
      <c r="G1106">
        <f t="shared" si="90"/>
        <v>5.2963144188365389E-2</v>
      </c>
      <c r="H1106">
        <f t="shared" si="91"/>
        <v>5.0299143403722754E-2</v>
      </c>
      <c r="I1106">
        <f t="shared" si="92"/>
        <v>0</v>
      </c>
      <c r="J1106" s="2">
        <f t="shared" si="93"/>
        <v>-5.160823176851409E-2</v>
      </c>
    </row>
    <row r="1107" spans="1:10" ht="15" x14ac:dyDescent="0.2">
      <c r="A1107" s="1">
        <v>828</v>
      </c>
      <c r="B1107" s="1">
        <v>0</v>
      </c>
      <c r="C1107" s="1">
        <v>0</v>
      </c>
      <c r="D1107" s="1">
        <v>1</v>
      </c>
      <c r="E1107" s="1">
        <v>1</v>
      </c>
      <c r="F1107">
        <f t="shared" si="89"/>
        <v>-2.9381589999999997</v>
      </c>
      <c r="G1107">
        <f t="shared" si="90"/>
        <v>5.2963144188365389E-2</v>
      </c>
      <c r="H1107">
        <f t="shared" si="91"/>
        <v>5.0299143403722754E-2</v>
      </c>
      <c r="I1107">
        <f t="shared" si="92"/>
        <v>0</v>
      </c>
      <c r="J1107" s="2">
        <f t="shared" si="93"/>
        <v>-5.160823176851409E-2</v>
      </c>
    </row>
    <row r="1108" spans="1:10" ht="15" x14ac:dyDescent="0.2">
      <c r="A1108" s="1">
        <v>537</v>
      </c>
      <c r="B1108" s="1">
        <v>0</v>
      </c>
      <c r="C1108" s="1">
        <v>0</v>
      </c>
      <c r="D1108" s="1">
        <v>0</v>
      </c>
      <c r="E1108" s="1">
        <v>1</v>
      </c>
      <c r="F1108">
        <f t="shared" si="89"/>
        <v>-2.5481589999999996</v>
      </c>
      <c r="G1108">
        <f t="shared" si="90"/>
        <v>7.8225546749852798E-2</v>
      </c>
      <c r="H1108">
        <f t="shared" si="91"/>
        <v>7.255026277725643E-2</v>
      </c>
      <c r="I1108">
        <f t="shared" si="92"/>
        <v>0</v>
      </c>
      <c r="J1108" s="2">
        <f t="shared" si="93"/>
        <v>-7.5316677642560448E-2</v>
      </c>
    </row>
    <row r="1109" spans="1:10" ht="15" x14ac:dyDescent="0.2">
      <c r="A1109" s="1">
        <v>132</v>
      </c>
      <c r="B1109" s="1">
        <v>0</v>
      </c>
      <c r="C1109" s="1">
        <v>0</v>
      </c>
      <c r="D1109" s="1">
        <v>1</v>
      </c>
      <c r="E1109" s="1">
        <v>1</v>
      </c>
      <c r="F1109">
        <f t="shared" si="89"/>
        <v>-2.9381589999999997</v>
      </c>
      <c r="G1109">
        <f t="shared" si="90"/>
        <v>5.2963144188365389E-2</v>
      </c>
      <c r="H1109">
        <f t="shared" si="91"/>
        <v>5.0299143403722754E-2</v>
      </c>
      <c r="I1109">
        <f t="shared" si="92"/>
        <v>0</v>
      </c>
      <c r="J1109" s="2">
        <f t="shared" si="93"/>
        <v>-5.160823176851409E-2</v>
      </c>
    </row>
    <row r="1110" spans="1:10" ht="15" x14ac:dyDescent="0.2">
      <c r="A1110" s="1">
        <v>215</v>
      </c>
      <c r="B1110" s="1">
        <v>0</v>
      </c>
      <c r="C1110" s="1">
        <v>0</v>
      </c>
      <c r="D1110" s="1">
        <v>0</v>
      </c>
      <c r="E1110" s="1">
        <v>3</v>
      </c>
      <c r="F1110">
        <f t="shared" si="89"/>
        <v>-1.1881589999999997</v>
      </c>
      <c r="G1110">
        <f t="shared" si="90"/>
        <v>0.30478185127604485</v>
      </c>
      <c r="H1110">
        <f t="shared" si="91"/>
        <v>0.23358835883406531</v>
      </c>
      <c r="I1110">
        <f t="shared" si="92"/>
        <v>0</v>
      </c>
      <c r="J1110" s="2">
        <f t="shared" si="93"/>
        <v>-0.26603586302809012</v>
      </c>
    </row>
    <row r="1111" spans="1:10" ht="15" x14ac:dyDescent="0.2">
      <c r="A1111" s="1">
        <v>820</v>
      </c>
      <c r="B1111" s="1">
        <v>0</v>
      </c>
      <c r="C1111" s="1">
        <v>0</v>
      </c>
      <c r="D1111" s="1">
        <v>1</v>
      </c>
      <c r="E1111" s="1">
        <v>3</v>
      </c>
      <c r="F1111">
        <f t="shared" si="89"/>
        <v>-1.5781589999999999</v>
      </c>
      <c r="G1111">
        <f t="shared" si="90"/>
        <v>0.20635464762872335</v>
      </c>
      <c r="H1111">
        <f t="shared" si="91"/>
        <v>0.17105637055765097</v>
      </c>
      <c r="I1111">
        <f t="shared" si="92"/>
        <v>0</v>
      </c>
      <c r="J1111" s="2">
        <f t="shared" si="93"/>
        <v>-0.18760312441896246</v>
      </c>
    </row>
    <row r="1112" spans="1:10" ht="15" x14ac:dyDescent="0.2">
      <c r="A1112" s="1">
        <v>43</v>
      </c>
      <c r="B1112" s="1">
        <v>0</v>
      </c>
      <c r="C1112" s="1">
        <v>0</v>
      </c>
      <c r="D1112" s="1">
        <v>0</v>
      </c>
      <c r="E1112" s="1">
        <v>3</v>
      </c>
      <c r="F1112">
        <f t="shared" si="89"/>
        <v>-1.1881589999999997</v>
      </c>
      <c r="G1112">
        <f t="shared" si="90"/>
        <v>0.30478185127604485</v>
      </c>
      <c r="H1112">
        <f t="shared" si="91"/>
        <v>0.23358835883406531</v>
      </c>
      <c r="I1112">
        <f t="shared" si="92"/>
        <v>0</v>
      </c>
      <c r="J1112" s="2">
        <f t="shared" si="93"/>
        <v>-0.26603586302809012</v>
      </c>
    </row>
    <row r="1113" spans="1:10" ht="15" x14ac:dyDescent="0.2">
      <c r="A1113" s="1">
        <v>764</v>
      </c>
      <c r="B1113" s="1">
        <v>0</v>
      </c>
      <c r="C1113" s="1">
        <v>0</v>
      </c>
      <c r="D1113" s="1">
        <v>0</v>
      </c>
      <c r="E1113" s="1">
        <v>1</v>
      </c>
      <c r="F1113">
        <f t="shared" si="89"/>
        <v>-2.5481589999999996</v>
      </c>
      <c r="G1113">
        <f t="shared" si="90"/>
        <v>7.8225546749852798E-2</v>
      </c>
      <c r="H1113">
        <f t="shared" si="91"/>
        <v>7.255026277725643E-2</v>
      </c>
      <c r="I1113">
        <f t="shared" si="92"/>
        <v>0</v>
      </c>
      <c r="J1113" s="2">
        <f t="shared" si="93"/>
        <v>-7.5316677642560448E-2</v>
      </c>
    </row>
    <row r="1114" spans="1:10" ht="15" x14ac:dyDescent="0.2">
      <c r="A1114" s="1">
        <v>265</v>
      </c>
      <c r="B1114" s="1">
        <v>0</v>
      </c>
      <c r="C1114" s="1">
        <v>0</v>
      </c>
      <c r="D1114" s="1">
        <v>0</v>
      </c>
      <c r="E1114" s="1">
        <v>3</v>
      </c>
      <c r="F1114">
        <f t="shared" si="89"/>
        <v>-1.1881589999999997</v>
      </c>
      <c r="G1114">
        <f t="shared" si="90"/>
        <v>0.30478185127604485</v>
      </c>
      <c r="H1114">
        <f t="shared" si="91"/>
        <v>0.23358835883406531</v>
      </c>
      <c r="I1114">
        <f t="shared" si="92"/>
        <v>0</v>
      </c>
      <c r="J1114" s="2">
        <f t="shared" si="93"/>
        <v>-0.26603586302809012</v>
      </c>
    </row>
    <row r="1115" spans="1:10" ht="15" x14ac:dyDescent="0.2">
      <c r="A1115" s="1">
        <v>494</v>
      </c>
      <c r="B1115" s="1">
        <v>0</v>
      </c>
      <c r="C1115" s="1">
        <v>0</v>
      </c>
      <c r="D1115" s="1">
        <v>1</v>
      </c>
      <c r="E1115" s="1">
        <v>0</v>
      </c>
      <c r="F1115">
        <f t="shared" si="89"/>
        <v>-3.6181589999999999</v>
      </c>
      <c r="G1115">
        <f t="shared" si="90"/>
        <v>2.6832028814934728E-2</v>
      </c>
      <c r="H1115">
        <f t="shared" si="91"/>
        <v>2.6130884177718468E-2</v>
      </c>
      <c r="I1115">
        <f t="shared" si="92"/>
        <v>0</v>
      </c>
      <c r="J1115" s="2">
        <f t="shared" si="93"/>
        <v>-2.6478362375006226E-2</v>
      </c>
    </row>
    <row r="1116" spans="1:10" ht="15" x14ac:dyDescent="0.2">
      <c r="A1116" s="1">
        <v>87</v>
      </c>
      <c r="B1116" s="1">
        <v>0</v>
      </c>
      <c r="C1116" s="1">
        <v>0</v>
      </c>
      <c r="D1116" s="1">
        <v>1</v>
      </c>
      <c r="E1116" s="1">
        <v>3</v>
      </c>
      <c r="F1116">
        <f t="shared" si="89"/>
        <v>-1.5781589999999999</v>
      </c>
      <c r="G1116">
        <f t="shared" si="90"/>
        <v>0.20635464762872335</v>
      </c>
      <c r="H1116">
        <f t="shared" si="91"/>
        <v>0.17105637055765097</v>
      </c>
      <c r="I1116">
        <f t="shared" si="92"/>
        <v>0</v>
      </c>
      <c r="J1116" s="2">
        <f t="shared" si="93"/>
        <v>-0.18760312441896246</v>
      </c>
    </row>
    <row r="1117" spans="1:10" ht="15" x14ac:dyDescent="0.2">
      <c r="A1117" s="1">
        <v>279</v>
      </c>
      <c r="B1117" s="1">
        <v>1</v>
      </c>
      <c r="C1117" s="1">
        <v>0</v>
      </c>
      <c r="D1117" s="1">
        <v>1</v>
      </c>
      <c r="E1117" s="1">
        <v>2</v>
      </c>
      <c r="F1117">
        <f t="shared" si="89"/>
        <v>-2.258159</v>
      </c>
      <c r="G1117">
        <f t="shared" si="90"/>
        <v>0.10454277094232486</v>
      </c>
      <c r="H1117">
        <f t="shared" si="91"/>
        <v>9.4648006118527847E-2</v>
      </c>
      <c r="I1117">
        <f t="shared" si="92"/>
        <v>-2.3575904673856942</v>
      </c>
      <c r="J1117" s="2">
        <f t="shared" si="93"/>
        <v>0</v>
      </c>
    </row>
    <row r="1118" spans="1:10" ht="15" x14ac:dyDescent="0.2">
      <c r="A1118" s="1">
        <v>204</v>
      </c>
      <c r="B1118" s="1">
        <v>0</v>
      </c>
      <c r="C1118" s="1">
        <v>0</v>
      </c>
      <c r="D1118" s="1">
        <v>0</v>
      </c>
      <c r="E1118" s="1">
        <v>1</v>
      </c>
      <c r="F1118">
        <f t="shared" si="89"/>
        <v>-2.5481589999999996</v>
      </c>
      <c r="G1118">
        <f t="shared" si="90"/>
        <v>7.8225546749852798E-2</v>
      </c>
      <c r="H1118">
        <f t="shared" si="91"/>
        <v>7.255026277725643E-2</v>
      </c>
      <c r="I1118">
        <f t="shared" si="92"/>
        <v>0</v>
      </c>
      <c r="J1118" s="2">
        <f t="shared" si="93"/>
        <v>-7.5316677642560448E-2</v>
      </c>
    </row>
    <row r="1119" spans="1:10" ht="15" x14ac:dyDescent="0.2">
      <c r="A1119" s="1">
        <v>805</v>
      </c>
      <c r="B1119" s="1">
        <v>0</v>
      </c>
      <c r="C1119" s="1">
        <v>0</v>
      </c>
      <c r="D1119" s="1">
        <v>1</v>
      </c>
      <c r="E1119" s="1">
        <v>2</v>
      </c>
      <c r="F1119">
        <f t="shared" si="89"/>
        <v>-2.258159</v>
      </c>
      <c r="G1119">
        <f t="shared" si="90"/>
        <v>0.10454277094232486</v>
      </c>
      <c r="H1119">
        <f t="shared" si="91"/>
        <v>9.4648006118527847E-2</v>
      </c>
      <c r="I1119">
        <f t="shared" si="92"/>
        <v>0</v>
      </c>
      <c r="J1119" s="2">
        <f t="shared" si="93"/>
        <v>-9.9431467385694181E-2</v>
      </c>
    </row>
    <row r="1120" spans="1:10" ht="15" x14ac:dyDescent="0.2">
      <c r="A1120" s="1">
        <v>392</v>
      </c>
      <c r="B1120" s="1">
        <v>0</v>
      </c>
      <c r="C1120" s="1">
        <v>0</v>
      </c>
      <c r="D1120" s="1">
        <v>1</v>
      </c>
      <c r="E1120" s="1">
        <v>1</v>
      </c>
      <c r="F1120">
        <f t="shared" si="89"/>
        <v>-2.9381589999999997</v>
      </c>
      <c r="G1120">
        <f t="shared" si="90"/>
        <v>5.2963144188365389E-2</v>
      </c>
      <c r="H1120">
        <f t="shared" si="91"/>
        <v>5.0299143403722754E-2</v>
      </c>
      <c r="I1120">
        <f t="shared" si="92"/>
        <v>0</v>
      </c>
      <c r="J1120" s="2">
        <f t="shared" si="93"/>
        <v>-5.160823176851409E-2</v>
      </c>
    </row>
    <row r="1121" spans="1:10" ht="15" x14ac:dyDescent="0.2">
      <c r="A1121" s="1">
        <v>571</v>
      </c>
      <c r="B1121" s="1">
        <v>1</v>
      </c>
      <c r="C1121" s="1">
        <v>0</v>
      </c>
      <c r="D1121" s="1">
        <v>0</v>
      </c>
      <c r="E1121" s="1">
        <v>1</v>
      </c>
      <c r="F1121">
        <f t="shared" si="89"/>
        <v>-2.5481589999999996</v>
      </c>
      <c r="G1121">
        <f t="shared" si="90"/>
        <v>7.8225546749852798E-2</v>
      </c>
      <c r="H1121">
        <f t="shared" si="91"/>
        <v>7.255026277725643E-2</v>
      </c>
      <c r="I1121">
        <f t="shared" si="92"/>
        <v>-2.6234756776425598</v>
      </c>
      <c r="J1121" s="2">
        <f t="shared" si="93"/>
        <v>0</v>
      </c>
    </row>
    <row r="1122" spans="1:10" ht="15" x14ac:dyDescent="0.2">
      <c r="A1122" s="1">
        <v>850</v>
      </c>
      <c r="B1122" s="1">
        <v>0</v>
      </c>
      <c r="C1122" s="1">
        <v>0</v>
      </c>
      <c r="D1122" s="1">
        <v>1</v>
      </c>
      <c r="E1122" s="1">
        <v>1</v>
      </c>
      <c r="F1122">
        <f t="shared" si="89"/>
        <v>-2.9381589999999997</v>
      </c>
      <c r="G1122">
        <f t="shared" si="90"/>
        <v>5.2963144188365389E-2</v>
      </c>
      <c r="H1122">
        <f t="shared" si="91"/>
        <v>5.0299143403722754E-2</v>
      </c>
      <c r="I1122">
        <f t="shared" si="92"/>
        <v>0</v>
      </c>
      <c r="J1122" s="2">
        <f t="shared" si="93"/>
        <v>-5.160823176851409E-2</v>
      </c>
    </row>
    <row r="1123" spans="1:10" ht="15" x14ac:dyDescent="0.2">
      <c r="A1123" s="1">
        <v>135</v>
      </c>
      <c r="B1123" s="1">
        <v>0</v>
      </c>
      <c r="C1123" s="1">
        <v>1</v>
      </c>
      <c r="D1123" s="1">
        <v>1</v>
      </c>
      <c r="E1123" s="1">
        <v>3</v>
      </c>
      <c r="F1123">
        <f t="shared" si="89"/>
        <v>-0.81815900000000008</v>
      </c>
      <c r="G1123">
        <f t="shared" si="90"/>
        <v>0.4412432360134993</v>
      </c>
      <c r="H1123">
        <f t="shared" si="91"/>
        <v>0.30615459277643153</v>
      </c>
      <c r="I1123">
        <f t="shared" si="92"/>
        <v>0</v>
      </c>
      <c r="J1123" s="2">
        <f t="shared" si="93"/>
        <v>-0.36550609945117651</v>
      </c>
    </row>
    <row r="1124" spans="1:10" ht="15" x14ac:dyDescent="0.2">
      <c r="A1124" s="1">
        <v>671</v>
      </c>
      <c r="B1124" s="1">
        <v>0</v>
      </c>
      <c r="C1124" s="1">
        <v>0</v>
      </c>
      <c r="D1124" s="1">
        <v>0</v>
      </c>
      <c r="E1124" s="1">
        <v>1</v>
      </c>
      <c r="F1124">
        <f t="shared" si="89"/>
        <v>-2.5481589999999996</v>
      </c>
      <c r="G1124">
        <f t="shared" si="90"/>
        <v>7.8225546749852798E-2</v>
      </c>
      <c r="H1124">
        <f t="shared" si="91"/>
        <v>7.255026277725643E-2</v>
      </c>
      <c r="I1124">
        <f t="shared" si="92"/>
        <v>0</v>
      </c>
      <c r="J1124" s="2">
        <f t="shared" si="93"/>
        <v>-7.5316677642560448E-2</v>
      </c>
    </row>
    <row r="1125" spans="1:10" ht="15" x14ac:dyDescent="0.2">
      <c r="A1125" s="1">
        <v>117</v>
      </c>
      <c r="B1125" s="1">
        <v>0</v>
      </c>
      <c r="C1125" s="1">
        <v>0</v>
      </c>
      <c r="D1125" s="1">
        <v>0</v>
      </c>
      <c r="E1125" s="1">
        <v>3</v>
      </c>
      <c r="F1125">
        <f t="shared" si="89"/>
        <v>-1.1881589999999997</v>
      </c>
      <c r="G1125">
        <f t="shared" si="90"/>
        <v>0.30478185127604485</v>
      </c>
      <c r="H1125">
        <f t="shared" si="91"/>
        <v>0.23358835883406531</v>
      </c>
      <c r="I1125">
        <f t="shared" si="92"/>
        <v>0</v>
      </c>
      <c r="J1125" s="2">
        <f t="shared" si="93"/>
        <v>-0.26603586302809012</v>
      </c>
    </row>
    <row r="1126" spans="1:10" ht="15" x14ac:dyDescent="0.2">
      <c r="A1126" s="1">
        <v>154</v>
      </c>
      <c r="B1126" s="1">
        <v>0</v>
      </c>
      <c r="C1126" s="1">
        <v>0</v>
      </c>
      <c r="D1126" s="1">
        <v>0</v>
      </c>
      <c r="E1126" s="1">
        <v>0</v>
      </c>
      <c r="F1126">
        <f t="shared" si="89"/>
        <v>-3.2281589999999998</v>
      </c>
      <c r="G1126">
        <f t="shared" si="90"/>
        <v>3.9630391220564241E-2</v>
      </c>
      <c r="H1126">
        <f t="shared" si="91"/>
        <v>3.8119692878578422E-2</v>
      </c>
      <c r="I1126">
        <f>B1126*LN(H1126)</f>
        <v>0</v>
      </c>
      <c r="J1126" s="2">
        <f t="shared" si="93"/>
        <v>-3.8865256929052447E-2</v>
      </c>
    </row>
    <row r="1127" spans="1:10" ht="15" x14ac:dyDescent="0.2">
      <c r="A1127" s="1">
        <v>388</v>
      </c>
      <c r="B1127" s="1">
        <v>0</v>
      </c>
      <c r="C1127" s="1">
        <v>0</v>
      </c>
      <c r="D1127" s="1">
        <v>1</v>
      </c>
      <c r="E1127" s="1">
        <v>1</v>
      </c>
      <c r="F1127">
        <f t="shared" si="89"/>
        <v>-2.9381589999999997</v>
      </c>
      <c r="G1127">
        <f t="shared" si="90"/>
        <v>5.2963144188365389E-2</v>
      </c>
      <c r="H1127">
        <f t="shared" si="91"/>
        <v>5.0299143403722754E-2</v>
      </c>
      <c r="I1127">
        <f t="shared" si="92"/>
        <v>0</v>
      </c>
      <c r="J1127" s="2">
        <f t="shared" si="93"/>
        <v>-5.160823176851409E-2</v>
      </c>
    </row>
    <row r="1128" spans="1:10" ht="15" x14ac:dyDescent="0.2">
      <c r="A1128" s="1">
        <v>595</v>
      </c>
      <c r="B1128" s="1">
        <v>0</v>
      </c>
      <c r="C1128" s="1">
        <v>0</v>
      </c>
      <c r="D1128" s="1">
        <v>1</v>
      </c>
      <c r="E1128" s="1">
        <v>0</v>
      </c>
      <c r="F1128">
        <f t="shared" si="89"/>
        <v>-3.6181589999999999</v>
      </c>
      <c r="G1128">
        <f t="shared" si="90"/>
        <v>2.6832028814934728E-2</v>
      </c>
      <c r="H1128">
        <f t="shared" si="91"/>
        <v>2.6130884177718468E-2</v>
      </c>
      <c r="I1128">
        <f t="shared" si="92"/>
        <v>0</v>
      </c>
      <c r="J1128" s="2">
        <f t="shared" si="93"/>
        <v>-2.6478362375006226E-2</v>
      </c>
    </row>
    <row r="1129" spans="1:10" ht="15" x14ac:dyDescent="0.2">
      <c r="A1129" s="1">
        <v>841</v>
      </c>
      <c r="B1129" s="1">
        <v>0</v>
      </c>
      <c r="C1129" s="1">
        <v>0</v>
      </c>
      <c r="D1129" s="1">
        <v>1</v>
      </c>
      <c r="E1129" s="1">
        <v>1</v>
      </c>
      <c r="F1129">
        <f t="shared" si="89"/>
        <v>-2.9381589999999997</v>
      </c>
      <c r="G1129">
        <f t="shared" si="90"/>
        <v>5.2963144188365389E-2</v>
      </c>
      <c r="H1129">
        <f t="shared" si="91"/>
        <v>5.0299143403722754E-2</v>
      </c>
      <c r="I1129">
        <f t="shared" si="92"/>
        <v>0</v>
      </c>
      <c r="J1129" s="2">
        <f t="shared" si="93"/>
        <v>-5.160823176851409E-2</v>
      </c>
    </row>
    <row r="1130" spans="1:10" ht="15" x14ac:dyDescent="0.2">
      <c r="A1130" s="1">
        <v>732</v>
      </c>
      <c r="B1130" s="1">
        <v>0</v>
      </c>
      <c r="C1130" s="1">
        <v>0</v>
      </c>
      <c r="D1130" s="1">
        <v>1</v>
      </c>
      <c r="E1130" s="1">
        <v>1</v>
      </c>
      <c r="F1130">
        <f t="shared" si="89"/>
        <v>-2.9381589999999997</v>
      </c>
      <c r="G1130">
        <f t="shared" si="90"/>
        <v>5.2963144188365389E-2</v>
      </c>
      <c r="H1130">
        <f t="shared" si="91"/>
        <v>5.0299143403722754E-2</v>
      </c>
      <c r="I1130">
        <f t="shared" si="92"/>
        <v>0</v>
      </c>
      <c r="J1130" s="2">
        <f t="shared" si="93"/>
        <v>-5.160823176851409E-2</v>
      </c>
    </row>
    <row r="1131" spans="1:10" ht="15" x14ac:dyDescent="0.2">
      <c r="A1131" s="1">
        <v>346</v>
      </c>
      <c r="B1131" s="1">
        <v>0</v>
      </c>
      <c r="C1131" s="1">
        <v>0</v>
      </c>
      <c r="D1131" s="1">
        <v>1</v>
      </c>
      <c r="E1131" s="1">
        <v>1</v>
      </c>
      <c r="F1131">
        <f t="shared" si="89"/>
        <v>-2.9381589999999997</v>
      </c>
      <c r="G1131">
        <f t="shared" si="90"/>
        <v>5.2963144188365389E-2</v>
      </c>
      <c r="H1131">
        <f t="shared" si="91"/>
        <v>5.0299143403722754E-2</v>
      </c>
      <c r="I1131">
        <f t="shared" si="92"/>
        <v>0</v>
      </c>
      <c r="J1131" s="2">
        <f t="shared" si="93"/>
        <v>-5.160823176851409E-2</v>
      </c>
    </row>
    <row r="1132" spans="1:10" ht="15" x14ac:dyDescent="0.2">
      <c r="A1132" s="1">
        <v>634</v>
      </c>
      <c r="B1132" s="1">
        <v>0</v>
      </c>
      <c r="C1132" s="1">
        <v>0</v>
      </c>
      <c r="D1132" s="1">
        <v>0</v>
      </c>
      <c r="E1132" s="1">
        <v>0</v>
      </c>
      <c r="F1132">
        <f t="shared" si="89"/>
        <v>-3.2281589999999998</v>
      </c>
      <c r="G1132">
        <f t="shared" si="90"/>
        <v>3.9630391220564241E-2</v>
      </c>
      <c r="H1132">
        <f t="shared" si="91"/>
        <v>3.8119692878578422E-2</v>
      </c>
      <c r="I1132">
        <f t="shared" si="92"/>
        <v>0</v>
      </c>
      <c r="J1132" s="2">
        <f t="shared" si="93"/>
        <v>-3.8865256929052447E-2</v>
      </c>
    </row>
    <row r="1133" spans="1:10" ht="15" x14ac:dyDescent="0.2">
      <c r="A1133" s="1">
        <v>504</v>
      </c>
      <c r="B1133" s="1">
        <v>0</v>
      </c>
      <c r="C1133" s="1">
        <v>0</v>
      </c>
      <c r="D1133" s="1">
        <v>1</v>
      </c>
      <c r="E1133" s="1">
        <v>0</v>
      </c>
      <c r="F1133">
        <f t="shared" si="89"/>
        <v>-3.6181589999999999</v>
      </c>
      <c r="G1133">
        <f t="shared" si="90"/>
        <v>2.6832028814934728E-2</v>
      </c>
      <c r="H1133">
        <f t="shared" si="91"/>
        <v>2.6130884177718468E-2</v>
      </c>
      <c r="I1133">
        <f t="shared" si="92"/>
        <v>0</v>
      </c>
      <c r="J1133" s="2">
        <f t="shared" si="93"/>
        <v>-2.6478362375006226E-2</v>
      </c>
    </row>
    <row r="1134" spans="1:10" ht="15" x14ac:dyDescent="0.2">
      <c r="A1134" s="1">
        <v>32</v>
      </c>
      <c r="B1134" s="1">
        <v>0</v>
      </c>
      <c r="C1134" s="1">
        <v>0</v>
      </c>
      <c r="D1134" s="1">
        <v>1</v>
      </c>
      <c r="E1134" s="1">
        <v>2</v>
      </c>
      <c r="F1134">
        <f t="shared" si="89"/>
        <v>-2.258159</v>
      </c>
      <c r="G1134">
        <f t="shared" si="90"/>
        <v>0.10454277094232486</v>
      </c>
      <c r="H1134">
        <f t="shared" si="91"/>
        <v>9.4648006118527847E-2</v>
      </c>
      <c r="I1134">
        <f t="shared" si="92"/>
        <v>0</v>
      </c>
      <c r="J1134" s="2">
        <f t="shared" si="93"/>
        <v>-9.9431467385694181E-2</v>
      </c>
    </row>
    <row r="1135" spans="1:10" ht="15" x14ac:dyDescent="0.2">
      <c r="A1135" s="1">
        <v>679</v>
      </c>
      <c r="B1135" s="1">
        <v>0</v>
      </c>
      <c r="C1135" s="1">
        <v>0</v>
      </c>
      <c r="D1135" s="1">
        <v>1</v>
      </c>
      <c r="E1135" s="1">
        <v>1</v>
      </c>
      <c r="F1135">
        <f t="shared" si="89"/>
        <v>-2.9381589999999997</v>
      </c>
      <c r="G1135">
        <f t="shared" si="90"/>
        <v>5.2963144188365389E-2</v>
      </c>
      <c r="H1135">
        <f t="shared" si="91"/>
        <v>5.0299143403722754E-2</v>
      </c>
      <c r="I1135">
        <f t="shared" si="92"/>
        <v>0</v>
      </c>
      <c r="J1135" s="2">
        <f t="shared" si="93"/>
        <v>-5.160823176851409E-2</v>
      </c>
    </row>
    <row r="1136" spans="1:10" ht="15" x14ac:dyDescent="0.2">
      <c r="A1136" s="1">
        <v>210</v>
      </c>
      <c r="B1136" s="1">
        <v>0</v>
      </c>
      <c r="C1136" s="1">
        <v>0</v>
      </c>
      <c r="D1136" s="1">
        <v>0</v>
      </c>
      <c r="E1136" s="1">
        <v>3</v>
      </c>
      <c r="F1136">
        <f t="shared" si="89"/>
        <v>-1.1881589999999997</v>
      </c>
      <c r="G1136">
        <f t="shared" si="90"/>
        <v>0.30478185127604485</v>
      </c>
      <c r="H1136">
        <f t="shared" si="91"/>
        <v>0.23358835883406531</v>
      </c>
      <c r="I1136">
        <f t="shared" si="92"/>
        <v>0</v>
      </c>
      <c r="J1136" s="2">
        <f t="shared" si="93"/>
        <v>-0.26603586302809012</v>
      </c>
    </row>
    <row r="1137" spans="1:10" ht="15" x14ac:dyDescent="0.2">
      <c r="A1137" s="1">
        <v>182</v>
      </c>
      <c r="B1137" s="1">
        <v>0</v>
      </c>
      <c r="C1137" s="1">
        <v>1</v>
      </c>
      <c r="D1137" s="1">
        <v>0</v>
      </c>
      <c r="E1137" s="1">
        <v>3</v>
      </c>
      <c r="F1137">
        <f t="shared" si="89"/>
        <v>-0.42815899999999996</v>
      </c>
      <c r="G1137">
        <f t="shared" si="90"/>
        <v>0.65170778502256443</v>
      </c>
      <c r="H1137">
        <f t="shared" si="91"/>
        <v>0.39456603094818088</v>
      </c>
      <c r="I1137">
        <f t="shared" si="92"/>
        <v>0</v>
      </c>
      <c r="J1137" s="2">
        <f t="shared" si="93"/>
        <v>-0.50180977387312564</v>
      </c>
    </row>
    <row r="1138" spans="1:10" ht="15" x14ac:dyDescent="0.2">
      <c r="A1138" s="1">
        <v>47</v>
      </c>
      <c r="B1138" s="1">
        <v>1</v>
      </c>
      <c r="C1138" s="1">
        <v>0</v>
      </c>
      <c r="D1138" s="1">
        <v>1</v>
      </c>
      <c r="E1138" s="1">
        <v>1</v>
      </c>
      <c r="F1138">
        <f t="shared" si="89"/>
        <v>-2.9381589999999997</v>
      </c>
      <c r="G1138">
        <f t="shared" si="90"/>
        <v>5.2963144188365389E-2</v>
      </c>
      <c r="H1138">
        <f t="shared" si="91"/>
        <v>5.0299143403722754E-2</v>
      </c>
      <c r="I1138">
        <f t="shared" si="92"/>
        <v>-2.9897672317685138</v>
      </c>
      <c r="J1138" s="2">
        <f t="shared" si="93"/>
        <v>0</v>
      </c>
    </row>
    <row r="1139" spans="1:10" ht="15" x14ac:dyDescent="0.2">
      <c r="A1139" s="1">
        <v>402</v>
      </c>
      <c r="B1139" s="1">
        <v>0</v>
      </c>
      <c r="C1139" s="1">
        <v>0</v>
      </c>
      <c r="D1139" s="1">
        <v>0</v>
      </c>
      <c r="E1139" s="1">
        <v>1</v>
      </c>
      <c r="F1139">
        <f t="shared" si="89"/>
        <v>-2.5481589999999996</v>
      </c>
      <c r="G1139">
        <f t="shared" si="90"/>
        <v>7.8225546749852798E-2</v>
      </c>
      <c r="H1139">
        <f t="shared" si="91"/>
        <v>7.255026277725643E-2</v>
      </c>
      <c r="I1139">
        <f t="shared" si="92"/>
        <v>0</v>
      </c>
      <c r="J1139" s="2">
        <f t="shared" si="93"/>
        <v>-7.5316677642560448E-2</v>
      </c>
    </row>
    <row r="1140" spans="1:10" ht="15" x14ac:dyDescent="0.2">
      <c r="A1140" s="1">
        <v>620</v>
      </c>
      <c r="B1140" s="1">
        <v>0</v>
      </c>
      <c r="C1140" s="1">
        <v>0</v>
      </c>
      <c r="D1140" s="1">
        <v>1</v>
      </c>
      <c r="E1140" s="1">
        <v>1</v>
      </c>
      <c r="F1140">
        <f t="shared" si="89"/>
        <v>-2.9381589999999997</v>
      </c>
      <c r="G1140">
        <f t="shared" si="90"/>
        <v>5.2963144188365389E-2</v>
      </c>
      <c r="H1140">
        <f t="shared" si="91"/>
        <v>5.0299143403722754E-2</v>
      </c>
      <c r="I1140">
        <f t="shared" si="92"/>
        <v>0</v>
      </c>
      <c r="J1140" s="2">
        <f t="shared" si="93"/>
        <v>-5.160823176851409E-2</v>
      </c>
    </row>
    <row r="1141" spans="1:10" ht="15" x14ac:dyDescent="0.2">
      <c r="A1141" s="1">
        <v>62</v>
      </c>
      <c r="B1141" s="1">
        <v>1</v>
      </c>
      <c r="C1141" s="1">
        <v>0</v>
      </c>
      <c r="D1141" s="1">
        <v>1</v>
      </c>
      <c r="E1141" s="1">
        <v>0</v>
      </c>
      <c r="F1141">
        <f t="shared" si="89"/>
        <v>-3.6181589999999999</v>
      </c>
      <c r="G1141">
        <f t="shared" si="90"/>
        <v>2.6832028814934728E-2</v>
      </c>
      <c r="H1141">
        <f t="shared" si="91"/>
        <v>2.6130884177718468E-2</v>
      </c>
      <c r="I1141">
        <f t="shared" si="92"/>
        <v>-3.6446373623750059</v>
      </c>
      <c r="J1141" s="2">
        <f t="shared" si="93"/>
        <v>0</v>
      </c>
    </row>
    <row r="1142" spans="1:10" ht="15" x14ac:dyDescent="0.2">
      <c r="A1142" s="1">
        <v>267</v>
      </c>
      <c r="B1142" s="1">
        <v>0</v>
      </c>
      <c r="C1142" s="1">
        <v>0</v>
      </c>
      <c r="D1142" s="1">
        <v>0</v>
      </c>
      <c r="E1142" s="1">
        <v>3</v>
      </c>
      <c r="F1142">
        <f t="shared" si="89"/>
        <v>-1.1881589999999997</v>
      </c>
      <c r="G1142">
        <f t="shared" si="90"/>
        <v>0.30478185127604485</v>
      </c>
      <c r="H1142">
        <f t="shared" si="91"/>
        <v>0.23358835883406531</v>
      </c>
      <c r="I1142">
        <f t="shared" si="92"/>
        <v>0</v>
      </c>
      <c r="J1142" s="2">
        <f t="shared" si="93"/>
        <v>-0.26603586302809012</v>
      </c>
    </row>
    <row r="1143" spans="1:10" ht="15" x14ac:dyDescent="0.2">
      <c r="A1143" s="1">
        <v>873</v>
      </c>
      <c r="B1143" s="1">
        <v>0</v>
      </c>
      <c r="C1143" s="1">
        <v>0</v>
      </c>
      <c r="D1143" s="1">
        <v>0</v>
      </c>
      <c r="E1143" s="1">
        <v>1</v>
      </c>
      <c r="F1143">
        <f t="shared" si="89"/>
        <v>-2.5481589999999996</v>
      </c>
      <c r="G1143">
        <f t="shared" si="90"/>
        <v>7.8225546749852798E-2</v>
      </c>
      <c r="H1143">
        <f t="shared" si="91"/>
        <v>7.255026277725643E-2</v>
      </c>
      <c r="I1143">
        <f t="shared" si="92"/>
        <v>0</v>
      </c>
      <c r="J1143" s="2">
        <f t="shared" si="93"/>
        <v>-7.5316677642560448E-2</v>
      </c>
    </row>
    <row r="1144" spans="1:10" ht="15" x14ac:dyDescent="0.2">
      <c r="A1144" s="1">
        <v>167</v>
      </c>
      <c r="B1144" s="1">
        <v>0</v>
      </c>
      <c r="C1144" s="1">
        <v>0</v>
      </c>
      <c r="D1144" s="1">
        <v>1</v>
      </c>
      <c r="E1144" s="1">
        <v>1</v>
      </c>
      <c r="F1144">
        <f t="shared" si="89"/>
        <v>-2.9381589999999997</v>
      </c>
      <c r="G1144">
        <f t="shared" si="90"/>
        <v>5.2963144188365389E-2</v>
      </c>
      <c r="H1144">
        <f t="shared" si="91"/>
        <v>5.0299143403722754E-2</v>
      </c>
      <c r="I1144">
        <f t="shared" si="92"/>
        <v>0</v>
      </c>
      <c r="J1144" s="2">
        <f t="shared" si="93"/>
        <v>-5.160823176851409E-2</v>
      </c>
    </row>
    <row r="1145" spans="1:10" ht="15" x14ac:dyDescent="0.2">
      <c r="A1145" s="1">
        <v>37</v>
      </c>
      <c r="B1145" s="1">
        <v>0</v>
      </c>
      <c r="C1145" s="1">
        <v>0</v>
      </c>
      <c r="D1145" s="1">
        <v>0</v>
      </c>
      <c r="E1145" s="1">
        <v>1</v>
      </c>
      <c r="F1145">
        <f t="shared" si="89"/>
        <v>-2.5481589999999996</v>
      </c>
      <c r="G1145">
        <f t="shared" si="90"/>
        <v>7.8225546749852798E-2</v>
      </c>
      <c r="H1145">
        <f t="shared" si="91"/>
        <v>7.255026277725643E-2</v>
      </c>
      <c r="I1145">
        <f t="shared" si="92"/>
        <v>0</v>
      </c>
      <c r="J1145" s="2">
        <f t="shared" si="93"/>
        <v>-7.5316677642560448E-2</v>
      </c>
    </row>
    <row r="1146" spans="1:10" ht="15" x14ac:dyDescent="0.2">
      <c r="A1146" s="1">
        <v>646</v>
      </c>
      <c r="B1146" s="1">
        <v>0</v>
      </c>
      <c r="C1146" s="1">
        <v>0</v>
      </c>
      <c r="D1146" s="1">
        <v>0</v>
      </c>
      <c r="E1146" s="1">
        <v>1</v>
      </c>
      <c r="F1146">
        <f t="shared" si="89"/>
        <v>-2.5481589999999996</v>
      </c>
      <c r="G1146">
        <f t="shared" si="90"/>
        <v>7.8225546749852798E-2</v>
      </c>
      <c r="H1146">
        <f t="shared" si="91"/>
        <v>7.255026277725643E-2</v>
      </c>
      <c r="I1146">
        <f t="shared" si="92"/>
        <v>0</v>
      </c>
      <c r="J1146" s="2">
        <f t="shared" si="93"/>
        <v>-7.5316677642560448E-2</v>
      </c>
    </row>
    <row r="1147" spans="1:10" ht="15" x14ac:dyDescent="0.2">
      <c r="A1147" s="1">
        <v>597</v>
      </c>
      <c r="B1147" s="1">
        <v>0</v>
      </c>
      <c r="C1147" s="1">
        <v>0</v>
      </c>
      <c r="D1147" s="1">
        <v>0</v>
      </c>
      <c r="E1147" s="1">
        <v>0</v>
      </c>
      <c r="F1147">
        <f t="shared" si="89"/>
        <v>-3.2281589999999998</v>
      </c>
      <c r="G1147">
        <f t="shared" si="90"/>
        <v>3.9630391220564241E-2</v>
      </c>
      <c r="H1147">
        <f t="shared" si="91"/>
        <v>3.8119692878578422E-2</v>
      </c>
      <c r="I1147">
        <f t="shared" si="92"/>
        <v>0</v>
      </c>
      <c r="J1147" s="2">
        <f t="shared" si="93"/>
        <v>-3.8865256929052447E-2</v>
      </c>
    </row>
    <row r="1148" spans="1:10" ht="15" x14ac:dyDescent="0.2">
      <c r="A1148" s="1">
        <v>70</v>
      </c>
      <c r="B1148" s="1">
        <v>0</v>
      </c>
      <c r="C1148" s="1">
        <v>1</v>
      </c>
      <c r="D1148" s="1">
        <v>0</v>
      </c>
      <c r="E1148" s="1">
        <v>1</v>
      </c>
      <c r="F1148">
        <f t="shared" si="89"/>
        <v>-1.7881589999999998</v>
      </c>
      <c r="G1148">
        <f t="shared" si="90"/>
        <v>0.16726782645057239</v>
      </c>
      <c r="H1148">
        <f t="shared" si="91"/>
        <v>0.14329858380419885</v>
      </c>
      <c r="I1148">
        <f t="shared" si="92"/>
        <v>0</v>
      </c>
      <c r="J1148" s="2">
        <f t="shared" si="93"/>
        <v>-0.15466582693097788</v>
      </c>
    </row>
    <row r="1149" spans="1:10" ht="15" x14ac:dyDescent="0.2">
      <c r="A1149" s="1">
        <v>507</v>
      </c>
      <c r="B1149" s="1">
        <v>0</v>
      </c>
      <c r="C1149" s="1">
        <v>1</v>
      </c>
      <c r="D1149" s="1">
        <v>1</v>
      </c>
      <c r="E1149" s="1">
        <v>3</v>
      </c>
      <c r="F1149">
        <f t="shared" si="89"/>
        <v>-0.81815900000000008</v>
      </c>
      <c r="G1149">
        <f t="shared" si="90"/>
        <v>0.4412432360134993</v>
      </c>
      <c r="H1149">
        <f t="shared" si="91"/>
        <v>0.30615459277643153</v>
      </c>
      <c r="I1149">
        <f t="shared" si="92"/>
        <v>0</v>
      </c>
      <c r="J1149" s="2">
        <f t="shared" si="93"/>
        <v>-0.36550609945117651</v>
      </c>
    </row>
    <row r="1150" spans="1:10" ht="15" x14ac:dyDescent="0.2">
      <c r="A1150" s="1">
        <v>434</v>
      </c>
      <c r="B1150" s="1">
        <v>0</v>
      </c>
      <c r="C1150" s="1">
        <v>0</v>
      </c>
      <c r="D1150" s="1">
        <v>0</v>
      </c>
      <c r="E1150" s="1">
        <v>3</v>
      </c>
      <c r="F1150">
        <f t="shared" si="89"/>
        <v>-1.1881589999999997</v>
      </c>
      <c r="G1150">
        <f t="shared" si="90"/>
        <v>0.30478185127604485</v>
      </c>
      <c r="H1150">
        <f t="shared" si="91"/>
        <v>0.23358835883406531</v>
      </c>
      <c r="I1150">
        <f t="shared" si="92"/>
        <v>0</v>
      </c>
      <c r="J1150" s="2">
        <f t="shared" si="93"/>
        <v>-0.26603586302809012</v>
      </c>
    </row>
    <row r="1151" spans="1:10" ht="15" x14ac:dyDescent="0.2">
      <c r="A1151" s="1">
        <v>613</v>
      </c>
      <c r="B1151" s="1">
        <v>0</v>
      </c>
      <c r="C1151" s="1">
        <v>0</v>
      </c>
      <c r="D1151" s="1">
        <v>1</v>
      </c>
      <c r="E1151" s="1">
        <v>3</v>
      </c>
      <c r="F1151">
        <f t="shared" si="89"/>
        <v>-1.5781589999999999</v>
      </c>
      <c r="G1151">
        <f t="shared" si="90"/>
        <v>0.20635464762872335</v>
      </c>
      <c r="H1151">
        <f t="shared" si="91"/>
        <v>0.17105637055765097</v>
      </c>
      <c r="I1151">
        <f t="shared" si="92"/>
        <v>0</v>
      </c>
      <c r="J1151" s="2">
        <f t="shared" si="93"/>
        <v>-0.18760312441896246</v>
      </c>
    </row>
    <row r="1152" spans="1:10" ht="15" x14ac:dyDescent="0.2">
      <c r="A1152" s="1">
        <v>479</v>
      </c>
      <c r="B1152" s="1">
        <v>1</v>
      </c>
      <c r="C1152" s="1">
        <v>0</v>
      </c>
      <c r="D1152" s="1">
        <v>1</v>
      </c>
      <c r="E1152" s="1">
        <v>1</v>
      </c>
      <c r="F1152">
        <f t="shared" si="89"/>
        <v>-2.9381589999999997</v>
      </c>
      <c r="G1152">
        <f t="shared" si="90"/>
        <v>5.2963144188365389E-2</v>
      </c>
      <c r="H1152">
        <f t="shared" si="91"/>
        <v>5.0299143403722754E-2</v>
      </c>
      <c r="I1152">
        <f t="shared" si="92"/>
        <v>-2.9897672317685138</v>
      </c>
      <c r="J1152" s="2">
        <f t="shared" si="93"/>
        <v>0</v>
      </c>
    </row>
    <row r="1153" spans="1:10" ht="15" x14ac:dyDescent="0.2">
      <c r="A1153" s="1">
        <v>832</v>
      </c>
      <c r="B1153" s="1">
        <v>0</v>
      </c>
      <c r="C1153" s="1">
        <v>0</v>
      </c>
      <c r="D1153" s="1">
        <v>1</v>
      </c>
      <c r="E1153" s="1">
        <v>1</v>
      </c>
      <c r="F1153">
        <f t="shared" si="89"/>
        <v>-2.9381589999999997</v>
      </c>
      <c r="G1153">
        <f t="shared" si="90"/>
        <v>5.2963144188365389E-2</v>
      </c>
      <c r="H1153">
        <f t="shared" si="91"/>
        <v>5.0299143403722754E-2</v>
      </c>
      <c r="I1153">
        <f t="shared" si="92"/>
        <v>0</v>
      </c>
      <c r="J1153" s="2">
        <f t="shared" si="93"/>
        <v>-5.160823176851409E-2</v>
      </c>
    </row>
    <row r="1154" spans="1:10" ht="15" x14ac:dyDescent="0.2">
      <c r="A1154" s="1">
        <v>361</v>
      </c>
      <c r="B1154" s="1">
        <v>0</v>
      </c>
      <c r="C1154" s="1">
        <v>0</v>
      </c>
      <c r="D1154" s="1">
        <v>0</v>
      </c>
      <c r="E1154" s="1">
        <v>1</v>
      </c>
      <c r="F1154">
        <f t="shared" si="89"/>
        <v>-2.5481589999999996</v>
      </c>
      <c r="G1154">
        <f t="shared" si="90"/>
        <v>7.8225546749852798E-2</v>
      </c>
      <c r="H1154">
        <f t="shared" si="91"/>
        <v>7.255026277725643E-2</v>
      </c>
      <c r="I1154">
        <f t="shared" si="92"/>
        <v>0</v>
      </c>
      <c r="J1154" s="2">
        <f t="shared" si="93"/>
        <v>-7.5316677642560448E-2</v>
      </c>
    </row>
    <row r="1155" spans="1:10" ht="15" x14ac:dyDescent="0.2">
      <c r="A1155" s="1">
        <v>228</v>
      </c>
      <c r="B1155" s="1">
        <v>0</v>
      </c>
      <c r="C1155" s="1">
        <v>0</v>
      </c>
      <c r="D1155" s="1">
        <v>1</v>
      </c>
      <c r="E1155" s="1">
        <v>2</v>
      </c>
      <c r="F1155">
        <f t="shared" si="89"/>
        <v>-2.258159</v>
      </c>
      <c r="G1155">
        <f t="shared" si="90"/>
        <v>0.10454277094232486</v>
      </c>
      <c r="H1155">
        <f t="shared" si="91"/>
        <v>9.4648006118527847E-2</v>
      </c>
      <c r="I1155">
        <f t="shared" si="92"/>
        <v>0</v>
      </c>
      <c r="J1155" s="2">
        <f t="shared" si="93"/>
        <v>-9.9431467385694181E-2</v>
      </c>
    </row>
    <row r="1156" spans="1:10" ht="15" x14ac:dyDescent="0.2">
      <c r="A1156" s="1">
        <v>185</v>
      </c>
      <c r="B1156" s="1">
        <v>1</v>
      </c>
      <c r="C1156" s="1">
        <v>0</v>
      </c>
      <c r="D1156" s="1">
        <v>1</v>
      </c>
      <c r="E1156" s="1">
        <v>2</v>
      </c>
      <c r="F1156">
        <f t="shared" si="89"/>
        <v>-2.258159</v>
      </c>
      <c r="G1156">
        <f t="shared" si="90"/>
        <v>0.10454277094232486</v>
      </c>
      <c r="H1156">
        <f t="shared" si="91"/>
        <v>9.4648006118527847E-2</v>
      </c>
      <c r="I1156">
        <f t="shared" si="92"/>
        <v>-2.3575904673856942</v>
      </c>
      <c r="J1156" s="2">
        <f t="shared" si="93"/>
        <v>0</v>
      </c>
    </row>
    <row r="1157" spans="1:10" ht="15" x14ac:dyDescent="0.2">
      <c r="A1157" s="1">
        <v>284</v>
      </c>
      <c r="B1157" s="1">
        <v>0</v>
      </c>
      <c r="C1157" s="1">
        <v>0</v>
      </c>
      <c r="D1157" s="1">
        <v>0</v>
      </c>
      <c r="E1157" s="1">
        <v>3</v>
      </c>
      <c r="F1157">
        <f t="shared" si="89"/>
        <v>-1.1881589999999997</v>
      </c>
      <c r="G1157">
        <f t="shared" si="90"/>
        <v>0.30478185127604485</v>
      </c>
      <c r="H1157">
        <f t="shared" si="91"/>
        <v>0.23358835883406531</v>
      </c>
      <c r="I1157">
        <f t="shared" si="92"/>
        <v>0</v>
      </c>
      <c r="J1157" s="2">
        <f t="shared" si="93"/>
        <v>-0.26603586302809012</v>
      </c>
    </row>
    <row r="1158" spans="1:10" ht="15" x14ac:dyDescent="0.2">
      <c r="A1158" s="1">
        <v>262</v>
      </c>
      <c r="B1158" s="1">
        <v>0</v>
      </c>
      <c r="C1158" s="1">
        <v>0</v>
      </c>
      <c r="D1158" s="1">
        <v>1</v>
      </c>
      <c r="E1158" s="1">
        <v>0</v>
      </c>
      <c r="F1158">
        <f t="shared" si="89"/>
        <v>-3.6181589999999999</v>
      </c>
      <c r="G1158">
        <f t="shared" si="90"/>
        <v>2.6832028814934728E-2</v>
      </c>
      <c r="H1158">
        <f t="shared" si="91"/>
        <v>2.6130884177718468E-2</v>
      </c>
      <c r="I1158">
        <f t="shared" si="92"/>
        <v>0</v>
      </c>
      <c r="J1158" s="2">
        <f t="shared" si="93"/>
        <v>-2.6478362375006226E-2</v>
      </c>
    </row>
    <row r="1159" spans="1:10" ht="15" x14ac:dyDescent="0.2">
      <c r="A1159" s="1">
        <v>112</v>
      </c>
      <c r="B1159" s="1">
        <v>0</v>
      </c>
      <c r="C1159" s="1">
        <v>0</v>
      </c>
      <c r="D1159" s="1">
        <v>1</v>
      </c>
      <c r="E1159" s="1">
        <v>0</v>
      </c>
      <c r="F1159">
        <f t="shared" si="89"/>
        <v>-3.6181589999999999</v>
      </c>
      <c r="G1159">
        <f t="shared" si="90"/>
        <v>2.6832028814934728E-2</v>
      </c>
      <c r="H1159">
        <f t="shared" si="91"/>
        <v>2.6130884177718468E-2</v>
      </c>
      <c r="I1159">
        <f t="shared" si="92"/>
        <v>0</v>
      </c>
      <c r="J1159" s="2">
        <f t="shared" si="93"/>
        <v>-2.6478362375006226E-2</v>
      </c>
    </row>
    <row r="1160" spans="1:10" ht="15" x14ac:dyDescent="0.2">
      <c r="A1160" s="1">
        <v>738</v>
      </c>
      <c r="B1160" s="1">
        <v>0</v>
      </c>
      <c r="C1160" s="1">
        <v>0</v>
      </c>
      <c r="D1160" s="1">
        <v>0</v>
      </c>
      <c r="E1160" s="1">
        <v>1</v>
      </c>
      <c r="F1160">
        <f t="shared" si="89"/>
        <v>-2.5481589999999996</v>
      </c>
      <c r="G1160">
        <f t="shared" si="90"/>
        <v>7.8225546749852798E-2</v>
      </c>
      <c r="H1160">
        <f t="shared" si="91"/>
        <v>7.255026277725643E-2</v>
      </c>
      <c r="I1160">
        <f t="shared" si="92"/>
        <v>0</v>
      </c>
      <c r="J1160" s="2">
        <f t="shared" si="93"/>
        <v>-7.5316677642560448E-2</v>
      </c>
    </row>
    <row r="1161" spans="1:10" ht="15" x14ac:dyDescent="0.2">
      <c r="A1161" s="1">
        <v>528</v>
      </c>
      <c r="B1161" s="1">
        <v>0</v>
      </c>
      <c r="C1161" s="1">
        <v>0</v>
      </c>
      <c r="D1161" s="1">
        <v>0</v>
      </c>
      <c r="E1161" s="1">
        <v>1</v>
      </c>
      <c r="F1161">
        <f t="shared" si="89"/>
        <v>-2.5481589999999996</v>
      </c>
      <c r="G1161">
        <f t="shared" si="90"/>
        <v>7.8225546749852798E-2</v>
      </c>
      <c r="H1161">
        <f t="shared" si="91"/>
        <v>7.255026277725643E-2</v>
      </c>
      <c r="I1161">
        <f t="shared" si="92"/>
        <v>0</v>
      </c>
      <c r="J1161" s="2">
        <f t="shared" si="93"/>
        <v>-7.5316677642560448E-2</v>
      </c>
    </row>
    <row r="1162" spans="1:10" ht="15" x14ac:dyDescent="0.2">
      <c r="A1162" s="1">
        <v>586</v>
      </c>
      <c r="B1162" s="1">
        <v>0</v>
      </c>
      <c r="C1162" s="1">
        <v>0</v>
      </c>
      <c r="D1162" s="1">
        <v>1</v>
      </c>
      <c r="E1162" s="1">
        <v>3</v>
      </c>
      <c r="F1162">
        <f t="shared" si="89"/>
        <v>-1.5781589999999999</v>
      </c>
      <c r="G1162">
        <f t="shared" si="90"/>
        <v>0.20635464762872335</v>
      </c>
      <c r="H1162">
        <f t="shared" si="91"/>
        <v>0.17105637055765097</v>
      </c>
      <c r="I1162">
        <f t="shared" si="92"/>
        <v>0</v>
      </c>
      <c r="J1162" s="2">
        <f t="shared" si="93"/>
        <v>-0.18760312441896246</v>
      </c>
    </row>
    <row r="1163" spans="1:10" ht="15" x14ac:dyDescent="0.2">
      <c r="A1163" s="1">
        <v>736</v>
      </c>
      <c r="B1163" s="1">
        <v>1</v>
      </c>
      <c r="C1163" s="1">
        <v>1</v>
      </c>
      <c r="D1163" s="1">
        <v>1</v>
      </c>
      <c r="E1163" s="1">
        <v>3</v>
      </c>
      <c r="F1163">
        <f t="shared" si="89"/>
        <v>-0.81815900000000008</v>
      </c>
      <c r="G1163">
        <f t="shared" si="90"/>
        <v>0.4412432360134993</v>
      </c>
      <c r="H1163">
        <f t="shared" si="91"/>
        <v>0.30615459277643153</v>
      </c>
      <c r="I1163">
        <f t="shared" si="92"/>
        <v>-1.1836650994511766</v>
      </c>
      <c r="J1163" s="2">
        <f t="shared" si="93"/>
        <v>0</v>
      </c>
    </row>
    <row r="1164" spans="1:10" ht="15" x14ac:dyDescent="0.2">
      <c r="A1164" s="1">
        <v>538</v>
      </c>
      <c r="B1164" s="1">
        <v>0</v>
      </c>
      <c r="C1164" s="1">
        <v>0</v>
      </c>
      <c r="D1164" s="1">
        <v>0</v>
      </c>
      <c r="E1164" s="1">
        <v>0</v>
      </c>
      <c r="F1164">
        <f t="shared" si="89"/>
        <v>-3.2281589999999998</v>
      </c>
      <c r="G1164">
        <f t="shared" si="90"/>
        <v>3.9630391220564241E-2</v>
      </c>
      <c r="H1164">
        <f t="shared" si="91"/>
        <v>3.8119692878578422E-2</v>
      </c>
      <c r="I1164">
        <f t="shared" si="92"/>
        <v>0</v>
      </c>
      <c r="J1164" s="2">
        <f t="shared" si="93"/>
        <v>-3.8865256929052447E-2</v>
      </c>
    </row>
    <row r="1165" spans="1:10" ht="15" x14ac:dyDescent="0.2">
      <c r="A1165" s="1">
        <v>408</v>
      </c>
      <c r="B1165" s="1">
        <v>0</v>
      </c>
      <c r="C1165" s="1">
        <v>0</v>
      </c>
      <c r="D1165" s="1">
        <v>1</v>
      </c>
      <c r="E1165" s="1">
        <v>3</v>
      </c>
      <c r="F1165">
        <f t="shared" si="89"/>
        <v>-1.5781589999999999</v>
      </c>
      <c r="G1165">
        <f t="shared" si="90"/>
        <v>0.20635464762872335</v>
      </c>
      <c r="H1165">
        <f t="shared" si="91"/>
        <v>0.17105637055765097</v>
      </c>
      <c r="I1165">
        <f t="shared" si="92"/>
        <v>0</v>
      </c>
      <c r="J1165" s="2">
        <f t="shared" si="93"/>
        <v>-0.18760312441896246</v>
      </c>
    </row>
    <row r="1166" spans="1:10" ht="15" x14ac:dyDescent="0.2">
      <c r="A1166" s="1">
        <v>487</v>
      </c>
      <c r="B1166" s="1">
        <v>1</v>
      </c>
      <c r="C1166" s="1">
        <v>1</v>
      </c>
      <c r="D1166" s="1">
        <v>1</v>
      </c>
      <c r="E1166" s="1">
        <v>1</v>
      </c>
      <c r="F1166">
        <f t="shared" ref="F1166:F1212" si="94">$D$5 + $D$2 * $C1166 + $D$3 * $D1166 + $D$4 * $E1166</f>
        <v>-2.178159</v>
      </c>
      <c r="G1166">
        <f t="shared" ref="G1166:G1212" si="95">EXP(F1166)</f>
        <v>0.11324983178072597</v>
      </c>
      <c r="H1166">
        <f t="shared" ref="H1166:H1212" si="96">G1166/(1+G1166)</f>
        <v>0.101729035610609</v>
      </c>
      <c r="I1166">
        <f t="shared" ref="I1166:I1212" si="97">B1166*LN(H1166)</f>
        <v>-2.2854425141131967</v>
      </c>
      <c r="J1166" s="2">
        <f t="shared" si="93"/>
        <v>0</v>
      </c>
    </row>
    <row r="1167" spans="1:10" ht="15" x14ac:dyDescent="0.2">
      <c r="A1167" s="1">
        <v>747</v>
      </c>
      <c r="B1167" s="1">
        <v>0</v>
      </c>
      <c r="C1167" s="1">
        <v>0</v>
      </c>
      <c r="D1167" s="1">
        <v>1</v>
      </c>
      <c r="E1167" s="1">
        <v>1</v>
      </c>
      <c r="F1167">
        <f t="shared" si="94"/>
        <v>-2.9381589999999997</v>
      </c>
      <c r="G1167">
        <f t="shared" si="95"/>
        <v>5.2963144188365389E-2</v>
      </c>
      <c r="H1167">
        <f t="shared" si="96"/>
        <v>5.0299143403722754E-2</v>
      </c>
      <c r="I1167">
        <f t="shared" si="97"/>
        <v>0</v>
      </c>
      <c r="J1167" s="2">
        <f t="shared" ref="J1167:J1212" si="98">(1-B1167)*(LN(1-H1167))</f>
        <v>-5.160823176851409E-2</v>
      </c>
    </row>
    <row r="1168" spans="1:10" ht="15" x14ac:dyDescent="0.2">
      <c r="A1168" s="1">
        <v>371</v>
      </c>
      <c r="B1168" s="1">
        <v>0</v>
      </c>
      <c r="C1168" s="1">
        <v>0</v>
      </c>
      <c r="D1168" s="1">
        <v>0</v>
      </c>
      <c r="E1168" s="1">
        <v>3</v>
      </c>
      <c r="F1168">
        <f t="shared" si="94"/>
        <v>-1.1881589999999997</v>
      </c>
      <c r="G1168">
        <f t="shared" si="95"/>
        <v>0.30478185127604485</v>
      </c>
      <c r="H1168">
        <f t="shared" si="96"/>
        <v>0.23358835883406531</v>
      </c>
      <c r="I1168">
        <f t="shared" si="97"/>
        <v>0</v>
      </c>
      <c r="J1168" s="2">
        <f t="shared" si="98"/>
        <v>-0.26603586302809012</v>
      </c>
    </row>
    <row r="1169" spans="1:10" ht="15" x14ac:dyDescent="0.2">
      <c r="A1169" s="1">
        <v>476</v>
      </c>
      <c r="B1169" s="1">
        <v>0</v>
      </c>
      <c r="C1169" s="1">
        <v>0</v>
      </c>
      <c r="D1169" s="1">
        <v>0</v>
      </c>
      <c r="E1169" s="1">
        <v>3</v>
      </c>
      <c r="F1169">
        <f t="shared" si="94"/>
        <v>-1.1881589999999997</v>
      </c>
      <c r="G1169">
        <f t="shared" si="95"/>
        <v>0.30478185127604485</v>
      </c>
      <c r="H1169">
        <f t="shared" si="96"/>
        <v>0.23358835883406531</v>
      </c>
      <c r="I1169">
        <f t="shared" si="97"/>
        <v>0</v>
      </c>
      <c r="J1169" s="2">
        <f t="shared" si="98"/>
        <v>-0.26603586302809012</v>
      </c>
    </row>
    <row r="1170" spans="1:10" ht="15" x14ac:dyDescent="0.2">
      <c r="A1170" s="1">
        <v>678</v>
      </c>
      <c r="B1170" s="1">
        <v>0</v>
      </c>
      <c r="C1170" s="1">
        <v>0</v>
      </c>
      <c r="D1170" s="1">
        <v>1</v>
      </c>
      <c r="E1170" s="1">
        <v>3</v>
      </c>
      <c r="F1170">
        <f t="shared" si="94"/>
        <v>-1.5781589999999999</v>
      </c>
      <c r="G1170">
        <f t="shared" si="95"/>
        <v>0.20635464762872335</v>
      </c>
      <c r="H1170">
        <f t="shared" si="96"/>
        <v>0.17105637055765097</v>
      </c>
      <c r="I1170">
        <f t="shared" si="97"/>
        <v>0</v>
      </c>
      <c r="J1170" s="2">
        <f t="shared" si="98"/>
        <v>-0.18760312441896246</v>
      </c>
    </row>
    <row r="1171" spans="1:10" ht="15" x14ac:dyDescent="0.2">
      <c r="A1171" s="1">
        <v>854</v>
      </c>
      <c r="B1171" s="1">
        <v>0</v>
      </c>
      <c r="C1171" s="1">
        <v>0</v>
      </c>
      <c r="D1171" s="1">
        <v>0</v>
      </c>
      <c r="E1171" s="1">
        <v>3</v>
      </c>
      <c r="F1171">
        <f t="shared" si="94"/>
        <v>-1.1881589999999997</v>
      </c>
      <c r="G1171">
        <f t="shared" si="95"/>
        <v>0.30478185127604485</v>
      </c>
      <c r="H1171">
        <f t="shared" si="96"/>
        <v>0.23358835883406531</v>
      </c>
      <c r="I1171">
        <f t="shared" si="97"/>
        <v>0</v>
      </c>
      <c r="J1171" s="2">
        <f t="shared" si="98"/>
        <v>-0.26603586302809012</v>
      </c>
    </row>
    <row r="1172" spans="1:10" ht="15" x14ac:dyDescent="0.2">
      <c r="A1172" s="1">
        <v>55</v>
      </c>
      <c r="B1172" s="1">
        <v>0</v>
      </c>
      <c r="C1172" s="1">
        <v>0</v>
      </c>
      <c r="D1172" s="1">
        <v>0</v>
      </c>
      <c r="E1172" s="1">
        <v>2</v>
      </c>
      <c r="F1172">
        <f t="shared" si="94"/>
        <v>-1.8681589999999997</v>
      </c>
      <c r="G1172">
        <f t="shared" si="95"/>
        <v>0.15440766482108628</v>
      </c>
      <c r="H1172">
        <f t="shared" si="96"/>
        <v>0.13375488532035765</v>
      </c>
      <c r="I1172">
        <f t="shared" si="97"/>
        <v>0</v>
      </c>
      <c r="J1172" s="2">
        <f t="shared" si="98"/>
        <v>-0.14358736811338724</v>
      </c>
    </row>
    <row r="1173" spans="1:10" ht="15" x14ac:dyDescent="0.2">
      <c r="A1173" s="1">
        <v>838</v>
      </c>
      <c r="B1173" s="1">
        <v>0</v>
      </c>
      <c r="C1173" s="1">
        <v>0</v>
      </c>
      <c r="D1173" s="1">
        <v>1</v>
      </c>
      <c r="E1173" s="1">
        <v>1</v>
      </c>
      <c r="F1173">
        <f t="shared" si="94"/>
        <v>-2.9381589999999997</v>
      </c>
      <c r="G1173">
        <f t="shared" si="95"/>
        <v>5.2963144188365389E-2</v>
      </c>
      <c r="H1173">
        <f t="shared" si="96"/>
        <v>5.0299143403722754E-2</v>
      </c>
      <c r="I1173">
        <f t="shared" si="97"/>
        <v>0</v>
      </c>
      <c r="J1173" s="2">
        <f t="shared" si="98"/>
        <v>-5.160823176851409E-2</v>
      </c>
    </row>
    <row r="1174" spans="1:10" ht="15" x14ac:dyDescent="0.2">
      <c r="A1174" s="1">
        <v>7</v>
      </c>
      <c r="B1174" s="1">
        <v>0</v>
      </c>
      <c r="C1174" s="1">
        <v>0</v>
      </c>
      <c r="D1174" s="1">
        <v>1</v>
      </c>
      <c r="E1174" s="1">
        <v>3</v>
      </c>
      <c r="F1174">
        <f t="shared" si="94"/>
        <v>-1.5781589999999999</v>
      </c>
      <c r="G1174">
        <f t="shared" si="95"/>
        <v>0.20635464762872335</v>
      </c>
      <c r="H1174">
        <f t="shared" si="96"/>
        <v>0.17105637055765097</v>
      </c>
      <c r="I1174">
        <f t="shared" si="97"/>
        <v>0</v>
      </c>
      <c r="J1174" s="2">
        <f t="shared" si="98"/>
        <v>-0.18760312441896246</v>
      </c>
    </row>
    <row r="1175" spans="1:10" ht="15" x14ac:dyDescent="0.2">
      <c r="A1175" s="1">
        <v>23</v>
      </c>
      <c r="B1175" s="1">
        <v>0</v>
      </c>
      <c r="C1175" s="1">
        <v>0</v>
      </c>
      <c r="D1175" s="1">
        <v>0</v>
      </c>
      <c r="E1175" s="1">
        <v>0</v>
      </c>
      <c r="F1175">
        <f t="shared" si="94"/>
        <v>-3.2281589999999998</v>
      </c>
      <c r="G1175">
        <f t="shared" si="95"/>
        <v>3.9630391220564241E-2</v>
      </c>
      <c r="H1175">
        <f t="shared" si="96"/>
        <v>3.8119692878578422E-2</v>
      </c>
      <c r="I1175">
        <f t="shared" si="97"/>
        <v>0</v>
      </c>
      <c r="J1175" s="2">
        <f t="shared" si="98"/>
        <v>-3.8865256929052447E-2</v>
      </c>
    </row>
    <row r="1176" spans="1:10" ht="15" x14ac:dyDescent="0.2">
      <c r="A1176" s="1">
        <v>744</v>
      </c>
      <c r="B1176" s="1">
        <v>0</v>
      </c>
      <c r="C1176" s="1">
        <v>0</v>
      </c>
      <c r="D1176" s="1">
        <v>0</v>
      </c>
      <c r="E1176" s="1">
        <v>1</v>
      </c>
      <c r="F1176">
        <f t="shared" si="94"/>
        <v>-2.5481589999999996</v>
      </c>
      <c r="G1176">
        <f t="shared" si="95"/>
        <v>7.8225546749852798E-2</v>
      </c>
      <c r="H1176">
        <f t="shared" si="96"/>
        <v>7.255026277725643E-2</v>
      </c>
      <c r="I1176">
        <f t="shared" si="97"/>
        <v>0</v>
      </c>
      <c r="J1176" s="2">
        <f t="shared" si="98"/>
        <v>-7.5316677642560448E-2</v>
      </c>
    </row>
    <row r="1177" spans="1:10" ht="15" x14ac:dyDescent="0.2">
      <c r="A1177" s="1">
        <v>209</v>
      </c>
      <c r="B1177" s="1">
        <v>1</v>
      </c>
      <c r="C1177" s="1">
        <v>1</v>
      </c>
      <c r="D1177" s="1">
        <v>0</v>
      </c>
      <c r="E1177" s="1">
        <v>3</v>
      </c>
      <c r="F1177">
        <f t="shared" si="94"/>
        <v>-0.42815899999999996</v>
      </c>
      <c r="G1177">
        <f t="shared" si="95"/>
        <v>0.65170778502256443</v>
      </c>
      <c r="H1177">
        <f t="shared" si="96"/>
        <v>0.39456603094818088</v>
      </c>
      <c r="I1177">
        <f t="shared" si="97"/>
        <v>-0.92996877387312571</v>
      </c>
      <c r="J1177" s="2">
        <f t="shared" si="98"/>
        <v>0</v>
      </c>
    </row>
    <row r="1178" spans="1:10" ht="15" x14ac:dyDescent="0.2">
      <c r="A1178" s="1">
        <v>183</v>
      </c>
      <c r="B1178" s="1">
        <v>0</v>
      </c>
      <c r="C1178" s="1">
        <v>0</v>
      </c>
      <c r="D1178" s="1">
        <v>1</v>
      </c>
      <c r="E1178" s="1">
        <v>3</v>
      </c>
      <c r="F1178">
        <f t="shared" si="94"/>
        <v>-1.5781589999999999</v>
      </c>
      <c r="G1178">
        <f t="shared" si="95"/>
        <v>0.20635464762872335</v>
      </c>
      <c r="H1178">
        <f t="shared" si="96"/>
        <v>0.17105637055765097</v>
      </c>
      <c r="I1178">
        <f t="shared" si="97"/>
        <v>0</v>
      </c>
      <c r="J1178" s="2">
        <f t="shared" si="98"/>
        <v>-0.18760312441896246</v>
      </c>
    </row>
    <row r="1179" spans="1:10" ht="15" x14ac:dyDescent="0.2">
      <c r="A1179" s="1">
        <v>633</v>
      </c>
      <c r="B1179" s="1">
        <v>0</v>
      </c>
      <c r="C1179" s="1">
        <v>0</v>
      </c>
      <c r="D1179" s="1">
        <v>0</v>
      </c>
      <c r="E1179" s="1">
        <v>1</v>
      </c>
      <c r="F1179">
        <f t="shared" si="94"/>
        <v>-2.5481589999999996</v>
      </c>
      <c r="G1179">
        <f t="shared" si="95"/>
        <v>7.8225546749852798E-2</v>
      </c>
      <c r="H1179">
        <f t="shared" si="96"/>
        <v>7.255026277725643E-2</v>
      </c>
      <c r="I1179">
        <f t="shared" si="97"/>
        <v>0</v>
      </c>
      <c r="J1179" s="2">
        <f t="shared" si="98"/>
        <v>-7.5316677642560448E-2</v>
      </c>
    </row>
    <row r="1180" spans="1:10" ht="15" x14ac:dyDescent="0.2">
      <c r="A1180" s="1">
        <v>128</v>
      </c>
      <c r="B1180" s="1">
        <v>0</v>
      </c>
      <c r="C1180" s="1">
        <v>0</v>
      </c>
      <c r="D1180" s="1">
        <v>1</v>
      </c>
      <c r="E1180" s="1">
        <v>0</v>
      </c>
      <c r="F1180">
        <f t="shared" si="94"/>
        <v>-3.6181589999999999</v>
      </c>
      <c r="G1180">
        <f t="shared" si="95"/>
        <v>2.6832028814934728E-2</v>
      </c>
      <c r="H1180">
        <f t="shared" si="96"/>
        <v>2.6130884177718468E-2</v>
      </c>
      <c r="I1180">
        <f t="shared" si="97"/>
        <v>0</v>
      </c>
      <c r="J1180" s="2">
        <f t="shared" si="98"/>
        <v>-2.6478362375006226E-2</v>
      </c>
    </row>
    <row r="1181" spans="1:10" ht="15" x14ac:dyDescent="0.2">
      <c r="A1181" s="1">
        <v>133</v>
      </c>
      <c r="B1181" s="1">
        <v>0</v>
      </c>
      <c r="C1181" s="1">
        <v>0</v>
      </c>
      <c r="D1181" s="1">
        <v>0</v>
      </c>
      <c r="E1181" s="1">
        <v>2</v>
      </c>
      <c r="F1181">
        <f t="shared" si="94"/>
        <v>-1.8681589999999997</v>
      </c>
      <c r="G1181">
        <f t="shared" si="95"/>
        <v>0.15440766482108628</v>
      </c>
      <c r="H1181">
        <f t="shared" si="96"/>
        <v>0.13375488532035765</v>
      </c>
      <c r="I1181">
        <f t="shared" si="97"/>
        <v>0</v>
      </c>
      <c r="J1181" s="2">
        <f t="shared" si="98"/>
        <v>-0.14358736811338724</v>
      </c>
    </row>
    <row r="1182" spans="1:10" ht="15" x14ac:dyDescent="0.2">
      <c r="A1182" s="1">
        <v>92</v>
      </c>
      <c r="B1182" s="1">
        <v>0</v>
      </c>
      <c r="C1182" s="1">
        <v>1</v>
      </c>
      <c r="D1182" s="1">
        <v>1</v>
      </c>
      <c r="E1182" s="1">
        <v>3</v>
      </c>
      <c r="F1182">
        <f t="shared" si="94"/>
        <v>-0.81815900000000008</v>
      </c>
      <c r="G1182">
        <f t="shared" si="95"/>
        <v>0.4412432360134993</v>
      </c>
      <c r="H1182">
        <f t="shared" si="96"/>
        <v>0.30615459277643153</v>
      </c>
      <c r="I1182">
        <f t="shared" si="97"/>
        <v>0</v>
      </c>
      <c r="J1182" s="2">
        <f t="shared" si="98"/>
        <v>-0.36550609945117651</v>
      </c>
    </row>
    <row r="1183" spans="1:10" ht="15" x14ac:dyDescent="0.2">
      <c r="A1183" s="1">
        <v>147</v>
      </c>
      <c r="B1183" s="1">
        <v>0</v>
      </c>
      <c r="C1183" s="1">
        <v>0</v>
      </c>
      <c r="D1183" s="1">
        <v>1</v>
      </c>
      <c r="E1183" s="1">
        <v>2</v>
      </c>
      <c r="F1183">
        <f t="shared" si="94"/>
        <v>-2.258159</v>
      </c>
      <c r="G1183">
        <f t="shared" si="95"/>
        <v>0.10454277094232486</v>
      </c>
      <c r="H1183">
        <f t="shared" si="96"/>
        <v>9.4648006118527847E-2</v>
      </c>
      <c r="I1183">
        <f t="shared" si="97"/>
        <v>0</v>
      </c>
      <c r="J1183" s="2">
        <f t="shared" si="98"/>
        <v>-9.9431467385694181E-2</v>
      </c>
    </row>
    <row r="1184" spans="1:10" ht="15" x14ac:dyDescent="0.2">
      <c r="A1184" s="1">
        <v>447</v>
      </c>
      <c r="B1184" s="1">
        <v>0</v>
      </c>
      <c r="C1184" s="1">
        <v>0</v>
      </c>
      <c r="D1184" s="1">
        <v>1</v>
      </c>
      <c r="E1184" s="1">
        <v>1</v>
      </c>
      <c r="F1184">
        <f t="shared" si="94"/>
        <v>-2.9381589999999997</v>
      </c>
      <c r="G1184">
        <f t="shared" si="95"/>
        <v>5.2963144188365389E-2</v>
      </c>
      <c r="H1184">
        <f t="shared" si="96"/>
        <v>5.0299143403722754E-2</v>
      </c>
      <c r="I1184">
        <f t="shared" si="97"/>
        <v>0</v>
      </c>
      <c r="J1184" s="2">
        <f t="shared" si="98"/>
        <v>-5.160823176851409E-2</v>
      </c>
    </row>
    <row r="1185" spans="1:10" ht="15" x14ac:dyDescent="0.2">
      <c r="A1185" s="1">
        <v>786</v>
      </c>
      <c r="B1185" s="1">
        <v>0</v>
      </c>
      <c r="C1185" s="1">
        <v>1</v>
      </c>
      <c r="D1185" s="1">
        <v>1</v>
      </c>
      <c r="E1185" s="1">
        <v>3</v>
      </c>
      <c r="F1185">
        <f t="shared" si="94"/>
        <v>-0.81815900000000008</v>
      </c>
      <c r="G1185">
        <f t="shared" si="95"/>
        <v>0.4412432360134993</v>
      </c>
      <c r="H1185">
        <f t="shared" si="96"/>
        <v>0.30615459277643153</v>
      </c>
      <c r="I1185">
        <f t="shared" si="97"/>
        <v>0</v>
      </c>
      <c r="J1185" s="2">
        <f t="shared" si="98"/>
        <v>-0.36550609945117651</v>
      </c>
    </row>
    <row r="1186" spans="1:10" ht="15" x14ac:dyDescent="0.2">
      <c r="A1186" s="1">
        <v>420</v>
      </c>
      <c r="B1186" s="1">
        <v>0</v>
      </c>
      <c r="C1186" s="1">
        <v>0</v>
      </c>
      <c r="D1186" s="1">
        <v>0</v>
      </c>
      <c r="E1186" s="1">
        <v>3</v>
      </c>
      <c r="F1186">
        <f t="shared" si="94"/>
        <v>-1.1881589999999997</v>
      </c>
      <c r="G1186">
        <f t="shared" si="95"/>
        <v>0.30478185127604485</v>
      </c>
      <c r="H1186">
        <f t="shared" si="96"/>
        <v>0.23358835883406531</v>
      </c>
      <c r="I1186">
        <f t="shared" si="97"/>
        <v>0</v>
      </c>
      <c r="J1186" s="2">
        <f t="shared" si="98"/>
        <v>-0.26603586302809012</v>
      </c>
    </row>
    <row r="1187" spans="1:10" ht="15" x14ac:dyDescent="0.2">
      <c r="A1187" s="1">
        <v>200</v>
      </c>
      <c r="B1187" s="1">
        <v>0</v>
      </c>
      <c r="C1187" s="1">
        <v>0</v>
      </c>
      <c r="D1187" s="1">
        <v>0</v>
      </c>
      <c r="E1187" s="1">
        <v>1</v>
      </c>
      <c r="F1187">
        <f t="shared" si="94"/>
        <v>-2.5481589999999996</v>
      </c>
      <c r="G1187">
        <f t="shared" si="95"/>
        <v>7.8225546749852798E-2</v>
      </c>
      <c r="H1187">
        <f t="shared" si="96"/>
        <v>7.255026277725643E-2</v>
      </c>
      <c r="I1187">
        <f t="shared" si="97"/>
        <v>0</v>
      </c>
      <c r="J1187" s="2">
        <f t="shared" si="98"/>
        <v>-7.5316677642560448E-2</v>
      </c>
    </row>
    <row r="1188" spans="1:10" ht="15" x14ac:dyDescent="0.2">
      <c r="A1188" s="1">
        <v>287</v>
      </c>
      <c r="B1188" s="1">
        <v>0</v>
      </c>
      <c r="C1188" s="1">
        <v>0</v>
      </c>
      <c r="D1188" s="1">
        <v>1</v>
      </c>
      <c r="E1188" s="1">
        <v>1</v>
      </c>
      <c r="F1188">
        <f t="shared" si="94"/>
        <v>-2.9381589999999997</v>
      </c>
      <c r="G1188">
        <f t="shared" si="95"/>
        <v>5.2963144188365389E-2</v>
      </c>
      <c r="H1188">
        <f t="shared" si="96"/>
        <v>5.0299143403722754E-2</v>
      </c>
      <c r="I1188">
        <f t="shared" si="97"/>
        <v>0</v>
      </c>
      <c r="J1188" s="2">
        <f t="shared" si="98"/>
        <v>-5.160823176851409E-2</v>
      </c>
    </row>
    <row r="1189" spans="1:10" ht="15" x14ac:dyDescent="0.2">
      <c r="A1189" s="1">
        <v>379</v>
      </c>
      <c r="B1189" s="1">
        <v>0</v>
      </c>
      <c r="C1189" s="1">
        <v>0</v>
      </c>
      <c r="D1189" s="1">
        <v>1</v>
      </c>
      <c r="E1189" s="1">
        <v>3</v>
      </c>
      <c r="F1189">
        <f t="shared" si="94"/>
        <v>-1.5781589999999999</v>
      </c>
      <c r="G1189">
        <f t="shared" si="95"/>
        <v>0.20635464762872335</v>
      </c>
      <c r="H1189">
        <f t="shared" si="96"/>
        <v>0.17105637055765097</v>
      </c>
      <c r="I1189">
        <f t="shared" si="97"/>
        <v>0</v>
      </c>
      <c r="J1189" s="2">
        <f t="shared" si="98"/>
        <v>-0.18760312441896246</v>
      </c>
    </row>
    <row r="1190" spans="1:10" ht="15" x14ac:dyDescent="0.2">
      <c r="A1190" s="1">
        <v>327</v>
      </c>
      <c r="B1190" s="1">
        <v>0</v>
      </c>
      <c r="C1190" s="1">
        <v>0</v>
      </c>
      <c r="D1190" s="1">
        <v>0</v>
      </c>
      <c r="E1190" s="1">
        <v>3</v>
      </c>
      <c r="F1190">
        <f t="shared" si="94"/>
        <v>-1.1881589999999997</v>
      </c>
      <c r="G1190">
        <f t="shared" si="95"/>
        <v>0.30478185127604485</v>
      </c>
      <c r="H1190">
        <f t="shared" si="96"/>
        <v>0.23358835883406531</v>
      </c>
      <c r="I1190">
        <f t="shared" si="97"/>
        <v>0</v>
      </c>
      <c r="J1190" s="2">
        <f t="shared" si="98"/>
        <v>-0.26603586302809012</v>
      </c>
    </row>
    <row r="1191" spans="1:10" ht="15" x14ac:dyDescent="0.2">
      <c r="A1191" s="1">
        <v>93</v>
      </c>
      <c r="B1191" s="1">
        <v>0</v>
      </c>
      <c r="C1191" s="1">
        <v>1</v>
      </c>
      <c r="D1191" s="1">
        <v>1</v>
      </c>
      <c r="E1191" s="1">
        <v>3</v>
      </c>
      <c r="F1191">
        <f t="shared" si="94"/>
        <v>-0.81815900000000008</v>
      </c>
      <c r="G1191">
        <f t="shared" si="95"/>
        <v>0.4412432360134993</v>
      </c>
      <c r="H1191">
        <f t="shared" si="96"/>
        <v>0.30615459277643153</v>
      </c>
      <c r="I1191">
        <f t="shared" si="97"/>
        <v>0</v>
      </c>
      <c r="J1191" s="2">
        <f t="shared" si="98"/>
        <v>-0.36550609945117651</v>
      </c>
    </row>
    <row r="1192" spans="1:10" ht="15" x14ac:dyDescent="0.2">
      <c r="A1192" s="1">
        <v>654</v>
      </c>
      <c r="B1192" s="1">
        <v>0</v>
      </c>
      <c r="C1192" s="1">
        <v>1</v>
      </c>
      <c r="D1192" s="1">
        <v>1</v>
      </c>
      <c r="E1192" s="1">
        <v>3</v>
      </c>
      <c r="F1192">
        <f t="shared" si="94"/>
        <v>-0.81815900000000008</v>
      </c>
      <c r="G1192">
        <f t="shared" si="95"/>
        <v>0.4412432360134993</v>
      </c>
      <c r="H1192">
        <f t="shared" si="96"/>
        <v>0.30615459277643153</v>
      </c>
      <c r="I1192">
        <f t="shared" si="97"/>
        <v>0</v>
      </c>
      <c r="J1192" s="2">
        <f t="shared" si="98"/>
        <v>-0.36550609945117651</v>
      </c>
    </row>
    <row r="1193" spans="1:10" ht="15" x14ac:dyDescent="0.2">
      <c r="A1193" s="1">
        <v>823</v>
      </c>
      <c r="B1193" s="1">
        <v>1</v>
      </c>
      <c r="C1193" s="1">
        <v>1</v>
      </c>
      <c r="D1193" s="1">
        <v>1</v>
      </c>
      <c r="E1193" s="1">
        <v>3</v>
      </c>
      <c r="F1193">
        <f t="shared" si="94"/>
        <v>-0.81815900000000008</v>
      </c>
      <c r="G1193">
        <f t="shared" si="95"/>
        <v>0.4412432360134993</v>
      </c>
      <c r="H1193">
        <f t="shared" si="96"/>
        <v>0.30615459277643153</v>
      </c>
      <c r="I1193">
        <f t="shared" si="97"/>
        <v>-1.1836650994511766</v>
      </c>
      <c r="J1193" s="2">
        <f t="shared" si="98"/>
        <v>0</v>
      </c>
    </row>
    <row r="1194" spans="1:10" ht="15" x14ac:dyDescent="0.2">
      <c r="A1194" s="1">
        <v>352</v>
      </c>
      <c r="B1194" s="1">
        <v>0</v>
      </c>
      <c r="C1194" s="1">
        <v>0</v>
      </c>
      <c r="D1194" s="1">
        <v>1</v>
      </c>
      <c r="E1194" s="1">
        <v>1</v>
      </c>
      <c r="F1194">
        <f t="shared" si="94"/>
        <v>-2.9381589999999997</v>
      </c>
      <c r="G1194">
        <f t="shared" si="95"/>
        <v>5.2963144188365389E-2</v>
      </c>
      <c r="H1194">
        <f t="shared" si="96"/>
        <v>5.0299143403722754E-2</v>
      </c>
      <c r="I1194">
        <f t="shared" si="97"/>
        <v>0</v>
      </c>
      <c r="J1194" s="2">
        <f t="shared" si="98"/>
        <v>-5.160823176851409E-2</v>
      </c>
    </row>
    <row r="1195" spans="1:10" ht="15" x14ac:dyDescent="0.2">
      <c r="A1195" s="1">
        <v>787</v>
      </c>
      <c r="B1195" s="1">
        <v>0</v>
      </c>
      <c r="C1195" s="1">
        <v>0</v>
      </c>
      <c r="D1195" s="1">
        <v>1</v>
      </c>
      <c r="E1195" s="1">
        <v>2</v>
      </c>
      <c r="F1195">
        <f t="shared" si="94"/>
        <v>-2.258159</v>
      </c>
      <c r="G1195">
        <f t="shared" si="95"/>
        <v>0.10454277094232486</v>
      </c>
      <c r="H1195">
        <f t="shared" si="96"/>
        <v>9.4648006118527847E-2</v>
      </c>
      <c r="I1195">
        <f t="shared" si="97"/>
        <v>0</v>
      </c>
      <c r="J1195" s="2">
        <f t="shared" si="98"/>
        <v>-9.9431467385694181E-2</v>
      </c>
    </row>
    <row r="1196" spans="1:10" ht="15" x14ac:dyDescent="0.2">
      <c r="A1196" s="1">
        <v>547</v>
      </c>
      <c r="B1196" s="1">
        <v>1</v>
      </c>
      <c r="C1196" s="1">
        <v>0</v>
      </c>
      <c r="D1196" s="1">
        <v>1</v>
      </c>
      <c r="E1196" s="1">
        <v>3</v>
      </c>
      <c r="F1196">
        <f t="shared" si="94"/>
        <v>-1.5781589999999999</v>
      </c>
      <c r="G1196">
        <f t="shared" si="95"/>
        <v>0.20635464762872335</v>
      </c>
      <c r="H1196">
        <f t="shared" si="96"/>
        <v>0.17105637055765097</v>
      </c>
      <c r="I1196">
        <f t="shared" si="97"/>
        <v>-1.7657621244189623</v>
      </c>
      <c r="J1196" s="2">
        <f t="shared" si="98"/>
        <v>0</v>
      </c>
    </row>
    <row r="1197" spans="1:10" ht="15" x14ac:dyDescent="0.2">
      <c r="A1197" s="1">
        <v>602</v>
      </c>
      <c r="B1197" s="1">
        <v>0</v>
      </c>
      <c r="C1197" s="1">
        <v>0</v>
      </c>
      <c r="D1197" s="1">
        <v>1</v>
      </c>
      <c r="E1197" s="1">
        <v>1</v>
      </c>
      <c r="F1197">
        <f t="shared" si="94"/>
        <v>-2.9381589999999997</v>
      </c>
      <c r="G1197">
        <f t="shared" si="95"/>
        <v>5.2963144188365389E-2</v>
      </c>
      <c r="H1197">
        <f t="shared" si="96"/>
        <v>5.0299143403722754E-2</v>
      </c>
      <c r="I1197">
        <f t="shared" si="97"/>
        <v>0</v>
      </c>
      <c r="J1197" s="2">
        <f t="shared" si="98"/>
        <v>-5.160823176851409E-2</v>
      </c>
    </row>
    <row r="1198" spans="1:10" ht="15" x14ac:dyDescent="0.2">
      <c r="A1198" s="1">
        <v>4</v>
      </c>
      <c r="B1198" s="1">
        <v>0</v>
      </c>
      <c r="C1198" s="1">
        <v>0</v>
      </c>
      <c r="D1198" s="1">
        <v>0</v>
      </c>
      <c r="E1198" s="1">
        <v>3</v>
      </c>
      <c r="F1198">
        <f t="shared" si="94"/>
        <v>-1.1881589999999997</v>
      </c>
      <c r="G1198">
        <f t="shared" si="95"/>
        <v>0.30478185127604485</v>
      </c>
      <c r="H1198">
        <f t="shared" si="96"/>
        <v>0.23358835883406531</v>
      </c>
      <c r="I1198">
        <f t="shared" si="97"/>
        <v>0</v>
      </c>
      <c r="J1198" s="2">
        <f t="shared" si="98"/>
        <v>-0.26603586302809012</v>
      </c>
    </row>
    <row r="1199" spans="1:10" ht="15" x14ac:dyDescent="0.2">
      <c r="A1199" s="1">
        <v>687</v>
      </c>
      <c r="B1199" s="1">
        <v>0</v>
      </c>
      <c r="C1199" s="1">
        <v>0</v>
      </c>
      <c r="D1199" s="1">
        <v>1</v>
      </c>
      <c r="E1199" s="1">
        <v>1</v>
      </c>
      <c r="F1199">
        <f t="shared" si="94"/>
        <v>-2.9381589999999997</v>
      </c>
      <c r="G1199">
        <f t="shared" si="95"/>
        <v>5.2963144188365389E-2</v>
      </c>
      <c r="H1199">
        <f t="shared" si="96"/>
        <v>5.0299143403722754E-2</v>
      </c>
      <c r="I1199">
        <f t="shared" si="97"/>
        <v>0</v>
      </c>
      <c r="J1199" s="2">
        <f t="shared" si="98"/>
        <v>-5.160823176851409E-2</v>
      </c>
    </row>
    <row r="1200" spans="1:10" ht="15" x14ac:dyDescent="0.2">
      <c r="A1200" s="1">
        <v>351</v>
      </c>
      <c r="B1200" s="1">
        <v>0</v>
      </c>
      <c r="C1200" s="1">
        <v>0</v>
      </c>
      <c r="D1200" s="1">
        <v>0</v>
      </c>
      <c r="E1200" s="1">
        <v>1</v>
      </c>
      <c r="F1200">
        <f t="shared" si="94"/>
        <v>-2.5481589999999996</v>
      </c>
      <c r="G1200">
        <f t="shared" si="95"/>
        <v>7.8225546749852798E-2</v>
      </c>
      <c r="H1200">
        <f t="shared" si="96"/>
        <v>7.255026277725643E-2</v>
      </c>
      <c r="I1200">
        <f t="shared" si="97"/>
        <v>0</v>
      </c>
      <c r="J1200" s="2">
        <f t="shared" si="98"/>
        <v>-7.5316677642560448E-2</v>
      </c>
    </row>
    <row r="1201" spans="1:10" ht="15" x14ac:dyDescent="0.2">
      <c r="A1201" s="1">
        <v>170</v>
      </c>
      <c r="B1201" s="1">
        <v>1</v>
      </c>
      <c r="C1201" s="1">
        <v>1</v>
      </c>
      <c r="D1201" s="1">
        <v>1</v>
      </c>
      <c r="E1201" s="1">
        <v>3</v>
      </c>
      <c r="F1201">
        <f t="shared" si="94"/>
        <v>-0.81815900000000008</v>
      </c>
      <c r="G1201">
        <f t="shared" si="95"/>
        <v>0.4412432360134993</v>
      </c>
      <c r="H1201">
        <f t="shared" si="96"/>
        <v>0.30615459277643153</v>
      </c>
      <c r="I1201">
        <f t="shared" si="97"/>
        <v>-1.1836650994511766</v>
      </c>
      <c r="J1201" s="2">
        <f t="shared" si="98"/>
        <v>0</v>
      </c>
    </row>
    <row r="1202" spans="1:10" ht="15" x14ac:dyDescent="0.2">
      <c r="A1202" s="1">
        <v>143</v>
      </c>
      <c r="B1202" s="1">
        <v>0</v>
      </c>
      <c r="C1202" s="1">
        <v>0</v>
      </c>
      <c r="D1202" s="1">
        <v>0</v>
      </c>
      <c r="E1202" s="1">
        <v>3</v>
      </c>
      <c r="F1202">
        <f t="shared" si="94"/>
        <v>-1.1881589999999997</v>
      </c>
      <c r="G1202">
        <f t="shared" si="95"/>
        <v>0.30478185127604485</v>
      </c>
      <c r="H1202">
        <f t="shared" si="96"/>
        <v>0.23358835883406531</v>
      </c>
      <c r="I1202">
        <f t="shared" si="97"/>
        <v>0</v>
      </c>
      <c r="J1202" s="2">
        <f t="shared" si="98"/>
        <v>-0.26603586302809012</v>
      </c>
    </row>
    <row r="1203" spans="1:10" ht="15" x14ac:dyDescent="0.2">
      <c r="A1203" s="1">
        <v>806</v>
      </c>
      <c r="B1203" s="1">
        <v>1</v>
      </c>
      <c r="C1203" s="1">
        <v>0</v>
      </c>
      <c r="D1203" s="1">
        <v>0</v>
      </c>
      <c r="E1203" s="1">
        <v>3</v>
      </c>
      <c r="F1203">
        <f t="shared" si="94"/>
        <v>-1.1881589999999997</v>
      </c>
      <c r="G1203">
        <f t="shared" si="95"/>
        <v>0.30478185127604485</v>
      </c>
      <c r="H1203">
        <f t="shared" si="96"/>
        <v>0.23358835883406531</v>
      </c>
      <c r="I1203">
        <f t="shared" si="97"/>
        <v>-1.4541948630280901</v>
      </c>
      <c r="J1203" s="2">
        <f t="shared" si="98"/>
        <v>0</v>
      </c>
    </row>
    <row r="1204" spans="1:10" ht="15" x14ac:dyDescent="0.2">
      <c r="A1204" s="1">
        <v>800</v>
      </c>
      <c r="B1204" s="1">
        <v>1</v>
      </c>
      <c r="C1204" s="1">
        <v>0</v>
      </c>
      <c r="D1204" s="1">
        <v>1</v>
      </c>
      <c r="E1204" s="1">
        <v>2</v>
      </c>
      <c r="F1204">
        <f t="shared" si="94"/>
        <v>-2.258159</v>
      </c>
      <c r="G1204">
        <f t="shared" si="95"/>
        <v>0.10454277094232486</v>
      </c>
      <c r="H1204">
        <f t="shared" si="96"/>
        <v>9.4648006118527847E-2</v>
      </c>
      <c r="I1204">
        <f t="shared" si="97"/>
        <v>-2.3575904673856942</v>
      </c>
      <c r="J1204" s="2">
        <f t="shared" si="98"/>
        <v>0</v>
      </c>
    </row>
    <row r="1205" spans="1:10" ht="15" x14ac:dyDescent="0.2">
      <c r="A1205" s="1">
        <v>176</v>
      </c>
      <c r="B1205" s="1">
        <v>0</v>
      </c>
      <c r="C1205" s="1">
        <v>0</v>
      </c>
      <c r="D1205" s="1">
        <v>1</v>
      </c>
      <c r="E1205" s="1">
        <v>1</v>
      </c>
      <c r="F1205">
        <f t="shared" si="94"/>
        <v>-2.9381589999999997</v>
      </c>
      <c r="G1205">
        <f t="shared" si="95"/>
        <v>5.2963144188365389E-2</v>
      </c>
      <c r="H1205">
        <f t="shared" si="96"/>
        <v>5.0299143403722754E-2</v>
      </c>
      <c r="I1205">
        <f t="shared" si="97"/>
        <v>0</v>
      </c>
      <c r="J1205" s="2">
        <f t="shared" si="98"/>
        <v>-5.160823176851409E-2</v>
      </c>
    </row>
    <row r="1206" spans="1:10" ht="15" x14ac:dyDescent="0.2">
      <c r="A1206" s="1">
        <v>674</v>
      </c>
      <c r="B1206" s="1">
        <v>0</v>
      </c>
      <c r="C1206" s="1">
        <v>1</v>
      </c>
      <c r="D1206" s="1">
        <v>1</v>
      </c>
      <c r="E1206" s="1">
        <v>1</v>
      </c>
      <c r="F1206">
        <f t="shared" si="94"/>
        <v>-2.178159</v>
      </c>
      <c r="G1206">
        <f t="shared" si="95"/>
        <v>0.11324983178072597</v>
      </c>
      <c r="H1206">
        <f t="shared" si="96"/>
        <v>0.101729035610609</v>
      </c>
      <c r="I1206">
        <f t="shared" si="97"/>
        <v>0</v>
      </c>
      <c r="J1206" s="2">
        <f t="shared" si="98"/>
        <v>-0.10728351411319656</v>
      </c>
    </row>
    <row r="1207" spans="1:10" ht="15" x14ac:dyDescent="0.2">
      <c r="A1207" s="1">
        <v>449</v>
      </c>
      <c r="B1207" s="1">
        <v>0</v>
      </c>
      <c r="C1207" s="1">
        <v>0</v>
      </c>
      <c r="D1207" s="1">
        <v>1</v>
      </c>
      <c r="E1207" s="1">
        <v>1</v>
      </c>
      <c r="F1207">
        <f t="shared" si="94"/>
        <v>-2.9381589999999997</v>
      </c>
      <c r="G1207">
        <f t="shared" si="95"/>
        <v>5.2963144188365389E-2</v>
      </c>
      <c r="H1207">
        <f t="shared" si="96"/>
        <v>5.0299143403722754E-2</v>
      </c>
      <c r="I1207">
        <f t="shared" si="97"/>
        <v>0</v>
      </c>
      <c r="J1207" s="2">
        <f t="shared" si="98"/>
        <v>-5.160823176851409E-2</v>
      </c>
    </row>
    <row r="1208" spans="1:10" ht="15" x14ac:dyDescent="0.2">
      <c r="A1208" s="1">
        <v>616</v>
      </c>
      <c r="B1208" s="1">
        <v>0</v>
      </c>
      <c r="C1208" s="1">
        <v>0</v>
      </c>
      <c r="D1208" s="1">
        <v>1</v>
      </c>
      <c r="E1208" s="1">
        <v>0</v>
      </c>
      <c r="F1208">
        <f t="shared" si="94"/>
        <v>-3.6181589999999999</v>
      </c>
      <c r="G1208">
        <f t="shared" si="95"/>
        <v>2.6832028814934728E-2</v>
      </c>
      <c r="H1208">
        <f t="shared" si="96"/>
        <v>2.6130884177718468E-2</v>
      </c>
      <c r="I1208">
        <f t="shared" si="97"/>
        <v>0</v>
      </c>
      <c r="J1208" s="2">
        <f t="shared" si="98"/>
        <v>-2.6478362375006226E-2</v>
      </c>
    </row>
    <row r="1209" spans="1:10" ht="15" x14ac:dyDescent="0.2">
      <c r="A1209" s="1">
        <v>826</v>
      </c>
      <c r="B1209" s="1">
        <v>0</v>
      </c>
      <c r="C1209" s="1">
        <v>0</v>
      </c>
      <c r="D1209" s="1">
        <v>1</v>
      </c>
      <c r="E1209" s="1">
        <v>0</v>
      </c>
      <c r="F1209">
        <f t="shared" si="94"/>
        <v>-3.6181589999999999</v>
      </c>
      <c r="G1209">
        <f t="shared" si="95"/>
        <v>2.6832028814934728E-2</v>
      </c>
      <c r="H1209">
        <f t="shared" si="96"/>
        <v>2.6130884177718468E-2</v>
      </c>
      <c r="I1209">
        <f t="shared" si="97"/>
        <v>0</v>
      </c>
      <c r="J1209" s="2">
        <f t="shared" si="98"/>
        <v>-2.6478362375006226E-2</v>
      </c>
    </row>
    <row r="1210" spans="1:10" ht="15" x14ac:dyDescent="0.2">
      <c r="A1210" s="1">
        <v>114</v>
      </c>
      <c r="B1210" s="1">
        <v>0</v>
      </c>
      <c r="C1210" s="1">
        <v>0</v>
      </c>
      <c r="D1210" s="1">
        <v>1</v>
      </c>
      <c r="E1210" s="1">
        <v>1</v>
      </c>
      <c r="F1210">
        <f t="shared" si="94"/>
        <v>-2.9381589999999997</v>
      </c>
      <c r="G1210">
        <f t="shared" si="95"/>
        <v>5.2963144188365389E-2</v>
      </c>
      <c r="H1210">
        <f t="shared" si="96"/>
        <v>5.0299143403722754E-2</v>
      </c>
      <c r="I1210">
        <f t="shared" si="97"/>
        <v>0</v>
      </c>
      <c r="J1210" s="2">
        <f t="shared" si="98"/>
        <v>-5.160823176851409E-2</v>
      </c>
    </row>
    <row r="1211" spans="1:10" ht="15" x14ac:dyDescent="0.2">
      <c r="A1211" s="1">
        <v>521</v>
      </c>
      <c r="B1211" s="1">
        <v>0</v>
      </c>
      <c r="C1211" s="1">
        <v>0</v>
      </c>
      <c r="D1211" s="1">
        <v>1</v>
      </c>
      <c r="E1211" s="1">
        <v>2</v>
      </c>
      <c r="F1211">
        <f t="shared" si="94"/>
        <v>-2.258159</v>
      </c>
      <c r="G1211">
        <f t="shared" si="95"/>
        <v>0.10454277094232486</v>
      </c>
      <c r="H1211">
        <f t="shared" si="96"/>
        <v>9.4648006118527847E-2</v>
      </c>
      <c r="I1211">
        <f t="shared" si="97"/>
        <v>0</v>
      </c>
      <c r="J1211" s="2">
        <f t="shared" si="98"/>
        <v>-9.9431467385694181E-2</v>
      </c>
    </row>
    <row r="1212" spans="1:10" ht="15" x14ac:dyDescent="0.2">
      <c r="A1212" s="1">
        <v>401</v>
      </c>
      <c r="B1212" s="1">
        <v>0</v>
      </c>
      <c r="C1212" s="1">
        <v>0</v>
      </c>
      <c r="D1212" s="1">
        <v>0</v>
      </c>
      <c r="E1212" s="1">
        <v>1</v>
      </c>
      <c r="F1212">
        <f t="shared" si="94"/>
        <v>-2.5481589999999996</v>
      </c>
      <c r="G1212">
        <f t="shared" si="95"/>
        <v>7.8225546749852798E-2</v>
      </c>
      <c r="H1212">
        <f t="shared" si="96"/>
        <v>7.255026277725643E-2</v>
      </c>
      <c r="I1212">
        <f t="shared" si="97"/>
        <v>0</v>
      </c>
      <c r="J1212" s="2">
        <f t="shared" si="98"/>
        <v>-7.5316677642560448E-2</v>
      </c>
    </row>
  </sheetData>
  <mergeCells count="6">
    <mergeCell ref="C5:C6"/>
    <mergeCell ref="K23:K26"/>
    <mergeCell ref="G8:G10"/>
    <mergeCell ref="H8:H10"/>
    <mergeCell ref="I8:I10"/>
    <mergeCell ref="J8:J10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Eaton</cp:lastModifiedBy>
  <dcterms:created xsi:type="dcterms:W3CDTF">2020-04-01T08:28:31Z</dcterms:created>
  <dcterms:modified xsi:type="dcterms:W3CDTF">2024-03-20T20:53:56Z</dcterms:modified>
</cp:coreProperties>
</file>