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d3acc6f521d6d/Documents/UF/Fall 2022/Network Fundamentals/"/>
    </mc:Choice>
  </mc:AlternateContent>
  <xr:revisionPtr revIDLastSave="0" documentId="8_{AF1EE8D3-06AE-4141-A184-BA83985590D0}" xr6:coauthVersionLast="47" xr6:coauthVersionMax="47" xr10:uidLastSave="{00000000-0000-0000-0000-000000000000}"/>
  <bookViews>
    <workbookView xWindow="-108" yWindow="-108" windowWidth="23256" windowHeight="12456" xr2:uid="{C52CDF37-5270-4FF0-938C-B937F528F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B14" i="1" s="1"/>
  <c r="B15" i="1" l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<sst xmlns="http://schemas.openxmlformats.org/spreadsheetml/2006/main" count="10" uniqueCount="9">
  <si>
    <t>Segment</t>
  </si>
  <si>
    <t>sequence number</t>
  </si>
  <si>
    <t>time sent</t>
  </si>
  <si>
    <t>ack time</t>
  </si>
  <si>
    <t>RTT</t>
  </si>
  <si>
    <t>EstimatedRTT = (1-  α ) * EstimatedRTT +   α * SampleRTT</t>
  </si>
  <si>
    <t xml:space="preserve"> α = 0.125</t>
  </si>
  <si>
    <t>EstimatedRTT after receipt of the ACK #</t>
  </si>
  <si>
    <t>EstimatedRTT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</si>
</sst>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5F6368"/>
      <name val="Roboto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1134-3C29-4C9C-A78F-4C80FCDCCA69}">
  <dimension ref="A1:E19"/>
  <sheetViews>
    <sheetView tabSelected="1" zoomScale="113" workbookViewId="0">
      <selection activeCell="G25" sqref="G25"/>
    </sheetView>
  </sheetViews>
  <sheetFormatPr defaultRowHeight="14.4" x14ac:dyDescent="0.3"/>
  <cols>
    <col min="2" max="2" width="15.44140625" bestFit="1" customWidth="1"/>
  </cols>
  <sheetData>
    <row r="1" spans="1:5" ht="15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3">
      <c r="A2" s="3">
        <v>1</v>
      </c>
      <c r="B2" s="3">
        <v>1</v>
      </c>
      <c r="C2" s="3">
        <v>2.6477000000000001E-2</v>
      </c>
      <c r="D2" s="3">
        <v>5.3936999999999999E-2</v>
      </c>
      <c r="E2" s="3">
        <f>(D2-C2)</f>
        <v>2.7459999999999998E-2</v>
      </c>
    </row>
    <row r="3" spans="1:5" x14ac:dyDescent="0.3">
      <c r="A3" s="2">
        <v>2</v>
      </c>
      <c r="B3" s="2">
        <v>566</v>
      </c>
      <c r="C3" s="2">
        <v>4.1737000000000003E-2</v>
      </c>
      <c r="D3" s="2">
        <v>7.7294000000000002E-2</v>
      </c>
      <c r="E3" s="2">
        <f t="shared" ref="E3:E7" si="0">(D3-C3)</f>
        <v>3.5556999999999998E-2</v>
      </c>
    </row>
    <row r="4" spans="1:5" x14ac:dyDescent="0.3">
      <c r="A4" s="2">
        <v>3</v>
      </c>
      <c r="B4" s="2">
        <v>2026</v>
      </c>
      <c r="C4" s="2">
        <v>5.4025999999999998E-2</v>
      </c>
      <c r="D4" s="2">
        <v>0.124085</v>
      </c>
      <c r="E4" s="2">
        <f t="shared" si="0"/>
        <v>7.005900000000001E-2</v>
      </c>
    </row>
    <row r="5" spans="1:5" x14ac:dyDescent="0.3">
      <c r="A5" s="2">
        <v>4</v>
      </c>
      <c r="B5" s="2">
        <v>3486</v>
      </c>
      <c r="C5" s="2">
        <v>5.4690000000000003E-2</v>
      </c>
      <c r="D5" s="2">
        <v>0.16911799999999999</v>
      </c>
      <c r="E5" s="2">
        <f t="shared" si="0"/>
        <v>0.11442799999999999</v>
      </c>
    </row>
    <row r="6" spans="1:5" x14ac:dyDescent="0.3">
      <c r="A6" s="2">
        <v>5</v>
      </c>
      <c r="B6" s="2">
        <v>4946</v>
      </c>
      <c r="C6" s="2">
        <v>7.7405000000000002E-2</v>
      </c>
      <c r="D6" s="2">
        <v>0.21729899999999999</v>
      </c>
      <c r="E6" s="2">
        <f t="shared" si="0"/>
        <v>0.13989399999999999</v>
      </c>
    </row>
    <row r="7" spans="1:5" x14ac:dyDescent="0.3">
      <c r="A7" s="2">
        <v>6</v>
      </c>
      <c r="B7" s="2">
        <v>6406</v>
      </c>
      <c r="C7" s="2">
        <v>7.8157000000000004E-2</v>
      </c>
      <c r="D7" s="2">
        <v>0.26780199999999998</v>
      </c>
      <c r="E7" s="2">
        <f t="shared" si="0"/>
        <v>0.18964499999999998</v>
      </c>
    </row>
    <row r="9" spans="1:5" x14ac:dyDescent="0.3">
      <c r="A9" s="7" t="s">
        <v>5</v>
      </c>
      <c r="B9" s="7"/>
      <c r="C9" s="7"/>
      <c r="D9" s="7"/>
      <c r="E9" s="7"/>
    </row>
    <row r="10" spans="1:5" x14ac:dyDescent="0.3">
      <c r="A10" s="1" t="s">
        <v>6</v>
      </c>
    </row>
    <row r="12" spans="1:5" x14ac:dyDescent="0.3">
      <c r="A12" t="s">
        <v>7</v>
      </c>
    </row>
    <row r="13" spans="1:5" x14ac:dyDescent="0.3">
      <c r="A13" s="2" t="s">
        <v>0</v>
      </c>
      <c r="B13" s="2" t="s">
        <v>8</v>
      </c>
    </row>
    <row r="14" spans="1:5" x14ac:dyDescent="0.3">
      <c r="A14" s="2">
        <v>1</v>
      </c>
      <c r="B14" s="2">
        <f>(1-0.125)*(E2)+(0.125*E2)</f>
        <v>2.7459999999999998E-2</v>
      </c>
    </row>
    <row r="15" spans="1:5" x14ac:dyDescent="0.3">
      <c r="A15" s="2">
        <v>2</v>
      </c>
      <c r="B15" s="2">
        <f>(1-0.125)*(B14)+(0.125*E3)</f>
        <v>2.8472125000000001E-2</v>
      </c>
    </row>
    <row r="16" spans="1:5" x14ac:dyDescent="0.3">
      <c r="A16" s="2">
        <v>3</v>
      </c>
      <c r="B16" s="2">
        <f>(1-0.125)*(B15)+(0.125*E4)</f>
        <v>3.3670484375000004E-2</v>
      </c>
    </row>
    <row r="17" spans="1:2" x14ac:dyDescent="0.3">
      <c r="A17" s="2">
        <v>4</v>
      </c>
      <c r="B17" s="2">
        <f>(1-0.125)*(B16)+(0.125*E5)</f>
        <v>4.3765173828125004E-2</v>
      </c>
    </row>
    <row r="18" spans="1:2" x14ac:dyDescent="0.3">
      <c r="A18" s="2">
        <v>5</v>
      </c>
      <c r="B18" s="2">
        <f>(1-0.125)*(B17)+(0.125*E6)</f>
        <v>5.578127709960938E-2</v>
      </c>
    </row>
    <row r="19" spans="1:2" x14ac:dyDescent="0.3">
      <c r="A19" s="2">
        <v>6</v>
      </c>
      <c r="B19" s="2">
        <f>(1-0.125)*(B18)+(0.125*E7)</f>
        <v>7.2514242462158207E-2</v>
      </c>
    </row>
  </sheetData>
  <mergeCells count="1">
    <mergeCell ref="A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Peña</dc:creator>
  <cp:lastModifiedBy>Thomas Peña</cp:lastModifiedBy>
  <dcterms:created xsi:type="dcterms:W3CDTF">2022-10-26T19:02:26Z</dcterms:created>
  <dcterms:modified xsi:type="dcterms:W3CDTF">2022-10-26T21:05:24Z</dcterms:modified>
</cp:coreProperties>
</file>