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arlielin\Desktop\檔案\工作週報\"/>
    </mc:Choice>
  </mc:AlternateContent>
  <bookViews>
    <workbookView xWindow="0" yWindow="0" windowWidth="20490" windowHeight="7580" tabRatio="638" activeTab="3"/>
  </bookViews>
  <sheets>
    <sheet name="1-智慧" sheetId="9" r:id="rId1"/>
    <sheet name="2-數位娛樂" sheetId="10" r:id="rId2"/>
    <sheet name="3-高雄體感" sheetId="21" r:id="rId3"/>
    <sheet name="4-民收案" sheetId="12" r:id="rId4"/>
    <sheet name="數位轉型專案" sheetId="14" r:id="rId5"/>
    <sheet name="計畫共通性事項" sheetId="6" r:id="rId6"/>
    <sheet name="出國規劃" sheetId="8" r:id="rId7"/>
    <sheet name="投資額統計" sheetId="7" r:id="rId8"/>
    <sheet name="投資案件明細表(1月) " sheetId="16" r:id="rId9"/>
    <sheet name="投資案件明細表(2月)" sheetId="13" r:id="rId10"/>
    <sheet name="投資案件明細表(3月)" sheetId="17" r:id="rId11"/>
    <sheet name="投資案件明細表(4月)" sheetId="18" r:id="rId12"/>
    <sheet name="體感" sheetId="19" state="hidden" r:id="rId13"/>
    <sheet name="5G計畫" sheetId="20" state="hidden" r:id="rId14"/>
  </sheets>
  <externalReferences>
    <externalReference r:id="rId15"/>
    <externalReference r:id="rId16"/>
    <externalReference r:id="rId17"/>
  </externalReferences>
  <definedNames>
    <definedName name="_xlnm._FilterDatabase" localSheetId="8" hidden="1">'投資案件明細表(1月) '!$A$2:$BY$2</definedName>
    <definedName name="_xlnm._FilterDatabase" localSheetId="9" hidden="1">'投資案件明細表(2月)'!$A$2:$BY$2</definedName>
    <definedName name="_xlnm.Print_Area" localSheetId="0">'1-智慧'!$A$17:$G$23</definedName>
    <definedName name="_xlnm.Print_Titles" localSheetId="8">'投資案件明細表(1月) '!$E:$E</definedName>
    <definedName name="_xlnm.Print_Titles" localSheetId="9">'投資案件明細表(2月)'!$E:$E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H78" i="18" l="1"/>
  <c r="AH86" i="17" l="1"/>
  <c r="AH89" i="16" l="1"/>
  <c r="AH89" i="13" l="1"/>
  <c r="I127" i="7" l="1"/>
  <c r="D127" i="7"/>
</calcChain>
</file>

<file path=xl/comments1.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2.xml><?xml version="1.0" encoding="utf-8"?>
<comments xmlns="http://schemas.openxmlformats.org/spreadsheetml/2006/main">
  <authors>
    <author>Windows 使用者</author>
  </authors>
  <commentList>
    <comment ref="AZ78"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80"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8"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3.xml><?xml version="1.0" encoding="utf-8"?>
<comments xmlns="http://schemas.openxmlformats.org/spreadsheetml/2006/main">
  <authors>
    <author>Windows 使用者</author>
  </authors>
  <commentList>
    <comment ref="AZ75"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77"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85"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comments4.xml><?xml version="1.0" encoding="utf-8"?>
<comments xmlns="http://schemas.openxmlformats.org/spreadsheetml/2006/main">
  <authors>
    <author>Windows 使用者</author>
  </authors>
  <commentList>
    <comment ref="AZ67" authorId="0" shapeId="0">
      <text>
        <r>
          <rPr>
            <sz val="9"/>
            <color indexed="81"/>
            <rFont val="Times New Roman"/>
            <family val="1"/>
          </rPr>
          <t>1.108/2/19</t>
        </r>
        <r>
          <rPr>
            <sz val="9"/>
            <color indexed="81"/>
            <rFont val="細明體"/>
            <family val="3"/>
            <charset val="136"/>
          </rPr>
          <t>董事會核准資本預算約新台幣</t>
        </r>
        <r>
          <rPr>
            <b/>
            <sz val="9"/>
            <color indexed="81"/>
            <rFont val="Times New Roman"/>
            <family val="1"/>
          </rPr>
          <t>1,141</t>
        </r>
        <r>
          <rPr>
            <b/>
            <sz val="9"/>
            <color indexed="81"/>
            <rFont val="細明體"/>
            <family val="3"/>
            <charset val="136"/>
          </rPr>
          <t>億</t>
        </r>
        <r>
          <rPr>
            <b/>
            <sz val="9"/>
            <color indexed="81"/>
            <rFont val="Times New Roman"/>
            <family val="1"/>
          </rPr>
          <t>434</t>
        </r>
        <r>
          <rPr>
            <b/>
            <sz val="9"/>
            <color indexed="81"/>
            <rFont val="細明體"/>
            <family val="3"/>
            <charset val="136"/>
          </rPr>
          <t>萬元</t>
        </r>
        <r>
          <rPr>
            <sz val="9"/>
            <color indexed="81"/>
            <rFont val="Times New Roman"/>
            <family val="1"/>
          </rPr>
          <t xml:space="preserve">                     2.108/5/14</t>
        </r>
        <r>
          <rPr>
            <sz val="9"/>
            <color indexed="81"/>
            <rFont val="細明體"/>
            <family val="3"/>
            <charset val="136"/>
          </rPr>
          <t>董事會核准資本預算約新台幣</t>
        </r>
        <r>
          <rPr>
            <b/>
            <sz val="9"/>
            <color indexed="81"/>
            <rFont val="Times New Roman"/>
            <family val="1"/>
          </rPr>
          <t>1,217</t>
        </r>
        <r>
          <rPr>
            <b/>
            <sz val="9"/>
            <color indexed="81"/>
            <rFont val="細明體"/>
            <family val="3"/>
            <charset val="136"/>
          </rPr>
          <t>億</t>
        </r>
        <r>
          <rPr>
            <b/>
            <sz val="9"/>
            <color indexed="81"/>
            <rFont val="Times New Roman"/>
            <family val="1"/>
          </rPr>
          <t>8,188</t>
        </r>
        <r>
          <rPr>
            <b/>
            <sz val="9"/>
            <color indexed="81"/>
            <rFont val="細明體"/>
            <family val="3"/>
            <charset val="136"/>
          </rPr>
          <t>萬元</t>
        </r>
      </text>
    </comment>
    <comment ref="AZ69" authorId="0" shapeId="0">
      <text>
        <r>
          <rPr>
            <sz val="9"/>
            <color indexed="81"/>
            <rFont val="Times New Roman"/>
            <family val="1"/>
          </rPr>
          <t>1.108/1/31</t>
        </r>
        <r>
          <rPr>
            <sz val="9"/>
            <color indexed="81"/>
            <rFont val="細明體"/>
            <family val="3"/>
            <charset val="136"/>
          </rPr>
          <t>董事會核准資本預算案，民國</t>
        </r>
        <r>
          <rPr>
            <sz val="9"/>
            <color indexed="81"/>
            <rFont val="Times New Roman"/>
            <family val="1"/>
          </rPr>
          <t>108</t>
        </r>
        <r>
          <rPr>
            <sz val="9"/>
            <color indexed="81"/>
            <rFont val="細明體"/>
            <family val="3"/>
            <charset val="136"/>
          </rPr>
          <t>年度資本支出預算預定支出新台幣</t>
        </r>
        <r>
          <rPr>
            <b/>
            <sz val="9"/>
            <color indexed="81"/>
            <rFont val="Times New Roman"/>
            <family val="1"/>
          </rPr>
          <t xml:space="preserve"> 6</t>
        </r>
        <r>
          <rPr>
            <b/>
            <sz val="9"/>
            <color indexed="81"/>
            <rFont val="細明體"/>
            <family val="3"/>
            <charset val="136"/>
          </rPr>
          <t>億</t>
        </r>
        <r>
          <rPr>
            <b/>
            <sz val="9"/>
            <color indexed="81"/>
            <rFont val="Times New Roman"/>
            <family val="1"/>
          </rPr>
          <t xml:space="preserve"> 5,100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 xml:space="preserve"> 8,100</t>
        </r>
        <r>
          <rPr>
            <b/>
            <sz val="9"/>
            <color indexed="81"/>
            <rFont val="細明體"/>
            <family val="3"/>
            <charset val="136"/>
          </rPr>
          <t>萬</t>
        </r>
        <r>
          <rPr>
            <sz val="9"/>
            <color indexed="81"/>
            <rFont val="細明體"/>
            <family val="3"/>
            <charset val="136"/>
          </rPr>
          <t>元。</t>
        </r>
        <r>
          <rPr>
            <sz val="9"/>
            <color indexed="81"/>
            <rFont val="Times New Roman"/>
            <family val="1"/>
          </rPr>
          <t xml:space="preserve">
2.108/4/26</t>
        </r>
        <r>
          <rPr>
            <sz val="9"/>
            <color indexed="81"/>
            <rFont val="細明體"/>
            <family val="3"/>
            <charset val="136"/>
          </rPr>
          <t>董事會決議資本預算案，民國</t>
        </r>
        <r>
          <rPr>
            <sz val="9"/>
            <color indexed="81"/>
            <rFont val="Times New Roman"/>
            <family val="1"/>
          </rPr>
          <t>108</t>
        </r>
        <r>
          <rPr>
            <sz val="9"/>
            <color indexed="81"/>
            <rFont val="細明體"/>
            <family val="3"/>
            <charset val="136"/>
          </rPr>
          <t>年預定支出新台幣</t>
        </r>
        <r>
          <rPr>
            <b/>
            <sz val="9"/>
            <color indexed="81"/>
            <rFont val="Times New Roman"/>
            <family val="1"/>
          </rPr>
          <t>22</t>
        </r>
        <r>
          <rPr>
            <b/>
            <sz val="9"/>
            <color indexed="81"/>
            <rFont val="細明體"/>
            <family val="3"/>
            <charset val="136"/>
          </rPr>
          <t>億</t>
        </r>
        <r>
          <rPr>
            <b/>
            <sz val="9"/>
            <color indexed="81"/>
            <rFont val="Times New Roman"/>
            <family val="1"/>
          </rPr>
          <t>6,800</t>
        </r>
        <r>
          <rPr>
            <b/>
            <sz val="9"/>
            <color indexed="81"/>
            <rFont val="細明體"/>
            <family val="3"/>
            <charset val="136"/>
          </rPr>
          <t>萬元</t>
        </r>
        <r>
          <rPr>
            <sz val="9"/>
            <color indexed="81"/>
            <rFont val="細明體"/>
            <family val="3"/>
            <charset val="136"/>
          </rPr>
          <t>，民國</t>
        </r>
        <r>
          <rPr>
            <sz val="9"/>
            <color indexed="81"/>
            <rFont val="Times New Roman"/>
            <family val="1"/>
          </rPr>
          <t>109</t>
        </r>
        <r>
          <rPr>
            <sz val="9"/>
            <color indexed="81"/>
            <rFont val="細明體"/>
            <family val="3"/>
            <charset val="136"/>
          </rPr>
          <t>及其以後年度支出新台幣</t>
        </r>
        <r>
          <rPr>
            <b/>
            <sz val="9"/>
            <color indexed="81"/>
            <rFont val="Times New Roman"/>
            <family val="1"/>
          </rPr>
          <t>269</t>
        </r>
        <r>
          <rPr>
            <b/>
            <sz val="9"/>
            <color indexed="81"/>
            <rFont val="細明體"/>
            <family val="3"/>
            <charset val="136"/>
          </rPr>
          <t>億</t>
        </r>
        <r>
          <rPr>
            <b/>
            <sz val="9"/>
            <color indexed="81"/>
            <rFont val="Times New Roman"/>
            <family val="1"/>
          </rPr>
          <t>8,400</t>
        </r>
        <r>
          <rPr>
            <b/>
            <sz val="9"/>
            <color indexed="81"/>
            <rFont val="細明體"/>
            <family val="3"/>
            <charset val="136"/>
          </rPr>
          <t>萬元</t>
        </r>
        <r>
          <rPr>
            <sz val="9"/>
            <color indexed="81"/>
            <rFont val="細明體"/>
            <family val="3"/>
            <charset val="136"/>
          </rPr>
          <t>。</t>
        </r>
      </text>
    </comment>
    <comment ref="AZ77" authorId="0" shapeId="0">
      <text>
        <r>
          <rPr>
            <sz val="9"/>
            <color indexed="81"/>
            <rFont val="Times New Roman"/>
            <family val="1"/>
          </rPr>
          <t>1.108/4/24</t>
        </r>
        <r>
          <rPr>
            <sz val="9"/>
            <color indexed="81"/>
            <rFont val="細明體"/>
            <family val="3"/>
            <charset val="136"/>
          </rPr>
          <t>董事會核准資本預算案，投資金額新台幣</t>
        </r>
        <r>
          <rPr>
            <b/>
            <sz val="9"/>
            <color indexed="81"/>
            <rFont val="Times New Roman"/>
            <family val="1"/>
          </rPr>
          <t>10,024</t>
        </r>
        <r>
          <rPr>
            <b/>
            <sz val="9"/>
            <color indexed="81"/>
            <rFont val="細明體"/>
            <family val="3"/>
            <charset val="136"/>
          </rPr>
          <t>百萬元</t>
        </r>
        <r>
          <rPr>
            <sz val="9"/>
            <color indexed="81"/>
            <rFont val="細明體"/>
            <family val="3"/>
            <charset val="136"/>
          </rPr>
          <t>，供產能建置需求。</t>
        </r>
        <r>
          <rPr>
            <sz val="9"/>
            <color indexed="81"/>
            <rFont val="Tahoma"/>
            <family val="2"/>
          </rPr>
          <t xml:space="preserve">
</t>
        </r>
      </text>
    </comment>
  </commentList>
</comments>
</file>

<file path=xl/sharedStrings.xml><?xml version="1.0" encoding="utf-8"?>
<sst xmlns="http://schemas.openxmlformats.org/spreadsheetml/2006/main" count="2064" uniqueCount="1052">
  <si>
    <t>主責同仁</t>
    <phoneticPr fontId="1" type="noConversion"/>
  </si>
  <si>
    <t>執行進度</t>
    <phoneticPr fontId="1" type="noConversion"/>
  </si>
  <si>
    <t>分項二、推動虛擬實境(VR)及擴增實境(AR)產業技術與應用</t>
    <phoneticPr fontId="1" type="noConversion"/>
  </si>
  <si>
    <t>分項三、辦國際型活動拓展市場、協助產業培植人才</t>
    <phoneticPr fontId="1" type="noConversion"/>
  </si>
  <si>
    <t>不定期</t>
  </si>
  <si>
    <t>主責同仁</t>
    <phoneticPr fontId="1" type="noConversion"/>
  </si>
  <si>
    <t>工作項目</t>
    <phoneticPr fontId="1" type="noConversion"/>
  </si>
  <si>
    <t>智慧內容計畫</t>
    <phoneticPr fontId="1" type="noConversion"/>
  </si>
  <si>
    <t>繳交期中報告(需上CQ系統)</t>
    <phoneticPr fontId="1" type="noConversion"/>
  </si>
  <si>
    <t>繳交期末報告(需上CQ系統)</t>
    <phoneticPr fontId="1" type="noConversion"/>
  </si>
  <si>
    <t>繳交期末報告初稿</t>
    <phoneticPr fontId="1" type="noConversion"/>
  </si>
  <si>
    <t>業主臨時交辦事項</t>
    <phoneticPr fontId="1" type="noConversion"/>
  </si>
  <si>
    <t>請款進度</t>
    <phoneticPr fontId="1" type="noConversion"/>
  </si>
  <si>
    <t>依規劃進度</t>
    <phoneticPr fontId="1" type="noConversion"/>
  </si>
  <si>
    <t>辦公室庶務處理</t>
    <phoneticPr fontId="1" type="noConversion"/>
  </si>
  <si>
    <t>其他工作事項</t>
    <phoneticPr fontId="1" type="noConversion"/>
  </si>
  <si>
    <t>公司名稱</t>
  </si>
  <si>
    <t>產品</t>
  </si>
  <si>
    <t>認列月份</t>
    <phoneticPr fontId="1" type="noConversion"/>
  </si>
  <si>
    <t>智慧內容</t>
    <phoneticPr fontId="5" type="noConversion"/>
  </si>
  <si>
    <t>投資金額 (億元)</t>
    <phoneticPr fontId="5" type="noConversion"/>
  </si>
  <si>
    <t>總計</t>
    <phoneticPr fontId="5" type="noConversion"/>
  </si>
  <si>
    <t>其他管考相關事項</t>
    <phoneticPr fontId="1" type="noConversion"/>
  </si>
  <si>
    <t>規劃日期</t>
    <phoneticPr fontId="1" type="noConversion"/>
  </si>
  <si>
    <t>出國人員</t>
    <phoneticPr fontId="1" type="noConversion"/>
  </si>
  <si>
    <t>人次</t>
    <phoneticPr fontId="1" type="noConversion"/>
  </si>
  <si>
    <t>天數</t>
    <phoneticPr fontId="1" type="noConversion"/>
  </si>
  <si>
    <t>地區</t>
    <phoneticPr fontId="1" type="noConversion"/>
  </si>
  <si>
    <t>計畫書出國重點</t>
    <phoneticPr fontId="1" type="noConversion"/>
  </si>
  <si>
    <t>體感計畫</t>
    <phoneticPr fontId="1" type="noConversion"/>
  </si>
  <si>
    <t>拜會韓國地區智慧內容相關廠商與相關應用合作單位，協助本國產業進行外銷與策略聯盟。</t>
    <phoneticPr fontId="1" type="noConversion"/>
  </si>
  <si>
    <t>秀洋</t>
    <phoneticPr fontId="1" type="noConversion"/>
  </si>
  <si>
    <t>Carrie</t>
    <phoneticPr fontId="1" type="noConversion"/>
  </si>
  <si>
    <t>本週執行情形說明</t>
    <phoneticPr fontId="1" type="noConversion"/>
  </si>
  <si>
    <t>投資額統計</t>
    <phoneticPr fontId="1" type="noConversion"/>
  </si>
  <si>
    <t>All</t>
    <phoneticPr fontId="1" type="noConversion"/>
  </si>
  <si>
    <t>6~7</t>
    <phoneticPr fontId="1" type="noConversion"/>
  </si>
  <si>
    <t>9~10</t>
    <phoneticPr fontId="1" type="noConversion"/>
  </si>
  <si>
    <t>主責同仁或單位</t>
    <phoneticPr fontId="1" type="noConversion"/>
  </si>
  <si>
    <t>分項一、產業環境鞏固與健全</t>
    <phoneticPr fontId="1" type="noConversion"/>
  </si>
  <si>
    <t>子項一、完備產業生態鏈，接軌數位經濟產業政策與法規</t>
    <phoneticPr fontId="1" type="noConversion"/>
  </si>
  <si>
    <t>維運數位經濟產業推動辦公室1處，並執行數位經濟相關政策跨部會管考業務10件次(含)以上</t>
    <phoneticPr fontId="1" type="noConversion"/>
  </si>
  <si>
    <t>辦理策略諮詢座談會議，協助產官學溝通1場次</t>
    <phoneticPr fontId="1" type="noConversion"/>
  </si>
  <si>
    <t>舉辦產業交流座談會累積1場次(含)以上</t>
    <phoneticPr fontId="1" type="noConversion"/>
  </si>
  <si>
    <t>提供智慧內容產業相關研析諮詢6件次，分享研析成果3次</t>
    <phoneticPr fontId="1" type="noConversion"/>
  </si>
  <si>
    <t>子項二、提供研發測試場域，產業技術支援，促成產品展示驗證</t>
    <phoneticPr fontId="1" type="noConversion"/>
  </si>
  <si>
    <t>協助市場驗證，開放民眾與專業人士進行產品試煉，累積2件具發展潛力產品，參與體驗250人次(含)以上</t>
    <phoneticPr fontId="1" type="noConversion"/>
  </si>
  <si>
    <t>維運產業技術支援中心提供技術支援，並籌辦產業技術講座與產業活動5場次(含)以上，提升產業技術能量</t>
    <phoneticPr fontId="1" type="noConversion"/>
  </si>
  <si>
    <t>子項三、鏈結國際大廠，推動跨國交流，帶動在台創新技術合作</t>
    <phoneticPr fontId="1" type="noConversion"/>
  </si>
  <si>
    <t>與國內外大廠建立數位經濟領域深度合作關係，推動國際大廠平台合作1案次(含)以上</t>
    <phoneticPr fontId="1" type="noConversion"/>
  </si>
  <si>
    <t>帶動在臺數位經濟領域創新應用與技術合作案8案次(含)以上</t>
    <phoneticPr fontId="1" type="noConversion"/>
  </si>
  <si>
    <t>分項二、內容創新應用與轉型</t>
    <phoneticPr fontId="1" type="noConversion"/>
  </si>
  <si>
    <t>子項一、導入新興科技，帶動數位影音及數位遊戲新型態創新應用</t>
    <phoneticPr fontId="1" type="noConversion"/>
  </si>
  <si>
    <t>運用軟硬整合，協助業者開發原創影音虛實整合內容2案次(含)以上</t>
    <phoneticPr fontId="1" type="noConversion"/>
  </si>
  <si>
    <t>培育智慧內容創新人才，產出創新應用原型10案次(含)以上</t>
    <phoneticPr fontId="1" type="noConversion"/>
  </si>
  <si>
    <t>子項二、發展數位經濟創新服務，協助產業數位轉型</t>
    <phoneticPr fontId="1" type="noConversion"/>
  </si>
  <si>
    <t>協助内容產業創造應用新興科技轉型示範1案次</t>
    <phoneticPr fontId="1" type="noConversion"/>
  </si>
  <si>
    <t>建立數位資產管理應用配套機制試證案例1案次</t>
    <phoneticPr fontId="1" type="noConversion"/>
  </si>
  <si>
    <t>推動智慧內容產業數位轉型所需數位資產應用配套法令、機制建議書1份</t>
    <phoneticPr fontId="1" type="noConversion"/>
  </si>
  <si>
    <t>分項三、數位創新研發與輔導</t>
    <phoneticPr fontId="1" type="noConversion"/>
  </si>
  <si>
    <t>子項一、強化智慧內容結合新興科技，發展產業創新服務與應用</t>
    <phoneticPr fontId="1" type="noConversion"/>
  </si>
  <si>
    <t>辦理宣導說明會或溝通諮詢會議2場次(含)以上</t>
    <phoneticPr fontId="1" type="noConversion"/>
  </si>
  <si>
    <t>促成研發補助開發自製創新產品達4件次(含)以上</t>
    <phoneticPr fontId="1" type="noConversion"/>
  </si>
  <si>
    <t>按實際會議提出研究發展投資抵減會議紀錄清單1份</t>
    <phoneticPr fontId="1" type="noConversion"/>
  </si>
  <si>
    <t>子項二、推動跨界融合與應用，擴散產業效益</t>
    <phoneticPr fontId="1" type="noConversion"/>
  </si>
  <si>
    <t>完成計畫執行管考作業5件次(含)以上，帶動產值提升及衍生投資達新台幣3億元(含)以上</t>
    <phoneticPr fontId="1" type="noConversion"/>
  </si>
  <si>
    <t>完成研析計畫補助契約書及相關法制建議1份</t>
    <phoneticPr fontId="1" type="noConversion"/>
  </si>
  <si>
    <t>辦理成果推廣或經驗分享活動1場次(含)以上</t>
    <phoneticPr fontId="1" type="noConversion"/>
  </si>
  <si>
    <t>完成補助計畫成效追蹤機制建議案1份</t>
    <phoneticPr fontId="1" type="noConversion"/>
  </si>
  <si>
    <t>數位娛樂</t>
    <phoneticPr fontId="5" type="noConversion"/>
  </si>
  <si>
    <t>驗收項目及查核點</t>
    <phoneticPr fontId="1" type="noConversion"/>
  </si>
  <si>
    <t>查核點日期</t>
    <phoneticPr fontId="1" type="noConversion"/>
  </si>
  <si>
    <t>分項一、促成體感科技產業發展、建構產業基礎環境</t>
    <phoneticPr fontId="1" type="noConversion"/>
  </si>
  <si>
    <t>維運體感科技推動辦公室，提供技術支援服務，協助中央與地方結合。提供策略規劃諮詢及政策推動協助10次(含)以上。協助跨部會與研發補助延續管考業務執行作業</t>
    <phoneticPr fontId="1" type="noConversion"/>
  </si>
  <si>
    <t>辦理體感科技發展策略研商會議3場次</t>
    <phoneticPr fontId="1" type="noConversion"/>
  </si>
  <si>
    <t>國際體感科技趨勢商情研究報告書1份，至少3個領域(含)以上產業案例分析</t>
    <phoneticPr fontId="1" type="noConversion"/>
  </si>
  <si>
    <t>完成我國體感科技產業發展建議與產值研究報告1份</t>
    <phoneticPr fontId="1" type="noConversion"/>
  </si>
  <si>
    <t>TCA/楊敏豐</t>
    <phoneticPr fontId="1" type="noConversion"/>
  </si>
  <si>
    <t>提出體感遊戲及場域相關法規調適建議或修正草案1案</t>
    <phoneticPr fontId="1" type="noConversion"/>
  </si>
  <si>
    <t>提供產業個案爭議、適法或相關服務諮詢10件次(含)以上</t>
    <phoneticPr fontId="1" type="noConversion"/>
  </si>
  <si>
    <t>輔導5家次(含)以上場域遵循自律規範</t>
    <phoneticPr fontId="1" type="noConversion"/>
  </si>
  <si>
    <t>子項一、優化產業基礎環境</t>
    <phoneticPr fontId="1" type="noConversion"/>
  </si>
  <si>
    <t>子項二、調適法規解決產業發展問題</t>
    <phoneticPr fontId="1" type="noConversion"/>
  </si>
  <si>
    <t>子項一、推動國際業者進行產業技術交流合作</t>
    <phoneticPr fontId="1" type="noConversion"/>
  </si>
  <si>
    <t>結合國際業者舉辦體感科技技術(AR/VR/動態捕捉等)工作坊(Workshop)6 場次(含)以上</t>
    <phoneticPr fontId="1" type="noConversion"/>
  </si>
  <si>
    <t>辦理國際交流論壇或活動，包含 6 個(含)以上體感科技創新技術、市場趨勢、產業應用分享主題等，總參與達 500人次(含)以上</t>
    <phoneticPr fontId="1" type="noConversion"/>
  </si>
  <si>
    <t>子項二、推動體感科技創作應用系列活動</t>
    <phoneticPr fontId="1" type="noConversion"/>
  </si>
  <si>
    <t>辦理體感科技黑客松系列創作活動推廣 5 場次與技術交流講座1場次</t>
    <phoneticPr fontId="1" type="noConversion"/>
  </si>
  <si>
    <t>舉辦體感科技創作活動1場，參與研發創作人次達120人(含)以上，產出20個(含)以上創新應用原型作品</t>
    <phoneticPr fontId="1" type="noConversion"/>
  </si>
  <si>
    <t>舉辦頒獎典禮暨作品發表與媒合交流會1場</t>
    <phoneticPr fontId="1" type="noConversion"/>
  </si>
  <si>
    <t>子項三、協助體感業者開拓海內外市場</t>
    <phoneticPr fontId="1" type="noConversion"/>
  </si>
  <si>
    <t>子項四、結合產業公協會建構跨域生態系</t>
    <phoneticPr fontId="1" type="noConversion"/>
  </si>
  <si>
    <t>鏈結地方資源與區域業者整合跨領域之生態系活動或交流參訪 3 場次(含)以上</t>
    <phoneticPr fontId="1" type="noConversion"/>
  </si>
  <si>
    <t>子項五、強化體感產業跨域原創及應用能力</t>
    <phoneticPr fontId="1" type="noConversion"/>
  </si>
  <si>
    <t>舉辦健康、教育等跨領域開發應用分享講座暨商務媒合活動4場次(含)以上，總人次達180 人次(含)以上</t>
    <phoneticPr fontId="1" type="noConversion"/>
  </si>
  <si>
    <t>子項六、在地產業跨域整合及推動</t>
    <phoneticPr fontId="1" type="noConversion"/>
  </si>
  <si>
    <t>諮詢輔導體感科技業者與地方政府/場域/在地產業交流10案次，促成跨域合作4案次，產出新產品或應用服務2案次</t>
    <phoneticPr fontId="1" type="noConversion"/>
  </si>
  <si>
    <t>子項一、體感創新應用行銷與推動</t>
    <phoneticPr fontId="1" type="noConversion"/>
  </si>
  <si>
    <t>子項二、結合產官學力量，培育體感科技人才</t>
    <phoneticPr fontId="1" type="noConversion"/>
  </si>
  <si>
    <t>舉辦體感科技相關國際競賽1場</t>
    <phoneticPr fontId="1" type="noConversion"/>
  </si>
  <si>
    <t>舉辦臺中、高雄及臺南資訊月之主題館3場次，促成展會活動參與人數達5,000人次(含)以上</t>
    <phoneticPr fontId="1" type="noConversion"/>
  </si>
  <si>
    <t>輔導體感業者推廣服務應用，建立情境示範據點2案次</t>
    <phoneticPr fontId="1" type="noConversion"/>
  </si>
  <si>
    <t>舉辦體感科技相關國際展演活動1場</t>
    <phoneticPr fontId="1" type="noConversion"/>
  </si>
  <si>
    <t>舉辦頒獎典禮1場</t>
    <phoneticPr fontId="1" type="noConversion"/>
  </si>
  <si>
    <t>舉辦國際論壇3場，累計參與人數達2,000人次</t>
    <phoneticPr fontId="1" type="noConversion"/>
  </si>
  <si>
    <t>完成體感科技行銷推廣活動參與人數累計達1,500人次</t>
    <phoneticPr fontId="1" type="noConversion"/>
  </si>
  <si>
    <t>促成體感科技產學合作3案次</t>
    <phoneticPr fontId="1" type="noConversion"/>
  </si>
  <si>
    <t>辦理放視大賞系列推廣活動1場</t>
    <phoneticPr fontId="1" type="noConversion"/>
  </si>
  <si>
    <t>MIC/柳育林</t>
    <phoneticPr fontId="1" type="noConversion"/>
  </si>
  <si>
    <t>資應/徐福祥</t>
    <phoneticPr fontId="1" type="noConversion"/>
  </si>
  <si>
    <t>補助/姜禮煌</t>
    <phoneticPr fontId="1" type="noConversion"/>
  </si>
  <si>
    <t>1場</t>
    <phoneticPr fontId="1" type="noConversion"/>
  </si>
  <si>
    <t>2場次、2講題/場、140人次</t>
    <phoneticPr fontId="1" type="noConversion"/>
  </si>
  <si>
    <t>1份</t>
    <phoneticPr fontId="1" type="noConversion"/>
  </si>
  <si>
    <t>3場次、2講題/場、210人次</t>
    <phoneticPr fontId="1" type="noConversion"/>
  </si>
  <si>
    <t>6件次、3次</t>
    <phoneticPr fontId="1" type="noConversion"/>
  </si>
  <si>
    <t>10件次</t>
    <phoneticPr fontId="1" type="noConversion"/>
  </si>
  <si>
    <t>1場次</t>
    <phoneticPr fontId="1" type="noConversion"/>
  </si>
  <si>
    <t>2件、250人次</t>
    <phoneticPr fontId="1" type="noConversion"/>
  </si>
  <si>
    <t>8案次</t>
    <phoneticPr fontId="1" type="noConversion"/>
  </si>
  <si>
    <t>1案次</t>
    <phoneticPr fontId="1" type="noConversion"/>
  </si>
  <si>
    <t>10案次</t>
    <phoneticPr fontId="1" type="noConversion"/>
  </si>
  <si>
    <t>2案次</t>
    <phoneticPr fontId="1" type="noConversion"/>
  </si>
  <si>
    <t>2件次</t>
    <phoneticPr fontId="1" type="noConversion"/>
  </si>
  <si>
    <t>5件次、3億元</t>
    <phoneticPr fontId="1" type="noConversion"/>
  </si>
  <si>
    <t>2家次</t>
    <phoneticPr fontId="1" type="noConversion"/>
  </si>
  <si>
    <t>5件次</t>
    <phoneticPr fontId="1" type="noConversion"/>
  </si>
  <si>
    <t>3案次</t>
    <phoneticPr fontId="1" type="noConversion"/>
  </si>
  <si>
    <t>4案次</t>
    <phoneticPr fontId="1" type="noConversion"/>
  </si>
  <si>
    <t>3家次</t>
    <phoneticPr fontId="1" type="noConversion"/>
  </si>
  <si>
    <t>1場次、45人次</t>
    <phoneticPr fontId="1" type="noConversion"/>
  </si>
  <si>
    <t>交流4案次</t>
    <phoneticPr fontId="1" type="noConversion"/>
  </si>
  <si>
    <t>合作2案次</t>
    <phoneticPr fontId="1" type="noConversion"/>
  </si>
  <si>
    <t>產出服務1案次</t>
    <phoneticPr fontId="1" type="noConversion"/>
  </si>
  <si>
    <t>展示1場次</t>
    <phoneticPr fontId="1" type="noConversion"/>
  </si>
  <si>
    <t>交流6案次</t>
    <phoneticPr fontId="1" type="noConversion"/>
  </si>
  <si>
    <t>3家、3案次</t>
    <phoneticPr fontId="1" type="noConversion"/>
  </si>
  <si>
    <t>2場次</t>
    <phoneticPr fontId="1" type="noConversion"/>
  </si>
  <si>
    <t>推廣5場次、講座1場次</t>
    <phoneticPr fontId="1" type="noConversion"/>
  </si>
  <si>
    <t>教研/林念潔</t>
  </si>
  <si>
    <t>教研/林念潔</t>
    <phoneticPr fontId="1" type="noConversion"/>
  </si>
  <si>
    <t>3場次</t>
    <phoneticPr fontId="1" type="noConversion"/>
  </si>
  <si>
    <t>中山/許逸萍</t>
    <phoneticPr fontId="1" type="noConversion"/>
  </si>
  <si>
    <t>1500人次</t>
    <phoneticPr fontId="1" type="noConversion"/>
  </si>
  <si>
    <t>3場、2000人次</t>
    <phoneticPr fontId="1" type="noConversion"/>
  </si>
  <si>
    <t>觀摩新興科技應用展會2場次，完成心得報告1份</t>
  </si>
  <si>
    <t>整體規劃報告1份</t>
    <phoneticPr fontId="1" type="noConversion"/>
  </si>
  <si>
    <t>3場次、5000人次</t>
    <phoneticPr fontId="1" type="noConversion"/>
  </si>
  <si>
    <t>產策/吳淑靖</t>
    <phoneticPr fontId="1" type="noConversion"/>
  </si>
  <si>
    <t>廠商輔導/洽談</t>
    <phoneticPr fontId="1" type="noConversion"/>
  </si>
  <si>
    <t>活動/會議參與</t>
    <phoneticPr fontId="1" type="noConversion"/>
  </si>
  <si>
    <t>其他事項</t>
    <phoneticPr fontId="1" type="noConversion"/>
  </si>
  <si>
    <t>不定期</t>
    <phoneticPr fontId="1" type="noConversion"/>
  </si>
  <si>
    <t>填寫/繳交期報(計畫管理系統)</t>
    <phoneticPr fontId="1" type="noConversion"/>
  </si>
  <si>
    <t>數位娛樂計畫</t>
    <phoneticPr fontId="1" type="noConversion"/>
  </si>
  <si>
    <t>薇珉</t>
    <phoneticPr fontId="1" type="noConversion"/>
  </si>
  <si>
    <t>填寫/繳交資安檢核表</t>
    <phoneticPr fontId="1" type="noConversion"/>
  </si>
  <si>
    <t>宛蓁</t>
    <phoneticPr fontId="1" type="noConversion"/>
  </si>
  <si>
    <t>美國(奧斯汀)</t>
    <phoneticPr fontId="1" type="noConversion"/>
  </si>
  <si>
    <t>美國 (舊金山)</t>
    <phoneticPr fontId="1" type="noConversion"/>
  </si>
  <si>
    <t>參與全球大型遊戲開發技術論壇GDC（遊戲開發者會）。</t>
    <phoneticPr fontId="1" type="noConversion"/>
  </si>
  <si>
    <t>日本(東京)</t>
    <phoneticPr fontId="1" type="noConversion"/>
  </si>
  <si>
    <t>參加亞洲遊戲展會東京電玩展。</t>
    <phoneticPr fontId="1" type="noConversion"/>
  </si>
  <si>
    <t>參加西南偏南(SXSW)展會，觀摩新興科技技術與最新AR/VR/MR應用。</t>
  </si>
  <si>
    <t>美國(華盛頓)</t>
    <phoneticPr fontId="1" type="noConversion"/>
  </si>
  <si>
    <t>參加全球最具規模電腦圖學大會SIGGRAPH，考察全球電腦圖學相關應用以及動畫發展趨勢。</t>
    <phoneticPr fontId="1" type="noConversion"/>
  </si>
  <si>
    <t>韓國</t>
  </si>
  <si>
    <t>拜會當地體感相關廠商與相關應用合作單位，協助本國產業進行外銷與策略聯盟</t>
  </si>
  <si>
    <t>日本</t>
  </si>
  <si>
    <t>MIC</t>
    <phoneticPr fontId="1" type="noConversion"/>
  </si>
  <si>
    <t>教研所</t>
    <phoneticPr fontId="1" type="noConversion"/>
  </si>
  <si>
    <t>Anton</t>
    <phoneticPr fontId="1" type="noConversion"/>
  </si>
  <si>
    <t>處長</t>
    <phoneticPr fontId="1" type="noConversion"/>
  </si>
  <si>
    <t>日本(東京)</t>
    <phoneticPr fontId="1" type="noConversion"/>
  </si>
  <si>
    <t>1.拜會日本當地智慧內容之相關業者，洽談產業發展或技術支援合作。
2.考察日本當地產業技術支援、技術培育等相關機構，洞察產業技術缺口與研發現況。
3.參加國際數位內容展會(如Content Tokyo或其它國際展會活動)，觀摩國際數位內容產業創新應用趨勢。</t>
    <phoneticPr fontId="1" type="noConversion"/>
  </si>
  <si>
    <t>泰國(曼谷)</t>
    <phoneticPr fontId="1" type="noConversion"/>
  </si>
  <si>
    <t>1.觀摩數位內容相關展會活動或舉辦產業相關交流活動(例如：技術、人才等議題)。
2.攜臺灣智慧內容業者進行海外拓銷，爭取跨國投資或合作契機。</t>
    <phoneticPr fontId="1" type="noConversion"/>
  </si>
  <si>
    <t>西班牙(巴塞隆納)</t>
    <phoneticPr fontId="1" type="noConversion"/>
  </si>
  <si>
    <t>1.參加全球最具規模世界通訊大展MWC，考察全球行動通訊發展趨勢。
2. 拜訪當地智慧內容相關單位，建立合作關係，尋求產業的交流機會。</t>
    <phoneticPr fontId="1" type="noConversion"/>
  </si>
  <si>
    <t>荷蘭(阿姆斯特丹)</t>
    <phoneticPr fontId="1" type="noConversion"/>
  </si>
  <si>
    <t>1.拜會國際智慧內容之相關業者，洽談產業發展或技術合作。
2.參加國際展會(如Integrated Systems Europe, ISE或其它國際展會活動)，觀摩國際數位科技產業創新應用趨勢。</t>
    <phoneticPr fontId="1" type="noConversion"/>
  </si>
  <si>
    <t>日本(福岡、東京)</t>
    <phoneticPr fontId="1" type="noConversion"/>
  </si>
  <si>
    <t>1.拜會日本當地數位內容產業技術培育單位或相關業者，洽談產業發展或技術支援合作。
2.參加國際數位內容展會(如Tokyo Game Show 或其它國際展會活動)，觀摩國際數位內容產業創新應用趨勢。</t>
    <phoneticPr fontId="1" type="noConversion"/>
  </si>
  <si>
    <t>1.拜會日本當地智慧內容之相關業者，洽談產業發展或技術支援合作。
2.參加國際數位內容展會(如NICONICO或其它國際展會活動)，觀摩國際數位內容產業創新應用趨勢。</t>
    <phoneticPr fontId="1" type="noConversion"/>
  </si>
  <si>
    <t>新加坡</t>
    <phoneticPr fontId="1" type="noConversion"/>
  </si>
  <si>
    <t>拜訪新加坡地區相關廠商，尋求其與台灣產業的交流與合作機會。</t>
    <phoneticPr fontId="1" type="noConversion"/>
  </si>
  <si>
    <t>韓國(首爾、釜山)</t>
    <phoneticPr fontId="1" type="noConversion"/>
  </si>
  <si>
    <t>德國(科隆)</t>
    <phoneticPr fontId="1" type="noConversion"/>
  </si>
  <si>
    <t>參觀德國智慧內容相關國際展會或論壇。</t>
    <phoneticPr fontId="1" type="noConversion"/>
  </si>
  <si>
    <t>3月底4月</t>
    <phoneticPr fontId="1" type="noConversion"/>
  </si>
  <si>
    <t>11月</t>
    <phoneticPr fontId="1" type="noConversion"/>
  </si>
  <si>
    <t>Sandy</t>
    <phoneticPr fontId="1" type="noConversion"/>
  </si>
  <si>
    <t>9月</t>
    <phoneticPr fontId="1" type="noConversion"/>
  </si>
  <si>
    <t>4月中</t>
    <phoneticPr fontId="1" type="noConversion"/>
  </si>
  <si>
    <t>Carrie/WJ</t>
    <phoneticPr fontId="1" type="noConversion"/>
  </si>
  <si>
    <t>改由Seiko去日本</t>
    <phoneticPr fontId="1" type="noConversion"/>
  </si>
  <si>
    <t>處長、Inor</t>
    <phoneticPr fontId="1" type="noConversion"/>
  </si>
  <si>
    <t>11月</t>
    <phoneticPr fontId="1" type="noConversion"/>
  </si>
  <si>
    <t>3月</t>
    <phoneticPr fontId="1" type="noConversion"/>
  </si>
  <si>
    <t>子項一、活躍開發者社群與創意激發</t>
    <phoneticPr fontId="1" type="noConversion"/>
  </si>
  <si>
    <t>子項二、連結開發者社群輔導年輕學子踏入遊戲開發行列</t>
    <phoneticPr fontId="1" type="noConversion"/>
  </si>
  <si>
    <t>系統所</t>
    <phoneticPr fontId="1" type="noConversion"/>
  </si>
  <si>
    <t>輔導開發者創新發展分包計畫</t>
    <phoneticPr fontId="1" type="noConversion"/>
  </si>
  <si>
    <t>5案次</t>
    <phoneticPr fontId="1" type="noConversion"/>
  </si>
  <si>
    <t>協助中小型獨立開發者取得投資、合資合製、產品授權</t>
    <phoneticPr fontId="1" type="noConversion"/>
  </si>
  <si>
    <t>15件次</t>
    <phoneticPr fontId="1" type="noConversion"/>
  </si>
  <si>
    <t>10件次</t>
    <phoneticPr fontId="1" type="noConversion"/>
  </si>
  <si>
    <t>1案次</t>
    <phoneticPr fontId="1" type="noConversion"/>
  </si>
  <si>
    <t>促成創業團隊成立工作室或孵化數位遊戲作品</t>
    <phoneticPr fontId="1" type="noConversion"/>
  </si>
  <si>
    <t>辦理獨立開發者創作活動</t>
    <phoneticPr fontId="1" type="noConversion"/>
  </si>
  <si>
    <t>完善臺灣數位遊戲相關社群，產業人士參與</t>
    <phoneticPr fontId="1" type="noConversion"/>
  </si>
  <si>
    <t>1案次，250人次</t>
    <phoneticPr fontId="1" type="noConversion"/>
  </si>
  <si>
    <t>分項二、5G電信等級服務品質與商業化推動</t>
    <phoneticPr fontId="1" type="noConversion"/>
  </si>
  <si>
    <t>子項一、建構5G電信等級垂直應用解決方案開發機制</t>
    <phoneticPr fontId="1" type="noConversion"/>
  </si>
  <si>
    <t>1個</t>
    <phoneticPr fontId="1" type="noConversion"/>
  </si>
  <si>
    <t>創生處/陳瑀安</t>
    <phoneticPr fontId="1" type="noConversion"/>
  </si>
  <si>
    <t>1式</t>
    <phoneticPr fontId="1" type="noConversion"/>
  </si>
  <si>
    <t>創生處/湯鈞佑</t>
    <phoneticPr fontId="1" type="noConversion"/>
  </si>
  <si>
    <t>2式</t>
    <phoneticPr fontId="1" type="noConversion"/>
  </si>
  <si>
    <t>子項二、推動5G電信等級應用服務驗證</t>
    <phoneticPr fontId="1" type="noConversion"/>
  </si>
  <si>
    <t>9項、5家</t>
    <phoneticPr fontId="1" type="noConversion"/>
  </si>
  <si>
    <t>創生處/陳玟靜</t>
    <phoneticPr fontId="1" type="noConversion"/>
  </si>
  <si>
    <t>6項、4家</t>
    <phoneticPr fontId="1" type="noConversion"/>
  </si>
  <si>
    <t>1場、4項</t>
    <phoneticPr fontId="1" type="noConversion"/>
  </si>
  <si>
    <t>7家、10億</t>
    <phoneticPr fontId="1" type="noConversion"/>
  </si>
  <si>
    <t>MIC/簡妤安</t>
    <phoneticPr fontId="1" type="noConversion"/>
  </si>
  <si>
    <t>系統所/黃懷逸</t>
    <phoneticPr fontId="1" type="noConversion"/>
  </si>
  <si>
    <t>科法所/陳昱宏</t>
    <phoneticPr fontId="1" type="noConversion"/>
  </si>
  <si>
    <t>Seiko(日本)、主任</t>
    <phoneticPr fontId="1" type="noConversion"/>
  </si>
  <si>
    <t>計畫名稱</t>
    <phoneticPr fontId="1" type="noConversion"/>
  </si>
  <si>
    <t>國內(本地投資)</t>
    <phoneticPr fontId="1" type="noConversion"/>
  </si>
  <si>
    <t>國外(僑外投資)</t>
    <phoneticPr fontId="1" type="noConversion"/>
  </si>
  <si>
    <t>總額</t>
    <phoneticPr fontId="1" type="noConversion"/>
  </si>
  <si>
    <t>智慧內容創新應用發展計畫(1/4)</t>
    <phoneticPr fontId="1" type="noConversion"/>
  </si>
  <si>
    <t>25億</t>
    <phoneticPr fontId="1" type="noConversion"/>
  </si>
  <si>
    <t>3億</t>
    <phoneticPr fontId="1" type="noConversion"/>
  </si>
  <si>
    <t>28億</t>
    <phoneticPr fontId="1" type="noConversion"/>
  </si>
  <si>
    <t>體感科技創新應用與發展計畫(3/4)</t>
    <phoneticPr fontId="1" type="noConversion"/>
  </si>
  <si>
    <t>5億</t>
    <phoneticPr fontId="1" type="noConversion"/>
  </si>
  <si>
    <t>30億</t>
    <phoneticPr fontId="1" type="noConversion"/>
  </si>
  <si>
    <t>提供數位內容產業產值與趨勢發展年鑑1份</t>
    <phoneticPr fontId="1" type="noConversion"/>
  </si>
  <si>
    <t>產出年度國際智慧內容相關趨勢研析報告1份</t>
    <phoneticPr fontId="1" type="noConversion"/>
  </si>
  <si>
    <t>毓良主任(取消)</t>
    <phoneticPr fontId="1" type="noConversion"/>
  </si>
  <si>
    <t>維護場域與設備租借管理</t>
    <phoneticPr fontId="1" type="noConversion"/>
  </si>
  <si>
    <t>DEIPO/史玲綺
DEIPO/陳冠星</t>
    <phoneticPr fontId="1" type="noConversion"/>
  </si>
  <si>
    <t>DEIPO/蔡佳蓓
DEIPO/張舒庭
補助/姜禮煌</t>
    <phoneticPr fontId="1" type="noConversion"/>
  </si>
  <si>
    <t>DEIPO/史玲綺
DEIPO/陳冠星
DEIPO/楊小鳳</t>
    <phoneticPr fontId="1" type="noConversion"/>
  </si>
  <si>
    <t>DEIPO/梁嘉真
DEIPO/陳玟靜</t>
    <phoneticPr fontId="1" type="noConversion"/>
  </si>
  <si>
    <t>舉辦體感場域相關媒合或政策宣導活動1場次(含)以上</t>
    <phoneticPr fontId="1" type="noConversion"/>
  </si>
  <si>
    <t>協助體感業者國內外展示12場次(含)以上，提供8案次(含)以上應用，參觀總人次達1,000人次以上</t>
    <phoneticPr fontId="1" type="noConversion"/>
  </si>
  <si>
    <t>DEIPO/李宛蓁</t>
    <phoneticPr fontId="1" type="noConversion"/>
  </si>
  <si>
    <t>協助跨領域實證應用方案6案(含)以上</t>
    <phoneticPr fontId="1" type="noConversion"/>
  </si>
  <si>
    <t>6案次</t>
    <phoneticPr fontId="1" type="noConversion"/>
  </si>
  <si>
    <t>輔導5家體感業者整合健康、教育等領域，產製新型態載具或互動式場域應用5案次(含)以上</t>
    <phoneticPr fontId="1" type="noConversion"/>
  </si>
  <si>
    <t>2家、2案次</t>
    <phoneticPr fontId="1" type="noConversion"/>
  </si>
  <si>
    <t>辦理主題式在地產業體感應用技術交流1場次</t>
    <phoneticPr fontId="1" type="noConversion"/>
  </si>
  <si>
    <t>曹瑩郁、黃懷逸</t>
    <phoneticPr fontId="1" type="noConversion"/>
  </si>
  <si>
    <t>國內25億、僑外資3億
(以上含計畫面提交5億元)</t>
    <phoneticPr fontId="1" type="noConversion"/>
  </si>
  <si>
    <t>除列日期</t>
  </si>
  <si>
    <t>案源轉落實日期</t>
  </si>
  <si>
    <t>主要統計案件</t>
  </si>
  <si>
    <t>案號</t>
  </si>
  <si>
    <t>NO</t>
  </si>
  <si>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</si>
  <si>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</si>
  <si>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rPr>
      <t>★投資者身份</t>
    </r>
    <phoneticPr fontId="19" type="noConversion"/>
  </si>
  <si>
    <t>★國別</t>
    <phoneticPr fontId="19" type="noConversion"/>
  </si>
  <si>
    <t>★是否為臺商回臺廠商(赴海外投資達2年以上)</t>
    <phoneticPr fontId="19" type="noConversion"/>
  </si>
  <si>
    <t>★屬臺商回臺廠商(非中國大陸，請填國家名稱)</t>
    <phoneticPr fontId="19" type="noConversion"/>
  </si>
  <si>
    <t>★單位資料</t>
  </si>
  <si>
    <t>公司資料</t>
    <phoneticPr fontId="19" type="noConversion"/>
  </si>
  <si>
    <t>投資計畫</t>
    <phoneticPr fontId="19" type="noConversion"/>
  </si>
  <si>
    <t>投資金額(新臺幣億元)
AH欄=(AI+AJ+AL+AM+AN+AO+AP+AQ)欄；其中AK欄=AL+AM欄。</t>
  </si>
  <si>
    <t>★就業人數</t>
    <phoneticPr fontId="19" type="noConversion"/>
  </si>
  <si>
    <t>資金來源(新臺幣億元)</t>
  </si>
  <si>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</si>
  <si>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★政策</t>
  </si>
  <si>
    <t>★產業別</t>
  </si>
  <si>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</si>
  <si>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</si>
  <si>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</si>
  <si>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★是否需要經濟部招商投資服務中心服務</t>
    </r>
    <phoneticPr fontId="19" type="noConversion"/>
  </si>
  <si>
    <t>中心承辦人</t>
  </si>
  <si>
    <t>★填報單位-第一層</t>
  </si>
  <si>
    <t>★填報單位-第二層</t>
  </si>
  <si>
    <t>★填報單位-第三層</t>
  </si>
  <si>
    <r>
      <t>★建案日期</t>
    </r>
    <r>
      <rPr>
        <b/>
        <sz val="12"/>
        <color rgb="FFFF0000"/>
        <rFont val="新細明體"/>
        <family val="1"/>
        <charset val="136"/>
      </rPr>
      <t>(請填 民國年/月/日)</t>
    </r>
    <phoneticPr fontId="19" type="noConversion"/>
  </si>
  <si>
    <r>
      <rPr>
        <sz val="12"/>
        <color theme="1"/>
        <rFont val="新細明體"/>
        <family val="2"/>
      </rPr>
      <t>★本案負責人</t>
    </r>
    <phoneticPr fontId="19" type="noConversion"/>
  </si>
  <si>
    <r>
      <rPr>
        <sz val="12"/>
        <color theme="1"/>
        <rFont val="新細明體"/>
        <family val="2"/>
      </rPr>
      <t>★電話</t>
    </r>
    <phoneticPr fontId="19" type="noConversion"/>
  </si>
  <si>
    <t>★公司中文名稱</t>
    <phoneticPr fontId="19" type="noConversion"/>
  </si>
  <si>
    <t>★公司英文名稱</t>
  </si>
  <si>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</si>
  <si>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</si>
  <si>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</si>
  <si>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電話</t>
    </r>
    <phoneticPr fontId="19" type="noConversion"/>
  </si>
  <si>
    <t>E-mail</t>
  </si>
  <si>
    <r>
      <rPr>
        <sz val="12"/>
        <color theme="1"/>
        <rFont val="新細明體"/>
        <family val="2"/>
      </rPr>
      <t>★起始日期</t>
    </r>
    <phoneticPr fontId="19" type="noConversion"/>
  </si>
  <si>
    <t>★預定完成日</t>
    <phoneticPr fontId="19" type="noConversion"/>
  </si>
  <si>
    <r>
      <rPr>
        <sz val="12"/>
        <color theme="1"/>
        <rFont val="新細明體"/>
        <family val="2"/>
      </rPr>
      <t>投資類型</t>
    </r>
    <phoneticPr fontId="19" type="noConversion"/>
  </si>
  <si>
    <r>
      <rPr>
        <sz val="12"/>
        <color theme="1"/>
        <rFont val="新細明體"/>
        <family val="2"/>
      </rPr>
      <t>其他說明</t>
    </r>
    <phoneticPr fontId="19" type="noConversion"/>
  </si>
  <si>
    <r>
      <rPr>
        <sz val="12"/>
        <color theme="1"/>
        <rFont val="新細明體"/>
        <family val="2"/>
      </rPr>
      <t xml:space="preserve">★預定設置地點
</t>
    </r>
    <r>
      <rPr>
        <sz val="12"/>
        <color theme="1"/>
        <rFont val="Arial"/>
        <family val="2"/>
      </rPr>
      <t>(</t>
    </r>
    <r>
      <rPr>
        <sz val="12"/>
        <color theme="1"/>
        <rFont val="新細明體"/>
        <family val="2"/>
      </rPr>
      <t>區位</t>
    </r>
    <r>
      <rPr>
        <sz val="12"/>
        <color theme="1"/>
        <rFont val="Arial"/>
        <family val="2"/>
      </rPr>
      <t>-</t>
    </r>
    <r>
      <rPr>
        <sz val="12"/>
        <color theme="1"/>
        <rFont val="新細明體"/>
        <family val="2"/>
      </rPr>
      <t>縣市</t>
    </r>
    <r>
      <rPr>
        <sz val="12"/>
        <color theme="1"/>
        <rFont val="Arial"/>
        <family val="2"/>
      </rPr>
      <t>)</t>
    </r>
    <phoneticPr fontId="19" type="noConversion"/>
  </si>
  <si>
    <t>區位型態</t>
  </si>
  <si>
    <t>其他說明</t>
    <phoneticPr fontId="19" type="noConversion"/>
  </si>
  <si>
    <r>
      <t>★主要產品或服務名稱</t>
    </r>
    <r>
      <rPr>
        <b/>
        <sz val="12"/>
        <color rgb="FFFF0000"/>
        <rFont val="細明體"/>
        <family val="3"/>
        <charset val="136"/>
      </rPr>
      <t>(請詳填)</t>
    </r>
    <phoneticPr fontId="19" type="noConversion"/>
  </si>
  <si>
    <t>其他說明</t>
  </si>
  <si>
    <r>
      <t>★合計總投資金額</t>
    </r>
    <r>
      <rPr>
        <b/>
        <sz val="12"/>
        <color rgb="FFFF0000"/>
        <rFont val="新細明體"/>
        <family val="1"/>
        <charset val="136"/>
      </rPr>
      <t>(已有計算公式，請填分項即可)</t>
    </r>
    <phoneticPr fontId="19" type="noConversion"/>
  </si>
  <si>
    <r>
      <rPr>
        <sz val="12"/>
        <color theme="1"/>
        <rFont val="新細明體"/>
        <family val="2"/>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</si>
  <si>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</si>
  <si>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</si>
  <si>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</si>
  <si>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機械設備-國外採購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</si>
  <si>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</si>
  <si>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</si>
  <si>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</si>
  <si>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</si>
  <si>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</si>
  <si>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</si>
  <si>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資金來源(新臺幣億元)</t>
    <phoneticPr fontId="19" type="noConversion"/>
  </si>
  <si>
    <t>自有</t>
    <phoneticPr fontId="19" type="noConversion"/>
  </si>
  <si>
    <t>貸款</t>
    <phoneticPr fontId="19" type="noConversion"/>
  </si>
  <si>
    <t>105年</t>
    <phoneticPr fontId="19" type="noConversion"/>
  </si>
  <si>
    <r>
      <t>106</t>
    </r>
    <r>
      <rPr>
        <sz val="12"/>
        <color theme="1"/>
        <rFont val="新細明體"/>
        <family val="2"/>
      </rPr>
      <t>年</t>
    </r>
    <phoneticPr fontId="19" type="noConversion"/>
  </si>
  <si>
    <r>
      <t>107</t>
    </r>
    <r>
      <rPr>
        <sz val="12"/>
        <color theme="1"/>
        <rFont val="新細明體"/>
        <family val="2"/>
      </rPr>
      <t>年</t>
    </r>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</si>
  <si>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</si>
  <si>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</si>
  <si>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</si>
  <si>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111年</t>
    </r>
    <r>
      <rPr>
        <sz val="12"/>
        <color theme="1"/>
        <rFont val="新細明體"/>
        <family val="2"/>
      </rPr>
      <t/>
    </r>
  </si>
  <si>
    <r>
      <t>112年</t>
    </r>
    <r>
      <rPr>
        <sz val="12"/>
        <color theme="1"/>
        <rFont val="新細明體"/>
        <family val="2"/>
      </rPr>
      <t/>
    </r>
  </si>
  <si>
    <r>
      <t>113年</t>
    </r>
    <r>
      <rPr>
        <sz val="12"/>
        <color theme="1"/>
        <rFont val="新細明體"/>
        <family val="2"/>
      </rPr>
      <t/>
    </r>
  </si>
  <si>
    <r>
      <t>114年</t>
    </r>
    <r>
      <rPr>
        <sz val="12"/>
        <color theme="1"/>
        <rFont val="新細明體"/>
        <family val="2"/>
      </rPr>
      <t/>
    </r>
  </si>
  <si>
    <r>
      <t>115年</t>
    </r>
    <r>
      <rPr>
        <sz val="12"/>
        <color theme="1"/>
        <rFont val="新細明體"/>
        <family val="2"/>
      </rPr>
      <t/>
    </r>
  </si>
  <si>
    <r>
      <t>116年</t>
    </r>
    <r>
      <rPr>
        <sz val="12"/>
        <color theme="1"/>
        <rFont val="新細明體"/>
        <family val="2"/>
      </rPr>
      <t/>
    </r>
  </si>
  <si>
    <r>
      <t>117年</t>
    </r>
    <r>
      <rPr>
        <sz val="12"/>
        <color theme="1"/>
        <rFont val="新細明體"/>
        <family val="2"/>
      </rPr>
      <t/>
    </r>
  </si>
  <si>
    <r>
      <t>118年</t>
    </r>
    <r>
      <rPr>
        <sz val="12"/>
        <color theme="1"/>
        <rFont val="新細明體"/>
        <family val="2"/>
      </rPr>
      <t/>
    </r>
  </si>
  <si>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</si>
  <si>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</si>
  <si>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</si>
  <si>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</si>
  <si>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</si>
  <si>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</si>
  <si>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</si>
  <si>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t>★問題類型</t>
  </si>
  <si>
    <r>
      <rPr>
        <sz val="12"/>
        <color theme="1"/>
        <rFont val="新細明體"/>
        <family val="2"/>
      </rPr>
      <t>問題說明</t>
    </r>
    <phoneticPr fontId="19" type="noConversion"/>
  </si>
  <si>
    <r>
      <rPr>
        <sz val="12"/>
        <color theme="1"/>
        <rFont val="新細明體"/>
        <family val="2"/>
      </rPr>
      <t>建議政府協助方式</t>
    </r>
    <phoneticPr fontId="19" type="noConversion"/>
  </si>
  <si>
    <t>處理意見及結果</t>
  </si>
  <si>
    <t>外資</t>
  </si>
  <si>
    <t>否</t>
  </si>
  <si>
    <t>擴充</t>
  </si>
  <si>
    <t>北部-臺北市</t>
  </si>
  <si>
    <t>其他</t>
  </si>
  <si>
    <t>電子資訊業</t>
  </si>
  <si>
    <t>J-出版、影音製作、傳播及資通訊服務業</t>
  </si>
  <si>
    <t>目前暫無問題</t>
  </si>
  <si>
    <t>新設</t>
  </si>
  <si>
    <t>建立跨部會5G場域需求工作平台，集結跨部會討論潛在5G場域需求(如交通部(智慧交通)、文化部(智慧展演)、地方政府、工業局(DigiBlock 數位創新基地或相關工業區)等合作)，規劃智慧化應用藍圖，並提供5G 應用服務開放場域，提出至少1個5G試煉空間與需求規格。</t>
    <phoneticPr fontId="1" type="noConversion"/>
  </si>
  <si>
    <t>依據藍圖需求，透過公協會產業平台，研擬場域服務5G化相關需求議題 (如智慧展演、遊戲、交通等相關應用場域)，研擬場域5G需求規格書至少1式。</t>
    <phoneticPr fontId="1" type="noConversion"/>
  </si>
  <si>
    <t>連結逾30位供給端技術專家，擬定技術藍圖(如固定式、移動式、專網)，規劃技術藍圖至少1式。</t>
    <phoneticPr fontId="1" type="noConversion"/>
  </si>
  <si>
    <t>連結需求端公協會、應用專家，規劃服務情境，規劃服務情境至少2式。</t>
    <phoneticPr fontId="1" type="noConversion"/>
  </si>
  <si>
    <t>建立促成至少1個場域依技術規格與電信業協調導入5G。</t>
    <phoneticPr fontId="1" type="noConversion"/>
  </si>
  <si>
    <t>在5G場域基礎上舉辦解題競賽，徵集方案至少9項、連結新創至少5家。</t>
    <phoneticPr fontId="1" type="noConversion"/>
  </si>
  <si>
    <t>由跨公私部門委員會及供給端專家團評選，至少6項獲選方案登錄至平台，並擇優4項進行場域驗證。</t>
    <phoneticPr fontId="1" type="noConversion"/>
  </si>
  <si>
    <t>驗證成果可同時登錄平台，在1場平台發表會中同時說明至少4項5G服務方案，並展示場域驗證成果，進而邀請跨公私部門委員會成員投資方案。</t>
    <phoneticPr fontId="1" type="noConversion"/>
  </si>
  <si>
    <t>輔導催生7家業者投入5G網路系統、應用服務投資與導入應用，帶動行業衍生投資10億元。</t>
    <phoneticPr fontId="1" type="noConversion"/>
  </si>
  <si>
    <t>處長(取消)</t>
    <phoneticPr fontId="1" type="noConversion"/>
  </si>
  <si>
    <t>姓名</t>
    <phoneticPr fontId="1" type="noConversion"/>
  </si>
  <si>
    <t>執行情形</t>
    <phoneticPr fontId="1" type="noConversion"/>
  </si>
  <si>
    <t>DEIPO/蔡佳蓓</t>
    <phoneticPr fontId="1" type="noConversion"/>
  </si>
  <si>
    <t>3/14~3/22</t>
  </si>
  <si>
    <t>計畫別</t>
    <phoneticPr fontId="1" type="noConversion"/>
  </si>
  <si>
    <t>盧米埃電影股份有限公司</t>
    <phoneticPr fontId="5" type="noConversion"/>
  </si>
  <si>
    <t>數位影音內容製作</t>
    <phoneticPr fontId="5" type="noConversion"/>
  </si>
  <si>
    <t>壹傳媒電視廣播股份有限公司</t>
    <phoneticPr fontId="5" type="noConversion"/>
  </si>
  <si>
    <t>直播網路原生影音創作</t>
    <phoneticPr fontId="5" type="noConversion"/>
  </si>
  <si>
    <t>宏麗數位創意股份有限公司</t>
    <phoneticPr fontId="5" type="noConversion"/>
  </si>
  <si>
    <t>電子出版、刊物代編、影像製作</t>
    <phoneticPr fontId="5" type="noConversion"/>
  </si>
  <si>
    <t>數位影音加值服務及寬頻網路</t>
    <phoneticPr fontId="5" type="noConversion"/>
  </si>
  <si>
    <t>凱鈿行動科技股份有限公司</t>
    <phoneticPr fontId="5" type="noConversion"/>
  </si>
  <si>
    <t>DottedSign-雲端簽署服務、 Document 365、Kdan Cloud等</t>
    <phoneticPr fontId="5" type="noConversion"/>
  </si>
  <si>
    <t>VoiceTube線上語言學習服務</t>
    <phoneticPr fontId="5" type="noConversion"/>
  </si>
  <si>
    <t>網路購物平台</t>
    <phoneticPr fontId="5" type="noConversion"/>
  </si>
  <si>
    <t>愛酷智能科技股份有限公司</t>
    <phoneticPr fontId="5" type="noConversion"/>
  </si>
  <si>
    <t>AI人工智慧與大數據分析、聊天機器人開發、人工智慧（AI）和物聯網（IoT）技術贊助交換平臺等</t>
    <phoneticPr fontId="5" type="noConversion"/>
  </si>
  <si>
    <t>經營各類型的網路交友服務(網站與手機APP)，如愛情公寓、iPair 直播交友聊天app、 Sweetring 婚戀app、 weTouch 校園交友app</t>
    <phoneticPr fontId="5" type="noConversion"/>
  </si>
  <si>
    <t>行動與OTT平台開發精緻數位影音內容服務</t>
    <phoneticPr fontId="5" type="noConversion"/>
  </si>
  <si>
    <t>本地投資</t>
  </si>
  <si>
    <t>台灣</t>
    <phoneticPr fontId="23" type="noConversion"/>
  </si>
  <si>
    <t>109/03/02</t>
    <phoneticPr fontId="23" type="noConversion"/>
  </si>
  <si>
    <t>黃映慈</t>
    <phoneticPr fontId="23" type="noConversion"/>
  </si>
  <si>
    <t>27541255#2242</t>
    <phoneticPr fontId="23" type="noConversion"/>
  </si>
  <si>
    <t>弘遠數位娛樂股份有限公司</t>
  </si>
  <si>
    <t>HORNG YEUAN DIGITAL CO., LTD.</t>
  </si>
  <si>
    <t>84568838</t>
  </si>
  <si>
    <t>高雄市三民區民族一路80號8樓之4</t>
  </si>
  <si>
    <t>謝淑芬</t>
  </si>
  <si>
    <t>07-3800283</t>
  </si>
  <si>
    <t>109/02</t>
    <phoneticPr fontId="23" type="noConversion"/>
  </si>
  <si>
    <t>南部-高雄市</t>
  </si>
  <si>
    <t>線上網路遊戲(Online Game)，網頁遊戲，手機遊戲，PC GAME之製作。</t>
  </si>
  <si>
    <t>59-影片及電視節目業；聲音錄製及音樂發行業</t>
  </si>
  <si>
    <t>辦理增資登記中</t>
  </si>
  <si>
    <t>盧米埃電影股份有限公司</t>
  </si>
  <si>
    <t>27570854</t>
  </si>
  <si>
    <t>臺北市內湖區舊宗路1段159號5樓</t>
  </si>
  <si>
    <t>高明慧</t>
  </si>
  <si>
    <t>02-8792-8888</t>
  </si>
  <si>
    <t>壹傳媒電視廣播股份有限公司</t>
  </si>
  <si>
    <t>NEXT TV BROADCASTING LIMITED</t>
  </si>
  <si>
    <t>29074780</t>
  </si>
  <si>
    <t>臺北市內湖區民權東路6段16號2樓</t>
  </si>
  <si>
    <t>練台生</t>
  </si>
  <si>
    <t>02-6601-9888</t>
  </si>
  <si>
    <t>60-廣播、電視節目編排及傳播業</t>
  </si>
  <si>
    <t>高勝網路資訊有限公司</t>
  </si>
  <si>
    <t>Gao Sheng Network Information Co., Ltd</t>
  </si>
  <si>
    <t>60292190</t>
  </si>
  <si>
    <t>臺中市南屯區田心里文心路一段73號4樓之2</t>
  </si>
  <si>
    <t>張榮信</t>
  </si>
  <si>
    <t>NA</t>
    <phoneticPr fontId="5" type="noConversion"/>
  </si>
  <si>
    <t>中部-臺中市</t>
  </si>
  <si>
    <t>63-資訊服務業</t>
  </si>
  <si>
    <t>酷瞧新媒體股份有限公司</t>
  </si>
  <si>
    <t>COTURE NEW MEDIA CO., LTD.</t>
  </si>
  <si>
    <t>24716618</t>
  </si>
  <si>
    <t>臺北市內湖區瑞湖街111號</t>
  </si>
  <si>
    <t>劉柏園</t>
  </si>
  <si>
    <t>(02)2658-8866</t>
  </si>
  <si>
    <t>M-專業、科學及技術服務業</t>
  </si>
  <si>
    <t>73-廣告業及市場研究業</t>
  </si>
  <si>
    <t>宏麗數位創意股份有限公司</t>
  </si>
  <si>
    <t>BEAUTIMODE CORPORATION</t>
  </si>
  <si>
    <t>54151074</t>
  </si>
  <si>
    <t>臺北市中山區南京東路3段70號8樓</t>
  </si>
  <si>
    <t>黃崇仁</t>
  </si>
  <si>
    <t>02-2517-8336</t>
  </si>
  <si>
    <t>電子出版、刊物代編、影像製作</t>
  </si>
  <si>
    <t>松果體文創影視股份有限公司</t>
  </si>
  <si>
    <t>83464650</t>
  </si>
  <si>
    <t>臺北市中山區松江路122號7樓</t>
  </si>
  <si>
    <t>李安修</t>
  </si>
  <si>
    <t>北都數位有線電視股份有限公司</t>
  </si>
  <si>
    <t>PEICITY DIGITAL CABLE TELEVISION, LTD.</t>
  </si>
  <si>
    <t>54348464</t>
  </si>
  <si>
    <t>臺北市中山區八德路2段260號5樓</t>
  </si>
  <si>
    <t>林冠羽</t>
  </si>
  <si>
    <t>02-5589-9966</t>
  </si>
  <si>
    <t>數位影音加值服務及寬頻網路</t>
    <phoneticPr fontId="23" type="noConversion"/>
  </si>
  <si>
    <t>凱鈿行動科技股份有限公司</t>
  </si>
  <si>
    <t>KDAN MOBILE SOFTWARE LTD.</t>
  </si>
  <si>
    <t>24373514</t>
  </si>
  <si>
    <t>臺南市永康區中華路1之4號5樓</t>
  </si>
  <si>
    <t>蘇柏州</t>
  </si>
  <si>
    <t>06-3131660</t>
  </si>
  <si>
    <t>南部-臺南市</t>
  </si>
  <si>
    <t>71-建築、工程服務及技術檢測、分析服務業</t>
  </si>
  <si>
    <t>紅點子科技股份有限公司</t>
  </si>
  <si>
    <t>VoiceTube Corporation</t>
  </si>
  <si>
    <t>54326784</t>
  </si>
  <si>
    <t>臺北市松山區南京東路4段1號7樓</t>
  </si>
  <si>
    <t>詹益維</t>
  </si>
  <si>
    <t>02-23770893</t>
  </si>
  <si>
    <t>天悅電商有限公司</t>
  </si>
  <si>
    <t>SKYEC CO., LTD.</t>
  </si>
  <si>
    <t>24952823</t>
  </si>
  <si>
    <t>臺北市松山區南京東路4段51號8樓</t>
  </si>
  <si>
    <t>黎文</t>
  </si>
  <si>
    <t>S-其他服務業</t>
  </si>
  <si>
    <t>95-個人及家庭用品維修業</t>
  </si>
  <si>
    <t>樂意傳播股份有限公司</t>
  </si>
  <si>
    <t>HAPPYTUK CO., LTD.</t>
  </si>
  <si>
    <t>53773813</t>
  </si>
  <si>
    <t>新北市新店區民權路108號8樓</t>
  </si>
  <si>
    <t>梁敏永</t>
  </si>
  <si>
    <t>02-22190100</t>
  </si>
  <si>
    <t>北部-新北市</t>
  </si>
  <si>
    <t xml:space="preserve">代理營運國內外優質線上遊戲與手機遊戲，獨立開發App產品。 </t>
    <phoneticPr fontId="23" type="noConversion"/>
  </si>
  <si>
    <t>泛信電信有限公司</t>
  </si>
  <si>
    <t>Pan Telecom Ltd.</t>
  </si>
  <si>
    <t>83468972</t>
  </si>
  <si>
    <t>臺北市中正區開封街1段66號5樓</t>
  </si>
  <si>
    <t>楊翠珊</t>
  </si>
  <si>
    <t>61-電信業</t>
  </si>
  <si>
    <t>愛酷智能科技股份有限公司</t>
  </si>
  <si>
    <t>AccuHit AI Technology Taiwan Co., Ltd</t>
  </si>
  <si>
    <t>42996801</t>
  </si>
  <si>
    <t>臺北市松山區敦化南路1段2號5樓</t>
  </si>
  <si>
    <t>黃德威</t>
  </si>
  <si>
    <t>尚凡國際創新科技股份有限公司</t>
  </si>
  <si>
    <t>SUNFUN INFO CO., LTD.</t>
  </si>
  <si>
    <t>80283629</t>
  </si>
  <si>
    <t>臺北市大安區羅斯福路3段37號12樓</t>
  </si>
  <si>
    <t>張家銘</t>
  </si>
  <si>
    <t>02-2365-0103</t>
  </si>
  <si>
    <t>柒拾陸號原子股份有限公司</t>
  </si>
  <si>
    <t>Studio76 Original Productions Co., Ltd.</t>
  </si>
  <si>
    <t>50891273</t>
  </si>
  <si>
    <t>臺北市南港區三重路19之3號2樓</t>
  </si>
  <si>
    <t>楊志光</t>
  </si>
  <si>
    <t>(02)2655-7557</t>
  </si>
  <si>
    <t>香港</t>
    <phoneticPr fontId="23" type="noConversion"/>
  </si>
  <si>
    <t>大陸</t>
    <phoneticPr fontId="23" type="noConversion"/>
  </si>
  <si>
    <t>109/12</t>
    <phoneticPr fontId="23" type="noConversion"/>
  </si>
  <si>
    <t>ERP系統開發、跨平台系統設計整合</t>
    <phoneticPr fontId="5" type="noConversion"/>
  </si>
  <si>
    <t>泰國</t>
    <phoneticPr fontId="23" type="noConversion"/>
  </si>
  <si>
    <t>行動與OTT平台開發精緻數位影音內容服務</t>
    <phoneticPr fontId="23" type="noConversion"/>
  </si>
  <si>
    <t>待確認</t>
    <phoneticPr fontId="1" type="noConversion"/>
  </si>
  <si>
    <t xml:space="preserve">DEIPO/梁嘉真
DEIPO/史玲綺
</t>
    <phoneticPr fontId="1" type="noConversion"/>
  </si>
  <si>
    <t>DEIPO/梁嘉真
DEIPO/史玲綺
DEIPO/湯鈞佑</t>
    <phoneticPr fontId="1" type="noConversion"/>
  </si>
  <si>
    <t>湯鈞佑</t>
    <phoneticPr fontId="1" type="noConversion"/>
  </si>
  <si>
    <t>1.2/17出國申請送審。
2.2/25審畢。
3.出國申請取消</t>
    <phoneticPr fontId="1" type="noConversion"/>
  </si>
  <si>
    <t>香港</t>
    <phoneticPr fontId="58" type="noConversion"/>
  </si>
  <si>
    <t>108/11/27</t>
    <phoneticPr fontId="58" type="noConversion"/>
  </si>
  <si>
    <t>黃映慈</t>
    <phoneticPr fontId="58" type="noConversion"/>
  </si>
  <si>
    <t>27541255#2242</t>
    <phoneticPr fontId="58" type="noConversion"/>
  </si>
  <si>
    <t>大宇資訊股份有限公司</t>
    <phoneticPr fontId="58" type="noConversion"/>
  </si>
  <si>
    <t>SOFTSTAR</t>
    <phoneticPr fontId="58" type="noConversion"/>
  </si>
  <si>
    <t>16612907</t>
    <phoneticPr fontId="58" type="noConversion"/>
  </si>
  <si>
    <t>台北市信義區基隆路一段200號23樓</t>
    <phoneticPr fontId="58" type="noConversion"/>
  </si>
  <si>
    <t>謝淑津</t>
    <phoneticPr fontId="58" type="noConversion"/>
  </si>
  <si>
    <t>(02)2722-6266</t>
    <phoneticPr fontId="58" type="noConversion"/>
  </si>
  <si>
    <t>108/11</t>
    <phoneticPr fontId="58" type="noConversion"/>
  </si>
  <si>
    <t>遊戲軟體研發、代理及銷售、線上遊戲經營服務及授權</t>
    <phoneticPr fontId="58" type="noConversion"/>
  </si>
  <si>
    <t>9.01</t>
    <phoneticPr fontId="58" type="noConversion"/>
  </si>
  <si>
    <t>63</t>
    <phoneticPr fontId="58" type="noConversion"/>
  </si>
  <si>
    <t>已完工/完成</t>
  </si>
  <si>
    <t>日本</t>
    <phoneticPr fontId="58" type="noConversion"/>
  </si>
  <si>
    <t>108/12/27</t>
    <phoneticPr fontId="58" type="noConversion"/>
  </si>
  <si>
    <t>我傳媒科技</t>
    <phoneticPr fontId="58" type="noConversion"/>
  </si>
  <si>
    <t>walker media</t>
    <phoneticPr fontId="58" type="noConversion"/>
  </si>
  <si>
    <t>82884789</t>
    <phoneticPr fontId="58" type="noConversion"/>
  </si>
  <si>
    <t>臺北市信義區嘉興里基隆路二段115號10樓</t>
    <phoneticPr fontId="58" type="noConversion"/>
  </si>
  <si>
    <t>108/12</t>
    <phoneticPr fontId="58" type="noConversion"/>
  </si>
  <si>
    <t>旗下擁有 Taipei Walker、Japan Walker雜誌以及WalkerLand窩客島網站，網羅台灣、日本的美食、旅遊、生活、娛樂等強大內容。</t>
    <phoneticPr fontId="58" type="noConversion"/>
  </si>
  <si>
    <t>1</t>
    <phoneticPr fontId="58" type="noConversion"/>
  </si>
  <si>
    <t>否</t>
    <phoneticPr fontId="58" type="noConversion"/>
  </si>
  <si>
    <t>參加東北亞國家體感科技相關展會等，研析與觀測體感˙科技趨勢。</t>
    <phoneticPr fontId="1" type="noConversion"/>
  </si>
  <si>
    <t>美國(舊金山)</t>
    <phoneticPr fontId="1" type="noConversion"/>
  </si>
  <si>
    <t>參加實境體感專業展會AugmentedWorldExpo(AWE)，考察AR/VR/MR國際發展趨勢與最新技術應用。</t>
    <phoneticPr fontId="1" type="noConversion"/>
  </si>
  <si>
    <t>DEIPO</t>
    <phoneticPr fontId="1" type="noConversion"/>
  </si>
  <si>
    <t>考察西南偏南(SXSW)展覽及系列活動，該展為每年在美國奧斯汀舉行的一系列電影、互動式多媒體和音樂的藝術節與大會。</t>
    <phoneticPr fontId="1" type="noConversion"/>
  </si>
  <si>
    <t>中山產發</t>
    <phoneticPr fontId="1" type="noConversion"/>
  </si>
  <si>
    <t>馬來西亞(檳城)</t>
    <phoneticPr fontId="1" type="noConversion"/>
  </si>
  <si>
    <t>參加TECHFEST2020技術節展會，與帶領國內體感業者參加WCIT展會。</t>
    <phoneticPr fontId="1" type="noConversion"/>
  </si>
  <si>
    <t>DEIPO</t>
  </si>
  <si>
    <t>參加體感科技相關展會，觀摩新興技術與趨勢應用，探尋未來合作機會。</t>
    <phoneticPr fontId="1" type="noConversion"/>
  </si>
  <si>
    <t>Inor, Carrie, Sarah, Vivian, Double, Chris, Ann, Anton</t>
    <phoneticPr fontId="1" type="noConversion"/>
  </si>
  <si>
    <t>Anton, Abbie, Abby, WJ, XF</t>
    <phoneticPr fontId="1" type="noConversion"/>
  </si>
  <si>
    <t>雲合資訊股份有限公司</t>
  </si>
  <si>
    <t>金流、多元支付</t>
  </si>
  <si>
    <t>霈霈雲金融科技股份有限公司</t>
  </si>
  <si>
    <t>霈霈雲同時兼具「技術提供商」與「服務提供商」雙重角色，技術上整合了電子票證和任何行動支付對任何機台/載具的軟硬體系統。</t>
  </si>
  <si>
    <t>安圖斯科技股份有限公司</t>
  </si>
  <si>
    <t>提供完整的AI平台整合解決方案、高成本效益之高效能運算 （HPC）、虛擬桌面 （VDI）與雲端平台</t>
  </si>
  <si>
    <t>星誠資訊股份有限公司</t>
  </si>
  <si>
    <t>系統軟體開發</t>
    <phoneticPr fontId="23" type="noConversion"/>
  </si>
  <si>
    <t>騰雲科技服務股份有限公司</t>
  </si>
  <si>
    <t>行動智慧收付裝置、會員活動應用、整合支付工具，並搭建行銷平台</t>
  </si>
  <si>
    <t>刻刻直播股份有限公司</t>
    <phoneticPr fontId="5" type="noConversion"/>
  </si>
  <si>
    <t>玩美移動股份有限公司</t>
  </si>
  <si>
    <t>全球AI智慧臉部偵測技術 &amp; AR彩妝技術</t>
  </si>
  <si>
    <t>enhance information co., ltd.</t>
  </si>
  <si>
    <t>42938958</t>
  </si>
  <si>
    <t>新北市林口區文化三路2段273號</t>
  </si>
  <si>
    <t>葛雋詩</t>
  </si>
  <si>
    <t>0975363821</t>
  </si>
  <si>
    <t>109/03</t>
    <phoneticPr fontId="23" type="noConversion"/>
  </si>
  <si>
    <t>服務業及其他業</t>
  </si>
  <si>
    <t>PAYPAYCLOUD FINTECH CO., LTD.</t>
  </si>
  <si>
    <t>55742415</t>
  </si>
  <si>
    <t>臺北市中山區中山北路2段170號12樓</t>
  </si>
  <si>
    <t>陳慶瑞</t>
  </si>
  <si>
    <t>70-企業總管理機構及管理顧問業</t>
  </si>
  <si>
    <t>109/03/30</t>
    <phoneticPr fontId="23" type="noConversion"/>
  </si>
  <si>
    <t>Altos Computing Inc.</t>
  </si>
  <si>
    <t>52296721</t>
  </si>
  <si>
    <t>新北市汐止區新台五路1段88號6樓</t>
  </si>
  <si>
    <t>陳俊聖</t>
  </si>
  <si>
    <t>02-26960289</t>
  </si>
  <si>
    <t>83573952</t>
  </si>
  <si>
    <t>桃園市桃園區同安里藝文一街86之1號10樓</t>
  </si>
  <si>
    <t>黃文忠</t>
  </si>
  <si>
    <t>北部-桃園市</t>
  </si>
  <si>
    <t>KKNow Co., Ltd.</t>
  </si>
  <si>
    <t>45900358</t>
  </si>
  <si>
    <t>新北市汐止區新台五路1段99號11樓之11</t>
  </si>
  <si>
    <t>梁基文</t>
  </si>
  <si>
    <t>02-26973968</t>
  </si>
  <si>
    <t>PERFECT MOBILE CORP</t>
  </si>
  <si>
    <t>83505744</t>
  </si>
  <si>
    <t>臺北市南港區園區街3之2號11樓</t>
  </si>
  <si>
    <t>林冠羣</t>
  </si>
  <si>
    <t>科學園區</t>
  </si>
  <si>
    <t>直播平台</t>
    <phoneticPr fontId="5" type="noConversion"/>
  </si>
  <si>
    <t>0</t>
    <phoneticPr fontId="5" type="noConversion"/>
  </si>
  <si>
    <t>24725102</t>
  </si>
  <si>
    <t>新北市新店區民權路98號14樓</t>
  </si>
  <si>
    <t>黃奕程</t>
  </si>
  <si>
    <t>02-86671265</t>
  </si>
  <si>
    <t>62-電腦程式設計、諮詢及相關服務業</t>
  </si>
  <si>
    <t>27541255#2242</t>
    <phoneticPr fontId="23" type="noConversion"/>
  </si>
  <si>
    <t>109/03/30</t>
    <phoneticPr fontId="23" type="noConversion"/>
  </si>
  <si>
    <t>109/03</t>
    <phoneticPr fontId="23" type="noConversion"/>
  </si>
  <si>
    <t>否</t>
    <phoneticPr fontId="1" type="noConversion"/>
  </si>
  <si>
    <t>1.星岩科技 與 華泰玩具  合作AR槍遊戲開發應用，擬暫援。重新規劃 科碼 與 小猫巴克里 合作AR濾鏡 於宜蘭體感輕旅行進行實證應用，規劃中。(Jen)
2.藍色迴廊 與 中興文創園區 合作VR城市解謎導覽：研發中，預計於宜蘭體感輕旅行進行實證應用。(jen)
3.米菲多媒體提案【MAKAR AR  VR 台南古蹟文化導覽】規劃書：討論中(vivian)</t>
    <phoneticPr fontId="1" type="noConversion"/>
  </si>
  <si>
    <t>1.完成專業評選委員團籌組，評審團包含動畫、遊戲、資通訊、體感科技、跨領域、視覺設計等共計25位專家。已完成評審邀約作業，競賽正進行報名期，預計於4/24截止報名，並預計於5月召開計決選會議，以評選出獲獎之各類優秀作品。</t>
    <phoneticPr fontId="1" type="noConversion"/>
  </si>
  <si>
    <t>1.學生作品採線上展覽，另原在高雄展覽館採集中式展覽改以將城市當作展覽場，如利用捷運站、高軟園區、購物商城等，並由特色學校與廠商擔任策展單位帶著入圍作品統一佈置靜態展覽。</t>
    <phoneticPr fontId="1" type="noConversion"/>
  </si>
  <si>
    <t>1.延期，視放視大賞城市展舉辦情況結合人才媒合會舉辦頒獎典禮。</t>
    <phoneticPr fontId="1" type="noConversion"/>
  </si>
  <si>
    <t>1.預計邀約日本電通、epson、Positron舉辦三場線上國際論壇。</t>
    <phoneticPr fontId="1" type="noConversion"/>
  </si>
  <si>
    <t>於全臺大專院校相關系所進行體感科技行銷推廣活動暨展競活動推廣，共計完成36場，總人數1957人，其中男性794人佔40.6%；女性1163人佔59.4%
以校園行銷推廣之宣傳說明會形式接觸潛力數位體感科技之內容創製與技術開發新秀學子，藉以傳遞體感產業人才需求、國內外市場與政府推動之相關資訊，以吸引新銳賽事投件與收斂人才等。</t>
    <phoneticPr fontId="1" type="noConversion"/>
  </si>
  <si>
    <t>1.媒合中強光電公司與臺灣師範大學葉家宏教授ar產學合作中。
2.媒合中國信託與清華大學胡敏君教授針對體感情緒/ai研發應用產學合作中。
3.媒合兔將與台灣藝術大學及台北藝術大學原創ip產學合作中。
4.媒合Funuque與高雄市教育局合作中,希冀導入Funique的教學課程於高雄特定學校中, 如四維國小。
5.媒合五鈴光學公司與國立雲林科技大學陳士煜教授針對高光譜及時運算平臺開發產學合作中。
6.媒合台南市文化局-左鎮化石園區與南瓜虛擬公司針對體感體驗基地合作洽談中。</t>
    <phoneticPr fontId="1" type="noConversion"/>
  </si>
  <si>
    <t>結合網紅/評審前進校園報導特色校內展專題，藉此捲動網路聲量，另邀請徵才廠商於現場徵才。預計前往國立臺灣藝術大學、國立雲林科技大學、輔仁大學、南台科技大學四校五系。</t>
    <phoneticPr fontId="1" type="noConversion"/>
  </si>
  <si>
    <t>持續和資訊月主辦單位了解資訊月今年度整體規劃，並掌握目前辦理最新進度，據此逐一完善經濟部主題館之規劃內容。</t>
    <phoneticPr fontId="1" type="noConversion"/>
  </si>
  <si>
    <t>因應疫情影響，本場次活動規劃於今年度6月底或七月初辦理。</t>
    <phoneticPr fontId="1" type="noConversion"/>
  </si>
  <si>
    <t>規劃於 4/15 以線上直播的方式進行線上講座活動 1 場次：邀請醫研雲集公司醫護VR課程設計師曹毓安先生分享醫護用教育訓練 VR 課程設計，並邀請臺北榮總教學部臨床技術訓練科科主任楊盈盈女士分享 VR 應用導入經驗。</t>
    <phoneticPr fontId="1" type="noConversion"/>
  </si>
  <si>
    <t>1. 已拜訪職訓（全球動力）、醫療（醫研雲集、肯狄科研）、運動（basepara）等體感應用開發廠商 4 家
2. 協助醫療體感業者肯狄科研的主要商品VR人體結構地圖「Body Map」，改善「手部辨識」，媒合國內開發體感手勢辨識硬體的廠商如酷手科技等洽談合作。
3. 洽詢智慧機械大廠上銀科技，已針對體感員工培訓需求與業者進行討論，目標後續協助上銀科技開發出符合智慧製造業者，目前持續接洽中。</t>
    <phoneticPr fontId="1" type="noConversion"/>
  </si>
  <si>
    <t xml:space="preserve">1.協助處理局內交辦案件共計2件次。
2.有關VR內容對身心影響之相關研究，已完成今年實驗討論，因應疫情將採線上問卷方式進行測試，預計本月份將研究案送交IRB倫理進行審查。
</t>
    <phoneticPr fontId="1" type="noConversion"/>
  </si>
  <si>
    <t>1.智崴法務來信詢問關於「自律規範中預付票券需履約保證之條件」，已協助回覆就超過新台幣1500部分需提供履約保證，並提醒業者不得記載使用期限字樣在票券上。
2.協助宏匯集團處理「報關行進口體感設備之號列」問題，並提供過去體感業者辦理報關作業的相關資訊供宏匯集團參考。
3.日本公司Grounding Inc.來信詢問「遊戲在台上市需遵循的相關規範內容」，已協助提供遊戲分級、情節及警語等標示建議。
4.維亞娛樂詢問欲將「旗下產品Box擺放在夢時代B2的遊樂場有無違反自律規範」，已協助回覆經評估該場域為獨立劃分專屬體感設備擺放及民眾體驗之空間，並無混合經營。
5.協助高雄市政府經發局招商處、資策會南部創生處釐清南瓜虛擬科技之VR設備及遊戲內容屬於電子遊戲機或體感設備並說明各該法律規範之適用。
6.拜訪高雄體感業者愛吠的狗及樂美館，就今年度是否有場域拓點規劃或遊戲上架等相關內容進行討論並提供法遵輔導。</t>
    <phoneticPr fontId="1" type="noConversion"/>
  </si>
  <si>
    <t>1.2/13至進懋公司於花蓮新天堂的場域「夢境帽 未來座艙」進行場域查訪及內容審查。
2.2/19至維亞娛樂於高雄夢時代的場域「VAR Live」進行場域查訪及內容審查，並於會後核發自律標章。
3.2/19至哇哇科技於大魯閣草衙道的場域「哇哇體感嘉年華」進行場域查訪及內容審查，並於會後核發自律標章。</t>
    <phoneticPr fontId="1" type="noConversion"/>
  </si>
  <si>
    <t>1. 1/13協助擬來函回復駐美投資貿易服務處，紐約市媒體實驗室執行總監訪台事，可藉由DT展會邀請來台參訪
2. 4/9 協助提供「達人說說話」app創辦人郭怡孟函請蔡總統接見之評估報告
3. (禮煌)提供立法院賴瑞隆委員有關在高雄推動之產業及輔導、合作等相關施政重點書面說明。
4.(禮煌)提供行政院科技會辦公室有關106-109年前瞻數位建設整體成果。</t>
    <phoneticPr fontId="1" type="noConversion"/>
  </si>
  <si>
    <t>進行國際XR體感應用發展先期探索與研究等作業，並規劃聚焦主題，如電商大廠XR體感布局觀測、XR體感健身新創個案分析等</t>
    <phoneticPr fontId="1" type="noConversion"/>
  </si>
  <si>
    <t>完成如體感產值調查方式優化、體感軟體服務調查範疇研擬等作業</t>
    <phoneticPr fontId="1" type="noConversion"/>
  </si>
  <si>
    <t>擬於第4季辦理策略諮詢座談會議。</t>
  </si>
  <si>
    <t>與分包單位(承展)簽約中。</t>
  </si>
  <si>
    <t>擬於第4季辦理成果推廣或經驗分享活動。</t>
  </si>
  <si>
    <t>DEIPO/張會中</t>
    <phoneticPr fontId="1" type="noConversion"/>
  </si>
  <si>
    <t>2/19拜訪Microsoft，了解雲端遊戲平台xCloud在台灣佈局規劃(Inor, Ann, Abbie, Anton)。
3/2與亞太電信商洽技術藍圖規劃。
3/12 拜訪中華電信洽談AR/VR應用平台合作。(Ann, Abbie, Anton)
3/19與亞太商議服務情境規劃(Inor, Ann, Abbie, Anton)
3/31邀請華電聯網協助評估5G實證場域建置規劃( Ann, Abbie, Anton)
4/17 撰寫計畫執行進度報告(Abbie)</t>
    <phoneticPr fontId="1" type="noConversion"/>
  </si>
  <si>
    <t xml:space="preserve">1.於2/12召集獨立遊戲相關產業人士進行第一次討論會議。
2.委託創夢市集協助促成投融募增資、合資合製、產品授權等工作項目，該採購案已於2/20完成議價程序  
3.拜訪遊戲發行、開發者社群、媒合具潛力之新興團隊、作品，協助後續取得投資。 </t>
    <phoneticPr fontId="1" type="noConversion"/>
  </si>
  <si>
    <t>於4/7提供專案執行進度報告撰寫格式予系統所，系統所已於4/16提供內容，並於4/22完成彙整及簽章，於4/23交換予文書用印，另公文亦已於4/21完成簽核，4/23文書組寄出。</t>
    <phoneticPr fontId="1" type="noConversion"/>
  </si>
  <si>
    <t>1.擬結合開發者社群，協助新興開發者於法務、行銷、發行等需求，邀請具經驗之專家、成功團隊提供顧問服務，協助更多新興團隊。                                     2.依處長計畫檢視會議指示，擬結合相關議題規劃社群活動，持續促進社群蓬勃發展。</t>
  </si>
  <si>
    <t>數位影音內容製作</t>
    <phoneticPr fontId="5" type="noConversion"/>
  </si>
  <si>
    <t>高勝網路資訊有限公司</t>
    <phoneticPr fontId="5" type="noConversion"/>
  </si>
  <si>
    <t>酷瞧新媒體股份有限公司</t>
    <phoneticPr fontId="5" type="noConversion"/>
  </si>
  <si>
    <t>直播網路原生影音創作</t>
    <phoneticPr fontId="5" type="noConversion"/>
  </si>
  <si>
    <t>松果體文創影視股份有限公司</t>
    <phoneticPr fontId="5" type="noConversion"/>
  </si>
  <si>
    <t>北都數位有線電視股份有限公司</t>
    <phoneticPr fontId="5" type="noConversion"/>
  </si>
  <si>
    <t>DottedSign-雲端簽署服務、 Document 365、Kdan Cloud等</t>
    <phoneticPr fontId="5" type="noConversion"/>
  </si>
  <si>
    <t>紅點子科技股份有限公司</t>
    <phoneticPr fontId="5" type="noConversion"/>
  </si>
  <si>
    <t>天悅電商有限公司</t>
    <phoneticPr fontId="5" type="noConversion"/>
  </si>
  <si>
    <t>網路購物平台</t>
    <phoneticPr fontId="5" type="noConversion"/>
  </si>
  <si>
    <t>泛信電信有限公司</t>
    <phoneticPr fontId="5" type="noConversion"/>
  </si>
  <si>
    <t>尚凡國際創新科技股份有限公司</t>
    <phoneticPr fontId="5" type="noConversion"/>
  </si>
  <si>
    <t>柒拾陸號原子股份有限公司</t>
    <phoneticPr fontId="5" type="noConversion"/>
  </si>
  <si>
    <t>系統軟體開發</t>
    <phoneticPr fontId="23" type="noConversion"/>
  </si>
  <si>
    <t>刻刻直播股份有限公司</t>
    <phoneticPr fontId="5" type="noConversion"/>
  </si>
  <si>
    <t>直播平台</t>
    <phoneticPr fontId="5" type="noConversion"/>
  </si>
  <si>
    <t>方舟資訊服務有限公司</t>
  </si>
  <si>
    <t>軟體專案開發、硬體維護、資料庫顧問服務</t>
  </si>
  <si>
    <t>訊苗科技股份有限公司</t>
  </si>
  <si>
    <t>加密訊息、個資保護、行動應用</t>
  </si>
  <si>
    <t>酷斯本媒體製作股份有限公司</t>
  </si>
  <si>
    <t>數位影音節目製作</t>
    <phoneticPr fontId="5" type="noConversion"/>
  </si>
  <si>
    <t>智誠科技服務股份有限公司</t>
  </si>
  <si>
    <t>提供專業軟體資訊諮詢及顧問服務</t>
    <phoneticPr fontId="23" type="noConversion"/>
  </si>
  <si>
    <t>台灣析數資訊股份有限公司</t>
  </si>
  <si>
    <t>提供統計分析軟體、資料採礦、結構方程式模型、論文分析、健保資料分析、生物醫學統計等大數據分析教學課程。</t>
    <phoneticPr fontId="5" type="noConversion"/>
  </si>
  <si>
    <t>巴比樂視網路科技股份有限公司</t>
  </si>
  <si>
    <t>租書網電子書網站</t>
    <phoneticPr fontId="5" type="noConversion"/>
  </si>
  <si>
    <t>Noah Information Technology Service INC.</t>
  </si>
  <si>
    <t>83546581</t>
  </si>
  <si>
    <t>新北市中和區建八路193號2樓</t>
  </si>
  <si>
    <t>劉富翰</t>
  </si>
  <si>
    <t>02-27157555</t>
  </si>
  <si>
    <t>109/12</t>
    <phoneticPr fontId="23" type="noConversion"/>
  </si>
  <si>
    <t>黃映慈</t>
    <phoneticPr fontId="23" type="noConversion"/>
  </si>
  <si>
    <t>TechLink Corporation</t>
  </si>
  <si>
    <t>50876097</t>
  </si>
  <si>
    <t>臺北市南港區三重路19之2號6樓之1</t>
  </si>
  <si>
    <t>高志明</t>
  </si>
  <si>
    <t>0986-183-742</t>
  </si>
  <si>
    <t>109/03</t>
    <phoneticPr fontId="23" type="noConversion"/>
  </si>
  <si>
    <t>亞達科技股份有限公司</t>
  </si>
  <si>
    <t>ADAT Technology CO., LTD.</t>
  </si>
  <si>
    <t>55653877</t>
  </si>
  <si>
    <t>臺北市南港區園區街3之2號6樓</t>
  </si>
  <si>
    <t>林育業</t>
  </si>
  <si>
    <t>02-26558899</t>
  </si>
  <si>
    <t>85129560</t>
  </si>
  <si>
    <t>臺北市中正區博愛路218巷1號</t>
  </si>
  <si>
    <t>陳劭愷</t>
  </si>
  <si>
    <t>NA</t>
    <phoneticPr fontId="5" type="noConversion"/>
  </si>
  <si>
    <t>數位影音節目製作</t>
    <phoneticPr fontId="5" type="noConversion"/>
  </si>
  <si>
    <t>27541255#2242</t>
    <phoneticPr fontId="23" type="noConversion"/>
  </si>
  <si>
    <t>CakeResume</t>
  </si>
  <si>
    <t>24786183</t>
  </si>
  <si>
    <t>臺北市松山區復興北路99號14樓</t>
  </si>
  <si>
    <t>余咪玲</t>
  </si>
  <si>
    <t>02-2715-7555</t>
  </si>
  <si>
    <t>27541255#2242</t>
    <phoneticPr fontId="23" type="noConversion"/>
  </si>
  <si>
    <t>高登智慧科技股份有限公司</t>
  </si>
  <si>
    <t>Golden Smart Home Technology Corp.</t>
  </si>
  <si>
    <t>53786079</t>
  </si>
  <si>
    <t>新竹市園區二路47號206室</t>
  </si>
  <si>
    <t>盧崑瑞</t>
  </si>
  <si>
    <t>北部-新竹市</t>
  </si>
  <si>
    <t>行動雲端健康小站軟硬體平台、雲端健身房整廠輸出、行動雲端健康平台設計、智慧型醫療裝置設計、智慧型穿戴式裝置設計、藍牙感測</t>
    <phoneticPr fontId="5" type="noConversion"/>
  </si>
  <si>
    <t>27541255#2242</t>
    <phoneticPr fontId="23" type="noConversion"/>
  </si>
  <si>
    <t>ASIAANALYTICS TAIWAN LTD.</t>
  </si>
  <si>
    <t>53189636</t>
  </si>
  <si>
    <t>臺北市內湖區內湖路1段356號5樓</t>
  </si>
  <si>
    <t>謝進南</t>
  </si>
  <si>
    <t>02-7728-7958</t>
  </si>
  <si>
    <t>PAPYLESS TAIWAN CO., LTD.</t>
  </si>
  <si>
    <t>24746802</t>
  </si>
  <si>
    <t>臺北市大安區復興南路1段205號6樓</t>
  </si>
  <si>
    <t>松井康子</t>
  </si>
  <si>
    <t>02-2727-6001</t>
  </si>
  <si>
    <t>76-其他專業、科學及技術服務業</t>
  </si>
  <si>
    <t>109/03</t>
    <phoneticPr fontId="23" type="noConversion"/>
  </si>
  <si>
    <t>台灣</t>
    <phoneticPr fontId="23" type="noConversion"/>
  </si>
  <si>
    <t>台灣</t>
    <phoneticPr fontId="23" type="noConversion"/>
  </si>
  <si>
    <t>提供專業軟體資訊諮詢及顧問服務</t>
    <phoneticPr fontId="23" type="noConversion"/>
  </si>
  <si>
    <t>日本</t>
    <phoneticPr fontId="23" type="noConversion"/>
  </si>
  <si>
    <t>客製化AR及AI整合性科技模組</t>
    <phoneticPr fontId="23" type="noConversion"/>
  </si>
  <si>
    <t>0</t>
    <phoneticPr fontId="5" type="noConversion"/>
  </si>
  <si>
    <t>109/03</t>
    <phoneticPr fontId="23" type="noConversion"/>
  </si>
  <si>
    <t>黃映慈</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</si>
  <si>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</si>
  <si>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</si>
  <si>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t>★國別</t>
    <phoneticPr fontId="19" type="noConversion"/>
  </si>
  <si>
    <t>★屬臺商回臺廠商(非中國大陸，請填國家名稱)</t>
    <phoneticPr fontId="19" type="noConversion"/>
  </si>
  <si>
    <t>投資計畫</t>
    <phoneticPr fontId="19" type="noConversion"/>
  </si>
  <si>
    <r>
      <rPr>
        <sz val="12"/>
        <color theme="1"/>
        <rFont val="細明體"/>
        <family val="3"/>
      </rPr>
      <t>分年投資金額</t>
    </r>
    <r>
      <rPr>
        <sz val="12"/>
        <color theme="1"/>
        <rFont val="Arial"/>
        <family val="2"/>
      </rPr>
      <t>(</t>
    </r>
    <r>
      <rPr>
        <sz val="12"/>
        <color theme="1"/>
        <rFont val="細明體"/>
        <family val="3"/>
      </rPr>
      <t>新臺幣億元</t>
    </r>
    <r>
      <rPr>
        <sz val="12"/>
        <color theme="1"/>
        <rFont val="Arial"/>
        <family val="2"/>
      </rPr>
      <t>)
AH</t>
    </r>
    <r>
      <rPr>
        <sz val="12"/>
        <color theme="1"/>
        <rFont val="細明體"/>
        <family val="3"/>
      </rPr>
      <t>欄</t>
    </r>
    <r>
      <rPr>
        <sz val="12"/>
        <color theme="1"/>
        <rFont val="Arial"/>
        <family val="2"/>
      </rPr>
      <t>=(AW+…+BK)</t>
    </r>
    <r>
      <rPr>
        <sz val="12"/>
        <color theme="1"/>
        <rFont val="細明體"/>
        <family val="3"/>
      </rPr>
      <t>欄</t>
    </r>
    <phoneticPr fontId="23" type="noConversion"/>
  </si>
  <si>
    <t>★計畫業別</t>
    <phoneticPr fontId="19" type="noConversion"/>
  </si>
  <si>
    <t>投資進度</t>
    <phoneticPr fontId="23" type="noConversion"/>
  </si>
  <si>
    <r>
      <rPr>
        <sz val="12"/>
        <color theme="1"/>
        <rFont val="新細明體"/>
        <family val="2"/>
      </rPr>
      <t>★投資問題</t>
    </r>
    <phoneticPr fontId="19" type="noConversion"/>
  </si>
  <si>
    <r>
      <rPr>
        <sz val="12"/>
        <color theme="1"/>
        <rFont val="新細明體"/>
        <family val="2"/>
      </rPr>
      <t>★本案負責人</t>
    </r>
    <phoneticPr fontId="19" type="noConversion"/>
  </si>
  <si>
    <r>
      <rPr>
        <sz val="12"/>
        <color theme="1"/>
        <rFont val="新細明體"/>
        <family val="2"/>
      </rPr>
      <t>★統一編號</t>
    </r>
    <phoneticPr fontId="19" type="noConversion"/>
  </si>
  <si>
    <r>
      <rPr>
        <sz val="12"/>
        <color theme="1"/>
        <rFont val="新細明體"/>
        <family val="2"/>
      </rPr>
      <t>★公司地址</t>
    </r>
    <phoneticPr fontId="19" type="noConversion"/>
  </si>
  <si>
    <r>
      <rPr>
        <sz val="12"/>
        <color theme="1"/>
        <rFont val="新細明體"/>
        <family val="2"/>
      </rPr>
      <t>聯絡人</t>
    </r>
    <phoneticPr fontId="19" type="noConversion"/>
  </si>
  <si>
    <r>
      <rPr>
        <sz val="12"/>
        <color theme="1"/>
        <rFont val="新細明體"/>
        <family val="2"/>
      </rPr>
      <t>投資類型</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</si>
  <si>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</si>
  <si>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</si>
  <si>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rPr>
        <sz val="12"/>
        <color theme="1"/>
        <rFont val="新細明體"/>
        <family val="2"/>
      </rPr>
      <t>土地建置</t>
    </r>
    <phoneticPr fontId="19" type="noConversion"/>
  </si>
  <si>
    <t>機械設備建置 (請拆分國內/國外採購)</t>
    <phoneticPr fontId="19" type="noConversion"/>
  </si>
  <si>
    <t>機械設備-國外採購</t>
    <phoneticPr fontId="19" type="noConversion"/>
  </si>
  <si>
    <t>增資</t>
    <phoneticPr fontId="19" type="noConversion"/>
  </si>
  <si>
    <t>自有</t>
    <phoneticPr fontId="19" type="noConversion"/>
  </si>
  <si>
    <r>
      <t>108</t>
    </r>
    <r>
      <rPr>
        <sz val="12"/>
        <color theme="1"/>
        <rFont val="新細明體"/>
        <family val="2"/>
      </rPr>
      <t>年</t>
    </r>
    <phoneticPr fontId="19" type="noConversion"/>
  </si>
  <si>
    <r>
      <t>109</t>
    </r>
    <r>
      <rPr>
        <sz val="12"/>
        <color theme="1"/>
        <rFont val="細明體"/>
        <family val="3"/>
      </rPr>
      <t>年</t>
    </r>
    <phoneticPr fontId="19" type="noConversion"/>
  </si>
  <si>
    <r>
      <t>110</t>
    </r>
    <r>
      <rPr>
        <sz val="12"/>
        <color theme="1"/>
        <rFont val="新細明體"/>
        <family val="2"/>
      </rPr>
      <t>年</t>
    </r>
    <phoneticPr fontId="19" type="noConversion"/>
  </si>
  <si>
    <r>
      <t>119</t>
    </r>
    <r>
      <rPr>
        <sz val="12"/>
        <color theme="1"/>
        <rFont val="細明體"/>
        <family val="3"/>
      </rPr>
      <t>年及以後</t>
    </r>
    <phoneticPr fontId="19" type="noConversion"/>
  </si>
  <si>
    <r>
      <rPr>
        <sz val="12"/>
        <color theme="1"/>
        <rFont val="新細明體"/>
        <family val="2"/>
      </rPr>
      <t>★</t>
    </r>
    <r>
      <rPr>
        <sz val="12"/>
        <color theme="1"/>
        <rFont val="Arial"/>
        <family val="2"/>
      </rPr>
      <t>5+2</t>
    </r>
    <r>
      <rPr>
        <sz val="12"/>
        <color theme="1"/>
        <rFont val="新細明體"/>
        <family val="2"/>
      </rPr>
      <t>產業</t>
    </r>
    <phoneticPr fontId="19" type="noConversion"/>
  </si>
  <si>
    <t>★行業別-大類</t>
    <phoneticPr fontId="19" type="noConversion"/>
  </si>
  <si>
    <t>★目前進度</t>
    <phoneticPr fontId="19" type="noConversion"/>
  </si>
  <si>
    <t>目前進度-其他說明</t>
    <phoneticPr fontId="19" type="noConversion"/>
  </si>
  <si>
    <r>
      <rPr>
        <sz val="12"/>
        <color theme="1"/>
        <rFont val="新細明體"/>
        <family val="2"/>
      </rPr>
      <t>問題說明</t>
    </r>
    <phoneticPr fontId="19" type="noConversion"/>
  </si>
  <si>
    <t>109/03</t>
    <phoneticPr fontId="23" type="noConversion"/>
  </si>
  <si>
    <t>台灣</t>
    <phoneticPr fontId="23" type="noConversion"/>
  </si>
  <si>
    <t>黃映慈</t>
    <phoneticPr fontId="23" type="noConversion"/>
  </si>
  <si>
    <t>109/12</t>
    <phoneticPr fontId="23" type="noConversion"/>
  </si>
  <si>
    <t>提供統計分析軟體、資料採礦、結構方程式模型、論文分析、健保資料分析、生物醫學統計等大數據分析教學課程。</t>
    <phoneticPr fontId="5" type="noConversion"/>
  </si>
  <si>
    <t>黃映慈</t>
    <phoneticPr fontId="23" type="noConversion"/>
  </si>
  <si>
    <t>27541255#2242</t>
    <phoneticPr fontId="23" type="noConversion"/>
  </si>
  <si>
    <t>租書網電子書網站</t>
    <phoneticPr fontId="5" type="noConversion"/>
  </si>
  <si>
    <t>截至4月底，「DIGI+下階段 (2021-2025)年規劃工作討論」、「DIGI+ 數位經濟分組下階段(110~114年)的規劃摘要說明書」、「DIGI+數位經濟分組推動成效」、「立委關切事項列管」、「協助通傳會彙整經濟部基礎建設分組管考總表」、「彙整DIGI+數位經濟分組106年至108年成果」等6案提供相關政策建議及資料。</t>
    <phoneticPr fontId="1" type="noConversion"/>
  </si>
  <si>
    <t>擬於5月7日辦理由數位經濟產業推動辦公室主任擔任主席之「109年臺灣數位內容產業年鑑」審查會議，已依據工業局核定審查委員名單，依續邀請經濟部技術處羅處長達生、國立政治大學李教授蔡彥等12位審查委員出席，並彙整委員書面審查意見及相關資訊。</t>
    <phoneticPr fontId="1" type="noConversion"/>
  </si>
  <si>
    <t>進行：(1)國際關聯趨勢報告資料蒐整，如數位雙生、運動科技等；(2)大廠與新創蒐整研究，如Facebook、DNABlock、Shape、Tempo等</t>
  </si>
  <si>
    <t>進行交流會主題規劃與我國相關產學研界專家確認等作業</t>
  </si>
  <si>
    <t>完成4件次諮詢服務，並分享研析成果1次。諮詢包括：(1)數位雙生發展趨勢、(2)國際電商大廠AR/VR應用概要、(3)2019台灣手機App下載與使用偏好：遊戲類概況、(4)台灣遊戲產業相關人才概況；分享包括(1)經濟部智庫研究分析交流會議等</t>
  </si>
  <si>
    <t>與台灣微軟規劃結合Azure IoT Platform提供數位雙生應用開發平台，因疫情及該公司目前均以遠距分流上班影響，暫定規劃七月下旬以線上座談會方式推動。</t>
  </si>
  <si>
    <t>1.與台灣虛擬網紅協會就會員業者對數位雙生應用需求進行研究。
2.針對寫實3D建模開發這塊技術，與台灣虛擬網紅協會陳理事長合作製作「虛擬局長」數位雙生3D建模示範性應用，預計五月底前完成建模。</t>
  </si>
  <si>
    <t>1. 訪談國體大王凱立老師，瞭解新五項運動之新興科技與法制需求。
2.探詢國內運動科技相關廠商，媒合新五項運動科技需求。
3. 與國體大研議智慧內容業者應用數位資產之方式。</t>
  </si>
  <si>
    <t>1. 與合作學校、廠商盤點可能衍生之數位資產，並分析其管理應用模式。
2.研析日本數據利用相關契約指引，提供數位資產管理相關機制建議。
3. 研析日本經產省2019年發布關於利用資料服務契約指引，草擬數據資料應用契約架構</t>
  </si>
  <si>
    <t>1. 檢視智慧內容在跨界應用時所需配套機制，並以系統性契約規劃為執行重點。
2. 草擬籌辦虛擬競賽等運動科技賽事，主辦單位與參賽者、協辦及贊助廠商之契約架構。
3. 完成草擬新現代五項賽事參加人「活動同意書」
4. 與國體大就本屆賽事合作之智慧內容業者締約內容進行討論。</t>
  </si>
  <si>
    <t>截至4月底，已完成璈橡國際娛樂股份有限公司、科科電速股份有限公司、新兆元商製股份有限公司、采億動畫影業有限公司、曉數碼股份有限公司溝通會議，共辦理5場次。</t>
  </si>
  <si>
    <t>促成研發補助開發自製創新產品達3件次(信革、莎美娜、遊戲熵)。</t>
    <phoneticPr fontId="1" type="noConversion"/>
  </si>
  <si>
    <t>截至4月底已辦理計畫執行管考作業累計達2件次(全程查證作業)，以促使計畫運作順利，有效控管計畫。</t>
  </si>
  <si>
    <t>與分包單位(中經院)簽約中。</t>
    <phoneticPr fontId="1" type="noConversion"/>
  </si>
  <si>
    <t>規劃十一月底</t>
  </si>
  <si>
    <t>簡妤安</t>
  </si>
  <si>
    <r>
      <t>東北亞地區(</t>
    </r>
    <r>
      <rPr>
        <sz val="10"/>
        <rFont val="微軟正黑體"/>
        <family val="2"/>
        <charset val="136"/>
      </rPr>
      <t>首爾或東京等</t>
    </r>
    <r>
      <rPr>
        <sz val="12"/>
        <rFont val="微軟正黑體"/>
        <family val="2"/>
        <charset val="136"/>
      </rPr>
      <t>)</t>
    </r>
    <phoneticPr fontId="1" type="noConversion"/>
  </si>
  <si>
    <t>5/8提交第1期進度報告，本案已完成。(Sarah、Weimin)</t>
    <phoneticPr fontId="1" type="noConversion"/>
  </si>
  <si>
    <t>5/7完成系統上傳並送審，本案已完成。(Sarah)</t>
    <phoneticPr fontId="1" type="noConversion"/>
  </si>
  <si>
    <t>產技中心事項</t>
    <phoneticPr fontId="1" type="noConversion"/>
  </si>
  <si>
    <t>廠商輔導/洽談</t>
  </si>
  <si>
    <t>Amos</t>
    <phoneticPr fontId="1" type="noConversion"/>
  </si>
  <si>
    <t>1. 03/31呈報科長, 產業公協會須落實到產業端, 如殯葬業公協會等, 待與禮煌討論重新規劃(double.jen)
2.04/08 與補助辦公室及MIC共同討論產業遴選機制，後續由補助辦公室盤點產業需求及MIC盤點國際體感創新亮點等，作為產業出題之參考。(Double,jen)
3. (禮煌)刻正規劃中，預計週四(4/16)與TXI Center討論供給端相關工具與應用方案。
4.04/28協助盤點業者需求及尋找合適的公協單(Jen)．05/01向科長報告產業出題之規劃。(double,jen)
5.05/04協助訂定出題研商會議之議程及審查流程(Jen)</t>
    <phoneticPr fontId="1" type="noConversion"/>
  </si>
  <si>
    <t>1.８月小貓巴克里帶路體驗宜蘭體感輕旅行(jen)
  (1)原訂4/2~4/5辦理，因疫情關係與宜蘭縣政府達成共識，延至6/14-6/15。
  (2)本案己於109/2/20～109/2/26公告；3/6進行議價會議；3/13完成第一階段履約驗收；3/26完成系統請款(第一期款)。
  (3)徵求台灣IP加入本次的活動中，為活動代言並協助IP宣傳,例如小貓巴克里。
  (4)除了宜蘭之外，規劃將活動複製於其他縣市。例如預計7-8月花蓮辦理、11月台東辦理。
  (5)0326因應疫情指揮中心發佈聚會人數辦理建議原則，宜蘭縣府評估是否朝縮小規劃或停止辦理。
 (6)0331科長決議７月底前活動宜評估延後辦理，與得標廠商討論採線上推廣，讓民眾於活動期間至實體點進行體驗，達到實證應用的目的。
  (7)0406-0410因疫情之故，協會決議將童樂會活動延至明年度辦理，並報請宜蘭縣府同意。本標案擬朝計畫變更處理，與得標廠商溝通變更內容。(Jen)
  (8)04/15已於廠商溝通，計畫擬變更為結合小貓巴克里IP，由小貓巴克里帶路體驗宜蘭體感輕旅行方式辦理，活動朝線上推廣讓民眾至實體場域進行體驗。
  (09)05/05 與樂創公司討論活動規劃及計畫變更事宜，活動預計7月邀請部落客進行踩線團宣傳；活動預計於8/1-8/31期間辦理。(Jen)</t>
    <phoneticPr fontId="1" type="noConversion"/>
  </si>
  <si>
    <t>Unity體感技術工作坊預計於6月底前線上辦理一場次，確切時程持續與講師溝通中。(小鳳)預定6/12舉辦第一場Unity線上技術工作坊</t>
    <phoneticPr fontId="1" type="noConversion"/>
  </si>
  <si>
    <t>2/5 已與局內溝通，將於中華電信、亞太兩業者中挑選合作單位，預計於2月底完成評估作業，相關資料將做為需求規格撰寫資料。
3/2 提交計畫雙周報。
3/4 已確認亞太電信為合作業者，預計下週進行詳細規格確認，標案文件準備。
3/5 提交計畫執行進度報告與量化績效表。
3/13提交查核點報告至數位所整合
3/13 提交計畫查核點成果報告書。(Ann, Abbie, Anton)
3/16與亞太電信確認5G場域佈建規格。(Ann, Abbie, Anton)
3/19與亞太電信確認28Ghz相關測試設備等合作議題。(Ann, Abbie, Anton)
4/17 與TAVAR合作辦理產業溝通會相關文件細節提供與確認。(Ann、Abbie、Anton)
5/11 交付成果審查單SCAN檔予數位所。(Abbie)</t>
    <phoneticPr fontId="1" type="noConversion"/>
  </si>
  <si>
    <t>科長報告獨立遊戲媒合活動資料(活動暫定於7月)</t>
    <phoneticPr fontId="1" type="noConversion"/>
  </si>
  <si>
    <t>1.啟動會議上建議之活動，將視情況將七月本次獨立遊戲媒合活動資料併入
2.獨立遊戲團隊與作品調查訪談暨社群交流勞務委託預於5/29完成議價。</t>
    <phoneticPr fontId="1" type="noConversion"/>
  </si>
  <si>
    <t>1.7/17運動科技國際論壇
 (1) 預計結合教育部體育署運動產業博覽會，於7/17假松菸文創園區辦理，規劃討論中(jen)。
 (2) 03/16與體育署及台北市體育局共同開會，討論各單位於運動產業博覽會之辦理時間及各項需求，初步達成共識，由體育署委託之執行單位提供場地、投影、燈光音響等，餘客制化的需求由各單位自行準備，如報到人力、輸出物、文宣、餐點等。(Jen)
 (3) 0324東京奧運確定延期，體育署運動產業博覽會尚未宣佈是否延期（Jen）
2. 已規劃DT防疫備案，待局內確認(Double)
3. DT展期：8/18(二)-8/24(一)，線上論壇可採用預錄的帶狀節目規劃, 03/31呈報科長，延至10月。
4. 規劃討論以「智慧科技應用生活圈」作為論壇主題方向（double.Jen)</t>
    <phoneticPr fontId="1" type="noConversion"/>
  </si>
  <si>
    <r>
      <rPr>
        <b/>
        <sz val="12"/>
        <rFont val="微軟正黑體"/>
        <family val="2"/>
        <charset val="136"/>
      </rPr>
      <t>與 6 家地方業者/在地場域進行輔導交流，並評估導入體感科技應用之可能：</t>
    </r>
    <r>
      <rPr>
        <sz val="12"/>
        <rFont val="微軟正黑體"/>
        <family val="2"/>
        <charset val="136"/>
      </rPr>
      <t xml:space="preserve">
</t>
    </r>
    <r>
      <rPr>
        <b/>
        <sz val="12"/>
        <rFont val="微軟正黑體"/>
        <family val="2"/>
        <charset val="136"/>
      </rPr>
      <t>1. 長佑診所：</t>
    </r>
    <r>
      <rPr>
        <sz val="12"/>
        <rFont val="微軟正黑體"/>
        <family val="2"/>
        <charset val="136"/>
      </rPr>
      <t xml:space="preserve">拜訪長佑復健診所挖掘體感應用需求。長佑診所本身服務對象以銀髮族和兒童的復健為主，診所具備專業復健師及相關專業知識，且有意和復健輔具業者合作發展復創新復健輔具，目前輔導長佑透過復健輔具結合體感應用，設計出年長者與年幼孩童適用的體感體驗方案。以沉浸式體驗降低民眾復健時的枯燥感，同時透過影像情境有效引導民眾做出符合復健需求的正確動作。
</t>
    </r>
    <r>
      <rPr>
        <b/>
        <sz val="12"/>
        <rFont val="微軟正黑體"/>
        <family val="2"/>
        <charset val="136"/>
      </rPr>
      <t>2. 南科考古館：</t>
    </r>
    <r>
      <rPr>
        <sz val="12"/>
        <rFont val="微軟正黑體"/>
        <family val="2"/>
        <charset val="136"/>
      </rPr>
      <t xml:space="preserve">拜訪南科考古館了解體感需求。館方表示今年度疫情導致實際來館體驗人數驟減，故希望在館內建置非接觸式、沉浸式的互動體驗，且由於考古館位於南科內，希望可以結合南科內業者專長，以考古館的考古內容為核心，搭配體感軟硬體合作發展新型體驗服務，優化考古館的整體展示體驗。
</t>
    </r>
    <r>
      <rPr>
        <b/>
        <sz val="12"/>
        <rFont val="微軟正黑體"/>
        <family val="2"/>
        <charset val="136"/>
      </rPr>
      <t>3. 宏碁智通：</t>
    </r>
    <r>
      <rPr>
        <sz val="12"/>
        <rFont val="微軟正黑體"/>
        <family val="2"/>
        <charset val="136"/>
      </rPr>
      <t xml:space="preserve">和宏碁智通討論實際體感應用需求。宏碁智通經營智慧停車應用多年，建置智慧停車柱、營運智慧停車大聲公以及多元支付電子票券平台等服務，且經營南部市場已有一段時間，宏碁有意於南部發展多元停車應用服務市場。經中山輔導交流後，擬定以停車服務為核心結合觀光導覽議題，規劃智慧停車＋互動導覽之完整應用方案。
</t>
    </r>
    <r>
      <rPr>
        <b/>
        <sz val="12"/>
        <rFont val="微軟正黑體"/>
        <family val="2"/>
        <charset val="136"/>
      </rPr>
      <t>4. 故宮南院：</t>
    </r>
    <r>
      <rPr>
        <sz val="12"/>
        <rFont val="微軟正黑體"/>
        <family val="2"/>
        <charset val="136"/>
      </rPr>
      <t xml:space="preserve">拜訪故宮南院掌握今年度預計導入的體感需求。館方強調體感應用的導入目的在於讓民眾快速了解故宮南院的必看展品，且由於故宮南院位於嘉義縣，有規劃與嘉義縣文史合作，述說嘉義縣的人文歷史，並讓嘉義發展史與故宮南院進行結合，而這些需求都希望使用體感技術去做完整呈現，預計導入場域包括數位展廳、數位展覽、數位互動、展覽大廳等區域。由於故宮南院強調希望是之前沒有應用過的創新應用，後續依據故宮南院需求協助媒合體感業者進行交流。
</t>
    </r>
    <r>
      <rPr>
        <b/>
        <sz val="12"/>
        <rFont val="微軟正黑體"/>
        <family val="2"/>
        <charset val="136"/>
      </rPr>
      <t>5. 鄧麗君出生地文化園區：</t>
    </r>
    <r>
      <rPr>
        <sz val="12"/>
        <rFont val="微軟正黑體"/>
        <family val="2"/>
        <charset val="136"/>
      </rPr>
      <t xml:space="preserve">透過訪視交流掌握鄧麗君出生地文化園區的園方需求。鄧麗君出生地文化園區希望能透過體感科技進行整體園區導覽，同時於各個展示空間導入體感互動應用，例如在鄧麗君出生的房間內用VR重現當時的生活情景，同時可以立體呈現鄧麗君演唱的影音服務等。透過引進智慧化園區導覽服務，提升園區提供給參訪民眾之娛樂體驗。
</t>
    </r>
    <r>
      <rPr>
        <b/>
        <sz val="12"/>
        <rFont val="微軟正黑體"/>
        <family val="2"/>
        <charset val="136"/>
      </rPr>
      <t>6. 全民英檢：</t>
    </r>
    <r>
      <rPr>
        <sz val="12"/>
        <rFont val="微軟正黑體"/>
        <family val="2"/>
        <charset val="136"/>
      </rPr>
      <t>與全民英檢討論體感應用需求。全民英檢長年來以英語教育為主，但因應少子化等議題，目前紙本雜誌需求量銳減，故全民英檢為了因應現況，致力於發展數位化英語教育服務應用。結合AR應用發展智慧編輯平台，透過串聯國中小的英語教學，讓教師能帶領學生完成多元英語學習，以及練習語言表達能力等。</t>
    </r>
    <phoneticPr fontId="1" type="noConversion"/>
  </si>
  <si>
    <r>
      <t>根據地方業者/場域的需求評估可行性，進一步協助４家媒合體感業者進行跨域合作討論：</t>
    </r>
    <r>
      <rPr>
        <sz val="12"/>
        <rFont val="微軟正黑體"/>
        <family val="2"/>
        <charset val="136"/>
      </rPr>
      <t xml:space="preserve">
</t>
    </r>
    <r>
      <rPr>
        <b/>
        <sz val="12"/>
        <rFont val="微軟正黑體"/>
        <family val="2"/>
        <charset val="136"/>
      </rPr>
      <t>1. 南科考古館←→台南藝術大學：</t>
    </r>
    <r>
      <rPr>
        <sz val="12"/>
        <rFont val="微軟正黑體"/>
        <family val="2"/>
        <charset val="136"/>
      </rPr>
      <t>南藝大過往有和考古館合作發展文物 A/VR 展示應用，但今年度考古館期望進一步將行銷推廣服務納入整體應用方案中，故協助雙方針對智慧導覽整合後端民眾回饋之行銷推廣應用進行討論，包括透過平台蒐整智慧導覽過程中民眾優先體驗內容以及意見反饋等，資訊更可進一步協助館方優化導覽內容，目前雙方針對此方案正在進行合作討論。
2</t>
    </r>
    <r>
      <rPr>
        <b/>
        <sz val="12"/>
        <rFont val="微軟正黑體"/>
        <family val="2"/>
        <charset val="136"/>
      </rPr>
      <t>. 長佑診所←→必揚科技：</t>
    </r>
    <r>
      <rPr>
        <sz val="12"/>
        <rFont val="微軟正黑體"/>
        <family val="2"/>
        <charset val="136"/>
      </rPr>
      <t xml:space="preserve">依據長祐診所需求，偕同必揚科技拜訪長佑復健診所，雙方針對創新輔具結合VR體感應用方案討論出初步可行之雛形。搭配長佑的復健課程內容，例如大腿動作、走路、Ｓ行走法等，由必揚規劃符合長者和幼兒客群體驗並搭配創新復健輔具之VR體感方案，例如長者生活情境或者是兒童走高空等，雙方已確定進入下一階段合作。
</t>
    </r>
    <r>
      <rPr>
        <b/>
        <sz val="12"/>
        <rFont val="微軟正黑體"/>
        <family val="2"/>
        <charset val="136"/>
      </rPr>
      <t>3. 宏碁智通←→Toii：</t>
    </r>
    <r>
      <rPr>
        <sz val="12"/>
        <rFont val="微軟正黑體"/>
        <family val="2"/>
        <charset val="136"/>
      </rPr>
      <t xml:space="preserve">本團隊依據宏碁智通需求協助媒合 Toii ， Toii 強項在於故事串聯及在地IP設計，透過故事性導覽服務作為本案互動式觀光導覽的基礎，強化宏碁智通的停車大聲公應用服務。透過媒合討論後，針對停車應用結合故事性導覽的議題有達成合作共識，目前針對細節內容進行技術討論，後續持續促成應用成形。
</t>
    </r>
    <r>
      <rPr>
        <b/>
        <sz val="12"/>
        <rFont val="微軟正黑體"/>
        <family val="2"/>
        <charset val="136"/>
      </rPr>
      <t>4. 鄧麗君出生地文化園區←→科碼新媒體：</t>
    </r>
    <r>
      <rPr>
        <sz val="12"/>
        <rFont val="微軟正黑體"/>
        <family val="2"/>
        <charset val="136"/>
      </rPr>
      <t>偕同科碼新媒體至雲林縣褒忠鄉拜訪鄧麗君出生地文化園區。依據園方希望透過體感科技導覽園區的需求進行討論。目前館方與科碼新媒體已有初步共識，根據軟體架設所需的硬體設備與空間設計需求，先以 AR 園區導覽作為首個合作項目。</t>
    </r>
    <phoneticPr fontId="1" type="noConversion"/>
  </si>
  <si>
    <r>
      <t xml:space="preserve">媒合中之地方業者/場域/體感科技廠商，其中 1 案有初步提案共識：
</t>
    </r>
    <r>
      <rPr>
        <sz val="12"/>
        <rFont val="微軟正黑體"/>
        <family val="2"/>
        <charset val="136"/>
      </rPr>
      <t>1</t>
    </r>
    <r>
      <rPr>
        <b/>
        <sz val="12"/>
        <rFont val="微軟正黑體"/>
        <family val="2"/>
        <charset val="136"/>
      </rPr>
      <t>. 長佑診所←→必揚科技：</t>
    </r>
    <r>
      <rPr>
        <sz val="12"/>
        <rFont val="微軟正黑體"/>
        <family val="2"/>
        <charset val="136"/>
      </rPr>
      <t>雙方已有共識合作發展體感復健應用服務，提供復健民眾有趣的復健體驗，除透過沉浸式體驗降低復健的枯燥，更可提高民眾對於自身肢體動作的掌握度。目前雙方有意透過政策資源進行創新服務開發與落地驗證，輔導團隊持續輔導雙方合作發展跨域應用，並實際導入場域中驗證。</t>
    </r>
    <phoneticPr fontId="1" type="noConversion"/>
  </si>
  <si>
    <t>5/5 與十一樓廖怡茜協調投資抵減委員會招開事宜
5/8調查委員可參與指標會議時間並進行彙整
5/12針對指標規格會議發正式會議通知,時間為5/28下午14:00,地點為工業局第二會議室
5/14投資抵減進行交接會議,請廖怡茜協助交接事宜
5/15調查委員電話及地址,以便發出書面會議通知
5/18-5/22準備指標規格會議事宜
5/26彙整委員指標資料</t>
    <phoneticPr fontId="1" type="noConversion"/>
  </si>
  <si>
    <t>4/8 籌備5G需求座談會活動資料及KPI佐證格式Ann, Abbie, Anton)
4/17 XR應用實證場域規劃及發展需求產業溝通座談會，執行與事前準備。(Ann、Abbie、Anton)
4/15 5G需求座談會活動上單與籌備(Ann, Abbie, Anton)
4/30 撰擬5G智慧遊戲需求座談會簡報並向科長報告(Abbie)
5/6 繳交個資自評表、課程紀錄等相關作業至數位所(Abbie)
5/7 繳交2.1.1及2.1.2分項成果審查單(Ann,Abbie)
5/11 交付成果審查單SCAN檔予數位所。(Abbie)
5/22 匯整5/19座談會會議紀錄(Anton)</t>
    <phoneticPr fontId="1" type="noConversion"/>
  </si>
  <si>
    <t>以雲端遊戲、VR/AR應用為主軸進行情境規劃，預計3~4月間完成
5/6 5G遊戲需求座談會業者邀請、確認活動內容、預算盤點與內部上單(Abbie)
5/12 5G場域遴選機制規劃(Anton)
5/15 確認5G遊戲需求座談會出席名單、活動細節及文件彙整，召開內部會議確認當天分工，並提供會議資料給局內長官。(Abbie)
5/19 5G遊戲需求座談會廠商接洽、事前準備、活動執行、單據結報及報告彙整，並協助策略組聯繫影片側拍錄製事宜。(Abbie、Wemin)</t>
    <phoneticPr fontId="1" type="noConversion"/>
  </si>
  <si>
    <t>1.創生處DxBAR影片會議
2. 3/26 與策略發展組討論創生處DxBAR影片前期規劃。(Abbie)
3. 4/1與策略發展組討論創生處DxBAR影片規劃-分工模式討論。
4. 4/9與策略發展組討論創生處DxBAR影片規劃-影片開頭與結尾。
5. 4/9與策略發展組討論DxBAR影片名稱、Slogan與腳本內容。(Abbie)
6.4/14 DxBAR影片拍攝(Anton)
7.4/22與處內討論第一集影片開頭結尾細節及分工。
8.4/22與策略發展組討論創生處處內影片分工與內容、DxBAR影片腳本及場景討論
9.4/29討論影片拍攝所需設備、費用等，及工讀生尋找相關事宜。
10.4/28規劃處內第一集影片拍攝場景與設備清單。(Abbie)
11.5/6 DxBAR影片會議
12.5/7 DxBAR影片拍攝(Anton)
13.5/4討論影片片頭及片尾規劃、剪輯影片人員、音樂蒐集等事項。(wj.xf)
14.5/6討論處內影片規劃，設備租借、選擇音樂等。
15.5/6 確認影片拍攝相關設備與費用(Abbie,Abby)
16.5/12劇本對稿與潤飾(Anton)
17.5/13處內影片設備測試及正式拍攝。(wj)
18.5/13進行DxBAR影片拍攝(Anton, Abbie, Abby, WJ, XF)
19.5/21處內討論下兩集腳本、logo設計等。
19. 5/21參與工作會議。(Anton, Abbie, Abby, WJ)</t>
    <phoneticPr fontId="1" type="noConversion"/>
  </si>
  <si>
    <t>1.待主計畫與工業局完成立院刪減簽約後，即進行本分包計畫簽約及第一期款請領作業(預計4月)。
2.已於3/19提供簽約文件予TCA及北區嘉琳確認，後續將進行本會簽約流程，並發文予TCA辦理簽約，預計5月請領第一期款；4/7依本會最新公告內部計攤管理費率調整管理費、雜費；已於4/17提醒TCA加速審閱簽約文件，已於4/22、4/23依TCA會計意見調整計畫經費，4/24進行本會簽約流程，已於5/11發文；已於5/20完成開立第1期款發票並發文。
3.完成彙整計畫執行進度報告(4月)</t>
    <phoneticPr fontId="1" type="noConversion"/>
  </si>
  <si>
    <t>1.製作、調整KickOff meeting會議簡報。(Chris)
2..完成回覆「110年綱要計畫書面審查委員意見」、「指揮中心快訊【提供立委】工業局109年產業發展活動第2季預計辦理情形調查表」等2件。
3.提交「地心引力（股）公司之營運範疇是否屬文化創意產業之回覆意見」等1件。
4.提交「5月月會報告重點」。(Chris)
5.提交科長交辦事項之報告資料。(Chris)</t>
    <phoneticPr fontId="1" type="noConversion"/>
  </si>
  <si>
    <t>4/27協助借出動作捕捉室
4/28協助二樓進行消防檢查事宜
4/29協助溝通處內拍攝事宜,借出VIVE FOCUS眼鏡二台,SONY攝影機一台及腳架一支
5/4星夜先進EPSON350E,5/7酷手科技HOLOLENS
5/22 低語鈴蘭借用NB</t>
    <phoneticPr fontId="1" type="noConversion"/>
  </si>
  <si>
    <r>
      <t>目前舉辦活動2案次，租借設備</t>
    </r>
    <r>
      <rPr>
        <sz val="12"/>
        <color rgb="FFFF0000"/>
        <rFont val="微軟正黑體"/>
        <family val="2"/>
        <charset val="136"/>
      </rPr>
      <t>22</t>
    </r>
    <r>
      <rPr>
        <sz val="12"/>
        <rFont val="微軟正黑體"/>
        <family val="2"/>
        <charset val="136"/>
      </rPr>
      <t>案次，總計</t>
    </r>
    <r>
      <rPr>
        <sz val="12"/>
        <color rgb="FFFF0000"/>
        <rFont val="微軟正黑體"/>
        <family val="2"/>
        <charset val="136"/>
      </rPr>
      <t>24</t>
    </r>
    <r>
      <rPr>
        <sz val="12"/>
        <rFont val="微軟正黑體"/>
        <family val="2"/>
        <charset val="136"/>
      </rPr>
      <t>案次。
【活動部分】5/15嘉南藥理大學師生參訪前店後場、5/21立法院經濟委員會來訪前店後廠
【設備部分】MSI筆電(</t>
    </r>
    <r>
      <rPr>
        <sz val="12"/>
        <color rgb="FFFF0000"/>
        <rFont val="微軟正黑體"/>
        <family val="2"/>
        <charset val="136"/>
      </rPr>
      <t>9</t>
    </r>
    <r>
      <rPr>
        <sz val="12"/>
        <rFont val="微軟正黑體"/>
        <family val="2"/>
        <charset val="136"/>
      </rPr>
      <t>次)、Apple- Iphone Xs MAX(6次)、Oculus Quest(</t>
    </r>
    <r>
      <rPr>
        <sz val="12"/>
        <color rgb="FFFF0000"/>
        <rFont val="微軟正黑體"/>
        <family val="2"/>
        <charset val="136"/>
      </rPr>
      <t>4</t>
    </r>
    <r>
      <rPr>
        <sz val="12"/>
        <rFont val="微軟正黑體"/>
        <family val="2"/>
        <charset val="136"/>
      </rPr>
      <t>次)、Epson BT-350(2次)、Magic Leap one(1次)</t>
    </r>
    <phoneticPr fontId="1" type="noConversion"/>
  </si>
  <si>
    <r>
      <t xml:space="preserve">5/8 5G遴選機制策畫(Abbie, Anton)
5/22 規劃5G遴選機制及表單製作。(Ann,Abbie)
5/22 規劃5G網站內容提交至數位所。(Ann,Abbie)
</t>
    </r>
    <r>
      <rPr>
        <sz val="12"/>
        <color rgb="FFFF0000"/>
        <rFont val="微軟正黑體"/>
        <family val="2"/>
        <charset val="136"/>
      </rPr>
      <t>5/26 撰擬5G遴選機制簡報與申請文件表單格式(Ann,Abbie)</t>
    </r>
    <phoneticPr fontId="1" type="noConversion"/>
  </si>
  <si>
    <r>
      <t xml:space="preserve">1. 3/2 局內組長指示黑客松辦理模式，初擬活動流程，3/12與A棟討論細節，因國發會於6月結案(忙捷案中)，新案未起，活動流程待議(Double.Jen)
2.0305研擬XRun產業出題企業解題工作項目表，規劃中(double,jen)。
3.0312與Tarvar討論XR黑客松合作模式及徵件可行性評估(double,jen)
4.0313與中華電信學院及iStaging討論黑客松合作模式及可行性(double,jen)，中華電信學院黑客松停辦，說服轉為出題方中。
5. 預計向科長呈報黑客松(原3/24延至3/31) (Double)
6. iStaging有意願合作黑客松活動, 待向科長確認黑客松執行內容後, 再與iStaging細談合作項目(double.jen) 
7. 03/31呈報科長, 可與EON溝通技術支援端(double.jen)
8. 討論黑客松作業流程(double.jen)
9. 原4/30與科長呈報流程，延期，已約5/1(double.jen)
10. 進行步驟3宣傳(影片/網站/推廣)細項規劃中，討論活動作業流程(double.Jen)
11. 5/19向科長呈報進度，除研商會議需進行調整外，其餘流程可進行細項規劃(double.Jen)
</t>
    </r>
    <r>
      <rPr>
        <sz val="12"/>
        <color rgb="FFFF0000"/>
        <rFont val="微軟正黑體"/>
        <family val="2"/>
        <charset val="136"/>
      </rPr>
      <t>12.0528研擬體感科技創新創作競賽徵選委託勞務需求說明書(Jen.)</t>
    </r>
    <phoneticPr fontId="1" type="noConversion"/>
  </si>
  <si>
    <r>
      <t xml:space="preserve">1. 討論徵展廠商遴選機制，待擬中(double.jen.蓁)
2. DT展示：可能延至10月份，除現場展示，擬規劃線上展示方案；03/31呈報科長，延至10月。
3. 與產策會溝通協調展示期間，目前DT時間暫定10/15-10/18。(double)
4. 擬定DT時間10/15-10/18，做ABC3棟、花博場勘評估規劃(double.jen.WJ)
5. 提供簡易簡報呈會展中心，將進行細項規劃說明(double.Jen)
6. 拜訪展場裝潢商，進行設計討論(double.jen.WJ)
</t>
    </r>
    <r>
      <rPr>
        <sz val="12"/>
        <color rgb="FFFF0000"/>
        <rFont val="微軟正黑體"/>
        <family val="2"/>
        <charset val="136"/>
      </rPr>
      <t>7. 規劃與北市府於DT合作項目進行簡報製作(double)</t>
    </r>
    <phoneticPr fontId="1" type="noConversion"/>
  </si>
  <si>
    <r>
      <rPr>
        <b/>
        <sz val="14"/>
        <rFont val="微軟正黑體"/>
        <family val="2"/>
        <charset val="136"/>
      </rPr>
      <t>2.7/17-8/9新現代5項運動ITSPORT競賽</t>
    </r>
    <r>
      <rPr>
        <sz val="12"/>
        <rFont val="微軟正黑體"/>
        <family val="2"/>
        <charset val="136"/>
      </rPr>
      <t xml:space="preserve">
  (1)0220提供國內廠商建議表;0302國體大挑選新的5項;著手規劃安排拜訪廠商;0306與教育部體育署二次場勘，與國體大討論新五項運動。(jen.abbie)
  (2)0312與國體大至教育部體育署說明新五項運動，於運動產業博覽會期間辦理之需求規劃。(double,jen.洋洋)
  (3)03/17協同國體大與仁寶運動地墊、Uniigym光影律動、阿諾瓦陽春白雪，進行體驗交流及合作討論，目前仁寶運動地墊、Uniigym光影律動評估較為可行，陽春白雪可評估於決賽時做為暖場的遊戲體驗。（jen.洋）
  (4)03/20 協同國體大與鈊象電子及鈞泰兩家業者進行體驗交流及合作討。（jen.洋）
  (5)0324協助安排國體大參訪雄感動、HTC、智威行程(vivian)
  (6)03/24 協同國體大拜訪雄感動(服創所)及智崴 ,進行體驗交流及合作討論。（Jen,洋,Vivian） 
  (7)04/08 國體大初步挑選仁寶運動地墊、Uniigym光影律動、國體大射劍、海量智能羽球、卡夫特動物之鬥５款項目，持續協助安排拜訪業者（Jen）
  (8)04/16 協助安排國體大與海量智能科技公司 ,進行體驗交流及合作討論。(Jen,洋)
  (9)04/20 協助安排國體大與數位卡夫特合作討論會議(jen.xf)
  (10)4/24 與國體大討論4/30向科長報告之內容(Jen)
  (11)04/30向科長報告新現代五項規劃 (double,jen)
  (12)05/06協助聯絡新現代五項挑戰項目之業者,安排後續合作事宜；05/07協助國體大製作向工業局報告之簡報(Jen)
  (13)05/11擬定運動科技產業發展策略計畫；協助雄感動、海量公司與國體大對接。（Jen）
  (14)5/19 陪同工業局拜會體育署；0521擬定跨部會合作推運動產業計畫(double,jen)</t>
    </r>
    <r>
      <rPr>
        <sz val="12"/>
        <color rgb="FFFF0000"/>
        <rFont val="微軟正黑體"/>
        <family val="2"/>
        <charset val="136"/>
      </rPr>
      <t xml:space="preserve">
  (15)05/25向呂局長報告科技運動及新現代五項運動會、與體育署場勘松菸南邊倉庫（全民館）；0527研擬活動委託需求說明書；0529彙整五家運動科技業者設備需求。(double,jen)</t>
    </r>
    <phoneticPr fontId="1" type="noConversion"/>
  </si>
  <si>
    <r>
      <t xml:space="preserve">3. XRUN! 跨域實證生態系 ( 台中/台南 2者都做或2擇1 )
(1) 與中區初步說明XRUN!活動，5/13進行細項.分工.預算說明(double)
</t>
    </r>
    <r>
      <rPr>
        <sz val="12"/>
        <color rgb="FFFF0000"/>
        <rFont val="微軟正黑體"/>
        <family val="2"/>
        <charset val="136"/>
      </rPr>
      <t>(2)籌備台中出題項目與市府討論簡報(double)</t>
    </r>
    <phoneticPr fontId="1" type="noConversion"/>
  </si>
  <si>
    <t>本期新增7.76億元，累計投資額20.55億元，含僑外資0.85億元。(Sarah)</t>
    <phoneticPr fontId="1" type="noConversion"/>
  </si>
  <si>
    <t>本期新增0.1億元，累計投資額0.6億元，含僑外資0.2億元。(Sarah)</t>
    <phoneticPr fontId="1" type="noConversion"/>
  </si>
  <si>
    <t>5/29召開數位內容組長月會。(Sarah)</t>
    <phoneticPr fontId="1" type="noConversion"/>
  </si>
  <si>
    <t>健康聯網資訊服務股份有限公司</t>
  </si>
  <si>
    <t>遠距醫療軟體平台</t>
    <phoneticPr fontId="23" type="noConversion"/>
  </si>
  <si>
    <t>智齡科技股份有限公司</t>
  </si>
  <si>
    <t>長期照護產業所需的科技工具以及資料科學產品</t>
    <phoneticPr fontId="23" type="noConversion"/>
  </si>
  <si>
    <t>艾瑞爾網路股份有限公司</t>
  </si>
  <si>
    <t>御諾資訊股份有限公司</t>
  </si>
  <si>
    <t>網頁設計服務</t>
    <phoneticPr fontId="5" type="noConversion"/>
  </si>
  <si>
    <t>網頁設計服務</t>
    <phoneticPr fontId="5" type="noConversion"/>
  </si>
  <si>
    <t>萬里遊科技股份有限公司</t>
  </si>
  <si>
    <t>運用區塊鏈底層技術完成智能合約、超級帳本、大數據分析、及行為模式分析</t>
  </si>
  <si>
    <t>數字廣告股份有限公司</t>
  </si>
  <si>
    <t>網路內容廣告</t>
    <phoneticPr fontId="5" type="noConversion"/>
  </si>
  <si>
    <t>有閑數位科技股份有限公司</t>
  </si>
  <si>
    <t>社群與電商結合的社交購物網站</t>
  </si>
  <si>
    <t>今日傳媒股份有限公司</t>
  </si>
  <si>
    <t>網路原生新聞網站</t>
  </si>
  <si>
    <t>瀚誼世界科技股份有限公司</t>
  </si>
  <si>
    <t>雲象科技股份有限公司</t>
  </si>
  <si>
    <t>雲端數位病理玻片系統及醫療影像AI開發</t>
  </si>
  <si>
    <t>台灣之星電信股份有限公司</t>
  </si>
  <si>
    <t>3G+4G 行動上網、語音電話服務、影像電話服務、熱門影音服務</t>
  </si>
  <si>
    <t>誠帷數位科技有限公司</t>
  </si>
  <si>
    <t>軟體技術研發相關</t>
  </si>
  <si>
    <t>發條橘子科技股份有限公司</t>
  </si>
  <si>
    <t>專注於IoT物聯網及智慧生活互聯網整合應用與使用者互動介面開發</t>
  </si>
  <si>
    <t>行動貝果有限公司</t>
  </si>
  <si>
    <t>AI人工智慧、雲端服務、自動化數據分析</t>
  </si>
  <si>
    <t>雲端系統、智慧家庭應用、物聯網IOT及健康照護相關應用軟體</t>
    <phoneticPr fontId="23" type="noConversion"/>
  </si>
  <si>
    <r>
      <t>★案件型態</t>
    </r>
    <r>
      <rPr>
        <b/>
        <sz val="12"/>
        <color rgb="FFFF0000"/>
        <rFont val="新細明體"/>
        <family val="1"/>
        <charset val="136"/>
      </rPr>
      <t>(僅補填未達5億元之落實案件)</t>
    </r>
    <phoneticPr fontId="23" type="noConversion"/>
  </si>
  <si>
    <t>★業者是否同意揭露</t>
    <phoneticPr fontId="19" type="noConversion"/>
  </si>
  <si>
    <r>
      <rPr>
        <sz val="12"/>
        <color theme="1"/>
        <rFont val="新細明體"/>
        <family val="2"/>
        <charset val="136"/>
      </rPr>
      <t>★投資者身份</t>
    </r>
    <phoneticPr fontId="19" type="noConversion"/>
  </si>
  <si>
    <t>★國別</t>
    <phoneticPr fontId="19" type="noConversion"/>
  </si>
  <si>
    <t>★屬臺商回臺廠商(非中國大陸，請填國家名稱)</t>
    <phoneticPr fontId="19" type="noConversion"/>
  </si>
  <si>
    <t>公司資料</t>
    <phoneticPr fontId="19" type="noConversion"/>
  </si>
  <si>
    <t>投資計畫</t>
    <phoneticPr fontId="19" type="noConversion"/>
  </si>
  <si>
    <t>★就業人數</t>
    <phoneticPr fontId="19" type="noConversion"/>
  </si>
  <si>
    <r>
      <rPr>
        <sz val="12"/>
        <color theme="1"/>
        <rFont val="細明體"/>
        <family val="3"/>
        <charset val="136"/>
      </rPr>
      <t>分年投資金額</t>
    </r>
    <r>
      <rPr>
        <sz val="12"/>
        <color theme="1"/>
        <rFont val="Arial"/>
        <family val="2"/>
      </rPr>
      <t>(</t>
    </r>
    <r>
      <rPr>
        <sz val="12"/>
        <color theme="1"/>
        <rFont val="細明體"/>
        <family val="3"/>
        <charset val="136"/>
      </rPr>
      <t>新臺幣億元</t>
    </r>
    <r>
      <rPr>
        <sz val="12"/>
        <color theme="1"/>
        <rFont val="Arial"/>
        <family val="2"/>
      </rPr>
      <t>)
AH</t>
    </r>
    <r>
      <rPr>
        <sz val="12"/>
        <color theme="1"/>
        <rFont val="細明體"/>
        <family val="3"/>
        <charset val="136"/>
      </rPr>
      <t>欄</t>
    </r>
    <r>
      <rPr>
        <sz val="12"/>
        <color theme="1"/>
        <rFont val="Arial"/>
        <family val="2"/>
      </rPr>
      <t>=(AW+…+BK)</t>
    </r>
    <r>
      <rPr>
        <sz val="12"/>
        <color theme="1"/>
        <rFont val="細明體"/>
        <family val="3"/>
        <charset val="136"/>
      </rPr>
      <t>欄</t>
    </r>
    <phoneticPr fontId="23" type="noConversion"/>
  </si>
  <si>
    <t>★計畫業別</t>
    <phoneticPr fontId="19" type="noConversion"/>
  </si>
  <si>
    <t>投資進度</t>
    <phoneticPr fontId="23" type="noConversion"/>
  </si>
  <si>
    <r>
      <rPr>
        <sz val="12"/>
        <color theme="1"/>
        <rFont val="新細明體"/>
        <family val="2"/>
        <charset val="136"/>
      </rPr>
      <t>★投資問題</t>
    </r>
    <phoneticPr fontId="19" type="noConversion"/>
  </si>
  <si>
    <r>
      <rPr>
        <sz val="12"/>
        <color theme="1"/>
        <rFont val="新細明體"/>
        <family val="2"/>
        <charset val="136"/>
      </rPr>
      <t>★是否需要經濟部招商投資服務中心服務</t>
    </r>
    <phoneticPr fontId="19" type="noConversion"/>
  </si>
  <si>
    <r>
      <t>★建案日期</t>
    </r>
    <r>
      <rPr>
        <b/>
        <sz val="12"/>
        <color rgb="FFFF0000"/>
        <rFont val="新細明體"/>
        <family val="1"/>
        <charset val="136"/>
      </rPr>
      <t>(請填 民國年/月/日)</t>
    </r>
    <phoneticPr fontId="19" type="noConversion"/>
  </si>
  <si>
    <r>
      <rPr>
        <sz val="12"/>
        <color theme="1"/>
        <rFont val="新細明體"/>
        <family val="2"/>
        <charset val="136"/>
      </rPr>
      <t>★本案負責人</t>
    </r>
    <phoneticPr fontId="19" type="noConversion"/>
  </si>
  <si>
    <r>
      <rPr>
        <sz val="12"/>
        <color theme="1"/>
        <rFont val="新細明體"/>
        <family val="2"/>
        <charset val="136"/>
      </rPr>
      <t>★電話</t>
    </r>
    <phoneticPr fontId="19" type="noConversion"/>
  </si>
  <si>
    <t>★公司中文名稱</t>
    <phoneticPr fontId="19" type="noConversion"/>
  </si>
  <si>
    <r>
      <rPr>
        <sz val="12"/>
        <color theme="1"/>
        <rFont val="新細明體"/>
        <family val="2"/>
        <charset val="136"/>
      </rPr>
      <t>★統一編號</t>
    </r>
    <phoneticPr fontId="19" type="noConversion"/>
  </si>
  <si>
    <r>
      <rPr>
        <sz val="12"/>
        <color theme="1"/>
        <rFont val="新細明體"/>
        <family val="2"/>
        <charset val="136"/>
      </rPr>
      <t>★公司地址</t>
    </r>
    <phoneticPr fontId="19" type="noConversion"/>
  </si>
  <si>
    <r>
      <rPr>
        <sz val="12"/>
        <color theme="1"/>
        <rFont val="新細明體"/>
        <family val="2"/>
        <charset val="136"/>
      </rPr>
      <t>聯絡人</t>
    </r>
    <phoneticPr fontId="19" type="noConversion"/>
  </si>
  <si>
    <r>
      <rPr>
        <sz val="12"/>
        <color theme="1"/>
        <rFont val="新細明體"/>
        <family val="2"/>
        <charset val="136"/>
      </rPr>
      <t>電話</t>
    </r>
    <phoneticPr fontId="19" type="noConversion"/>
  </si>
  <si>
    <r>
      <rPr>
        <sz val="12"/>
        <color theme="1"/>
        <rFont val="新細明體"/>
        <family val="2"/>
        <charset val="136"/>
      </rPr>
      <t>★起始日期</t>
    </r>
    <phoneticPr fontId="19" type="noConversion"/>
  </si>
  <si>
    <r>
      <rPr>
        <sz val="12"/>
        <color theme="1"/>
        <rFont val="新細明體"/>
        <family val="1"/>
        <charset val="136"/>
      </rPr>
      <t>投資類型</t>
    </r>
    <phoneticPr fontId="19" type="noConversion"/>
  </si>
  <si>
    <r>
      <rPr>
        <sz val="12"/>
        <color theme="1"/>
        <rFont val="新細明體"/>
        <family val="2"/>
        <charset val="136"/>
      </rPr>
      <t>其他說明</t>
    </r>
    <phoneticPr fontId="19" type="noConversion"/>
  </si>
  <si>
    <r>
      <rPr>
        <sz val="12"/>
        <color theme="1"/>
        <rFont val="新細明體"/>
        <family val="2"/>
        <charset val="136"/>
      </rPr>
      <t xml:space="preserve">★預定設置地點
</t>
    </r>
    <r>
      <rPr>
        <sz val="12"/>
        <color theme="1"/>
        <rFont val="Arial"/>
        <family val="2"/>
      </rPr>
      <t>(</t>
    </r>
    <r>
      <rPr>
        <sz val="12"/>
        <color theme="1"/>
        <rFont val="新細明體"/>
        <family val="2"/>
        <charset val="136"/>
      </rPr>
      <t>區位</t>
    </r>
    <r>
      <rPr>
        <sz val="12"/>
        <color theme="1"/>
        <rFont val="Arial"/>
        <family val="2"/>
      </rPr>
      <t>-</t>
    </r>
    <r>
      <rPr>
        <sz val="12"/>
        <color theme="1"/>
        <rFont val="新細明體"/>
        <family val="2"/>
        <charset val="136"/>
      </rPr>
      <t>縣市</t>
    </r>
    <r>
      <rPr>
        <sz val="12"/>
        <color theme="1"/>
        <rFont val="Arial"/>
        <family val="2"/>
      </rPr>
      <t>)</t>
    </r>
    <phoneticPr fontId="19" type="noConversion"/>
  </si>
  <si>
    <t>其他說明</t>
    <phoneticPr fontId="19" type="noConversion"/>
  </si>
  <si>
    <r>
      <t>★主要產品或服務名稱</t>
    </r>
    <r>
      <rPr>
        <b/>
        <sz val="12"/>
        <color rgb="FFFF0000"/>
        <rFont val="細明體"/>
        <family val="3"/>
        <charset val="136"/>
      </rPr>
      <t>(請詳填)</t>
    </r>
    <phoneticPr fontId="19" type="noConversion"/>
  </si>
  <si>
    <r>
      <t>★合計總投資金額</t>
    </r>
    <r>
      <rPr>
        <b/>
        <sz val="12"/>
        <color rgb="FFFF0000"/>
        <rFont val="新細明體"/>
        <family val="1"/>
        <charset val="136"/>
      </rPr>
      <t>(已有計算公式，請填分項即可)</t>
    </r>
    <phoneticPr fontId="19" type="noConversion"/>
  </si>
  <si>
    <r>
      <rPr>
        <sz val="12"/>
        <color theme="1"/>
        <rFont val="新細明體"/>
        <family val="2"/>
        <charset val="136"/>
      </rPr>
      <t>土地建置</t>
    </r>
    <phoneticPr fontId="19" type="noConversion"/>
  </si>
  <si>
    <r>
      <t>廠房/辦公場所建置</t>
    </r>
    <r>
      <rPr>
        <b/>
        <sz val="12"/>
        <color rgb="FFFF0000"/>
        <rFont val="細明體"/>
        <family val="3"/>
        <charset val="136"/>
      </rPr>
      <t>(原表格之廠房建置加上辦公室建置)</t>
    </r>
    <phoneticPr fontId="19" type="noConversion"/>
  </si>
  <si>
    <t>機械設備建置 (請拆分國內/國外採購)</t>
    <phoneticPr fontId="19" type="noConversion"/>
  </si>
  <si>
    <t>機械設備-國內採購</t>
    <phoneticPr fontId="19" type="noConversion"/>
  </si>
  <si>
    <t>研究發展</t>
    <phoneticPr fontId="19" type="noConversion"/>
  </si>
  <si>
    <t>電腦軟體/資料庫/專業技術-國內採購</t>
    <phoneticPr fontId="19" type="noConversion"/>
  </si>
  <si>
    <t>電腦軟體/資料庫/專業技術-國外採購</t>
    <phoneticPr fontId="19" type="noConversion"/>
  </si>
  <si>
    <t>其他項目金額(原表格之交通運輸設備建置、其他項目、無法分項)</t>
    <phoneticPr fontId="19" type="noConversion"/>
  </si>
  <si>
    <t>★預估新增就業人數</t>
    <phoneticPr fontId="19" type="noConversion"/>
  </si>
  <si>
    <t>★建廠中帶動就業人數</t>
    <phoneticPr fontId="19" type="noConversion"/>
  </si>
  <si>
    <t>增資</t>
    <phoneticPr fontId="19" type="noConversion"/>
  </si>
  <si>
    <t>自有</t>
    <phoneticPr fontId="19" type="noConversion"/>
  </si>
  <si>
    <t>貸款</t>
    <phoneticPr fontId="19" type="noConversion"/>
  </si>
  <si>
    <t>105年</t>
    <phoneticPr fontId="19" type="noConversion"/>
  </si>
  <si>
    <r>
      <t>106</t>
    </r>
    <r>
      <rPr>
        <sz val="12"/>
        <color theme="1"/>
        <rFont val="新細明體"/>
        <family val="2"/>
        <charset val="136"/>
      </rPr>
      <t>年</t>
    </r>
    <phoneticPr fontId="19" type="noConversion"/>
  </si>
  <si>
    <r>
      <t>107</t>
    </r>
    <r>
      <rPr>
        <sz val="12"/>
        <color theme="1"/>
        <rFont val="新細明體"/>
        <family val="2"/>
        <charset val="136"/>
      </rPr>
      <t>年</t>
    </r>
    <phoneticPr fontId="19" type="noConversion"/>
  </si>
  <si>
    <r>
      <t>108</t>
    </r>
    <r>
      <rPr>
        <sz val="12"/>
        <color theme="1"/>
        <rFont val="新細明體"/>
        <family val="2"/>
        <charset val="136"/>
      </rPr>
      <t>年</t>
    </r>
    <phoneticPr fontId="19" type="noConversion"/>
  </si>
  <si>
    <r>
      <t>109</t>
    </r>
    <r>
      <rPr>
        <sz val="12"/>
        <color theme="1"/>
        <rFont val="細明體"/>
        <family val="3"/>
        <charset val="136"/>
      </rPr>
      <t>年</t>
    </r>
    <phoneticPr fontId="19" type="noConversion"/>
  </si>
  <si>
    <r>
      <t>110</t>
    </r>
    <r>
      <rPr>
        <sz val="12"/>
        <color theme="1"/>
        <rFont val="新細明體"/>
        <family val="2"/>
        <charset val="136"/>
      </rPr>
      <t>年</t>
    </r>
    <phoneticPr fontId="19" type="noConversion"/>
  </si>
  <si>
    <r>
      <t>111年</t>
    </r>
    <r>
      <rPr>
        <sz val="12"/>
        <color theme="1"/>
        <rFont val="新細明體"/>
        <family val="2"/>
        <charset val="136"/>
      </rPr>
      <t/>
    </r>
  </si>
  <si>
    <r>
      <t>112年</t>
    </r>
    <r>
      <rPr>
        <sz val="12"/>
        <color theme="1"/>
        <rFont val="新細明體"/>
        <family val="2"/>
        <charset val="136"/>
      </rPr>
      <t/>
    </r>
  </si>
  <si>
    <r>
      <t>113年</t>
    </r>
    <r>
      <rPr>
        <sz val="12"/>
        <color theme="1"/>
        <rFont val="新細明體"/>
        <family val="2"/>
        <charset val="136"/>
      </rPr>
      <t/>
    </r>
  </si>
  <si>
    <r>
      <t>114年</t>
    </r>
    <r>
      <rPr>
        <sz val="12"/>
        <color theme="1"/>
        <rFont val="新細明體"/>
        <family val="2"/>
        <charset val="136"/>
      </rPr>
      <t/>
    </r>
  </si>
  <si>
    <r>
      <t>115年</t>
    </r>
    <r>
      <rPr>
        <sz val="12"/>
        <color theme="1"/>
        <rFont val="新細明體"/>
        <family val="2"/>
        <charset val="136"/>
      </rPr>
      <t/>
    </r>
  </si>
  <si>
    <r>
      <t>116年</t>
    </r>
    <r>
      <rPr>
        <sz val="12"/>
        <color theme="1"/>
        <rFont val="新細明體"/>
        <family val="2"/>
        <charset val="136"/>
      </rPr>
      <t/>
    </r>
  </si>
  <si>
    <r>
      <t>117年</t>
    </r>
    <r>
      <rPr>
        <sz val="12"/>
        <color theme="1"/>
        <rFont val="新細明體"/>
        <family val="2"/>
        <charset val="136"/>
      </rPr>
      <t/>
    </r>
  </si>
  <si>
    <r>
      <t>118年</t>
    </r>
    <r>
      <rPr>
        <sz val="12"/>
        <color theme="1"/>
        <rFont val="新細明體"/>
        <family val="2"/>
        <charset val="136"/>
      </rPr>
      <t/>
    </r>
  </si>
  <si>
    <r>
      <t>119</t>
    </r>
    <r>
      <rPr>
        <sz val="12"/>
        <color theme="1"/>
        <rFont val="細明體"/>
        <family val="3"/>
        <charset val="136"/>
      </rPr>
      <t>年及以後</t>
    </r>
    <phoneticPr fontId="19" type="noConversion"/>
  </si>
  <si>
    <r>
      <rPr>
        <sz val="12"/>
        <color theme="1"/>
        <rFont val="新細明體"/>
        <family val="2"/>
        <charset val="136"/>
      </rPr>
      <t>★</t>
    </r>
    <r>
      <rPr>
        <sz val="12"/>
        <color theme="1"/>
        <rFont val="Arial"/>
        <family val="2"/>
      </rPr>
      <t>5+2</t>
    </r>
    <r>
      <rPr>
        <sz val="12"/>
        <color theme="1"/>
        <rFont val="新細明體"/>
        <family val="2"/>
        <charset val="136"/>
      </rPr>
      <t>產業</t>
    </r>
    <phoneticPr fontId="19" type="noConversion"/>
  </si>
  <si>
    <t>★重點發展產業</t>
    <phoneticPr fontId="19" type="noConversion"/>
  </si>
  <si>
    <t>★行業別-大類</t>
    <phoneticPr fontId="19" type="noConversion"/>
  </si>
  <si>
    <r>
      <t>★行業別-中類</t>
    </r>
    <r>
      <rPr>
        <b/>
        <sz val="12"/>
        <color rgb="FFFF0000"/>
        <rFont val="細明體"/>
        <family val="3"/>
        <charset val="136"/>
      </rPr>
      <t>(請參考附件選項表)</t>
    </r>
    <phoneticPr fontId="19" type="noConversion"/>
  </si>
  <si>
    <t>★目前進度</t>
    <phoneticPr fontId="19" type="noConversion"/>
  </si>
  <si>
    <t>目前進度-其他說明</t>
    <phoneticPr fontId="19" type="noConversion"/>
  </si>
  <si>
    <r>
      <rPr>
        <sz val="12"/>
        <color theme="1"/>
        <rFont val="新細明體"/>
        <family val="2"/>
        <charset val="136"/>
      </rPr>
      <t>問題說明</t>
    </r>
    <phoneticPr fontId="19" type="noConversion"/>
  </si>
  <si>
    <r>
      <rPr>
        <sz val="12"/>
        <color theme="1"/>
        <rFont val="新細明體"/>
        <family val="2"/>
        <charset val="136"/>
      </rPr>
      <t>建議政府協助方式</t>
    </r>
    <phoneticPr fontId="19" type="noConversion"/>
  </si>
  <si>
    <t>109/05/26</t>
    <phoneticPr fontId="23" type="noConversion"/>
  </si>
  <si>
    <t>鍾明瑾</t>
    <phoneticPr fontId="23" type="noConversion"/>
  </si>
  <si>
    <t>27541255#2249</t>
    <phoneticPr fontId="23" type="noConversion"/>
  </si>
  <si>
    <t>Ariel Co., Limited</t>
  </si>
  <si>
    <t>55737004</t>
  </si>
  <si>
    <t>臺北市大安區忠孝東路4段166號10樓</t>
  </si>
  <si>
    <t>蘇立家</t>
  </si>
  <si>
    <t>0227883611</t>
  </si>
  <si>
    <t>以遊戲代理發行與客戶關係服務、社群經營為主要項目</t>
    <phoneticPr fontId="23" type="noConversion"/>
  </si>
  <si>
    <t>AI及大數據相關產業</t>
  </si>
  <si>
    <t>109/05/26</t>
    <phoneticPr fontId="23" type="noConversion"/>
  </si>
  <si>
    <t>鍾明瑾</t>
    <phoneticPr fontId="23" type="noConversion"/>
  </si>
  <si>
    <t>Eunodata Co., Ltd.</t>
  </si>
  <si>
    <t>85002303</t>
  </si>
  <si>
    <t>臺北市大安區復興南路2段86號3樓之1</t>
  </si>
  <si>
    <t>王昆勇</t>
  </si>
  <si>
    <t>02-27090457</t>
  </si>
  <si>
    <t>109/05/26</t>
    <phoneticPr fontId="23" type="noConversion"/>
  </si>
  <si>
    <t>鍾明瑾</t>
    <phoneticPr fontId="23" type="noConversion"/>
  </si>
  <si>
    <t>83602909</t>
  </si>
  <si>
    <t>臺北市大同區延平北路1段104號4樓</t>
  </si>
  <si>
    <t>陳柏安</t>
  </si>
  <si>
    <t>NA</t>
    <phoneticPr fontId="5" type="noConversion"/>
  </si>
  <si>
    <t>鍾明瑾</t>
    <phoneticPr fontId="23" type="noConversion"/>
  </si>
  <si>
    <t>27541255#2249</t>
    <phoneticPr fontId="23" type="noConversion"/>
  </si>
  <si>
    <t>66597971</t>
  </si>
  <si>
    <t>臺北市內湖區內湖路1段300號4樓之5</t>
  </si>
  <si>
    <t>徐克宇</t>
  </si>
  <si>
    <t>NA</t>
    <phoneticPr fontId="5" type="noConversion"/>
  </si>
  <si>
    <t>遠距醫療軟體平台</t>
    <phoneticPr fontId="23" type="noConversion"/>
  </si>
  <si>
    <t>109/05/26</t>
    <phoneticPr fontId="23" type="noConversion"/>
  </si>
  <si>
    <t>27541255#2249</t>
    <phoneticPr fontId="23" type="noConversion"/>
  </si>
  <si>
    <t>24736852</t>
  </si>
  <si>
    <t>新北市三重區重新路5段609巷12號10樓之10</t>
  </si>
  <si>
    <t>林家興</t>
  </si>
  <si>
    <t>網路內容廣告</t>
    <phoneticPr fontId="5" type="noConversion"/>
  </si>
  <si>
    <t>27541255#2249</t>
    <phoneticPr fontId="23" type="noConversion"/>
  </si>
  <si>
    <t>Jollybuy Digital Technology Co., Ltd.</t>
  </si>
  <si>
    <t>24360026</t>
  </si>
  <si>
    <t>02-2658-8866</t>
  </si>
  <si>
    <t>鍾明瑾</t>
    <phoneticPr fontId="23" type="noConversion"/>
  </si>
  <si>
    <t>NOWNEWS NETWORK CO., LTD.</t>
  </si>
  <si>
    <t>28331543</t>
  </si>
  <si>
    <t>臺北市內湖區瑞湖街160號3樓</t>
  </si>
  <si>
    <t>黃群仁</t>
  </si>
  <si>
    <t>02-8797-8775</t>
  </si>
  <si>
    <t>Smart Ageing Tech Co., Ltd.</t>
  </si>
  <si>
    <t>50868012</t>
  </si>
  <si>
    <t>新北市新店區民權路100號8樓之1</t>
  </si>
  <si>
    <t>康仕仲</t>
  </si>
  <si>
    <t>02-55686435</t>
  </si>
  <si>
    <t>長期照護產業所需的科技工具以及資料科學產品</t>
    <phoneticPr fontId="23" type="noConversion"/>
  </si>
  <si>
    <t>109/05/26</t>
    <phoneticPr fontId="23" type="noConversion"/>
  </si>
  <si>
    <t>HONEYWLD TECHNOLOGY CORP.)</t>
  </si>
  <si>
    <t>80640627</t>
  </si>
  <si>
    <t>新竹市東區新安路5號4樓之1</t>
  </si>
  <si>
    <t>張勝榮</t>
  </si>
  <si>
    <t>03-5770725</t>
  </si>
  <si>
    <t>雲端系統、智慧家庭應用、物聯網IOT及健康照護相關應用軟體</t>
    <phoneticPr fontId="23" type="noConversion"/>
  </si>
  <si>
    <t>鍾明瑾</t>
    <phoneticPr fontId="23" type="noConversion"/>
  </si>
  <si>
    <t>aetherAl CO., LTD.</t>
  </si>
  <si>
    <t>42604994</t>
  </si>
  <si>
    <t>臺北市南港區園區街3-2號9樓</t>
  </si>
  <si>
    <t>葉肇元</t>
  </si>
  <si>
    <t>(02)26557155</t>
  </si>
  <si>
    <t>TAIWAN STAR TELECOM CORPORATION LIMITED</t>
  </si>
  <si>
    <t>70769567</t>
  </si>
  <si>
    <t>臺北市內湖區堤頂大道二段239號6樓</t>
  </si>
  <si>
    <t>林清棠</t>
  </si>
  <si>
    <t>02-26572788</t>
  </si>
  <si>
    <t>14O</t>
    <phoneticPr fontId="5" type="noConversion"/>
  </si>
  <si>
    <t>Azure Digital Technology Co., Ltd.</t>
  </si>
  <si>
    <t>82876232</t>
  </si>
  <si>
    <t>臺北市內湖區堤頂大道2段293號6樓</t>
  </si>
  <si>
    <t>黃博丞</t>
  </si>
  <si>
    <t>鍾明瑾</t>
    <phoneticPr fontId="23" type="noConversion"/>
  </si>
  <si>
    <t>Clockwork Orange Co., Ltd.</t>
  </si>
  <si>
    <t>53622870</t>
  </si>
  <si>
    <t>臺中市烏日區高鐵五路156號10樓之3</t>
  </si>
  <si>
    <t>陳旻宏</t>
  </si>
  <si>
    <t>NA</t>
    <phoneticPr fontId="5" type="noConversion"/>
  </si>
  <si>
    <t>27541255#2249</t>
    <phoneticPr fontId="23" type="noConversion"/>
  </si>
  <si>
    <t>MOBAGEL LTD.</t>
  </si>
  <si>
    <t>53550539</t>
  </si>
  <si>
    <t>臺北市信義區東興路51號2樓</t>
  </si>
  <si>
    <t>鍾哲民</t>
  </si>
  <si>
    <t>02-2732-4492</t>
  </si>
  <si>
    <t>1.虛擬人亞洲黑客松創作大賽將配合疫情改為全線上徵件，預計於7/5截止收件，目前已有29組學生組、40組產業組報名，其中產業組有4組海外團隊報名參與(3組日本、1組香港)。
2.頒獎典禮定於7/17 digiBlock C，詳細儀式與網紅協會確認中。
3.5/25與局內科長報告活動規劃、5/29月會簡報準備。</t>
    <phoneticPr fontId="1" type="noConversion"/>
  </si>
  <si>
    <r>
      <t xml:space="preserve">4/10 標案文件進行送核中。(Ann)
4/17 標案採全線上視頻評選，送核進度-仍待資安問題釐清。
標案時程 : 4/30 1400資格審、5/6  1000評選會議、5/11 1400議價(Ann)   
5/8 5G開幕活動研商(Abbie)
5/6 中華電信得標，預計下週議價。
5/13 中華議價金額3,214,205。
5/13 場域開幕活動規畫中(Ann、Abbie、Anton)
5/12 邀請同仁討論5G開幕規劃及發想。(Abbie,Anton)
5/13 撰擬5G開幕儀式簡報。(Abbie)
5/19 互聯安睿來訪洽談5G資安議題
5/22 規劃5G開幕展示及輸出物等內容。(Ann,Abbie)
</t>
    </r>
    <r>
      <rPr>
        <sz val="12"/>
        <color rgb="FFFF0000"/>
        <rFont val="微軟正黑體"/>
        <family val="2"/>
        <charset val="136"/>
      </rPr>
      <t>5/27 與科長確認開幕展示內容。(Ann,Abbie)</t>
    </r>
    <r>
      <rPr>
        <sz val="12"/>
        <rFont val="微軟正黑體"/>
        <family val="2"/>
        <charset val="136"/>
      </rPr>
      <t xml:space="preserve">
</t>
    </r>
    <r>
      <rPr>
        <sz val="12"/>
        <color rgb="FFFF0000"/>
        <rFont val="微軟正黑體"/>
        <family val="2"/>
        <charset val="136"/>
      </rPr>
      <t>5/28 與策略組討論5G開幕媒體規劃，並與三立洽談相關合作。(Ann,Abbie)</t>
    </r>
    <r>
      <rPr>
        <sz val="12"/>
        <rFont val="微軟正黑體"/>
        <family val="2"/>
        <charset val="136"/>
      </rPr>
      <t xml:space="preserve">
</t>
    </r>
    <r>
      <rPr>
        <sz val="12"/>
        <color rgb="FFFF0000"/>
        <rFont val="微軟正黑體"/>
        <family val="2"/>
        <charset val="136"/>
      </rPr>
      <t>5/29 與廠商討論5G開幕展示空間規劃及輸出設計需求。(Abbie)
5/28 開幕活動媒體採購、新聞稿相關事宜。 (Ann)
5/28 實證場域施做時程 (Ann)
(1)6/3基地台進場施工，預計6/5完成開台訊號涵蓋。
(2)6/8起TL MEC可進場施工，預計6/15完成供裝服務。</t>
    </r>
    <phoneticPr fontId="1" type="noConversion"/>
  </si>
  <si>
    <t>項目</t>
    <phoneticPr fontId="1" type="noConversion"/>
  </si>
  <si>
    <t>盤點目標合作對象(預定)</t>
    <phoneticPr fontId="1" type="noConversion"/>
  </si>
  <si>
    <t>交付查核日(KPI DEADLINE)</t>
    <phoneticPr fontId="1" type="noConversion"/>
  </si>
  <si>
    <t>109年11月30日</t>
    <phoneticPr fontId="1" type="noConversion"/>
  </si>
  <si>
    <t>(1)109年6月30日 
(2)109年11月30日
(3)109年11月30日
(4) 109年11月30日</t>
    <phoneticPr fontId="1" type="noConversion"/>
  </si>
  <si>
    <t>預算暫估
(元)</t>
    <phoneticPr fontId="1" type="noConversion"/>
  </si>
  <si>
    <t>民收收入(INCOME NTS : 元)</t>
    <phoneticPr fontId="1" type="noConversion"/>
  </si>
  <si>
    <t>一、民收案</t>
    <phoneticPr fontId="1" type="noConversion"/>
  </si>
  <si>
    <t>1. 2020年3月19日召開第3次顧問團會議。
2. 資鼎投資計畫及BP準備中。
3. 文策院國發申請計畫及BP準備中。</t>
    <phoneticPr fontId="1" type="noConversion"/>
  </si>
  <si>
    <t>二、其他</t>
    <phoneticPr fontId="1" type="noConversion"/>
  </si>
  <si>
    <t>1.已與工業局確認場域digiBlock C場域實證徵案規劃，包括主題(互動科技應用)、廠商資格、時程、收件方式訂定，及場域試煉創新應用需求盤點、相關產品與服務應用蒐羅等。
2. 己完成徵案網頁，並訂於5月起公開徵件。</t>
    <phoneticPr fontId="1" type="noConversion"/>
  </si>
  <si>
    <r>
      <t>DEIPO/</t>
    </r>
    <r>
      <rPr>
        <b/>
        <sz val="12"/>
        <color rgb="FFC00000"/>
        <rFont val="微軟正黑體"/>
        <family val="2"/>
        <charset val="136"/>
      </rPr>
      <t>翁毓筑(組PO)</t>
    </r>
    <r>
      <rPr>
        <sz val="12"/>
        <rFont val="微軟正黑體"/>
        <family val="2"/>
        <charset val="136"/>
      </rPr>
      <t xml:space="preserve">
補助/姜禮煌</t>
    </r>
    <phoneticPr fontId="1" type="noConversion"/>
  </si>
  <si>
    <t>DEIPO/朱秀洋(PM)
DEIPO/黃薇珉(PO)</t>
    <phoneticPr fontId="1" type="noConversion"/>
  </si>
  <si>
    <t>DEIPO/朱秀洋(PM)
DEIPO/黃薇珉(PO)</t>
    <phoneticPr fontId="1" type="noConversion"/>
  </si>
  <si>
    <t>子項(二)媒合國際資源在地連結</t>
    <phoneticPr fontId="1" type="noConversion"/>
  </si>
  <si>
    <t>分項二、商務媒合推廣</t>
    <phoneticPr fontId="1" type="noConversion"/>
  </si>
  <si>
    <t>子項(三)促進投資落地</t>
    <phoneticPr fontId="1" type="noConversion"/>
  </si>
  <si>
    <t>分項四、多元創新應用</t>
    <phoneticPr fontId="1" type="noConversion"/>
  </si>
  <si>
    <t>子項(二)協助產業培育人才</t>
    <phoneticPr fontId="1" type="noConversion"/>
  </si>
  <si>
    <t>黃舒央</t>
    <phoneticPr fontId="1" type="noConversion"/>
  </si>
  <si>
    <t>陳怡蕙</t>
    <phoneticPr fontId="1" type="noConversion"/>
  </si>
  <si>
    <t>林佳錦</t>
    <phoneticPr fontId="1" type="noConversion"/>
  </si>
  <si>
    <t>「109年度智慧內容組」其他民收計畫</t>
    <phoneticPr fontId="1" type="noConversion"/>
  </si>
  <si>
    <t>數位娛樂計畫(TCA分包)：總PM-朱秀洋；總PO-黃薇珉</t>
    <phoneticPr fontId="1" type="noConversion"/>
  </si>
  <si>
    <t>陳怡蕙(1案)
黃舒央(2案)</t>
    <phoneticPr fontId="1" type="noConversion"/>
  </si>
  <si>
    <t>1. 2020年3月19日議價完成，以60萬元承接。
2. 執行期間 : 109年4月1日至109年8月1日</t>
    <phoneticPr fontId="1" type="noConversion"/>
  </si>
  <si>
    <t>(爭取中)</t>
    <phoneticPr fontId="1" type="noConversion"/>
  </si>
  <si>
    <r>
      <t>客委會369委託服務案</t>
    </r>
    <r>
      <rPr>
        <sz val="12"/>
        <color theme="1"/>
        <rFont val="新細明體"/>
        <family val="2"/>
        <charset val="136"/>
        <scheme val="minor"/>
      </rPr>
      <t/>
    </r>
    <phoneticPr fontId="1" type="noConversion"/>
  </si>
  <si>
    <t>林定垣</t>
    <phoneticPr fontId="1" type="noConversion"/>
  </si>
  <si>
    <t>加強投資策略性服務業案源2案</t>
    <phoneticPr fontId="1" type="noConversion"/>
  </si>
  <si>
    <t>創櫃板</t>
    <phoneticPr fontId="1" type="noConversion"/>
  </si>
  <si>
    <t>加強投資策略性服務業</t>
    <phoneticPr fontId="1" type="noConversion"/>
  </si>
  <si>
    <t>2案</t>
    <phoneticPr fontId="1" type="noConversion"/>
  </si>
  <si>
    <t>必揚實境科技股份限公司(Carrie)</t>
    <phoneticPr fontId="1" type="noConversion"/>
  </si>
  <si>
    <t>進行計畫變更，取消本趟次</t>
  </si>
  <si>
    <t>進行計畫變更，取消本趟次</t>
    <phoneticPr fontId="1" type="noConversion"/>
  </si>
  <si>
    <t>(保留中)原預計參加2020年Gamescom，因應疫情調整，現規劃參加日本DCEXPO，將再掌握實際動態並適時提出目的地變更申請</t>
    <phoneticPr fontId="1" type="noConversion"/>
  </si>
  <si>
    <t>(保留中1個人次)進行計畫變更，取消1個人次</t>
    <phoneticPr fontId="1" type="noConversion"/>
  </si>
  <si>
    <t>智慧內容計畫：總PM-黃婉茹；副PM-陳怡蕙；總PO-翁毓筑</t>
    <phoneticPr fontId="1" type="noConversion"/>
  </si>
  <si>
    <t>一、相關計畫簡報/技術支援 (黃舒央) : 
1.聯輔委託台法國際促案執行案
2.文策院委託「2020年安錫動畫市場展」委託服務
3.文策院委託「新加坡亞洲電視論壇及內容交易市場」展委託服務
4. 協本組所有活動技術支援，如 : Vtuber…
二、產技中心/技術支援/工業局投資抵減行政支援(張會中) :</t>
    <phoneticPr fontId="1" type="noConversion"/>
  </si>
  <si>
    <t>DEIPO/楊小鳳</t>
    <phoneticPr fontId="1" type="noConversion"/>
  </si>
  <si>
    <t>【數位轉型個案】智慧內容組個案撰寫</t>
    <phoneticPr fontId="1" type="noConversion"/>
  </si>
  <si>
    <t>陳怡蕙、林定垣</t>
    <phoneticPr fontId="1" type="noConversion"/>
  </si>
  <si>
    <r>
      <t>高雄體感分包</t>
    </r>
    <r>
      <rPr>
        <b/>
        <sz val="16"/>
        <color rgb="FFC00000"/>
        <rFont val="新細明體"/>
        <family val="1"/>
        <charset val="136"/>
      </rPr>
      <t>：總</t>
    </r>
    <r>
      <rPr>
        <b/>
        <sz val="16"/>
        <color rgb="FFC00000"/>
        <rFont val="微軟正黑體"/>
        <family val="2"/>
        <charset val="136"/>
      </rPr>
      <t>PM-</t>
    </r>
    <r>
      <rPr>
        <b/>
        <sz val="16"/>
        <color rgb="FFC00000"/>
        <rFont val="新細明體"/>
        <family val="1"/>
        <charset val="136"/>
      </rPr>
      <t>黃舒央；</t>
    </r>
    <r>
      <rPr>
        <b/>
        <sz val="16"/>
        <color rgb="FFC00000"/>
        <rFont val="微軟正黑體"/>
        <family val="2"/>
        <charset val="136"/>
      </rPr>
      <t>總PO-翁毓筑</t>
    </r>
    <phoneticPr fontId="1" type="noConversion"/>
  </si>
  <si>
    <r>
      <t>4、協助高雄業者產品進入國際實體體驗店通路</t>
    </r>
    <r>
      <rPr>
        <sz val="16"/>
        <color rgb="FF0070C0"/>
        <rFont val="微軟正黑體"/>
        <family val="2"/>
        <charset val="136"/>
      </rPr>
      <t xml:space="preserve">
</t>
    </r>
    <r>
      <rPr>
        <sz val="16"/>
        <color theme="1"/>
        <rFont val="微軟正黑體"/>
        <family val="2"/>
        <charset val="136"/>
      </rPr>
      <t>(1)促成高雄體感業者產品進入國際實體體驗店/大型主題樂園/百貨商城，或協助海外展店1案次。
(2)促成高雄體感廠商商業解決方案輸出國外1案。</t>
    </r>
    <phoneticPr fontId="1" type="noConversion"/>
  </si>
  <si>
    <r>
      <t>5、連結國外體感相關團體及公協會或政府單位建立國際合作管道</t>
    </r>
    <r>
      <rPr>
        <sz val="16"/>
        <color rgb="FF0070C0"/>
        <rFont val="微軟正黑體"/>
        <family val="2"/>
        <charset val="136"/>
      </rPr>
      <t xml:space="preserve">
</t>
    </r>
    <r>
      <rPr>
        <sz val="16"/>
        <color theme="1"/>
        <rFont val="微軟正黑體"/>
        <family val="2"/>
        <charset val="136"/>
      </rPr>
      <t>(1)配合港灣城市論壇等大型展會辦理國外企業至高雄商機交流及體驗行銷活動，至少1場次，且至少15家外國廠商參與。
(2)促成國外業者投資進駐高雄至少2案次，新增就業人數8人，促進投資金額300萬。</t>
    </r>
    <phoneticPr fontId="1" type="noConversion"/>
  </si>
  <si>
    <r>
      <t>6、辦理體感技術開發者大會1場次</t>
    </r>
    <r>
      <rPr>
        <sz val="16"/>
        <color rgb="FF0070C0"/>
        <rFont val="微軟正黑體"/>
        <family val="2"/>
        <charset val="136"/>
      </rPr>
      <t xml:space="preserve">
</t>
    </r>
    <r>
      <rPr>
        <sz val="16"/>
        <color theme="1"/>
        <rFont val="微軟正黑體"/>
        <family val="2"/>
        <charset val="136"/>
      </rPr>
      <t>(1)邀請國際體感專家至少5人，針對產業應用中之模擬訓練、品牌互動行銷等領域進行開發經驗分享。
(2)邀請高雄及國內體感業者至少25家出席，參與人數至少150人。
(3)邀請至少5家受本案計畫補助之廠商企業於現場展示研發成果，並提供與會者體驗。</t>
    </r>
    <phoneticPr fontId="1" type="noConversion"/>
  </si>
  <si>
    <r>
      <rPr>
        <sz val="16"/>
        <color rgb="FFFF0000"/>
        <rFont val="微軟正黑體"/>
        <family val="2"/>
        <charset val="136"/>
      </rPr>
      <t>2、促成新創落地高雄至少3案</t>
    </r>
    <r>
      <rPr>
        <sz val="16"/>
        <rFont val="微軟正黑體"/>
        <family val="2"/>
        <charset val="136"/>
      </rPr>
      <t xml:space="preserve">
(1)新增就業人數15人
(2)促進投資金額600萬</t>
    </r>
    <phoneticPr fontId="1" type="noConversion"/>
  </si>
  <si>
    <r>
      <rPr>
        <sz val="16"/>
        <color rgb="FFFF0000"/>
        <rFont val="微軟正黑體"/>
        <family val="2"/>
        <charset val="136"/>
      </rPr>
      <t>1、辦理體感科技產業培訓課程</t>
    </r>
    <r>
      <rPr>
        <sz val="16"/>
        <rFont val="微軟正黑體"/>
        <family val="2"/>
        <charset val="136"/>
      </rPr>
      <t xml:space="preserve">
(1) 提供10套以上體感科技相關軟硬體設備服務(包含至少3種開發引擎)，並整備1處共創空間。
(2) 制定相關租借收費機制與流程，包含管理作業手冊1式，須經機關同意後施行。
(3) 提供至少30人次租借，累計租借使用時數達200小時。
(4) 協助盤點高雄廠商需求，促成至少2案POC進行驗證，並新增就業人數10人。</t>
    </r>
    <phoneticPr fontId="1" type="noConversion"/>
  </si>
  <si>
    <r>
      <rPr>
        <sz val="16"/>
        <color rgb="FFFF0000"/>
        <rFont val="微軟正黑體"/>
        <family val="2"/>
        <charset val="136"/>
      </rPr>
      <t>5、籌備全國性體感科技相關領域之專業研究組織學會。</t>
    </r>
    <r>
      <rPr>
        <sz val="16"/>
        <rFont val="微軟正黑體"/>
        <family val="2"/>
        <charset val="136"/>
      </rPr>
      <t xml:space="preserve">
(1) 招募大專院校及業者加入成為團體會員或個人會員共至少30位，且會員應來自全國7個以上區域。
(2) 籌備會應登記於高雄市，並完成申請流程(含申請書、章程草案、發起人名冊等依規定必要文件)。</t>
    </r>
    <phoneticPr fontId="1" type="noConversion"/>
  </si>
  <si>
    <r>
      <t xml:space="preserve">「豐盛之城歷史文化體驗園區」計畫顧問案
</t>
    </r>
    <r>
      <rPr>
        <sz val="16"/>
        <rFont val="微軟正黑體"/>
        <family val="2"/>
        <charset val="136"/>
      </rPr>
      <t>(1)政府跨部會溝通協調及相關補助申請輔導窗口；
(2)智慧園區之相關數位科技「AI、AR/VR、Blockchain、Cloud、DataTech、Edge Computing、Five G(5G)」等之顧問服務窗口；
(3)本案園區之相關主題數位娛樂設施之整合與顧問服務窗口。</t>
    </r>
    <phoneticPr fontId="1" type="noConversion"/>
  </si>
  <si>
    <r>
      <t xml:space="preserve"> 聯輔委託台法國際促案執行案
</t>
    </r>
    <r>
      <rPr>
        <sz val="16"/>
        <rFont val="微軟正黑體"/>
        <family val="2"/>
        <charset val="136"/>
      </rPr>
      <t>(1)台法計畫促案
至少2件核定通過。
對應工作：促案、主題試煉-產業升級創新平台補助、商務媒合會、跨域交流會、推動導入國內場域平台、產學研合力培育新創及POC實證。</t>
    </r>
    <phoneticPr fontId="1" type="noConversion"/>
  </si>
  <si>
    <r>
      <t>文策院委託「2020年安錫動畫市場展」委託服務</t>
    </r>
    <r>
      <rPr>
        <sz val="16"/>
        <rFont val="微軟正黑體"/>
        <family val="2"/>
        <charset val="136"/>
      </rPr>
      <t xml:space="preserve">
(1)「2020年安錫動畫市場展」徵展等勞務。</t>
    </r>
    <phoneticPr fontId="1" type="noConversion"/>
  </si>
  <si>
    <r>
      <t>文策院委託「新加坡亞洲電視論壇及內容交易市場」展委託服務</t>
    </r>
    <r>
      <rPr>
        <sz val="16"/>
        <rFont val="微軟正黑體"/>
        <family val="2"/>
        <charset val="136"/>
      </rPr>
      <t xml:space="preserve">
(1)「新加坡亞洲電視論壇及內容交易市場」徵展等勞務。</t>
    </r>
    <r>
      <rPr>
        <sz val="12"/>
        <color theme="1"/>
        <rFont val="新細明體"/>
        <family val="2"/>
        <charset val="136"/>
        <scheme val="minor"/>
      </rPr>
      <t/>
    </r>
    <phoneticPr fontId="1" type="noConversion"/>
  </si>
  <si>
    <t>3/18工業局函復第一期委辦費及代管補助款均已撥款。(Sarah)
5/25第二期委辦費已撥款；5/29第二期代管補助款已撥款。(Sarah、薇珉)</t>
    <phoneticPr fontId="1" type="noConversion"/>
  </si>
  <si>
    <t>1.完成回覆「經濟部網站考評事宜」、「賴委員瑞隆召開經濟部工業局業務報告座談會」、「部裡研發會調查至6月底百人以上大型活動調查」等3件。
2.回覆處內「多媒體管理平台」、提供「109年經費編列底稿」等2件。
3.完成回覆「109年產業發展活動第1季實際辦理情形及第2季預計辦理情形調查表」、「109年2月份當月平面媒體等廣告事項」、「109年第2季會議講習報部」等3件。
4.提交處內「計畫財測資料」等1件。
5.完成「110年綱要計畫書面審查委員意見初稿」等1件。(Chris)
6.回覆處內「多媒體管理平台-預辦活動」等1件。
7.進行計畫4月財測作業、回覆處內「多媒體管理平台」等2件。
8.撰寫「健全數位娛樂環境與開發者輔導創新計畫截至三月(第一季)執行進度回填」、「109年3月份當月平面媒體等廣告事項」等2件。
9.提供「健全數位娛樂環境與開發者輔導創新計畫截至三月(第一季)執行進度回填」等1件。
10.提供處內FY109收入預估資料(創生處)等1件。
11.回覆處內「FY110計畫代管補助款之預估數額」、「多媒體管理平台-預辦活動(5月)」等2件；提交計畫5月財測作業、FY109全處活動盤點、進行系統所跨部門合作備忘錄簽署、進行小綠系統「計畫提報」等4件。
12.提交110年中綱委員意見(主計總處、科技會報)回覆。(Chris)
13.提供局承辦人工作坊活動規劃資料。</t>
    <phoneticPr fontId="1" type="noConversion"/>
  </si>
  <si>
    <t>1.完成智慧內容計畫修改WBS、月會簡報準備。(Carrie)
2.產業輔導：確認VTuber黑客松活動規劃、出席微軟「數位雙生」推動會議、出席Yahoo來訪會議及後續協助引薦新月映像、確認VTuber活動規劃簡報。(Carrie)
3.臨時交辦：前瞻二期數位人才推動計畫書與簡報撰寫、出席局內林組長/科長(會前會)/楊副三場報告會議。(Carrie)
4.回覆計畫網站「網頁防置換措施」、就近期六都首長發言輿情修正/新增議題、110年年度施政計畫(工業局)便簽、109年青少年暑假育樂活動集中訊息網頁調查表、110年度概算作業(新增第10個委員)一般/間接重點委員意見、請各組確認109年下半年本局臉書經營主題調查等6件。</t>
    <phoneticPr fontId="1" type="noConversion"/>
  </si>
  <si>
    <t>翁毓筑</t>
    <phoneticPr fontId="1" type="noConversion"/>
  </si>
  <si>
    <t>1.勞務採購：3/12完成議價程序，完成第一次查驗，請款作業中。
2.廠商後續將於中央大學進行後續活動，每一空間不超過10人，並依照防疫規定(口罩、社交距離)進行。 
3.於5月30日進行發表展示活動，於5月26日向明瑾報告活動規劃及流程，並邀請明瑾、昭文、北市電腦公會出席。</t>
    <phoneticPr fontId="1" type="noConversion"/>
  </si>
  <si>
    <t>產業活動合作籌辦洽談：
1.與日商討論辦理遊戲開發技術優化/諮詢活動規劃。(Carrie)
2.與日商、駐美等討論邀請來臺擔任DT國際講師。(Carrie)
3.與Nintendo討論辦理遊戲開發技術優化/諮詢活動規劃。(Carrie)
4.撰寫規劃簡報並與Unity、大塚討論遊戲開發技術優化/諮詢活動規劃。(Carrie, xf)
5. 4/13與台藝大李老師進行線上會議洽談合作，後續也將請老師協助問卷發放。(Carrie,xf,hy,wj)
已確定辦理之產業活動進度說明：
1.Unity講座暫定於6月底前線上直播2場次，11月台北digiBlock C 1場次，總計辦理3場次。辦理狀況因應疫情隨時調整，已先和講師Kelvin達成共識。目前已開放線上問卷調查業者技術需求，預計5/17截止調查。已將講座規劃簡報及問卷結果提供予Unity內部評估中。
2.臺日遊戲創意人才技術論壇暨商機交流會，暫定於第4季辦理。
3.國際虛擬人技術論壇定於7/3採線上直播方式辦理，講師方已確認邀請HALON、Glassbox、Activ8、瀚草影視，目前已開放報名。</t>
    <phoneticPr fontId="1" type="noConversion"/>
  </si>
  <si>
    <t>1.於2/26拜會體大老師，洽談運動科技應用合作之可能。
2.預計3/6拜會台南市府城社區文創發展協會，討論旗下府城少女IP之合作應用。
3.計畫KickOff會議簡報調整。
4.拜訪業者洽談運動科技應用展示案(2/19星岩科技、2/20鈞泰新媒體、2/26體大、3/2拜訪台科大、3/12狂點軟體、3/12體育署新五項運動、3/17陪同體大拜訪仁寶、阿諾瓦、Uniigym洽談新五項運動、3/20陪同體大拜訪鈊象、鈞泰Demo、3/24陪同體大拜訪雄感動、智崴、HTC體驗、4/7鈞泰、4/16陪同體大拜訪海量數位、4/20陪同體大拜訪數位卡夫特、4/22鈞泰、4/29拜訪台南棒球場、5/7霹靂、5/8工業局林組長、顏副組長參訪鈞泰、5/18鈞泰concall、5/25鈞泰concall、5/25新北運動大學城記者會、5/27光禾感知、5/27鈞泰concall)。(秀洋)
5.拜訪業者洽談運動科技應用展示案(3/25工業局林科長參訪鈞泰)。(Carrie)
5.拜訪業者洽談運動科技應用展示案(2/19星岩科技、2/20鈞泰新媒體、2/26體大；3/6拜訪拜會台南市府城社區文創發展協會)。(Carrie)
6.3/6拜會台南市府城社區文創發展協會(可洛洛文化創意公司)，討論旗下府城少女IP之合作應用。
7.拜訪業者洽談運動科技應用展示案(2/19星岩科技、2/20鈞泰新媒體、2/26體大、3/2台科大)。
8.與狂點軟體討論「台中生活經濟平台」、協助策略組「5G訪談拍攝計畫」等洽談。(Carrie)
9.撰寫計畫執行報告簡報、於4/27向顏副、科長報告運動科技應用展示案規劃，後續將依長官建議修正報告內容，並訂於5/4、5/8報告。(秀洋)
10.提交專案執行進度報告內容。(秀洋)
11.5/7與霹靂討論其近期規畫及合作之可能。
12.提供鈞泰新媒體公司補助資訊。(秀洋)
13.5/15討論數位雙生案例、國際論壇及月會簡報相關。(wj)
14.5/26拜訪全球動力科技。(wj.xf.Amos)</t>
    <phoneticPr fontId="1" type="noConversion"/>
  </si>
  <si>
    <r>
      <t>經費核銷:
彙整資料：</t>
    </r>
    <r>
      <rPr>
        <sz val="12"/>
        <color rgb="FFFF0000"/>
        <rFont val="微軟正黑體"/>
        <family val="2"/>
        <charset val="136"/>
      </rPr>
      <t xml:space="preserve">
</t>
    </r>
    <r>
      <rPr>
        <sz val="12"/>
        <rFont val="微軟正黑體"/>
        <family val="2"/>
        <charset val="136"/>
      </rPr>
      <t xml:space="preserve">
協助交辦事項：</t>
    </r>
    <r>
      <rPr>
        <sz val="12"/>
        <color rgb="FFFF0000"/>
        <rFont val="微軟正黑體"/>
        <family val="2"/>
        <charset val="136"/>
      </rPr>
      <t xml:space="preserve">
</t>
    </r>
    <r>
      <rPr>
        <sz val="12"/>
        <rFont val="微軟正黑體"/>
        <family val="2"/>
        <charset val="136"/>
      </rPr>
      <t xml:space="preserve">
廠商輔導、洽談：
活動、會議參與:
</t>
    </r>
    <r>
      <rPr>
        <sz val="12"/>
        <rFont val="微軟正黑體"/>
        <family val="2"/>
        <charset val="136"/>
      </rPr>
      <t xml:space="preserve">
其他：
</t>
    </r>
    <phoneticPr fontId="1" type="noConversion"/>
  </si>
  <si>
    <t>秀洋/薇珉</t>
  </si>
  <si>
    <t>秀洋/薇珉</t>
    <phoneticPr fontId="1" type="noConversion"/>
  </si>
  <si>
    <t>1.3/19組內數位轉型業務籌備會議。
2.3/27數位轉型會議-提案介紹。
3.4/8數位轉型業務會議-分組提案。
4.4/13,4/16數位轉型共創中心聚焦會議。
5.4/23共創中心業務會議
6.4/28共創中心簡報討論
7.5/5處長數位轉型共創中心業務方向討論會議
8.數位展演案例2篇(Sarah, Anton)
9. 數位展演案例兩篇(Sarah, Anton)</t>
    <phoneticPr fontId="1" type="noConversion"/>
  </si>
  <si>
    <t>1.數位轉型個案分析兩篇。(2/28)
2.3/20數位轉型個案分析修正三篇(Anton)。
3.數位轉型個案分析兩篇。(3/6)
4.與台經院Roger洽談地方創生導入數位科技示範案例。(3/2)
5.3/20數位轉型個案分析修正三篇(Anton)。
6.DB資料庫272, ACE問卷92筆(3/26)
7.教研所DxBAR-俄羅斯數位教育特輯合作商洽(3/24)
8.數位轉型個案兩篇(3/27)
9.教研所DxBAR數位教育特輯拍攝(4/1)
10.個案分析四篇(4/10)
11.產業需求資料庫累積279,ACE 92筆(4/10)
12.個案分析兩篇(4/17)
13.產業需求資料庫累積285,ACE 92筆(4/24)
14.個案分析兩篇(4/24)
15.個案分析兩篇(4/30)
16.個案分析兩篇(5/8)
17.產業需求資料庫累積292,ACE 92筆(5/8)
18.個案分析2篇(Anton)
19.ACE分組討論(5/15)
20.ACE school報告(5/20)
21.ACE個案分析兩篇(5/22)
22.ACE 報告兩篇(5/29)
23. ACE第二次輔導報告(5/27)</t>
    <phoneticPr fontId="1" type="noConversion"/>
  </si>
  <si>
    <t xml:space="preserve">1. 與數位時代合作，工業局計畫已變更。
2. 地方產業數位轉型科技能量導入及成果展示委託服務(聯輔中心)：總金額約4,500,000元(創生處:促案及顧問諮詢，約120萬;數位時代:整體成果數位化策展:約330萬)。
</t>
    <phoneticPr fontId="1" type="noConversion"/>
  </si>
  <si>
    <t>本週執行情形說明</t>
    <phoneticPr fontId="1" type="noConversion"/>
  </si>
  <si>
    <t>1. 智慧內容組數位轉型個案撰寫</t>
    <phoneticPr fontId="1" type="noConversion"/>
  </si>
  <si>
    <t>1. 6/17:協助文策院安錫影展線上媒合會口譯活動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</si>
</sst>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3" formatCode="_-* #,##0.00_-;\-* #,##0.00_-;_-* &quot;-&quot;??_-;_-@_-"/>
    <numFmt numFmtId="176" formatCode="0.00_);[Red]\(0.00\)"/>
    <numFmt numFmtId="177" formatCode="#,##0.00_ "/>
    <numFmt numFmtId="178" formatCode="#,##0.000_);[Red]\(#,##0.000\)"/>
    <numFmt numFmtId="179" formatCode="0.000_);[Red]\(0.000\)"/>
    <numFmt numFmtId="180" formatCode="0.00_ "/>
    <numFmt numFmtId="181" formatCode="m&quot;月&quot;d&quot;日&quot;"/>
    <numFmt numFmtId="182" formatCode="[$-404]e/m/d;@"/>
    <numFmt numFmtId="183" formatCode="0.0000_);[Red]\(0.0000\)"/>
    <numFmt numFmtId="184" formatCode="#,##0.000_ "/>
    <numFmt numFmtId="185" formatCode="#,##0_);[Red]\(#,##0\)"/>
    <numFmt numFmtId="186" formatCode="#,##0_ "/>
    <numFmt numFmtId="187" formatCode="&quot;NT$&quot;#,##0_);\(&quot;NT$&quot;#,##0\)"/>
  </numFmts>
  <fonts count="96">
    <font>
      <sz val="12"/>
      <color theme="1"/>
      <name val="新細明體"/>
      <family val="2"/>
      <charset val="136"/>
      <scheme val="minor"/>
    </font>
    <font>
      <sz val="9"/>
      <name val="新細明體"/>
      <family val="2"/>
      <charset val="136"/>
      <scheme val="minor"/>
    </font>
    <font>
      <sz val="12"/>
      <name val="微軟正黑體"/>
      <family val="2"/>
      <charset val="136"/>
    </font>
    <font>
      <sz val="12"/>
      <color theme="1"/>
      <name val="新細明體"/>
      <family val="2"/>
      <charset val="136"/>
      <scheme val="minor"/>
    </font>
    <font>
      <sz val="12"/>
      <name val="標楷體"/>
      <family val="4"/>
      <charset val="136"/>
    </font>
    <font>
      <sz val="9"/>
      <name val="新細明體"/>
      <family val="1"/>
      <charset val="136"/>
    </font>
    <font>
      <sz val="14"/>
      <name val="標楷體"/>
      <family val="4"/>
      <charset val="136"/>
    </font>
    <font>
      <sz val="12"/>
      <name val="新細明體"/>
      <family val="1"/>
      <charset val="136"/>
      <scheme val="minor"/>
    </font>
    <font>
      <sz val="12"/>
      <color rgb="FFFF0000"/>
      <name val="新細明體"/>
      <family val="1"/>
      <charset val="136"/>
      <scheme val="minor"/>
    </font>
    <font>
      <sz val="12"/>
      <color rgb="FFFF0000"/>
      <name val="標楷體"/>
      <family val="4"/>
      <charset val="136"/>
    </font>
    <font>
      <sz val="12"/>
      <name val="Times New Roman"/>
      <family val="1"/>
    </font>
    <font>
      <sz val="12"/>
      <name val="新細明體"/>
      <family val="1"/>
      <charset val="136"/>
    </font>
    <font>
      <sz val="12"/>
      <color indexed="19"/>
      <name val="標楷體"/>
      <family val="4"/>
      <charset val="136"/>
    </font>
    <font>
      <sz val="12"/>
      <color indexed="19"/>
      <name val="Arial"/>
      <family val="2"/>
    </font>
    <font>
      <b/>
      <sz val="12"/>
      <name val="標楷體"/>
      <family val="4"/>
      <charset val="136"/>
    </font>
    <font>
      <sz val="12"/>
      <name val="新細明體"/>
      <family val="2"/>
      <charset val="136"/>
      <scheme val="minor"/>
    </font>
    <font>
      <sz val="12"/>
      <color rgb="FFFF0000"/>
      <name val="新細明體"/>
      <family val="2"/>
      <charset val="136"/>
      <scheme val="minor"/>
    </font>
    <font>
      <sz val="12"/>
      <name val="Arial"/>
      <family val="2"/>
    </font>
    <font>
      <b/>
      <sz val="12"/>
      <color rgb="FF7030A0"/>
      <name val="細明體"/>
      <family val="3"/>
    </font>
    <font>
      <b/>
      <sz val="12"/>
      <color rgb="FFFF0000"/>
      <name val="Arial"/>
      <family val="2"/>
    </font>
    <font>
      <sz val="12"/>
      <color theme="1"/>
      <name val="Arial"/>
      <family val="2"/>
    </font>
    <font>
      <sz val="12"/>
      <color theme="1"/>
      <name val="新細明體"/>
      <family val="2"/>
    </font>
    <font>
      <b/>
      <sz val="12"/>
      <color rgb="FFFF0000"/>
      <name val="新細明體"/>
      <family val="1"/>
      <charset val="136"/>
    </font>
    <font>
      <sz val="9"/>
      <name val="新細明體"/>
      <family val="3"/>
      <charset val="136"/>
      <scheme val="minor"/>
    </font>
    <font>
      <sz val="12"/>
      <color theme="1"/>
      <name val="Arial"/>
      <family val="2"/>
      <charset val="136"/>
    </font>
    <font>
      <sz val="12"/>
      <color theme="1"/>
      <name val="Arial"/>
      <family val="3"/>
      <charset val="136"/>
    </font>
    <font>
      <sz val="12"/>
      <color theme="1"/>
      <name val="細明體"/>
      <family val="3"/>
    </font>
    <font>
      <sz val="12"/>
      <color theme="1"/>
      <name val="新細明體"/>
      <family val="2"/>
      <charset val="136"/>
    </font>
    <font>
      <sz val="12"/>
      <color theme="1"/>
      <name val="細明體"/>
      <family val="3"/>
      <charset val="136"/>
    </font>
    <font>
      <b/>
      <sz val="12"/>
      <color rgb="FFFF0000"/>
      <name val="細明體"/>
      <family val="3"/>
      <charset val="136"/>
    </font>
    <font>
      <sz val="12"/>
      <color theme="5" tint="-0.249977111117893"/>
      <name val="新細明體"/>
      <family val="2"/>
      <charset val="136"/>
      <scheme val="minor"/>
    </font>
    <font>
      <sz val="12"/>
      <color theme="1"/>
      <name val="新細明體"/>
      <family val="2"/>
      <scheme val="minor"/>
    </font>
    <font>
      <sz val="12"/>
      <color theme="5" tint="-0.249977111117893"/>
      <name val="新細明體"/>
      <family val="1"/>
      <scheme val="major"/>
    </font>
    <font>
      <b/>
      <sz val="12"/>
      <color theme="5" tint="-0.249977111117893"/>
      <name val="新細明體"/>
      <family val="2"/>
      <scheme val="minor"/>
    </font>
    <font>
      <sz val="12"/>
      <name val="新細明體"/>
      <family val="1"/>
    </font>
    <font>
      <sz val="12"/>
      <color theme="5" tint="-0.249977111117893"/>
      <name val="標楷體"/>
      <family val="4"/>
      <charset val="136"/>
    </font>
    <font>
      <sz val="12"/>
      <name val="新細明體"/>
      <family val="1"/>
      <scheme val="major"/>
    </font>
    <font>
      <b/>
      <sz val="12"/>
      <color rgb="FFFF0000"/>
      <name val="新細明體"/>
      <family val="2"/>
      <scheme val="minor"/>
    </font>
    <font>
      <sz val="11.5"/>
      <color theme="1"/>
      <name val="微軟正黑體"/>
      <family val="2"/>
      <charset val="136"/>
    </font>
    <font>
      <sz val="12"/>
      <color rgb="FFFF0000"/>
      <name val="新細明體"/>
      <family val="1"/>
      <scheme val="major"/>
    </font>
    <font>
      <sz val="12"/>
      <color rgb="FFFF0000"/>
      <name val="Arial"/>
      <family val="2"/>
    </font>
    <font>
      <sz val="11.5"/>
      <color rgb="FFFF0000"/>
      <name val="微軟正黑體"/>
      <family val="2"/>
      <charset val="136"/>
    </font>
    <font>
      <sz val="12"/>
      <color rgb="FFFF0000"/>
      <name val="微軟正黑體"/>
      <family val="3"/>
      <charset val="136"/>
    </font>
    <font>
      <sz val="12"/>
      <color rgb="FFFF0000"/>
      <name val="新細明體"/>
      <family val="1"/>
      <charset val="136"/>
      <scheme val="major"/>
    </font>
    <font>
      <b/>
      <sz val="12"/>
      <color rgb="FFFF0000"/>
      <name val="新細明體"/>
      <family val="1"/>
      <charset val="136"/>
      <scheme val="minor"/>
    </font>
    <font>
      <sz val="10"/>
      <color theme="1"/>
      <name val="Arial"/>
      <family val="2"/>
    </font>
    <font>
      <sz val="12"/>
      <name val="細明體"/>
      <family val="3"/>
      <charset val="136"/>
    </font>
    <font>
      <sz val="12"/>
      <color rgb="FF333333"/>
      <name val="Times New Roman"/>
      <family val="1"/>
    </font>
    <font>
      <sz val="12"/>
      <color theme="1"/>
      <name val="Times New Roman"/>
      <family val="1"/>
    </font>
    <font>
      <sz val="11"/>
      <color rgb="FF333333"/>
      <name val="Arial"/>
      <family val="2"/>
    </font>
    <font>
      <u/>
      <sz val="12"/>
      <color theme="10"/>
      <name val="新細明體"/>
      <family val="2"/>
      <scheme val="minor"/>
    </font>
    <font>
      <sz val="12"/>
      <color rgb="FFFF0000"/>
      <name val="新細明體"/>
      <family val="2"/>
      <scheme val="minor"/>
    </font>
    <font>
      <sz val="9"/>
      <color indexed="81"/>
      <name val="Times New Roman"/>
      <family val="1"/>
    </font>
    <font>
      <sz val="9"/>
      <color indexed="81"/>
      <name val="細明體"/>
      <family val="3"/>
      <charset val="136"/>
    </font>
    <font>
      <b/>
      <sz val="9"/>
      <color indexed="81"/>
      <name val="Times New Roman"/>
      <family val="1"/>
    </font>
    <font>
      <b/>
      <sz val="9"/>
      <color indexed="81"/>
      <name val="細明體"/>
      <family val="3"/>
      <charset val="136"/>
    </font>
    <font>
      <sz val="9"/>
      <color indexed="81"/>
      <name val="Tahoma"/>
      <family val="2"/>
    </font>
    <font>
      <b/>
      <sz val="12"/>
      <name val="Arial"/>
      <family val="2"/>
    </font>
    <font>
      <sz val="9"/>
      <name val="新細明體"/>
      <family val="3"/>
      <charset val="136"/>
    </font>
    <font>
      <sz val="10"/>
      <name val="微軟正黑體"/>
      <family val="2"/>
      <charset val="136"/>
    </font>
    <font>
      <sz val="15"/>
      <color rgb="FF333333"/>
      <name val="微軟正黑體"/>
      <family val="3"/>
      <charset val="136"/>
    </font>
    <font>
      <b/>
      <sz val="14"/>
      <name val="微軟正黑體"/>
      <family val="2"/>
      <charset val="136"/>
    </font>
    <font>
      <sz val="14"/>
      <color rgb="FF4D5156"/>
      <name val="Arial"/>
      <family val="2"/>
    </font>
    <font>
      <sz val="14"/>
      <color rgb="FF333333"/>
      <name val="Verdana"/>
      <family val="2"/>
    </font>
    <font>
      <sz val="12"/>
      <color theme="5" tint="-0.249977111117893"/>
      <name val="Arial"/>
      <family val="2"/>
    </font>
    <font>
      <sz val="13"/>
      <color theme="5" tint="-0.249977111117893"/>
      <name val="Verdana"/>
      <family val="2"/>
    </font>
    <font>
      <sz val="12"/>
      <color theme="5" tint="-0.249977111117893"/>
      <name val="微軟正黑體"/>
      <family val="3"/>
      <charset val="136"/>
    </font>
    <font>
      <sz val="12"/>
      <color theme="5" tint="-0.249977111117893"/>
      <name val="新細明體"/>
      <family val="1"/>
      <charset val="136"/>
      <scheme val="minor"/>
    </font>
    <font>
      <sz val="10"/>
      <color rgb="FF333333"/>
      <name val="Verdana"/>
      <family val="2"/>
    </font>
    <font>
      <b/>
      <sz val="12"/>
      <name val="微軟正黑體"/>
      <family val="2"/>
      <charset val="136"/>
    </font>
    <font>
      <sz val="12"/>
      <color rgb="FFFF0000"/>
      <name val="微軟正黑體"/>
      <family val="2"/>
      <charset val="136"/>
    </font>
    <font>
      <sz val="12"/>
      <color theme="1"/>
      <name val="新細明體"/>
      <family val="1"/>
      <charset val="136"/>
    </font>
    <font>
      <sz val="12"/>
      <color rgb="FF333333"/>
      <name val="標楷體"/>
      <family val="4"/>
      <charset val="136"/>
    </font>
    <font>
      <b/>
      <sz val="12"/>
      <color theme="5" tint="-0.249977111117893"/>
      <name val="標楷體"/>
      <family val="4"/>
      <charset val="136"/>
    </font>
    <font>
      <sz val="11.5"/>
      <color theme="5" tint="-0.249977111117893"/>
      <name val="微軟正黑體"/>
      <family val="2"/>
      <charset val="136"/>
    </font>
    <font>
      <sz val="12"/>
      <color rgb="FF4D5156"/>
      <name val="標楷體"/>
      <family val="4"/>
      <charset val="136"/>
    </font>
    <font>
      <sz val="12"/>
      <color rgb="FF292929"/>
      <name val="標楷體"/>
      <family val="4"/>
      <charset val="136"/>
    </font>
    <font>
      <sz val="12"/>
      <color theme="1"/>
      <name val="標楷體"/>
      <family val="4"/>
      <charset val="136"/>
    </font>
    <font>
      <b/>
      <sz val="12"/>
      <color rgb="FFFF0000"/>
      <name val="標楷體"/>
      <family val="4"/>
      <charset val="136"/>
    </font>
    <font>
      <sz val="12"/>
      <color rgb="FF9C6500"/>
      <name val="新細明體"/>
      <family val="2"/>
      <charset val="136"/>
      <scheme val="minor"/>
    </font>
    <font>
      <b/>
      <sz val="12"/>
      <color rgb="FFC00000"/>
      <name val="微軟正黑體"/>
      <family val="2"/>
      <charset val="136"/>
    </font>
    <font>
      <b/>
      <sz val="12"/>
      <color rgb="FFC00000"/>
      <name val="新細明體"/>
      <family val="2"/>
      <charset val="136"/>
      <scheme val="minor"/>
    </font>
    <font>
      <strike/>
      <sz val="12"/>
      <name val="微軟正黑體"/>
      <family val="2"/>
      <charset val="136"/>
    </font>
    <font>
      <sz val="16"/>
      <name val="微軟正黑體"/>
      <family val="2"/>
      <charset val="136"/>
    </font>
    <font>
      <b/>
      <sz val="16"/>
      <color rgb="FFC00000"/>
      <name val="微軟正黑體"/>
      <family val="2"/>
      <charset val="136"/>
    </font>
    <font>
      <b/>
      <sz val="16"/>
      <color rgb="FFC00000"/>
      <name val="新細明體"/>
      <family val="1"/>
      <charset val="136"/>
    </font>
    <font>
      <b/>
      <sz val="16"/>
      <color rgb="FFC00000"/>
      <name val="新細明體"/>
      <family val="2"/>
      <charset val="136"/>
      <scheme val="minor"/>
    </font>
    <font>
      <sz val="16"/>
      <color rgb="FFFF0000"/>
      <name val="微軟正黑體"/>
      <family val="2"/>
      <charset val="136"/>
    </font>
    <font>
      <sz val="16"/>
      <color rgb="FF0070C0"/>
      <name val="微軟正黑體"/>
      <family val="2"/>
      <charset val="136"/>
    </font>
    <font>
      <sz val="16"/>
      <color theme="1"/>
      <name val="微軟正黑體"/>
      <family val="2"/>
      <charset val="136"/>
    </font>
    <font>
      <b/>
      <sz val="16"/>
      <color theme="1"/>
      <name val="微軟正黑體"/>
      <family val="2"/>
      <charset val="136"/>
    </font>
    <font>
      <sz val="16"/>
      <color theme="1"/>
      <name val="新細明體"/>
      <family val="2"/>
      <charset val="136"/>
      <scheme val="minor"/>
    </font>
    <font>
      <sz val="16"/>
      <color indexed="60"/>
      <name val="微軟正黑體"/>
      <family val="2"/>
      <charset val="136"/>
    </font>
    <font>
      <b/>
      <sz val="16"/>
      <color rgb="FFFF0000"/>
      <name val="微軟正黑體"/>
      <family val="2"/>
      <charset val="136"/>
    </font>
    <font>
      <b/>
      <sz val="16"/>
      <name val="微軟正黑體"/>
      <family val="2"/>
      <charset val="136"/>
    </font>
    <font>
      <sz val="16"/>
      <color indexed="18"/>
      <name val="微軟正黑體"/>
      <family val="2"/>
      <charset val="136"/>
    </font>
  </fonts>
  <fills count="21">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bgColor indexed="64"/>
      </patternFill>
    </fill>
    <fill>
      <patternFill patternType="solid">
        <fgColor rgb="FFED7D31"/>
        <bgColor indexed="64"/>
      </patternFill>
    </fill>
    <fill>
      <patternFill patternType="solid">
        <fgColor rgb="FF00B0F0"/>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EB9C"/>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diagonal/>
    </border>
    <border>
      <left/>
      <right style="thin">
        <color indexed="64"/>
      </right>
      <top/>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rgb="FFFF0000"/>
      </left>
      <right/>
      <top style="medium">
        <color rgb="FFFF0000"/>
      </top>
      <bottom style="medium">
        <color rgb="FFFF0000"/>
      </bottom>
      <diagonal/>
    </border>
    <border>
      <left/>
      <right/>
      <top/>
      <bottom style="thin">
        <color indexed="64"/>
      </bottom>
      <diagonal/>
    </border>
    <border>
      <left style="thin">
        <color indexed="64"/>
      </left>
      <right/>
      <top/>
      <bottom style="thin">
        <color indexed="64"/>
      </bottom>
      <diagonal/>
    </border>
    <border>
      <left style="medium">
        <color rgb="FFFF0000"/>
      </left>
      <right/>
      <top style="medium">
        <color rgb="FFFF0000"/>
      </top>
      <bottom/>
      <diagonal/>
    </border>
    <border>
      <left style="thin">
        <color indexed="64"/>
      </left>
      <right/>
      <top/>
      <bottom/>
      <diagonal/>
    </border>
  </borders>
  <cellStyleXfs count="24">
    <xf numFmtId="0" fontId="0" fillId="0" borderId="0">
      <alignment vertical="center"/>
    </xf>
    <xf numFmtId="43" fontId="3" fillId="0" borderId="0" applyFont="0" applyFill="0" applyBorder="0" applyAlignment="0" applyProtection="0">
      <alignment vertical="center"/>
    </xf>
    <xf numFmtId="0" fontId="3" fillId="0" borderId="0">
      <alignment vertical="center"/>
    </xf>
    <xf numFmtId="0" fontId="11" fillId="0" borderId="0">
      <alignment vertical="center"/>
    </xf>
    <xf numFmtId="0" fontId="3" fillId="0" borderId="0"/>
    <xf numFmtId="0" fontId="31" fillId="0" borderId="0"/>
    <xf numFmtId="0" fontId="50" fillId="0" borderId="0" applyNumberFormat="0" applyFill="0" applyBorder="0" applyAlignment="0" applyProtection="0"/>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43" fontId="3" fillId="0" borderId="0" applyFont="0" applyFill="0" applyBorder="0" applyAlignment="0" applyProtection="0">
      <alignment vertical="center"/>
    </xf>
    <xf numFmtId="43" fontId="31" fillId="0" borderId="0" applyFont="0" applyFill="0" applyBorder="0" applyAlignment="0" applyProtection="0">
      <alignment vertical="center"/>
    </xf>
    <xf numFmtId="0" fontId="31" fillId="0" borderId="0"/>
    <xf numFmtId="0" fontId="79" fillId="20" borderId="0" applyNumberFormat="0" applyBorder="0" applyAlignment="0" applyProtection="0">
      <alignment vertical="center"/>
    </xf>
  </cellStyleXfs>
  <cellXfs count="1099">
    <xf numFmtId="0" fontId="0" fillId="0" borderId="0" xfId="0">
      <alignment vertical="center"/>
    </xf>
    <xf numFmtId="0" fontId="0" fillId="0" borderId="1" xfId="0" applyBorder="1">
      <alignment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lignment vertical="center"/>
    </xf>
    <xf numFmtId="0" fontId="4" fillId="0" borderId="0" xfId="0" applyFont="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8" fillId="0" borderId="1" xfId="0" applyNumberFormat="1" applyFont="1" applyFill="1" applyBorder="1" applyAlignment="1">
      <alignment horizontal="left" vertical="center" wrapText="1"/>
    </xf>
    <xf numFmtId="0" fontId="8" fillId="0" borderId="1" xfId="0" applyFont="1" applyFill="1" applyBorder="1" applyAlignment="1">
      <alignment horizontal="left" vertical="center" wrapText="1"/>
    </xf>
    <xf numFmtId="176" fontId="9" fillId="0" borderId="1" xfId="0" applyNumberFormat="1" applyFont="1" applyFill="1" applyBorder="1" applyAlignment="1"/>
    <xf numFmtId="0" fontId="4" fillId="0" borderId="1" xfId="2" applyFont="1" applyBorder="1" applyAlignment="1">
      <alignment vertical="center" wrapText="1"/>
    </xf>
    <xf numFmtId="0" fontId="10" fillId="0" borderId="1" xfId="2" applyFont="1" applyBorder="1" applyAlignment="1">
      <alignment vertical="center" wrapText="1"/>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xf numFmtId="0" fontId="4" fillId="0" borderId="1" xfId="0" applyFont="1" applyFill="1" applyBorder="1" applyAlignment="1">
      <alignment horizontal="center"/>
    </xf>
    <xf numFmtId="0" fontId="4" fillId="0" borderId="1" xfId="0" applyFont="1" applyFill="1" applyBorder="1" applyAlignment="1">
      <alignment vertical="center" wrapText="1"/>
    </xf>
    <xf numFmtId="176" fontId="10" fillId="0" borderId="1" xfId="1" applyNumberFormat="1" applyFont="1" applyFill="1" applyBorder="1" applyAlignment="1">
      <alignment horizontal="center" vertical="center" wrapText="1"/>
    </xf>
    <xf numFmtId="0" fontId="12" fillId="0" borderId="1" xfId="0" applyFont="1" applyBorder="1" applyAlignment="1">
      <alignment vertical="center" wrapText="1"/>
    </xf>
    <xf numFmtId="180" fontId="13" fillId="0" borderId="1" xfId="0" applyNumberFormat="1" applyFont="1" applyBorder="1" applyAlignment="1">
      <alignment horizontal="center" vertical="center" wrapText="1"/>
    </xf>
    <xf numFmtId="0" fontId="13" fillId="0" borderId="1" xfId="0" applyNumberFormat="1" applyFont="1" applyBorder="1" applyAlignment="1">
      <alignment horizontal="center" vertical="center" wrapText="1"/>
    </xf>
    <xf numFmtId="0" fontId="4" fillId="0" borderId="1" xfId="0" applyFont="1" applyBorder="1" applyAlignment="1">
      <alignment horizontal="left" vertical="center" wrapText="1"/>
    </xf>
    <xf numFmtId="180" fontId="4" fillId="0" borderId="1" xfId="0" applyNumberFormat="1"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vertical="center" wrapText="1"/>
    </xf>
    <xf numFmtId="0" fontId="6" fillId="0" borderId="0" xfId="0" applyFont="1" applyFill="1" applyBorder="1" applyAlignment="1">
      <alignment horizontal="center" vertical="center"/>
    </xf>
    <xf numFmtId="0" fontId="4" fillId="0" borderId="0" xfId="0" applyFont="1" applyBorder="1" applyAlignment="1">
      <alignment horizontal="center" vertical="center" wrapText="1"/>
    </xf>
    <xf numFmtId="0" fontId="4" fillId="0" borderId="0" xfId="0" applyFont="1" applyFill="1" applyBorder="1" applyAlignment="1">
      <alignment horizontal="center"/>
    </xf>
    <xf numFmtId="176" fontId="10" fillId="0" borderId="0" xfId="1" applyNumberFormat="1" applyFont="1" applyFill="1" applyBorder="1" applyAlignment="1">
      <alignment horizontal="center" vertical="center" wrapText="1"/>
    </xf>
    <xf numFmtId="179" fontId="10" fillId="0" borderId="0" xfId="1" applyNumberFormat="1" applyFont="1" applyFill="1" applyBorder="1" applyAlignment="1">
      <alignment horizontal="center" vertical="center" wrapText="1"/>
    </xf>
    <xf numFmtId="180" fontId="13" fillId="0" borderId="0" xfId="0" applyNumberFormat="1" applyFont="1" applyBorder="1" applyAlignment="1">
      <alignment horizontal="center" vertical="center" wrapText="1"/>
    </xf>
    <xf numFmtId="0" fontId="13" fillId="0" borderId="0" xfId="0" applyNumberFormat="1" applyFont="1" applyBorder="1" applyAlignment="1">
      <alignment horizontal="center" vertical="center" wrapText="1"/>
    </xf>
    <xf numFmtId="0" fontId="4" fillId="0" borderId="0" xfId="0" applyFont="1" applyBorder="1" applyAlignment="1">
      <alignment horizontal="center" vertical="center"/>
    </xf>
    <xf numFmtId="180" fontId="4" fillId="0" borderId="0" xfId="0" applyNumberFormat="1" applyFont="1" applyBorder="1" applyAlignment="1">
      <alignment horizontal="center" vertical="center"/>
    </xf>
    <xf numFmtId="0" fontId="4" fillId="0" borderId="0" xfId="0" applyFont="1" applyBorder="1">
      <alignment vertical="center"/>
    </xf>
    <xf numFmtId="0" fontId="0" fillId="0" borderId="0" xfId="0" applyBorder="1">
      <alignment vertical="center"/>
    </xf>
    <xf numFmtId="179" fontId="10" fillId="0" borderId="1" xfId="1" applyNumberFormat="1" applyFont="1" applyFill="1" applyBorder="1" applyAlignment="1">
      <alignment horizontal="center" vertical="center" wrapText="1"/>
    </xf>
    <xf numFmtId="0" fontId="14" fillId="0" borderId="1" xfId="0" applyFont="1" applyBorder="1">
      <alignment vertic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181" fontId="15" fillId="0" borderId="1" xfId="0" applyNumberFormat="1" applyFont="1" applyFill="1" applyBorder="1">
      <alignment vertical="center"/>
    </xf>
    <xf numFmtId="180" fontId="17" fillId="0" borderId="0" xfId="0" applyNumberFormat="1" applyFont="1" applyFill="1" applyBorder="1" applyAlignment="1">
      <alignment horizontal="center" vertical="center" wrapText="1"/>
    </xf>
    <xf numFmtId="180" fontId="17" fillId="0" borderId="1" xfId="0" applyNumberFormat="1" applyFont="1" applyFill="1" applyBorder="1" applyAlignment="1">
      <alignment horizontal="center" vertical="center" wrapText="1"/>
    </xf>
    <xf numFmtId="0" fontId="15" fillId="0" borderId="0" xfId="0" applyFont="1" applyFill="1">
      <alignment vertical="center"/>
    </xf>
    <xf numFmtId="181" fontId="16" fillId="3" borderId="1" xfId="0" applyNumberFormat="1" applyFont="1" applyFill="1" applyBorder="1">
      <alignment vertical="center"/>
    </xf>
    <xf numFmtId="180" fontId="13" fillId="0" borderId="0" xfId="0" applyNumberFormat="1"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horizontal="center" vertical="center" wrapText="1"/>
    </xf>
    <xf numFmtId="0" fontId="2" fillId="0" borderId="1" xfId="0" applyFont="1" applyFill="1" applyBorder="1">
      <alignment vertical="center"/>
    </xf>
    <xf numFmtId="14" fontId="2" fillId="3" borderId="1" xfId="0" applyNumberFormat="1" applyFont="1" applyFill="1" applyBorder="1" applyAlignment="1">
      <alignment horizontal="center" vertical="center"/>
    </xf>
    <xf numFmtId="14" fontId="2" fillId="0" borderId="1" xfId="0" applyNumberFormat="1" applyFont="1" applyFill="1" applyBorder="1" applyAlignment="1">
      <alignment vertical="center" wrapText="1"/>
    </xf>
    <xf numFmtId="0" fontId="2" fillId="0" borderId="1" xfId="0" applyFont="1" applyFill="1" applyBorder="1" applyAlignment="1">
      <alignment horizontal="center" vertical="center" wrapText="1"/>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6" fillId="17" borderId="1" xfId="4" applyNumberFormat="1" applyFont="1" applyFill="1" applyBorder="1" applyAlignment="1">
      <alignment horizontal="left" vertical="center" wrapText="1"/>
    </xf>
    <xf numFmtId="49" fontId="21" fillId="18" borderId="1" xfId="4" applyNumberFormat="1" applyFont="1" applyFill="1" applyBorder="1" applyAlignment="1">
      <alignment vertical="center" wrapText="1"/>
    </xf>
    <xf numFmtId="0" fontId="20" fillId="18" borderId="1" xfId="4" applyNumberFormat="1" applyFont="1" applyFill="1" applyBorder="1" applyAlignment="1">
      <alignment vertical="center" wrapText="1"/>
    </xf>
    <xf numFmtId="0" fontId="28" fillId="3" borderId="12" xfId="4" applyNumberFormat="1" applyFont="1" applyFill="1" applyBorder="1" applyAlignment="1">
      <alignment vertical="center" wrapText="1"/>
    </xf>
    <xf numFmtId="0" fontId="27" fillId="18" borderId="16" xfId="4" applyNumberFormat="1" applyFont="1" applyFill="1" applyBorder="1" applyAlignment="1">
      <alignment horizontal="center" vertical="center" wrapText="1"/>
    </xf>
    <xf numFmtId="0" fontId="28" fillId="3" borderId="1" xfId="4" applyNumberFormat="1" applyFont="1" applyFill="1" applyBorder="1" applyAlignment="1">
      <alignment vertical="center" wrapText="1"/>
    </xf>
    <xf numFmtId="0" fontId="27" fillId="18" borderId="4" xfId="4" applyNumberFormat="1" applyFont="1" applyFill="1" applyBorder="1" applyAlignment="1">
      <alignment vertical="center" wrapText="1"/>
    </xf>
    <xf numFmtId="49" fontId="21" fillId="14" borderId="1" xfId="4" applyNumberFormat="1" applyFont="1" applyFill="1" applyBorder="1" applyAlignment="1">
      <alignment vertical="center" wrapText="1"/>
    </xf>
    <xf numFmtId="49" fontId="21"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7"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1" xfId="4" applyFont="1" applyFill="1" applyBorder="1" applyAlignment="1">
      <alignment wrapText="1"/>
    </xf>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49" fontId="0" fillId="0" borderId="0" xfId="4" applyNumberFormat="1" applyFont="1" applyFill="1" applyBorder="1" applyAlignment="1">
      <alignment horizontal="left" wrapText="1"/>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7" fillId="0" borderId="1" xfId="4" applyFont="1" applyBorder="1" applyAlignment="1">
      <alignment horizontal="left" vertical="top"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4" fontId="2" fillId="19" borderId="1" xfId="0" applyNumberFormat="1" applyFont="1" applyFill="1" applyBorder="1" applyAlignment="1">
      <alignment horizontal="center" vertical="center"/>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182" fontId="20" fillId="0" borderId="1" xfId="4" applyNumberFormat="1" applyFont="1" applyBorder="1" applyAlignment="1">
      <alignment vertical="center" wrapText="1"/>
    </xf>
    <xf numFmtId="0" fontId="57" fillId="0" borderId="1" xfId="4" applyFont="1" applyBorder="1" applyAlignment="1">
      <alignment horizontal="center" vertical="center" wrapText="1"/>
    </xf>
    <xf numFmtId="0" fontId="2" fillId="8" borderId="5" xfId="0" applyFont="1" applyFill="1" applyBorder="1" applyAlignment="1">
      <alignment horizontal="left" vertical="center" wrapText="1"/>
    </xf>
    <xf numFmtId="49" fontId="30" fillId="0" borderId="5" xfId="4" applyNumberFormat="1" applyFont="1" applyFill="1" applyBorder="1"/>
    <xf numFmtId="49" fontId="30" fillId="0" borderId="1" xfId="4" applyNumberFormat="1" applyFont="1" applyFill="1" applyBorder="1" applyAlignment="1">
      <alignment wrapText="1"/>
    </xf>
    <xf numFmtId="49" fontId="30" fillId="0" borderId="1" xfId="4" applyNumberFormat="1" applyFont="1" applyFill="1" applyBorder="1" applyAlignment="1">
      <alignment horizontal="center" vertical="center"/>
    </xf>
    <xf numFmtId="49" fontId="35" fillId="0" borderId="0" xfId="4" applyNumberFormat="1" applyFont="1" applyFill="1"/>
    <xf numFmtId="49" fontId="30" fillId="8" borderId="1" xfId="4" applyNumberFormat="1" applyFont="1" applyFill="1" applyBorder="1" applyAlignment="1">
      <alignment horizontal="left"/>
    </xf>
    <xf numFmtId="49" fontId="30" fillId="8" borderId="1" xfId="4" applyNumberFormat="1" applyFont="1" applyFill="1" applyBorder="1"/>
    <xf numFmtId="0" fontId="2" fillId="8"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0" borderId="7" xfId="0" applyFont="1" applyBorder="1" applyAlignment="1">
      <alignment vertical="center" wrapText="1"/>
    </xf>
    <xf numFmtId="0" fontId="2" fillId="0" borderId="8" xfId="0" applyFont="1" applyBorder="1">
      <alignment vertical="center"/>
    </xf>
    <xf numFmtId="0" fontId="2" fillId="0" borderId="1" xfId="0" applyFont="1" applyBorder="1">
      <alignment vertical="center"/>
    </xf>
    <xf numFmtId="0" fontId="2" fillId="0" borderId="3" xfId="0" applyFont="1" applyBorder="1" applyAlignment="1">
      <alignment vertical="center" wrapText="1"/>
    </xf>
    <xf numFmtId="0" fontId="2" fillId="0" borderId="6" xfId="0" applyFont="1" applyBorder="1" applyAlignment="1">
      <alignment vertical="center" wrapText="1"/>
    </xf>
    <xf numFmtId="0" fontId="2" fillId="0" borderId="5" xfId="0" applyFont="1" applyBorder="1" applyAlignment="1">
      <alignment vertical="center"/>
    </xf>
    <xf numFmtId="0" fontId="2" fillId="0" borderId="5" xfId="0" applyFont="1" applyBorder="1" applyAlignment="1">
      <alignment horizontal="right" vertical="center"/>
    </xf>
    <xf numFmtId="0" fontId="2" fillId="0" borderId="0" xfId="0" applyFont="1">
      <alignment vertical="center"/>
    </xf>
    <xf numFmtId="49" fontId="20" fillId="17" borderId="1" xfId="4" applyNumberFormat="1" applyFont="1" applyFill="1" applyBorder="1" applyAlignment="1">
      <alignment vertical="center" wrapText="1"/>
    </xf>
    <xf numFmtId="49" fontId="0" fillId="0" borderId="1" xfId="4" applyNumberFormat="1" applyFont="1" applyFill="1" applyBorder="1" applyAlignment="1">
      <alignment horizontal="center" vertical="center"/>
    </xf>
    <xf numFmtId="0" fontId="2" fillId="0" borderId="1" xfId="0" applyFont="1" applyFill="1" applyBorder="1" applyAlignment="1">
      <alignment vertical="top" wrapText="1"/>
    </xf>
    <xf numFmtId="49" fontId="4" fillId="0" borderId="0" xfId="4" applyNumberFormat="1" applyFont="1"/>
    <xf numFmtId="0" fontId="60" fillId="0" borderId="1" xfId="4" applyFont="1" applyBorder="1"/>
    <xf numFmtId="180" fontId="30" fillId="0" borderId="1" xfId="4" applyNumberFormat="1" applyFont="1" applyFill="1" applyBorder="1"/>
    <xf numFmtId="0" fontId="4" fillId="0" borderId="1" xfId="4" applyFont="1" applyBorder="1"/>
    <xf numFmtId="0" fontId="3" fillId="0" borderId="1" xfId="4" applyBorder="1" applyAlignment="1">
      <alignment vertical="center"/>
    </xf>
    <xf numFmtId="49" fontId="33" fillId="0" borderId="5" xfId="4" applyNumberFormat="1" applyFont="1" applyFill="1" applyBorder="1" applyAlignment="1">
      <alignment horizontal="center"/>
    </xf>
    <xf numFmtId="49" fontId="30" fillId="0" borderId="5" xfId="4" applyNumberFormat="1" applyFont="1" applyFill="1" applyBorder="1" applyAlignment="1">
      <alignment horizontal="left"/>
    </xf>
    <xf numFmtId="176" fontId="35" fillId="0" borderId="5" xfId="4" applyNumberFormat="1" applyFont="1" applyBorder="1"/>
    <xf numFmtId="49" fontId="11" fillId="0" borderId="1" xfId="5" applyNumberFormat="1" applyFont="1" applyFill="1" applyBorder="1" applyAlignment="1">
      <alignment horizontal="left" vertical="top" wrapText="1"/>
    </xf>
    <xf numFmtId="14" fontId="17" fillId="0" borderId="1" xfId="5" applyNumberFormat="1" applyFont="1" applyFill="1" applyBorder="1" applyAlignment="1">
      <alignment horizontal="left" vertical="top" wrapText="1"/>
    </xf>
    <xf numFmtId="43" fontId="17" fillId="8" borderId="1" xfId="7" applyFont="1" applyFill="1" applyBorder="1" applyAlignment="1">
      <alignment horizontal="center" vertical="center"/>
    </xf>
    <xf numFmtId="180" fontId="30" fillId="0" borderId="1" xfId="4" applyNumberFormat="1" applyFont="1" applyFill="1" applyBorder="1" applyAlignment="1">
      <alignment horizontal="right"/>
    </xf>
    <xf numFmtId="182" fontId="0" fillId="0" borderId="1" xfId="4" applyNumberFormat="1" applyFont="1" applyFill="1" applyBorder="1"/>
    <xf numFmtId="0" fontId="2" fillId="8" borderId="1" xfId="0" applyFont="1" applyFill="1" applyBorder="1" applyAlignment="1">
      <alignment vertical="top" wrapText="1"/>
    </xf>
    <xf numFmtId="14" fontId="2" fillId="0" borderId="1" xfId="0" applyNumberFormat="1" applyFont="1" applyFill="1" applyBorder="1" applyAlignment="1">
      <alignment horizontal="left" vertical="top" wrapText="1"/>
    </xf>
    <xf numFmtId="0" fontId="2" fillId="0" borderId="0" xfId="0" applyFont="1" applyBorder="1" applyAlignment="1">
      <alignment vertical="top" wrapText="1"/>
    </xf>
    <xf numFmtId="14" fontId="2" fillId="8" borderId="1" xfId="0" applyNumberFormat="1" applyFont="1" applyFill="1" applyBorder="1" applyAlignment="1">
      <alignment horizontal="center" vertical="center" wrapText="1"/>
    </xf>
    <xf numFmtId="0" fontId="4" fillId="0" borderId="1" xfId="0" applyFont="1" applyBorder="1">
      <alignment vertical="center"/>
    </xf>
    <xf numFmtId="49" fontId="7" fillId="0" borderId="1" xfId="0" applyNumberFormat="1" applyFont="1" applyFill="1" applyBorder="1" applyAlignment="1">
      <alignment horizontal="left" vertical="center" wrapText="1"/>
    </xf>
    <xf numFmtId="0" fontId="7" fillId="0" borderId="1" xfId="0" applyFont="1" applyFill="1" applyBorder="1" applyAlignment="1">
      <alignment horizontal="left" vertical="center" wrapText="1"/>
    </xf>
    <xf numFmtId="176" fontId="4" fillId="0" borderId="1" xfId="0" applyNumberFormat="1" applyFont="1" applyFill="1" applyBorder="1" applyAlignment="1"/>
    <xf numFmtId="49" fontId="4" fillId="0" borderId="1" xfId="3" applyNumberFormat="1" applyFont="1" applyFill="1" applyBorder="1" applyAlignment="1"/>
    <xf numFmtId="49" fontId="4" fillId="0" borderId="1" xfId="0" applyNumberFormat="1" applyFont="1" applyFill="1" applyBorder="1" applyAlignment="1">
      <alignment horizontal="left"/>
    </xf>
    <xf numFmtId="178" fontId="4" fillId="0" borderId="1" xfId="0" applyNumberFormat="1" applyFont="1" applyFill="1" applyBorder="1" applyAlignment="1">
      <alignment horizontal="right" vertical="center"/>
    </xf>
    <xf numFmtId="49" fontId="4" fillId="0" borderId="1" xfId="0" applyNumberFormat="1" applyFont="1" applyFill="1" applyBorder="1" applyAlignment="1"/>
    <xf numFmtId="0" fontId="4" fillId="0" borderId="1" xfId="0" applyFont="1" applyFill="1" applyBorder="1" applyAlignment="1">
      <alignment horizontal="left" vertical="center" wrapText="1"/>
    </xf>
    <xf numFmtId="0" fontId="4" fillId="0" borderId="1" xfId="0" applyFont="1" applyFill="1" applyBorder="1" applyAlignment="1">
      <alignment horizontal="right"/>
    </xf>
    <xf numFmtId="0" fontId="4" fillId="0" borderId="1" xfId="0" applyFont="1" applyFill="1" applyBorder="1" applyAlignment="1"/>
    <xf numFmtId="0" fontId="4" fillId="0" borderId="1" xfId="0" applyFont="1" applyFill="1" applyBorder="1" applyAlignment="1">
      <alignment horizontal="center"/>
    </xf>
    <xf numFmtId="176" fontId="4" fillId="0" borderId="0" xfId="0" applyNumberFormat="1" applyFont="1" applyFill="1" applyBorder="1" applyAlignment="1"/>
    <xf numFmtId="0" fontId="10" fillId="0" borderId="0" xfId="2" applyFont="1" applyBorder="1" applyAlignment="1">
      <alignment vertical="center" wrapText="1"/>
    </xf>
    <xf numFmtId="0" fontId="4" fillId="0" borderId="0" xfId="0" applyFont="1" applyFill="1" applyBorder="1" applyAlignment="1">
      <alignment horizontal="center"/>
    </xf>
    <xf numFmtId="0" fontId="15" fillId="0" borderId="1" xfId="0" applyFont="1" applyFill="1" applyBorder="1">
      <alignment vertical="center"/>
    </xf>
    <xf numFmtId="49" fontId="4" fillId="0" borderId="1" xfId="0" applyNumberFormat="1" applyFont="1" applyBorder="1" applyAlignment="1">
      <alignment horizontal="right" vertical="center"/>
    </xf>
    <xf numFmtId="0" fontId="4" fillId="0" borderId="1" xfId="0" applyFont="1" applyFill="1" applyBorder="1">
      <alignment vertical="center"/>
    </xf>
    <xf numFmtId="0" fontId="20" fillId="0" borderId="0" xfId="4" applyFont="1" applyFill="1" applyBorder="1" applyAlignment="1">
      <alignment horizontal="center" vertical="center"/>
    </xf>
    <xf numFmtId="49" fontId="21" fillId="15" borderId="1" xfId="4" applyNumberFormat="1" applyFont="1" applyFill="1" applyBorder="1" applyAlignment="1">
      <alignment horizontal="right" vertical="center" wrapText="1"/>
    </xf>
    <xf numFmtId="49" fontId="21" fillId="15" borderId="1" xfId="4" applyNumberFormat="1" applyFont="1" applyFill="1" applyBorder="1" applyAlignment="1">
      <alignment horizontal="center" vertical="center" wrapText="1"/>
    </xf>
    <xf numFmtId="49" fontId="20" fillId="15" borderId="1" xfId="4" applyNumberFormat="1" applyFont="1" applyFill="1" applyBorder="1" applyAlignment="1">
      <alignment horizontal="left" vertical="center" wrapText="1"/>
    </xf>
    <xf numFmtId="49" fontId="20" fillId="15" borderId="1" xfId="4" applyNumberFormat="1" applyFont="1" applyFill="1" applyBorder="1" applyAlignment="1">
      <alignment vertical="center" wrapText="1"/>
    </xf>
    <xf numFmtId="49" fontId="21" fillId="16" borderId="1" xfId="4" applyNumberFormat="1" applyFont="1" applyFill="1" applyBorder="1" applyAlignment="1">
      <alignment vertical="center" wrapText="1"/>
    </xf>
    <xf numFmtId="49" fontId="21" fillId="16" borderId="1" xfId="4" applyNumberFormat="1" applyFont="1" applyFill="1" applyBorder="1" applyAlignment="1">
      <alignment horizontal="left" vertical="center" wrapText="1"/>
    </xf>
    <xf numFmtId="49" fontId="20" fillId="16" borderId="1" xfId="4" applyNumberFormat="1" applyFont="1" applyFill="1" applyBorder="1" applyAlignment="1">
      <alignment vertical="center" wrapText="1"/>
    </xf>
    <xf numFmtId="182" fontId="20" fillId="17" borderId="1" xfId="4" applyNumberFormat="1" applyFont="1" applyFill="1" applyBorder="1" applyAlignment="1">
      <alignment vertical="center" wrapText="1"/>
    </xf>
    <xf numFmtId="182" fontId="27" fillId="17" borderId="1" xfId="4" applyNumberFormat="1" applyFont="1" applyFill="1" applyBorder="1" applyAlignment="1">
      <alignment vertical="center" wrapText="1"/>
    </xf>
    <xf numFmtId="49" fontId="20" fillId="3" borderId="1" xfId="4" applyNumberFormat="1" applyFont="1" applyFill="1" applyBorder="1" applyAlignment="1">
      <alignment horizontal="center" vertical="center" wrapText="1"/>
    </xf>
    <xf numFmtId="49" fontId="20" fillId="3" borderId="1" xfId="4" applyNumberFormat="1" applyFont="1" applyFill="1" applyBorder="1" applyAlignment="1">
      <alignment horizontal="left" vertical="center" wrapText="1"/>
    </xf>
    <xf numFmtId="49" fontId="24" fillId="3" borderId="1" xfId="4" applyNumberFormat="1" applyFont="1" applyFill="1" applyBorder="1" applyAlignment="1">
      <alignment vertical="center" wrapText="1"/>
    </xf>
    <xf numFmtId="49" fontId="26" fillId="17" borderId="1" xfId="4" applyNumberFormat="1" applyFont="1" applyFill="1" applyBorder="1" applyAlignment="1">
      <alignment vertical="center" wrapText="1"/>
    </xf>
    <xf numFmtId="49" fontId="28" fillId="3" borderId="1" xfId="4" applyNumberFormat="1" applyFont="1" applyFill="1" applyBorder="1" applyAlignment="1">
      <alignment vertical="center" wrapText="1"/>
    </xf>
    <xf numFmtId="49" fontId="21" fillId="17" borderId="1" xfId="4" applyNumberFormat="1" applyFont="1" applyFill="1" applyBorder="1" applyAlignment="1">
      <alignment vertical="center" wrapText="1"/>
    </xf>
    <xf numFmtId="49" fontId="20" fillId="3" borderId="1" xfId="4" applyNumberFormat="1" applyFont="1" applyFill="1" applyBorder="1" applyAlignment="1">
      <alignment vertical="center" wrapText="1"/>
    </xf>
    <xf numFmtId="49" fontId="20" fillId="14" borderId="1" xfId="4" applyNumberFormat="1" applyFont="1" applyFill="1" applyBorder="1" applyAlignment="1">
      <alignment vertical="center" wrapText="1"/>
    </xf>
    <xf numFmtId="0" fontId="28" fillId="3" borderId="1" xfId="4" applyFont="1" applyFill="1" applyBorder="1" applyAlignment="1">
      <alignment vertical="center" wrapText="1"/>
    </xf>
    <xf numFmtId="49" fontId="26" fillId="18" borderId="1" xfId="4" applyNumberFormat="1" applyFont="1" applyFill="1" applyBorder="1" applyAlignment="1">
      <alignment horizontal="left" vertical="center" wrapText="1"/>
    </xf>
    <xf numFmtId="49" fontId="26" fillId="3" borderId="1" xfId="4" applyNumberFormat="1" applyFont="1" applyFill="1" applyBorder="1" applyAlignment="1">
      <alignment horizontal="center" vertical="center" wrapText="1"/>
    </xf>
    <xf numFmtId="49" fontId="26" fillId="3" borderId="1" xfId="4" applyNumberFormat="1" applyFont="1" applyFill="1" applyBorder="1" applyAlignment="1">
      <alignment horizontal="left" vertical="center" wrapText="1"/>
    </xf>
    <xf numFmtId="49" fontId="20" fillId="17" borderId="1" xfId="4" applyNumberFormat="1" applyFont="1" applyFill="1" applyBorder="1" applyAlignment="1">
      <alignment vertical="center" wrapText="1"/>
    </xf>
    <xf numFmtId="0" fontId="20" fillId="0" borderId="0" xfId="4" applyFont="1" applyFill="1" applyBorder="1" applyAlignment="1">
      <alignment vertical="center" wrapText="1"/>
    </xf>
    <xf numFmtId="182" fontId="0" fillId="0" borderId="0" xfId="4" applyNumberFormat="1" applyFont="1" applyFill="1" applyBorder="1"/>
    <xf numFmtId="49" fontId="0" fillId="0" borderId="0" xfId="4" applyNumberFormat="1" applyFont="1" applyFill="1" applyBorder="1"/>
    <xf numFmtId="49" fontId="0" fillId="0" borderId="0" xfId="4" applyNumberFormat="1" applyFont="1" applyFill="1" applyBorder="1" applyAlignment="1">
      <alignment horizontal="center" vertical="center"/>
    </xf>
    <xf numFmtId="49" fontId="30" fillId="0" borderId="1" xfId="4" applyNumberFormat="1" applyFont="1" applyFill="1" applyBorder="1"/>
    <xf numFmtId="182" fontId="32" fillId="0" borderId="1" xfId="5" applyNumberFormat="1" applyFont="1" applyFill="1" applyBorder="1" applyAlignment="1">
      <alignment horizontal="center" vertical="center" wrapText="1"/>
    </xf>
    <xf numFmtId="49" fontId="30" fillId="0" borderId="1" xfId="4" applyNumberFormat="1" applyFont="1" applyFill="1" applyBorder="1" applyAlignment="1">
      <alignment horizontal="left"/>
    </xf>
    <xf numFmtId="49" fontId="33" fillId="0" borderId="1" xfId="4" applyNumberFormat="1" applyFont="1" applyFill="1" applyBorder="1" applyAlignment="1">
      <alignment horizontal="center"/>
    </xf>
    <xf numFmtId="0" fontId="30" fillId="0" borderId="1" xfId="4" applyNumberFormat="1" applyFont="1" applyFill="1" applyBorder="1"/>
    <xf numFmtId="49" fontId="30" fillId="0" borderId="1" xfId="4" applyNumberFormat="1" applyFont="1" applyFill="1" applyBorder="1" applyAlignment="1">
      <alignment horizontal="left" wrapText="1"/>
    </xf>
    <xf numFmtId="49" fontId="30" fillId="0" borderId="1" xfId="4" applyNumberFormat="1" applyFont="1" applyFill="1" applyBorder="1" applyAlignment="1">
      <alignment horizontal="center"/>
    </xf>
    <xf numFmtId="0" fontId="34" fillId="0" borderId="0" xfId="4" applyFont="1" applyFill="1" applyBorder="1"/>
    <xf numFmtId="176" fontId="35" fillId="0" borderId="1" xfId="4" applyNumberFormat="1" applyFont="1" applyBorder="1"/>
    <xf numFmtId="49" fontId="0" fillId="0" borderId="1" xfId="4" applyNumberFormat="1" applyFont="1" applyFill="1" applyBorder="1"/>
    <xf numFmtId="182" fontId="36" fillId="0" borderId="1" xfId="5" applyNumberFormat="1" applyFont="1" applyFill="1" applyBorder="1" applyAlignment="1">
      <alignment horizontal="center" vertical="center" wrapText="1"/>
    </xf>
    <xf numFmtId="49" fontId="37" fillId="0" borderId="1" xfId="4" applyNumberFormat="1" applyFont="1" applyFill="1" applyBorder="1" applyAlignment="1">
      <alignment horizontal="center"/>
    </xf>
    <xf numFmtId="49" fontId="0" fillId="0" borderId="1" xfId="4" applyNumberFormat="1" applyFont="1" applyFill="1" applyBorder="1" applyAlignment="1">
      <alignment horizontal="left"/>
    </xf>
    <xf numFmtId="0" fontId="0" fillId="0" borderId="4" xfId="4" applyNumberFormat="1" applyFont="1" applyFill="1" applyBorder="1"/>
    <xf numFmtId="0" fontId="0" fillId="0" borderId="1" xfId="4" applyNumberFormat="1" applyFont="1" applyFill="1" applyBorder="1"/>
    <xf numFmtId="0" fontId="0" fillId="0" borderId="1" xfId="4" applyNumberFormat="1" applyFont="1" applyFill="1" applyBorder="1" applyAlignment="1">
      <alignment horizontal="center"/>
    </xf>
    <xf numFmtId="0" fontId="4" fillId="0" borderId="1" xfId="4" applyFont="1" applyBorder="1" applyAlignment="1">
      <alignment horizontal="center" vertical="center"/>
    </xf>
    <xf numFmtId="176" fontId="4" fillId="0" borderId="1" xfId="4" applyNumberFormat="1" applyFont="1" applyBorder="1"/>
    <xf numFmtId="49" fontId="0" fillId="0" borderId="1" xfId="4" applyNumberFormat="1" applyFont="1" applyFill="1" applyBorder="1" applyAlignment="1">
      <alignment horizontal="left" wrapText="1"/>
    </xf>
    <xf numFmtId="0" fontId="38" fillId="0" borderId="1" xfId="4" applyFont="1" applyFill="1" applyBorder="1" applyAlignment="1">
      <alignment vertical="center" wrapText="1"/>
    </xf>
    <xf numFmtId="49" fontId="0" fillId="0" borderId="1" xfId="4" applyNumberFormat="1" applyFont="1" applyFill="1" applyBorder="1" applyAlignment="1">
      <alignment horizontal="center"/>
    </xf>
    <xf numFmtId="49" fontId="0" fillId="0" borderId="1" xfId="4" applyNumberFormat="1" applyFont="1" applyFill="1" applyBorder="1" applyAlignment="1">
      <alignment wrapText="1"/>
    </xf>
    <xf numFmtId="49" fontId="16" fillId="0" borderId="1" xfId="4" applyNumberFormat="1" applyFont="1" applyFill="1" applyBorder="1"/>
    <xf numFmtId="49" fontId="9" fillId="0" borderId="1" xfId="4" applyNumberFormat="1" applyFont="1" applyBorder="1"/>
    <xf numFmtId="182" fontId="39" fillId="0" borderId="1" xfId="5" applyNumberFormat="1" applyFont="1" applyFill="1" applyBorder="1" applyAlignment="1">
      <alignment horizontal="center" vertical="center" wrapText="1"/>
    </xf>
    <xf numFmtId="49" fontId="16" fillId="0" borderId="1" xfId="4" applyNumberFormat="1" applyFont="1" applyFill="1" applyBorder="1" applyAlignment="1">
      <alignment horizontal="left"/>
    </xf>
    <xf numFmtId="180" fontId="16" fillId="0" borderId="1" xfId="4" applyNumberFormat="1" applyFont="1" applyFill="1" applyBorder="1"/>
    <xf numFmtId="0" fontId="16" fillId="0" borderId="1" xfId="4" applyNumberFormat="1" applyFont="1" applyFill="1" applyBorder="1"/>
    <xf numFmtId="0" fontId="16" fillId="0" borderId="1" xfId="4" applyNumberFormat="1" applyFont="1" applyFill="1" applyBorder="1" applyAlignment="1">
      <alignment horizontal="center"/>
    </xf>
    <xf numFmtId="0" fontId="9" fillId="0" borderId="1" xfId="4" applyFont="1" applyBorder="1"/>
    <xf numFmtId="49" fontId="16" fillId="0" borderId="1" xfId="4" applyNumberFormat="1" applyFont="1" applyFill="1" applyBorder="1" applyAlignment="1">
      <alignment horizontal="left" wrapText="1"/>
    </xf>
    <xf numFmtId="49" fontId="16" fillId="0" borderId="1" xfId="4" applyNumberFormat="1" applyFont="1" applyFill="1" applyBorder="1" applyAlignment="1">
      <alignment horizontal="center"/>
    </xf>
    <xf numFmtId="182" fontId="16" fillId="0" borderId="1" xfId="4" applyNumberFormat="1" applyFont="1" applyFill="1" applyBorder="1"/>
    <xf numFmtId="49" fontId="8" fillId="0" borderId="1" xfId="4" applyNumberFormat="1" applyFont="1" applyFill="1" applyBorder="1"/>
    <xf numFmtId="49" fontId="8" fillId="0" borderId="1" xfId="4" applyNumberFormat="1" applyFont="1" applyFill="1" applyBorder="1" applyAlignment="1">
      <alignment horizontal="left"/>
    </xf>
    <xf numFmtId="182" fontId="8" fillId="0" borderId="1" xfId="4" applyNumberFormat="1" applyFont="1" applyFill="1" applyBorder="1"/>
    <xf numFmtId="49" fontId="8" fillId="0" borderId="1" xfId="4" applyNumberFormat="1" applyFont="1" applyFill="1" applyBorder="1" applyAlignment="1">
      <alignment wrapText="1"/>
    </xf>
    <xf numFmtId="0" fontId="40" fillId="0" borderId="1" xfId="4" applyFont="1" applyBorder="1"/>
    <xf numFmtId="49" fontId="9" fillId="0" borderId="1" xfId="4" applyNumberFormat="1" applyFont="1" applyBorder="1" applyAlignment="1">
      <alignment wrapText="1"/>
    </xf>
    <xf numFmtId="0" fontId="41" fillId="0" borderId="1" xfId="4" applyFont="1" applyFill="1" applyBorder="1" applyAlignment="1">
      <alignment vertical="center" wrapText="1"/>
    </xf>
    <xf numFmtId="49" fontId="9" fillId="0" borderId="1" xfId="4" applyNumberFormat="1" applyFont="1" applyFill="1" applyBorder="1"/>
    <xf numFmtId="0" fontId="9" fillId="0" borderId="0" xfId="4" applyFont="1" applyFill="1"/>
    <xf numFmtId="0" fontId="42" fillId="0" borderId="1" xfId="4" applyFont="1" applyBorder="1"/>
    <xf numFmtId="49" fontId="16" fillId="0" borderId="0" xfId="4" applyNumberFormat="1" applyFont="1" applyFill="1" applyBorder="1"/>
    <xf numFmtId="182" fontId="43" fillId="0" borderId="0" xfId="5" applyNumberFormat="1" applyFont="1" applyFill="1" applyBorder="1" applyAlignment="1">
      <alignment horizontal="center" vertical="center" wrapText="1"/>
    </xf>
    <xf numFmtId="49" fontId="8" fillId="0" borderId="1" xfId="4" applyNumberFormat="1" applyFont="1" applyFill="1" applyBorder="1" applyAlignment="1"/>
    <xf numFmtId="49" fontId="44" fillId="0" borderId="1" xfId="4" applyNumberFormat="1" applyFont="1" applyFill="1" applyBorder="1" applyAlignment="1">
      <alignment horizontal="center"/>
    </xf>
    <xf numFmtId="49" fontId="8" fillId="0" borderId="1" xfId="4" applyNumberFormat="1" applyFont="1" applyFill="1" applyBorder="1" applyAlignment="1">
      <alignment horizontal="left" wrapText="1"/>
    </xf>
    <xf numFmtId="0" fontId="8" fillId="0" borderId="1" xfId="4" applyNumberFormat="1" applyFont="1" applyFill="1" applyBorder="1"/>
    <xf numFmtId="0" fontId="8" fillId="0" borderId="1" xfId="4" applyNumberFormat="1" applyFont="1" applyFill="1" applyBorder="1" applyAlignment="1">
      <alignment horizontal="center"/>
    </xf>
    <xf numFmtId="49" fontId="8" fillId="0" borderId="1" xfId="4" applyNumberFormat="1" applyFont="1" applyFill="1" applyBorder="1" applyAlignment="1">
      <alignment horizontal="center"/>
    </xf>
    <xf numFmtId="182" fontId="36" fillId="0" borderId="0" xfId="5" applyNumberFormat="1" applyFont="1" applyFill="1" applyBorder="1" applyAlignment="1">
      <alignment horizontal="center" vertical="center" wrapText="1"/>
    </xf>
    <xf numFmtId="49" fontId="0" fillId="0" borderId="0" xfId="4" applyNumberFormat="1" applyFont="1" applyFill="1" applyBorder="1" applyAlignment="1">
      <alignment horizontal="left"/>
    </xf>
    <xf numFmtId="49" fontId="0" fillId="0" borderId="0" xfId="4" applyNumberFormat="1" applyFont="1" applyFill="1" applyBorder="1" applyAlignment="1"/>
    <xf numFmtId="0" fontId="45" fillId="0" borderId="0" xfId="4" applyFont="1"/>
    <xf numFmtId="49" fontId="37" fillId="0" borderId="0" xfId="4" applyNumberFormat="1" applyFont="1" applyFill="1" applyBorder="1" applyAlignment="1">
      <alignment horizontal="center"/>
    </xf>
    <xf numFmtId="180" fontId="0" fillId="0" borderId="0" xfId="4" applyNumberFormat="1" applyFont="1" applyFill="1" applyBorder="1"/>
    <xf numFmtId="0" fontId="0" fillId="0" borderId="0" xfId="4" applyNumberFormat="1" applyFont="1" applyFill="1" applyBorder="1"/>
    <xf numFmtId="0" fontId="0" fillId="0" borderId="0" xfId="4" applyNumberFormat="1" applyFont="1" applyFill="1" applyBorder="1" applyAlignment="1">
      <alignment horizontal="center"/>
    </xf>
    <xf numFmtId="49" fontId="0" fillId="0" borderId="0" xfId="4" applyNumberFormat="1" applyFont="1" applyFill="1" applyBorder="1" applyAlignment="1">
      <alignment horizontal="center"/>
    </xf>
    <xf numFmtId="38" fontId="11" fillId="0" borderId="1" xfId="5" applyNumberFormat="1" applyFont="1" applyFill="1" applyBorder="1" applyAlignment="1">
      <alignment horizontal="left" vertical="top" wrapText="1"/>
    </xf>
    <xf numFmtId="49" fontId="10" fillId="0" borderId="1" xfId="5" applyNumberFormat="1" applyFont="1" applyFill="1" applyBorder="1" applyAlignment="1">
      <alignment vertical="top" wrapText="1"/>
    </xf>
    <xf numFmtId="0" fontId="10" fillId="0" borderId="0" xfId="4" applyFont="1" applyAlignment="1">
      <alignment horizontal="right" vertical="center"/>
    </xf>
    <xf numFmtId="0" fontId="17" fillId="0" borderId="14" xfId="4" applyFont="1" applyBorder="1" applyAlignment="1">
      <alignment vertical="center" wrapText="1"/>
    </xf>
    <xf numFmtId="0" fontId="46" fillId="0" borderId="1" xfId="5" applyFont="1" applyFill="1" applyBorder="1" applyAlignment="1">
      <alignment horizontal="left" vertical="top" wrapText="1"/>
    </xf>
    <xf numFmtId="49" fontId="17" fillId="0" borderId="1" xfId="4" applyNumberFormat="1" applyFont="1" applyBorder="1" applyAlignment="1">
      <alignment horizontal="left" vertical="center" wrapText="1"/>
    </xf>
    <xf numFmtId="49" fontId="20" fillId="0" borderId="1" xfId="5" applyNumberFormat="1" applyFont="1" applyFill="1" applyBorder="1" applyAlignment="1">
      <alignment horizontal="center" vertical="top" wrapText="1"/>
    </xf>
    <xf numFmtId="182" fontId="20" fillId="0" borderId="1" xfId="5" applyNumberFormat="1" applyFont="1" applyFill="1" applyBorder="1" applyAlignment="1">
      <alignment horizontal="left" vertical="top" wrapText="1"/>
    </xf>
    <xf numFmtId="49" fontId="3" fillId="0" borderId="1" xfId="4" applyNumberFormat="1" applyFill="1" applyBorder="1"/>
    <xf numFmtId="0" fontId="7" fillId="0" borderId="1" xfId="4" applyFont="1" applyBorder="1" applyAlignment="1">
      <alignment vertical="top" wrapText="1"/>
    </xf>
    <xf numFmtId="49" fontId="0" fillId="0" borderId="12" xfId="4" applyNumberFormat="1" applyFont="1" applyFill="1" applyBorder="1" applyAlignment="1">
      <alignment horizontal="left"/>
    </xf>
    <xf numFmtId="180" fontId="0" fillId="0" borderId="1" xfId="4" applyNumberFormat="1" applyFont="1" applyFill="1" applyBorder="1" applyAlignment="1">
      <alignment horizontal="right"/>
    </xf>
    <xf numFmtId="0" fontId="4" fillId="0" borderId="1" xfId="4" applyFont="1" applyBorder="1" applyAlignment="1">
      <alignment horizontal="right" vertical="center"/>
    </xf>
    <xf numFmtId="0" fontId="47" fillId="0" borderId="1" xfId="4" applyNumberFormat="1" applyFont="1" applyBorder="1" applyAlignment="1">
      <alignment horizontal="right" vertical="center"/>
    </xf>
    <xf numFmtId="0" fontId="20" fillId="0" borderId="1" xfId="4" applyFont="1" applyBorder="1" applyAlignment="1">
      <alignment vertical="center" wrapText="1"/>
    </xf>
    <xf numFmtId="0" fontId="29" fillId="0" borderId="1" xfId="4" applyFont="1" applyBorder="1" applyAlignment="1">
      <alignment vertical="center" wrapText="1"/>
    </xf>
    <xf numFmtId="0" fontId="3" fillId="0" borderId="1" xfId="4" applyBorder="1" applyAlignment="1">
      <alignment horizontal="right" vertical="center"/>
    </xf>
    <xf numFmtId="183" fontId="4" fillId="0" borderId="1" xfId="4" applyNumberFormat="1" applyFont="1" applyBorder="1"/>
    <xf numFmtId="49" fontId="7" fillId="0" borderId="1" xfId="4" applyNumberFormat="1" applyFont="1" applyFill="1" applyBorder="1" applyAlignment="1">
      <alignment horizontal="left" vertical="center" wrapText="1"/>
    </xf>
    <xf numFmtId="49" fontId="10" fillId="0" borderId="1" xfId="4" applyNumberFormat="1" applyFont="1" applyBorder="1" applyAlignment="1">
      <alignment horizontal="right"/>
    </xf>
    <xf numFmtId="0" fontId="3" fillId="0" borderId="0" xfId="4" applyAlignment="1">
      <alignment wrapText="1"/>
    </xf>
    <xf numFmtId="0" fontId="17" fillId="0" borderId="1" xfId="5" applyFont="1" applyFill="1" applyBorder="1" applyAlignment="1">
      <alignment horizontal="left" vertical="top" wrapText="1"/>
    </xf>
    <xf numFmtId="0" fontId="17" fillId="0" borderId="1" xfId="5" applyFont="1" applyFill="1" applyBorder="1" applyAlignment="1">
      <alignment horizontal="left" vertical="center" wrapText="1"/>
    </xf>
    <xf numFmtId="0" fontId="7" fillId="0" borderId="0" xfId="4" applyFont="1" applyAlignment="1">
      <alignment vertical="top" wrapText="1"/>
    </xf>
    <xf numFmtId="0" fontId="3" fillId="0" borderId="1" xfId="4" applyBorder="1" applyAlignment="1">
      <alignment horizontal="left" vertical="center" wrapText="1"/>
    </xf>
    <xf numFmtId="0" fontId="3" fillId="0" borderId="1" xfId="4" applyBorder="1" applyAlignment="1">
      <alignment wrapText="1"/>
    </xf>
    <xf numFmtId="49" fontId="0" fillId="0" borderId="1" xfId="4" applyNumberFormat="1" applyFont="1" applyFill="1" applyBorder="1" applyAlignment="1">
      <alignment vertical="top"/>
    </xf>
    <xf numFmtId="49" fontId="48" fillId="0" borderId="1" xfId="4" applyNumberFormat="1" applyFont="1" applyFill="1" applyBorder="1" applyAlignment="1">
      <alignment horizontal="left" wrapText="1"/>
    </xf>
    <xf numFmtId="49" fontId="48" fillId="0" borderId="1" xfId="4" applyNumberFormat="1" applyFont="1" applyFill="1" applyBorder="1" applyAlignment="1">
      <alignment horizontal="right"/>
    </xf>
    <xf numFmtId="49" fontId="0"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xf>
    <xf numFmtId="49" fontId="48" fillId="0" borderId="1" xfId="4" applyNumberFormat="1" applyFont="1" applyFill="1" applyBorder="1" applyAlignment="1">
      <alignment horizontal="left" vertical="top" wrapText="1"/>
    </xf>
    <xf numFmtId="49" fontId="0" fillId="0" borderId="1" xfId="4" applyNumberFormat="1" applyFont="1" applyFill="1" applyBorder="1" applyAlignment="1">
      <alignment horizontal="right" vertical="center"/>
    </xf>
    <xf numFmtId="49" fontId="0" fillId="0" borderId="1" xfId="4" applyNumberFormat="1" applyFont="1" applyFill="1" applyBorder="1" applyAlignment="1">
      <alignment vertical="top" wrapText="1"/>
    </xf>
    <xf numFmtId="0" fontId="49" fillId="0" borderId="0" xfId="4" applyFont="1" applyAlignment="1">
      <alignment vertical="center" wrapText="1"/>
    </xf>
    <xf numFmtId="0" fontId="49" fillId="0" borderId="12" xfId="4" applyFont="1" applyBorder="1" applyAlignment="1">
      <alignment vertical="center" wrapText="1"/>
    </xf>
    <xf numFmtId="49" fontId="30" fillId="0" borderId="12" xfId="4" applyNumberFormat="1" applyFont="1" applyFill="1" applyBorder="1"/>
    <xf numFmtId="49" fontId="4" fillId="0" borderId="1" xfId="4" applyNumberFormat="1" applyFont="1" applyBorder="1"/>
    <xf numFmtId="49" fontId="50" fillId="0" borderId="1" xfId="6" applyNumberFormat="1" applyFill="1" applyBorder="1"/>
    <xf numFmtId="182" fontId="3" fillId="0" borderId="1" xfId="4" applyNumberFormat="1" applyFill="1" applyBorder="1"/>
    <xf numFmtId="0" fontId="4" fillId="0" borderId="1" xfId="4" applyFont="1" applyBorder="1" applyAlignment="1">
      <alignment wrapText="1"/>
    </xf>
    <xf numFmtId="0" fontId="46" fillId="0" borderId="1" xfId="5" applyFont="1" applyFill="1" applyBorder="1" applyAlignment="1">
      <alignment horizontal="left" vertical="center" wrapText="1"/>
    </xf>
    <xf numFmtId="49" fontId="50" fillId="0" borderId="1" xfId="6" applyNumberFormat="1" applyFill="1" applyBorder="1" applyAlignment="1">
      <alignment vertical="center"/>
    </xf>
    <xf numFmtId="182" fontId="51" fillId="0" borderId="1" xfId="4" applyNumberFormat="1" applyFont="1" applyFill="1" applyBorder="1" applyAlignment="1">
      <alignment vertical="center"/>
    </xf>
    <xf numFmtId="182" fontId="3" fillId="0" borderId="1" xfId="4" applyNumberFormat="1" applyFill="1" applyBorder="1" applyAlignment="1">
      <alignment vertical="center"/>
    </xf>
    <xf numFmtId="0" fontId="0" fillId="0" borderId="4" xfId="4" applyNumberFormat="1" applyFont="1" applyFill="1" applyBorder="1" applyAlignment="1"/>
    <xf numFmtId="0" fontId="0" fillId="0" borderId="1" xfId="4" applyNumberFormat="1" applyFont="1" applyFill="1" applyBorder="1" applyAlignment="1"/>
    <xf numFmtId="182" fontId="51" fillId="0" borderId="1" xfId="4" applyNumberFormat="1" applyFont="1" applyFill="1" applyBorder="1"/>
    <xf numFmtId="0" fontId="0" fillId="0" borderId="1" xfId="4" applyNumberFormat="1" applyFont="1" applyFill="1" applyBorder="1" applyAlignment="1">
      <alignment horizontal="left"/>
    </xf>
    <xf numFmtId="0" fontId="3" fillId="0" borderId="1" xfId="4" applyBorder="1" applyAlignment="1">
      <alignment horizontal="center" vertical="center"/>
    </xf>
    <xf numFmtId="49" fontId="3" fillId="0" borderId="1" xfId="4" applyNumberFormat="1" applyFill="1" applyBorder="1" applyAlignment="1">
      <alignment horizontal="left"/>
    </xf>
    <xf numFmtId="49" fontId="0" fillId="0" borderId="1" xfId="4" applyNumberFormat="1" applyFont="1" applyFill="1" applyBorder="1" applyAlignment="1"/>
    <xf numFmtId="49" fontId="0" fillId="0" borderId="1" xfId="4" applyNumberFormat="1" applyFont="1" applyFill="1" applyBorder="1" applyAlignment="1">
      <alignment horizontal="left" vertical="center"/>
    </xf>
    <xf numFmtId="182" fontId="36" fillId="0" borderId="1" xfId="5" applyNumberFormat="1" applyFont="1" applyFill="1" applyBorder="1" applyAlignment="1">
      <alignment horizontal="left" vertical="center" wrapText="1"/>
    </xf>
    <xf numFmtId="49" fontId="3" fillId="0" borderId="1" xfId="4" applyNumberFormat="1" applyFill="1" applyBorder="1" applyAlignment="1">
      <alignment horizontal="left" vertical="center"/>
    </xf>
    <xf numFmtId="182" fontId="3" fillId="0" borderId="1" xfId="4" applyNumberFormat="1" applyFill="1" applyBorder="1" applyAlignment="1">
      <alignment horizontal="left" vertical="center"/>
    </xf>
    <xf numFmtId="49" fontId="37" fillId="0" borderId="1" xfId="4" applyNumberFormat="1" applyFont="1" applyFill="1" applyBorder="1" applyAlignment="1">
      <alignment horizontal="left" vertical="center"/>
    </xf>
    <xf numFmtId="49" fontId="3" fillId="0" borderId="1" xfId="4" applyNumberFormat="1" applyFill="1" applyBorder="1" applyAlignment="1">
      <alignment horizontal="left" vertical="center" wrapText="1"/>
    </xf>
    <xf numFmtId="49" fontId="0" fillId="0" borderId="12" xfId="4" applyNumberFormat="1" applyFont="1" applyFill="1" applyBorder="1" applyAlignment="1">
      <alignment horizontal="left" vertical="center"/>
    </xf>
    <xf numFmtId="180" fontId="3" fillId="0" borderId="1" xfId="4" applyNumberFormat="1" applyFill="1" applyBorder="1" applyAlignment="1">
      <alignment horizontal="right" vertical="center"/>
    </xf>
    <xf numFmtId="0" fontId="0" fillId="0" borderId="4" xfId="4" applyNumberFormat="1" applyFont="1" applyFill="1" applyBorder="1" applyAlignment="1">
      <alignment horizontal="left" vertical="center"/>
    </xf>
    <xf numFmtId="0" fontId="0" fillId="0" borderId="1" xfId="4" applyNumberFormat="1" applyFont="1" applyFill="1" applyBorder="1" applyAlignment="1">
      <alignment horizontal="left" vertical="center"/>
    </xf>
    <xf numFmtId="49" fontId="0" fillId="0" borderId="1" xfId="4" applyNumberFormat="1" applyFont="1" applyFill="1" applyBorder="1" applyAlignment="1">
      <alignment horizontal="left" vertical="center" wrapText="1"/>
    </xf>
    <xf numFmtId="49" fontId="0" fillId="0" borderId="1" xfId="4" applyNumberFormat="1" applyFont="1" applyFill="1" applyBorder="1" applyAlignment="1">
      <alignment horizontal="center" vertical="center" wrapText="1"/>
    </xf>
    <xf numFmtId="49" fontId="11" fillId="0" borderId="1" xfId="4" applyNumberFormat="1" applyFont="1" applyFill="1" applyBorder="1" applyAlignment="1">
      <alignment horizontal="left" vertical="center" wrapText="1"/>
    </xf>
    <xf numFmtId="182" fontId="30" fillId="0" borderId="1" xfId="4" applyNumberFormat="1" applyFont="1" applyFill="1" applyBorder="1"/>
    <xf numFmtId="0" fontId="30" fillId="0" borderId="1" xfId="4" applyNumberFormat="1" applyFont="1" applyFill="1" applyBorder="1" applyAlignment="1">
      <alignment horizontal="center"/>
    </xf>
    <xf numFmtId="0" fontId="35" fillId="0" borderId="1" xfId="4" applyFont="1" applyBorder="1"/>
    <xf numFmtId="49" fontId="35" fillId="0" borderId="0" xfId="4" applyNumberFormat="1" applyFont="1" applyFill="1"/>
    <xf numFmtId="0" fontId="60" fillId="0" borderId="1" xfId="4" applyFont="1" applyBorder="1"/>
    <xf numFmtId="180" fontId="30" fillId="0" borderId="1" xfId="4" applyNumberFormat="1" applyFont="1" applyFill="1" applyBorder="1"/>
    <xf numFmtId="0" fontId="4" fillId="0" borderId="1" xfId="0" applyFont="1" applyBorder="1" applyAlignment="1"/>
    <xf numFmtId="49" fontId="4" fillId="0" borderId="1" xfId="0" applyNumberFormat="1" applyFont="1" applyFill="1" applyBorder="1" applyAlignment="1">
      <alignment vertical="top" wrapText="1"/>
    </xf>
    <xf numFmtId="49" fontId="4" fillId="0" borderId="1" xfId="0" applyNumberFormat="1" applyFont="1" applyBorder="1" applyAlignment="1">
      <alignment vertical="top" wrapText="1"/>
    </xf>
    <xf numFmtId="177" fontId="4" fillId="0" borderId="1" xfId="0" applyNumberFormat="1" applyFont="1" applyBorder="1" applyAlignment="1">
      <alignment vertical="top"/>
    </xf>
    <xf numFmtId="49" fontId="26" fillId="17" borderId="5" xfId="4" applyNumberFormat="1" applyFont="1" applyFill="1" applyBorder="1" applyAlignment="1">
      <alignment horizontal="left" vertical="center" wrapText="1"/>
    </xf>
    <xf numFmtId="49" fontId="21" fillId="18" borderId="5" xfId="4" applyNumberFormat="1" applyFont="1" applyFill="1" applyBorder="1" applyAlignment="1">
      <alignment vertical="center" wrapText="1"/>
    </xf>
    <xf numFmtId="0" fontId="20" fillId="18" borderId="5" xfId="4" applyNumberFormat="1" applyFont="1" applyFill="1" applyBorder="1" applyAlignment="1">
      <alignment vertical="center" wrapText="1"/>
    </xf>
    <xf numFmtId="0" fontId="28" fillId="3" borderId="14" xfId="4" applyNumberFormat="1" applyFont="1" applyFill="1" applyBorder="1" applyAlignment="1">
      <alignment vertical="center" wrapText="1"/>
    </xf>
    <xf numFmtId="0" fontId="27" fillId="18" borderId="19" xfId="4" applyNumberFormat="1" applyFont="1" applyFill="1" applyBorder="1" applyAlignment="1">
      <alignment horizontal="center" vertical="center" wrapText="1"/>
    </xf>
    <xf numFmtId="0" fontId="28" fillId="3" borderId="5" xfId="4" applyNumberFormat="1" applyFont="1" applyFill="1" applyBorder="1" applyAlignment="1">
      <alignment vertical="center" wrapText="1"/>
    </xf>
    <xf numFmtId="0" fontId="27" fillId="18" borderId="9" xfId="4" applyNumberFormat="1" applyFont="1" applyFill="1" applyBorder="1" applyAlignment="1">
      <alignment vertical="center" wrapText="1"/>
    </xf>
    <xf numFmtId="49" fontId="21" fillId="14" borderId="5" xfId="4" applyNumberFormat="1" applyFont="1" applyFill="1" applyBorder="1" applyAlignment="1">
      <alignment vertical="center" wrapText="1"/>
    </xf>
    <xf numFmtId="49" fontId="21" fillId="3" borderId="5" xfId="4" applyNumberFormat="1" applyFont="1" applyFill="1" applyBorder="1" applyAlignment="1">
      <alignment vertical="center" wrapText="1"/>
    </xf>
    <xf numFmtId="49" fontId="27" fillId="17" borderId="5" xfId="4" applyNumberFormat="1" applyFont="1" applyFill="1" applyBorder="1" applyAlignment="1">
      <alignment vertical="center" wrapText="1"/>
    </xf>
    <xf numFmtId="49" fontId="20" fillId="3" borderId="5" xfId="4" applyNumberFormat="1" applyFont="1" applyFill="1" applyBorder="1" applyAlignment="1">
      <alignment vertical="center" wrapText="1"/>
    </xf>
    <xf numFmtId="49" fontId="30" fillId="0" borderId="1" xfId="0" applyNumberFormat="1" applyFont="1" applyFill="1" applyBorder="1" applyAlignment="1"/>
    <xf numFmtId="49" fontId="30" fillId="0" borderId="1" xfId="0" applyNumberFormat="1" applyFont="1" applyFill="1" applyBorder="1" applyAlignment="1">
      <alignment horizontal="left"/>
    </xf>
    <xf numFmtId="49" fontId="4" fillId="0" borderId="1" xfId="0" applyNumberFormat="1" applyFont="1" applyBorder="1" applyAlignment="1"/>
    <xf numFmtId="0" fontId="60" fillId="0" borderId="1" xfId="0" applyFont="1" applyBorder="1" applyAlignment="1"/>
    <xf numFmtId="182" fontId="30" fillId="0" borderId="1" xfId="0" applyNumberFormat="1" applyFont="1" applyFill="1" applyBorder="1" applyAlignment="1"/>
    <xf numFmtId="49" fontId="33" fillId="0" borderId="1" xfId="0" applyNumberFormat="1" applyFont="1" applyFill="1" applyBorder="1" applyAlignment="1">
      <alignment horizontal="center"/>
    </xf>
    <xf numFmtId="180" fontId="30" fillId="0" borderId="1" xfId="0" applyNumberFormat="1" applyFont="1" applyFill="1" applyBorder="1" applyAlignment="1"/>
    <xf numFmtId="0" fontId="30" fillId="0" borderId="1" xfId="0" applyNumberFormat="1" applyFont="1" applyFill="1" applyBorder="1" applyAlignment="1"/>
    <xf numFmtId="0" fontId="30" fillId="0" borderId="1" xfId="0" applyNumberFormat="1" applyFont="1" applyFill="1" applyBorder="1" applyAlignment="1">
      <alignment horizontal="center"/>
    </xf>
    <xf numFmtId="177" fontId="4" fillId="0" borderId="1" xfId="0" applyNumberFormat="1" applyFont="1" applyBorder="1" applyAlignment="1"/>
    <xf numFmtId="176" fontId="35" fillId="0" borderId="1" xfId="0" applyNumberFormat="1" applyFont="1" applyBorder="1" applyAlignment="1"/>
    <xf numFmtId="49" fontId="30" fillId="0" borderId="1" xfId="0" applyNumberFormat="1" applyFont="1" applyFill="1" applyBorder="1" applyAlignment="1">
      <alignment horizontal="left" wrapText="1"/>
    </xf>
    <xf numFmtId="0" fontId="38" fillId="0" borderId="1" xfId="0" applyFont="1" applyFill="1" applyBorder="1" applyAlignment="1">
      <alignment vertical="center" wrapText="1"/>
    </xf>
    <xf numFmtId="49" fontId="30" fillId="0" borderId="1" xfId="0" applyNumberFormat="1" applyFont="1" applyFill="1" applyBorder="1" applyAlignment="1">
      <alignment horizontal="center"/>
    </xf>
    <xf numFmtId="0" fontId="62" fillId="0" borderId="1" xfId="0" applyFont="1" applyBorder="1" applyAlignment="1"/>
    <xf numFmtId="0" fontId="63" fillId="0" borderId="1" xfId="0" applyFont="1" applyBorder="1" applyAlignment="1"/>
    <xf numFmtId="184" fontId="4" fillId="0" borderId="1" xfId="0" applyNumberFormat="1" applyFont="1" applyBorder="1" applyAlignment="1"/>
    <xf numFmtId="49" fontId="35" fillId="0" borderId="1" xfId="4" applyNumberFormat="1" applyFont="1" applyBorder="1"/>
    <xf numFmtId="0" fontId="64" fillId="0" borderId="1" xfId="4" applyFont="1" applyBorder="1"/>
    <xf numFmtId="49" fontId="35" fillId="0" borderId="1" xfId="4" applyNumberFormat="1" applyFont="1" applyBorder="1" applyAlignment="1">
      <alignment wrapText="1"/>
    </xf>
    <xf numFmtId="49" fontId="0" fillId="0" borderId="0" xfId="0" applyNumberFormat="1" applyFont="1" applyFill="1" applyBorder="1" applyAlignment="1"/>
    <xf numFmtId="0" fontId="65" fillId="0" borderId="0" xfId="4" applyFont="1"/>
    <xf numFmtId="0" fontId="35" fillId="0" borderId="0" xfId="4" applyFont="1"/>
    <xf numFmtId="49" fontId="35" fillId="0" borderId="0" xfId="4" applyNumberFormat="1" applyFont="1"/>
    <xf numFmtId="49" fontId="35" fillId="0" borderId="1" xfId="4" applyNumberFormat="1" applyFont="1" applyFill="1" applyBorder="1"/>
    <xf numFmtId="0" fontId="35" fillId="0" borderId="1" xfId="4" applyFont="1" applyFill="1" applyBorder="1"/>
    <xf numFmtId="0" fontId="35" fillId="0" borderId="0" xfId="4" applyFont="1" applyFill="1"/>
    <xf numFmtId="0" fontId="66" fillId="0" borderId="1" xfId="4" applyFont="1" applyBorder="1"/>
    <xf numFmtId="49" fontId="67" fillId="0" borderId="1" xfId="4" applyNumberFormat="1" applyFont="1" applyFill="1" applyBorder="1" applyAlignment="1">
      <alignment horizontal="left"/>
    </xf>
    <xf numFmtId="49" fontId="67" fillId="0" borderId="1" xfId="4" applyNumberFormat="1" applyFont="1" applyFill="1" applyBorder="1"/>
    <xf numFmtId="182" fontId="67" fillId="0" borderId="1" xfId="4" applyNumberFormat="1" applyFont="1" applyFill="1" applyBorder="1"/>
    <xf numFmtId="49" fontId="67" fillId="0" borderId="1" xfId="4" applyNumberFormat="1" applyFont="1" applyFill="1" applyBorder="1" applyAlignment="1">
      <alignment wrapText="1"/>
    </xf>
    <xf numFmtId="0" fontId="68" fillId="0" borderId="0" xfId="4" applyFont="1"/>
    <xf numFmtId="176" fontId="9" fillId="0" borderId="1" xfId="4" applyNumberFormat="1" applyFont="1" applyBorder="1"/>
    <xf numFmtId="49" fontId="16" fillId="0" borderId="1" xfId="4" applyNumberFormat="1" applyFont="1" applyFill="1" applyBorder="1" applyAlignment="1">
      <alignment wrapText="1"/>
    </xf>
    <xf numFmtId="180" fontId="8" fillId="0" borderId="1" xfId="4" applyNumberFormat="1" applyFont="1" applyFill="1" applyBorder="1"/>
    <xf numFmtId="49" fontId="9" fillId="0" borderId="1" xfId="4" applyNumberFormat="1" applyFont="1" applyBorder="1" applyAlignment="1">
      <alignment vertical="top" wrapText="1"/>
    </xf>
    <xf numFmtId="182" fontId="0" fillId="0" borderId="0" xfId="0" applyNumberFormat="1" applyFont="1" applyFill="1" applyBorder="1" applyAlignment="1"/>
    <xf numFmtId="49" fontId="0" fillId="0" borderId="0" xfId="0" applyNumberFormat="1" applyFont="1" applyFill="1" applyBorder="1" applyAlignment="1">
      <alignment horizontal="center" vertical="center"/>
    </xf>
    <xf numFmtId="0" fontId="34" fillId="0" borderId="0" xfId="0" applyFont="1" applyFill="1" applyBorder="1" applyAlignment="1"/>
    <xf numFmtId="0" fontId="9" fillId="0" borderId="1" xfId="4" applyFont="1" applyFill="1" applyBorder="1"/>
    <xf numFmtId="0" fontId="7" fillId="0" borderId="1" xfId="4" applyFont="1" applyBorder="1" applyAlignment="1">
      <alignment horizontal="left" vertical="top"/>
    </xf>
    <xf numFmtId="49" fontId="0" fillId="0" borderId="1" xfId="4" applyNumberFormat="1" applyFont="1" applyFill="1" applyBorder="1" applyAlignment="1">
      <alignment horizontal="left" vertical="top"/>
    </xf>
    <xf numFmtId="0" fontId="2" fillId="0" borderId="5" xfId="0" applyFont="1" applyBorder="1" applyAlignment="1">
      <alignment horizontal="left" vertical="center" wrapText="1"/>
    </xf>
    <xf numFmtId="0" fontId="2" fillId="0" borderId="1" xfId="0" applyFont="1" applyFill="1" applyBorder="1" applyAlignment="1">
      <alignment vertical="center" wrapText="1"/>
    </xf>
    <xf numFmtId="0" fontId="2" fillId="8" borderId="1" xfId="0" applyFont="1" applyFill="1" applyBorder="1" applyAlignment="1">
      <alignmen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2" fillId="0" borderId="5" xfId="0" applyFont="1" applyBorder="1" applyAlignment="1">
      <alignment vertical="center" wrapText="1"/>
    </xf>
    <xf numFmtId="14" fontId="2" fillId="0" borderId="1" xfId="0" applyNumberFormat="1" applyFont="1" applyBorder="1" applyAlignment="1">
      <alignment horizontal="center" vertical="center"/>
    </xf>
    <xf numFmtId="14" fontId="2" fillId="8" borderId="1" xfId="0" applyNumberFormat="1" applyFont="1" applyFill="1" applyBorder="1" applyAlignment="1">
      <alignment horizontal="left" vertical="top" wrapText="1"/>
    </xf>
    <xf numFmtId="0" fontId="2" fillId="0" borderId="0" xfId="0" applyFont="1" applyFill="1">
      <alignment vertical="center"/>
    </xf>
    <xf numFmtId="0" fontId="2" fillId="0" borderId="0" xfId="0" applyFont="1" applyAlignment="1">
      <alignment vertical="center"/>
    </xf>
    <xf numFmtId="0" fontId="2" fillId="0" borderId="17" xfId="0" applyFont="1" applyBorder="1">
      <alignment vertical="center"/>
    </xf>
    <xf numFmtId="0" fontId="2" fillId="12" borderId="1" xfId="0" applyFont="1" applyFill="1" applyBorder="1" applyAlignment="1">
      <alignment horizontal="center" vertical="center"/>
    </xf>
    <xf numFmtId="0" fontId="2" fillId="13" borderId="1" xfId="0" applyFont="1" applyFill="1" applyBorder="1">
      <alignment vertical="center"/>
    </xf>
    <xf numFmtId="0" fontId="2" fillId="8" borderId="0" xfId="0" applyFont="1" applyFill="1">
      <alignment vertical="center"/>
    </xf>
    <xf numFmtId="0" fontId="2" fillId="8" borderId="1" xfId="0" applyFont="1" applyFill="1" applyBorder="1">
      <alignment vertical="center"/>
    </xf>
    <xf numFmtId="0" fontId="2" fillId="0" borderId="8" xfId="0" applyFont="1" applyFill="1" applyBorder="1" applyAlignment="1">
      <alignment vertical="center" wrapText="1"/>
    </xf>
    <xf numFmtId="0" fontId="2" fillId="0" borderId="5" xfId="0" applyFont="1" applyFill="1" applyBorder="1" applyAlignment="1">
      <alignment horizontal="left" vertical="top" wrapText="1"/>
    </xf>
    <xf numFmtId="14" fontId="2" fillId="0" borderId="1" xfId="0" applyNumberFormat="1" applyFont="1" applyFill="1" applyBorder="1" applyAlignment="1">
      <alignment horizontal="left" vertical="center"/>
    </xf>
    <xf numFmtId="0" fontId="2" fillId="8" borderId="1" xfId="0" applyFont="1" applyFill="1" applyBorder="1" applyAlignment="1">
      <alignment vertical="center" wrapText="1"/>
    </xf>
    <xf numFmtId="0" fontId="2" fillId="0" borderId="8" xfId="0" applyFont="1" applyBorder="1" applyAlignment="1">
      <alignment vertical="center" wrapText="1"/>
    </xf>
    <xf numFmtId="14" fontId="2" fillId="0" borderId="5"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0" fontId="4" fillId="0" borderId="1" xfId="0" applyFont="1" applyFill="1" applyBorder="1" applyAlignment="1">
      <alignment vertical="center"/>
    </xf>
    <xf numFmtId="0" fontId="20" fillId="0" borderId="0" xfId="22" applyFont="1" applyFill="1" applyBorder="1" applyAlignment="1">
      <alignment horizontal="center" vertical="center"/>
    </xf>
    <xf numFmtId="49" fontId="21" fillId="15" borderId="1" xfId="22" applyNumberFormat="1" applyFont="1" applyFill="1" applyBorder="1" applyAlignment="1">
      <alignment horizontal="right" vertical="center" wrapText="1"/>
    </xf>
    <xf numFmtId="49" fontId="21" fillId="15" borderId="1" xfId="22" applyNumberFormat="1" applyFont="1" applyFill="1" applyBorder="1" applyAlignment="1">
      <alignment horizontal="center" vertical="center" wrapText="1"/>
    </xf>
    <xf numFmtId="49" fontId="20" fillId="15" borderId="1" xfId="22" applyNumberFormat="1" applyFont="1" applyFill="1" applyBorder="1" applyAlignment="1">
      <alignment horizontal="left" vertical="center" wrapText="1"/>
    </xf>
    <xf numFmtId="49" fontId="20" fillId="15" borderId="1" xfId="22" applyNumberFormat="1" applyFont="1" applyFill="1" applyBorder="1" applyAlignment="1">
      <alignment vertical="center" wrapText="1"/>
    </xf>
    <xf numFmtId="49" fontId="21" fillId="16" borderId="1" xfId="22" applyNumberFormat="1" applyFont="1" applyFill="1" applyBorder="1" applyAlignment="1">
      <alignment vertical="center" wrapText="1"/>
    </xf>
    <xf numFmtId="49" fontId="21" fillId="16" borderId="1" xfId="22" applyNumberFormat="1" applyFont="1" applyFill="1" applyBorder="1" applyAlignment="1">
      <alignment horizontal="left" vertical="center" wrapText="1"/>
    </xf>
    <xf numFmtId="49" fontId="20" fillId="16" borderId="1" xfId="22" applyNumberFormat="1" applyFont="1" applyFill="1" applyBorder="1" applyAlignment="1">
      <alignment vertical="center" wrapText="1"/>
    </xf>
    <xf numFmtId="182" fontId="20" fillId="17" borderId="1" xfId="22" applyNumberFormat="1" applyFont="1" applyFill="1" applyBorder="1" applyAlignment="1">
      <alignment vertical="center" wrapText="1"/>
    </xf>
    <xf numFmtId="182" fontId="27" fillId="17" borderId="1" xfId="22" applyNumberFormat="1" applyFont="1" applyFill="1" applyBorder="1" applyAlignment="1">
      <alignment vertical="center" wrapText="1"/>
    </xf>
    <xf numFmtId="49" fontId="20" fillId="3" borderId="1" xfId="22" applyNumberFormat="1" applyFont="1" applyFill="1" applyBorder="1" applyAlignment="1">
      <alignment horizontal="center" vertical="center" wrapText="1"/>
    </xf>
    <xf numFmtId="49" fontId="20" fillId="3" borderId="1" xfId="22" applyNumberFormat="1" applyFont="1" applyFill="1" applyBorder="1" applyAlignment="1">
      <alignment horizontal="left" vertical="center" wrapText="1"/>
    </xf>
    <xf numFmtId="49" fontId="24" fillId="3" borderId="1" xfId="22" applyNumberFormat="1" applyFont="1" applyFill="1" applyBorder="1" applyAlignment="1">
      <alignment vertical="center" wrapText="1"/>
    </xf>
    <xf numFmtId="49" fontId="26" fillId="17" borderId="1" xfId="22" applyNumberFormat="1" applyFont="1" applyFill="1" applyBorder="1" applyAlignment="1">
      <alignment vertical="center" wrapText="1"/>
    </xf>
    <xf numFmtId="49" fontId="28" fillId="3" borderId="1" xfId="22" applyNumberFormat="1" applyFont="1" applyFill="1" applyBorder="1" applyAlignment="1">
      <alignment vertical="center" wrapText="1"/>
    </xf>
    <xf numFmtId="49" fontId="26" fillId="17" borderId="1" xfId="22" applyNumberFormat="1" applyFont="1" applyFill="1" applyBorder="1" applyAlignment="1">
      <alignment horizontal="left" vertical="center" wrapText="1"/>
    </xf>
    <xf numFmtId="49" fontId="21" fillId="18" borderId="1" xfId="22" applyNumberFormat="1" applyFont="1" applyFill="1" applyBorder="1" applyAlignment="1">
      <alignment vertical="center" wrapText="1"/>
    </xf>
    <xf numFmtId="0" fontId="20" fillId="18" borderId="1" xfId="22" applyNumberFormat="1" applyFont="1" applyFill="1" applyBorder="1" applyAlignment="1">
      <alignment vertical="center" wrapText="1"/>
    </xf>
    <xf numFmtId="0" fontId="28" fillId="3" borderId="12" xfId="22" applyNumberFormat="1" applyFont="1" applyFill="1" applyBorder="1" applyAlignment="1">
      <alignment vertical="center" wrapText="1"/>
    </xf>
    <xf numFmtId="0" fontId="27" fillId="18" borderId="16" xfId="22" applyNumberFormat="1" applyFont="1" applyFill="1" applyBorder="1" applyAlignment="1">
      <alignment horizontal="center" vertical="center" wrapText="1"/>
    </xf>
    <xf numFmtId="0" fontId="28" fillId="3" borderId="1" xfId="22" applyNumberFormat="1" applyFont="1" applyFill="1" applyBorder="1" applyAlignment="1">
      <alignment vertical="center" wrapText="1"/>
    </xf>
    <xf numFmtId="0" fontId="27" fillId="18" borderId="4" xfId="22" applyNumberFormat="1" applyFont="1" applyFill="1" applyBorder="1" applyAlignment="1">
      <alignment vertical="center" wrapText="1"/>
    </xf>
    <xf numFmtId="49" fontId="21" fillId="14" borderId="1" xfId="22" applyNumberFormat="1" applyFont="1" applyFill="1" applyBorder="1" applyAlignment="1">
      <alignment vertical="center" wrapText="1"/>
    </xf>
    <xf numFmtId="49" fontId="21" fillId="3" borderId="1" xfId="22" applyNumberFormat="1" applyFont="1" applyFill="1" applyBorder="1" applyAlignment="1">
      <alignment vertical="center" wrapText="1"/>
    </xf>
    <xf numFmtId="49" fontId="27" fillId="17" borderId="1" xfId="22" applyNumberFormat="1" applyFont="1" applyFill="1" applyBorder="1" applyAlignment="1">
      <alignment vertical="center" wrapText="1"/>
    </xf>
    <xf numFmtId="49" fontId="20" fillId="3" borderId="1" xfId="22" applyNumberFormat="1" applyFont="1" applyFill="1" applyBorder="1" applyAlignment="1">
      <alignment vertical="center" wrapText="1"/>
    </xf>
    <xf numFmtId="49" fontId="20" fillId="14" borderId="1" xfId="22" applyNumberFormat="1" applyFont="1" applyFill="1" applyBorder="1" applyAlignment="1">
      <alignment vertical="center" wrapText="1"/>
    </xf>
    <xf numFmtId="0" fontId="28" fillId="3" borderId="1" xfId="22" applyFont="1" applyFill="1" applyBorder="1" applyAlignment="1">
      <alignment vertical="center" wrapText="1"/>
    </xf>
    <xf numFmtId="49" fontId="26" fillId="18" borderId="1" xfId="22" applyNumberFormat="1" applyFont="1" applyFill="1" applyBorder="1" applyAlignment="1">
      <alignment horizontal="left" vertical="center" wrapText="1"/>
    </xf>
    <xf numFmtId="49" fontId="26" fillId="3" borderId="1" xfId="22" applyNumberFormat="1" applyFont="1" applyFill="1" applyBorder="1" applyAlignment="1">
      <alignment horizontal="center" vertical="center" wrapText="1"/>
    </xf>
    <xf numFmtId="49" fontId="26" fillId="3" borderId="1" xfId="22" applyNumberFormat="1" applyFont="1" applyFill="1" applyBorder="1" applyAlignment="1">
      <alignment horizontal="left" vertical="center" wrapText="1"/>
    </xf>
    <xf numFmtId="49" fontId="21" fillId="17" borderId="1" xfId="22" applyNumberFormat="1" applyFont="1" applyFill="1" applyBorder="1" applyAlignment="1">
      <alignment vertical="center" wrapText="1"/>
    </xf>
    <xf numFmtId="49" fontId="20" fillId="17" borderId="1" xfId="22" applyNumberFormat="1" applyFont="1" applyFill="1" applyBorder="1" applyAlignment="1">
      <alignment vertical="center" wrapText="1"/>
    </xf>
    <xf numFmtId="0" fontId="20" fillId="0" borderId="0" xfId="22" applyFont="1" applyFill="1" applyBorder="1" applyAlignment="1">
      <alignment vertical="center" wrapText="1"/>
    </xf>
    <xf numFmtId="182" fontId="31" fillId="0" borderId="0" xfId="22" applyNumberFormat="1" applyFont="1" applyFill="1" applyBorder="1"/>
    <xf numFmtId="49" fontId="31" fillId="0" borderId="0" xfId="22" applyNumberFormat="1" applyFont="1" applyFill="1" applyBorder="1"/>
    <xf numFmtId="49" fontId="31" fillId="0" borderId="0" xfId="22" applyNumberFormat="1" applyFont="1" applyFill="1" applyBorder="1" applyAlignment="1">
      <alignment horizontal="center" vertical="center"/>
    </xf>
    <xf numFmtId="49" fontId="30" fillId="0" borderId="1" xfId="22" applyNumberFormat="1" applyFont="1" applyFill="1" applyBorder="1"/>
    <xf numFmtId="49" fontId="30" fillId="0" borderId="1" xfId="22" applyNumberFormat="1" applyFont="1" applyFill="1" applyBorder="1" applyAlignment="1">
      <alignment horizontal="left"/>
    </xf>
    <xf numFmtId="49" fontId="4" fillId="0" borderId="1" xfId="22" applyNumberFormat="1" applyFont="1" applyBorder="1"/>
    <xf numFmtId="0" fontId="72" fillId="0" borderId="1" xfId="22" applyFont="1" applyBorder="1"/>
    <xf numFmtId="49" fontId="35" fillId="0" borderId="1" xfId="22" applyNumberFormat="1" applyFont="1" applyFill="1" applyBorder="1"/>
    <xf numFmtId="182" fontId="35" fillId="0" borderId="1" xfId="22" applyNumberFormat="1" applyFont="1" applyFill="1" applyBorder="1"/>
    <xf numFmtId="49" fontId="73" fillId="0" borderId="1" xfId="22" applyNumberFormat="1" applyFont="1" applyFill="1" applyBorder="1" applyAlignment="1">
      <alignment horizontal="center"/>
    </xf>
    <xf numFmtId="49" fontId="35" fillId="0" borderId="1" xfId="22" applyNumberFormat="1" applyFont="1" applyFill="1" applyBorder="1" applyAlignment="1">
      <alignment horizontal="left"/>
    </xf>
    <xf numFmtId="0" fontId="4" fillId="0" borderId="1" xfId="22" applyFont="1" applyBorder="1"/>
    <xf numFmtId="176" fontId="4" fillId="0" borderId="1" xfId="22" applyNumberFormat="1" applyFont="1" applyBorder="1"/>
    <xf numFmtId="0" fontId="30" fillId="0" borderId="1" xfId="22" applyNumberFormat="1" applyFont="1" applyFill="1" applyBorder="1"/>
    <xf numFmtId="0" fontId="30" fillId="0" borderId="1" xfId="22" applyNumberFormat="1" applyFont="1" applyFill="1" applyBorder="1" applyAlignment="1">
      <alignment horizontal="center"/>
    </xf>
    <xf numFmtId="176" fontId="35" fillId="0" borderId="1" xfId="22" applyNumberFormat="1" applyFont="1" applyBorder="1"/>
    <xf numFmtId="49" fontId="30" fillId="0" borderId="1" xfId="22" applyNumberFormat="1" applyFont="1" applyFill="1" applyBorder="1" applyAlignment="1">
      <alignment horizontal="left" wrapText="1"/>
    </xf>
    <xf numFmtId="0" fontId="74" fillId="0" borderId="1" xfId="22" applyFont="1" applyFill="1" applyBorder="1" applyAlignment="1">
      <alignment vertical="center" wrapText="1"/>
    </xf>
    <xf numFmtId="49" fontId="30" fillId="0" borderId="1" xfId="22" applyNumberFormat="1" applyFont="1" applyFill="1" applyBorder="1" applyAlignment="1">
      <alignment horizontal="center"/>
    </xf>
    <xf numFmtId="0" fontId="34" fillId="0" borderId="0" xfId="22" applyFont="1" applyFill="1" applyBorder="1"/>
    <xf numFmtId="0" fontId="75" fillId="0" borderId="1" xfId="22" applyFont="1" applyBorder="1"/>
    <xf numFmtId="0" fontId="76" fillId="0" borderId="1" xfId="22" applyFont="1" applyBorder="1"/>
    <xf numFmtId="49" fontId="30" fillId="0" borderId="5" xfId="22" applyNumberFormat="1" applyFont="1" applyFill="1" applyBorder="1"/>
    <xf numFmtId="0" fontId="30" fillId="0" borderId="5" xfId="22" applyNumberFormat="1" applyFont="1" applyFill="1" applyBorder="1"/>
    <xf numFmtId="0" fontId="30" fillId="0" borderId="5" xfId="22" applyNumberFormat="1" applyFont="1" applyFill="1" applyBorder="1" applyAlignment="1">
      <alignment horizontal="center"/>
    </xf>
    <xf numFmtId="176" fontId="35" fillId="0" borderId="5" xfId="22" applyNumberFormat="1" applyFont="1" applyBorder="1"/>
    <xf numFmtId="49" fontId="30" fillId="0" borderId="5" xfId="22" applyNumberFormat="1" applyFont="1" applyFill="1" applyBorder="1" applyAlignment="1">
      <alignment horizontal="left"/>
    </xf>
    <xf numFmtId="182" fontId="31" fillId="0" borderId="1" xfId="22" applyNumberFormat="1" applyFont="1" applyFill="1" applyBorder="1"/>
    <xf numFmtId="49" fontId="31" fillId="0" borderId="1" xfId="22" applyNumberFormat="1" applyFont="1" applyFill="1" applyBorder="1"/>
    <xf numFmtId="49" fontId="31" fillId="0" borderId="1" xfId="22" applyNumberFormat="1" applyFont="1" applyFill="1" applyBorder="1" applyAlignment="1">
      <alignment horizontal="center" vertical="center"/>
    </xf>
    <xf numFmtId="0" fontId="31" fillId="0" borderId="1" xfId="22" applyBorder="1" applyAlignment="1">
      <alignment vertical="center"/>
    </xf>
    <xf numFmtId="182" fontId="20" fillId="0" borderId="1" xfId="22" applyNumberFormat="1" applyFont="1" applyBorder="1" applyAlignment="1">
      <alignment vertical="center" wrapText="1"/>
    </xf>
    <xf numFmtId="0" fontId="20" fillId="0" borderId="1" xfId="22" applyFont="1" applyBorder="1" applyAlignment="1">
      <alignment vertical="center" wrapText="1"/>
    </xf>
    <xf numFmtId="0" fontId="77" fillId="0" borderId="1" xfId="22" applyFont="1" applyBorder="1" applyAlignment="1">
      <alignment vertical="center" wrapText="1"/>
    </xf>
    <xf numFmtId="49" fontId="77" fillId="0" borderId="1" xfId="5" applyNumberFormat="1" applyFont="1" applyFill="1" applyBorder="1" applyAlignment="1">
      <alignment horizontal="center" vertical="top" wrapText="1"/>
    </xf>
    <xf numFmtId="182" fontId="77" fillId="0" borderId="1" xfId="5" applyNumberFormat="1" applyFont="1" applyFill="1" applyBorder="1" applyAlignment="1">
      <alignment horizontal="left" vertical="top" wrapText="1"/>
    </xf>
    <xf numFmtId="14" fontId="4" fillId="0" borderId="1" xfId="5" applyNumberFormat="1" applyFont="1" applyFill="1" applyBorder="1" applyAlignment="1">
      <alignment horizontal="left" vertical="top" wrapText="1"/>
    </xf>
    <xf numFmtId="43" fontId="4" fillId="8" borderId="1" xfId="7" applyFont="1" applyFill="1" applyBorder="1" applyAlignment="1">
      <alignment horizontal="center" vertical="center"/>
    </xf>
    <xf numFmtId="0" fontId="57" fillId="0" borderId="1" xfId="22" applyFont="1" applyBorder="1" applyAlignment="1">
      <alignment horizontal="center" vertical="center" wrapText="1"/>
    </xf>
    <xf numFmtId="49" fontId="31" fillId="0" borderId="1" xfId="22" applyNumberFormat="1" applyFont="1" applyFill="1" applyBorder="1" applyAlignment="1">
      <alignment horizontal="left"/>
    </xf>
    <xf numFmtId="0" fontId="4" fillId="0" borderId="1" xfId="22" applyFont="1" applyBorder="1" applyAlignment="1">
      <alignment horizontal="right"/>
    </xf>
    <xf numFmtId="49" fontId="9" fillId="0" borderId="1" xfId="22" applyNumberFormat="1" applyFont="1" applyBorder="1"/>
    <xf numFmtId="49" fontId="16" fillId="0" borderId="1" xfId="22" applyNumberFormat="1" applyFont="1" applyFill="1" applyBorder="1"/>
    <xf numFmtId="49" fontId="9" fillId="0" borderId="1" xfId="22" applyNumberFormat="1" applyFont="1" applyFill="1" applyBorder="1"/>
    <xf numFmtId="182" fontId="9" fillId="0" borderId="1" xfId="22" applyNumberFormat="1" applyFont="1" applyFill="1" applyBorder="1"/>
    <xf numFmtId="49" fontId="78" fillId="0" borderId="1" xfId="22" applyNumberFormat="1" applyFont="1" applyFill="1" applyBorder="1" applyAlignment="1">
      <alignment horizontal="center"/>
    </xf>
    <xf numFmtId="49" fontId="9" fillId="0" borderId="1" xfId="22" applyNumberFormat="1" applyFont="1" applyFill="1" applyBorder="1" applyAlignment="1">
      <alignment horizontal="left"/>
    </xf>
    <xf numFmtId="0" fontId="16" fillId="0" borderId="1" xfId="22" applyNumberFormat="1" applyFont="1" applyFill="1" applyBorder="1"/>
    <xf numFmtId="0" fontId="16" fillId="0" borderId="1" xfId="22" applyNumberFormat="1" applyFont="1" applyFill="1" applyBorder="1" applyAlignment="1">
      <alignment horizontal="center"/>
    </xf>
    <xf numFmtId="176" fontId="9" fillId="0" borderId="1" xfId="22" applyNumberFormat="1" applyFont="1" applyBorder="1"/>
    <xf numFmtId="49" fontId="16" fillId="0" borderId="1" xfId="22" applyNumberFormat="1" applyFont="1" applyFill="1" applyBorder="1" applyAlignment="1">
      <alignment horizontal="left"/>
    </xf>
    <xf numFmtId="49" fontId="8" fillId="0" borderId="1" xfId="22" applyNumberFormat="1" applyFont="1" applyFill="1" applyBorder="1"/>
    <xf numFmtId="49" fontId="8" fillId="0" borderId="1" xfId="22" applyNumberFormat="1" applyFont="1" applyFill="1" applyBorder="1" applyAlignment="1">
      <alignment wrapText="1"/>
    </xf>
    <xf numFmtId="0" fontId="9" fillId="0" borderId="1" xfId="22" applyFont="1" applyBorder="1"/>
    <xf numFmtId="49" fontId="9" fillId="0" borderId="1" xfId="22" applyNumberFormat="1" applyFont="1" applyBorder="1" applyAlignment="1">
      <alignment wrapText="1"/>
    </xf>
    <xf numFmtId="180" fontId="16" fillId="0" borderId="1" xfId="22" applyNumberFormat="1" applyFont="1" applyFill="1" applyBorder="1"/>
    <xf numFmtId="49" fontId="16" fillId="0" borderId="1" xfId="22" applyNumberFormat="1" applyFont="1" applyFill="1" applyBorder="1" applyAlignment="1">
      <alignment horizontal="left" wrapText="1"/>
    </xf>
    <xf numFmtId="0" fontId="41" fillId="0" borderId="1" xfId="22" applyFont="1" applyFill="1" applyBorder="1" applyAlignment="1">
      <alignment vertical="center" wrapText="1"/>
    </xf>
    <xf numFmtId="49" fontId="16" fillId="0" borderId="1" xfId="22" applyNumberFormat="1" applyFont="1" applyFill="1" applyBorder="1" applyAlignment="1">
      <alignment horizontal="center"/>
    </xf>
    <xf numFmtId="0" fontId="40" fillId="0" borderId="1" xfId="22" applyFont="1" applyBorder="1"/>
    <xf numFmtId="182" fontId="16" fillId="0" borderId="1" xfId="22" applyNumberFormat="1" applyFont="1" applyFill="1" applyBorder="1"/>
    <xf numFmtId="49" fontId="37" fillId="0" borderId="1" xfId="22" applyNumberFormat="1" applyFont="1" applyFill="1" applyBorder="1" applyAlignment="1">
      <alignment horizontal="center"/>
    </xf>
    <xf numFmtId="49" fontId="9" fillId="0" borderId="1" xfId="22" applyNumberFormat="1" applyFont="1" applyBorder="1" applyAlignment="1">
      <alignment vertical="top" wrapText="1"/>
    </xf>
    <xf numFmtId="0" fontId="9" fillId="0" borderId="1" xfId="22" applyFont="1" applyFill="1" applyBorder="1"/>
    <xf numFmtId="0" fontId="9" fillId="0" borderId="0" xfId="22" applyFont="1" applyFill="1"/>
    <xf numFmtId="0" fontId="42" fillId="0" borderId="1" xfId="22" applyFont="1" applyBorder="1"/>
    <xf numFmtId="49" fontId="8" fillId="0" borderId="1" xfId="22" applyNumberFormat="1" applyFont="1" applyFill="1" applyBorder="1" applyAlignment="1">
      <alignment horizontal="left"/>
    </xf>
    <xf numFmtId="182" fontId="8" fillId="0" borderId="1" xfId="22" applyNumberFormat="1" applyFont="1" applyFill="1" applyBorder="1"/>
    <xf numFmtId="49" fontId="16" fillId="0" borderId="0" xfId="22" applyNumberFormat="1" applyFont="1" applyFill="1" applyBorder="1"/>
    <xf numFmtId="49" fontId="8" fillId="0" borderId="1" xfId="22" applyNumberFormat="1" applyFont="1" applyFill="1" applyBorder="1" applyAlignment="1"/>
    <xf numFmtId="49" fontId="44" fillId="0" borderId="1" xfId="22" applyNumberFormat="1" applyFont="1" applyFill="1" applyBorder="1" applyAlignment="1">
      <alignment horizontal="center"/>
    </xf>
    <xf numFmtId="49" fontId="8" fillId="0" borderId="1" xfId="22" applyNumberFormat="1" applyFont="1" applyFill="1" applyBorder="1" applyAlignment="1">
      <alignment horizontal="left" wrapText="1"/>
    </xf>
    <xf numFmtId="0" fontId="8" fillId="0" borderId="1" xfId="22" applyNumberFormat="1" applyFont="1" applyFill="1" applyBorder="1"/>
    <xf numFmtId="0" fontId="8" fillId="0" borderId="1" xfId="22" applyNumberFormat="1" applyFont="1" applyFill="1" applyBorder="1" applyAlignment="1">
      <alignment horizontal="center"/>
    </xf>
    <xf numFmtId="49" fontId="8" fillId="0" borderId="1" xfId="22" applyNumberFormat="1" applyFont="1" applyFill="1" applyBorder="1" applyAlignment="1">
      <alignment horizontal="center"/>
    </xf>
    <xf numFmtId="49" fontId="31" fillId="0" borderId="0" xfId="22" applyNumberFormat="1" applyFont="1" applyFill="1" applyBorder="1" applyAlignment="1">
      <alignment horizontal="left"/>
    </xf>
    <xf numFmtId="49" fontId="31" fillId="0" borderId="0" xfId="22" applyNumberFormat="1" applyFont="1" applyFill="1" applyBorder="1" applyAlignment="1"/>
    <xf numFmtId="0" fontId="45" fillId="0" borderId="0" xfId="22" applyFont="1"/>
    <xf numFmtId="49" fontId="37" fillId="0" borderId="0" xfId="22" applyNumberFormat="1" applyFont="1" applyFill="1" applyBorder="1" applyAlignment="1">
      <alignment horizontal="center"/>
    </xf>
    <xf numFmtId="180" fontId="31" fillId="0" borderId="0" xfId="22" applyNumberFormat="1" applyFont="1" applyFill="1" applyBorder="1"/>
    <xf numFmtId="0" fontId="31" fillId="0" borderId="0" xfId="22" applyNumberFormat="1" applyFont="1" applyFill="1" applyBorder="1"/>
    <xf numFmtId="0" fontId="31" fillId="0" borderId="0" xfId="22" applyNumberFormat="1" applyFont="1" applyFill="1" applyBorder="1" applyAlignment="1">
      <alignment horizontal="center"/>
    </xf>
    <xf numFmtId="49" fontId="31" fillId="0" borderId="0" xfId="22" applyNumberFormat="1" applyFont="1" applyFill="1" applyBorder="1" applyAlignment="1">
      <alignment horizontal="center"/>
    </xf>
    <xf numFmtId="185" fontId="11" fillId="0" borderId="1" xfId="5" applyNumberFormat="1" applyFont="1" applyFill="1" applyBorder="1" applyAlignment="1">
      <alignment horizontal="left" vertical="top" wrapText="1"/>
    </xf>
    <xf numFmtId="0" fontId="10" fillId="0" borderId="0" xfId="22" applyFont="1" applyAlignment="1">
      <alignment horizontal="right" vertical="center"/>
    </xf>
    <xf numFmtId="0" fontId="17" fillId="0" borderId="14" xfId="22" applyFont="1" applyBorder="1" applyAlignment="1">
      <alignment vertical="center" wrapText="1"/>
    </xf>
    <xf numFmtId="49" fontId="17" fillId="0" borderId="1" xfId="22" applyNumberFormat="1" applyFont="1" applyBorder="1" applyAlignment="1">
      <alignment horizontal="left" vertical="center" wrapText="1"/>
    </xf>
    <xf numFmtId="49" fontId="31" fillId="0" borderId="1" xfId="22" applyNumberFormat="1" applyFill="1" applyBorder="1"/>
    <xf numFmtId="0" fontId="7" fillId="0" borderId="1" xfId="22" applyFont="1" applyBorder="1" applyAlignment="1">
      <alignment vertical="top" wrapText="1"/>
    </xf>
    <xf numFmtId="49" fontId="31" fillId="0" borderId="12" xfId="22" applyNumberFormat="1" applyFont="1" applyFill="1" applyBorder="1" applyAlignment="1">
      <alignment horizontal="left"/>
    </xf>
    <xf numFmtId="180" fontId="31" fillId="0" borderId="1" xfId="22" applyNumberFormat="1" applyFont="1" applyFill="1" applyBorder="1" applyAlignment="1">
      <alignment horizontal="right"/>
    </xf>
    <xf numFmtId="0" fontId="31" fillId="0" borderId="4" xfId="22" applyNumberFormat="1" applyFont="1" applyFill="1" applyBorder="1"/>
    <xf numFmtId="0" fontId="31" fillId="0" borderId="1" xfId="22" applyNumberFormat="1" applyFont="1" applyFill="1" applyBorder="1"/>
    <xf numFmtId="0" fontId="31" fillId="0" borderId="1" xfId="22" applyNumberFormat="1" applyFont="1" applyFill="1" applyBorder="1" applyAlignment="1">
      <alignment horizontal="center"/>
    </xf>
    <xf numFmtId="0" fontId="4" fillId="0" borderId="1" xfId="22" applyFont="1" applyBorder="1" applyAlignment="1">
      <alignment horizontal="right" vertical="center"/>
    </xf>
    <xf numFmtId="49" fontId="31" fillId="0" borderId="1" xfId="22" applyNumberFormat="1" applyFont="1" applyFill="1" applyBorder="1" applyAlignment="1">
      <alignment horizontal="left" wrapText="1"/>
    </xf>
    <xf numFmtId="0" fontId="38" fillId="0" borderId="1" xfId="22" applyFont="1" applyFill="1" applyBorder="1" applyAlignment="1">
      <alignment vertical="center" wrapText="1"/>
    </xf>
    <xf numFmtId="49" fontId="31" fillId="0" borderId="1" xfId="22" applyNumberFormat="1" applyFont="1" applyFill="1" applyBorder="1" applyAlignment="1">
      <alignment horizontal="center"/>
    </xf>
    <xf numFmtId="0" fontId="47" fillId="0" borderId="1" xfId="22" applyNumberFormat="1" applyFont="1" applyBorder="1" applyAlignment="1">
      <alignment horizontal="right" vertical="center"/>
    </xf>
    <xf numFmtId="0" fontId="29" fillId="0" borderId="1" xfId="22" applyFont="1" applyBorder="1" applyAlignment="1">
      <alignment vertical="center" wrapText="1"/>
    </xf>
    <xf numFmtId="0" fontId="31" fillId="0" borderId="1" xfId="22" applyBorder="1" applyAlignment="1">
      <alignment horizontal="right" vertical="center"/>
    </xf>
    <xf numFmtId="183" fontId="4" fillId="0" borderId="1" xfId="22" applyNumberFormat="1" applyFont="1" applyBorder="1"/>
    <xf numFmtId="49" fontId="7" fillId="0" borderId="1" xfId="22" applyNumberFormat="1" applyFont="1" applyFill="1" applyBorder="1" applyAlignment="1">
      <alignment horizontal="left" vertical="center" wrapText="1"/>
    </xf>
    <xf numFmtId="49" fontId="10" fillId="0" borderId="1" xfId="22" applyNumberFormat="1" applyFont="1" applyBorder="1" applyAlignment="1">
      <alignment horizontal="right"/>
    </xf>
    <xf numFmtId="0" fontId="31" fillId="0" borderId="0" xfId="22" applyAlignment="1">
      <alignment wrapText="1"/>
    </xf>
    <xf numFmtId="0" fontId="7" fillId="0" borderId="0" xfId="22" applyFont="1" applyAlignment="1">
      <alignment vertical="top" wrapText="1"/>
    </xf>
    <xf numFmtId="0" fontId="31" fillId="0" borderId="1" xfId="22" applyBorder="1" applyAlignment="1">
      <alignment horizontal="left" vertical="center" wrapText="1"/>
    </xf>
    <xf numFmtId="0" fontId="7" fillId="0" borderId="1" xfId="22" applyFont="1" applyBorder="1" applyAlignment="1">
      <alignment horizontal="left" vertical="top"/>
    </xf>
    <xf numFmtId="0" fontId="31" fillId="0" borderId="1" xfId="22" applyBorder="1" applyAlignment="1">
      <alignment wrapText="1"/>
    </xf>
    <xf numFmtId="49" fontId="31" fillId="0" borderId="1" xfId="22" applyNumberFormat="1" applyFont="1" applyFill="1" applyBorder="1" applyAlignment="1">
      <alignment vertical="top"/>
    </xf>
    <xf numFmtId="49" fontId="48" fillId="0" borderId="1" xfId="22" applyNumberFormat="1" applyFont="1" applyFill="1" applyBorder="1" applyAlignment="1">
      <alignment horizontal="left" wrapText="1"/>
    </xf>
    <xf numFmtId="49" fontId="48" fillId="0" borderId="1" xfId="22" applyNumberFormat="1" applyFont="1" applyFill="1" applyBorder="1" applyAlignment="1">
      <alignment horizontal="right"/>
    </xf>
    <xf numFmtId="49" fontId="31" fillId="0" borderId="1" xfId="22" applyNumberFormat="1" applyFont="1" applyFill="1" applyBorder="1" applyAlignment="1">
      <alignment wrapText="1"/>
    </xf>
    <xf numFmtId="49" fontId="31"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xf>
    <xf numFmtId="49" fontId="48" fillId="0" borderId="1" xfId="22" applyNumberFormat="1" applyFont="1" applyFill="1" applyBorder="1" applyAlignment="1">
      <alignment horizontal="left" vertical="top" wrapText="1"/>
    </xf>
    <xf numFmtId="49" fontId="31" fillId="0" borderId="1" xfId="22" applyNumberFormat="1" applyFont="1" applyFill="1" applyBorder="1" applyAlignment="1">
      <alignment horizontal="right" vertical="center"/>
    </xf>
    <xf numFmtId="49" fontId="31" fillId="0" borderId="1" xfId="22" applyNumberFormat="1" applyFont="1" applyFill="1" applyBorder="1" applyAlignment="1">
      <alignment vertical="top" wrapText="1"/>
    </xf>
    <xf numFmtId="49" fontId="31" fillId="0" borderId="1" xfId="22" applyNumberFormat="1" applyFont="1" applyFill="1" applyBorder="1" applyAlignment="1">
      <alignment horizontal="left" vertical="top"/>
    </xf>
    <xf numFmtId="0" fontId="49" fillId="0" borderId="0" xfId="22" applyFont="1" applyAlignment="1">
      <alignment vertical="center" wrapText="1"/>
    </xf>
    <xf numFmtId="0" fontId="49" fillId="0" borderId="12" xfId="22" applyFont="1" applyBorder="1" applyAlignment="1">
      <alignment vertical="center" wrapText="1"/>
    </xf>
    <xf numFmtId="49" fontId="30" fillId="0" borderId="12" xfId="22" applyNumberFormat="1" applyFont="1" applyFill="1" applyBorder="1"/>
    <xf numFmtId="182" fontId="31" fillId="0" borderId="1" xfId="22" applyNumberFormat="1" applyFill="1" applyBorder="1"/>
    <xf numFmtId="0" fontId="4" fillId="0" borderId="1" xfId="22" applyFont="1" applyBorder="1" applyAlignment="1">
      <alignment wrapText="1"/>
    </xf>
    <xf numFmtId="0" fontId="4" fillId="0" borderId="1" xfId="22" applyFont="1" applyBorder="1" applyAlignment="1">
      <alignment horizontal="center" vertical="center"/>
    </xf>
    <xf numFmtId="182" fontId="51" fillId="0" borderId="1" xfId="22" applyNumberFormat="1" applyFont="1" applyFill="1" applyBorder="1" applyAlignment="1">
      <alignment vertical="center"/>
    </xf>
    <xf numFmtId="182" fontId="31" fillId="0" borderId="1" xfId="22" applyNumberFormat="1" applyFill="1" applyBorder="1" applyAlignment="1">
      <alignment vertical="center"/>
    </xf>
    <xf numFmtId="0" fontId="31" fillId="0" borderId="4" xfId="22" applyNumberFormat="1" applyFont="1" applyFill="1" applyBorder="1" applyAlignment="1"/>
    <xf numFmtId="0" fontId="31" fillId="0" borderId="1" xfId="22" applyNumberFormat="1" applyFont="1" applyFill="1" applyBorder="1" applyAlignment="1"/>
    <xf numFmtId="182" fontId="51" fillId="0" borderId="1" xfId="22" applyNumberFormat="1" applyFont="1" applyFill="1" applyBorder="1"/>
    <xf numFmtId="0" fontId="31" fillId="0" borderId="1" xfId="22" applyNumberFormat="1" applyFont="1" applyFill="1" applyBorder="1" applyAlignment="1">
      <alignment horizontal="left"/>
    </xf>
    <xf numFmtId="0" fontId="31" fillId="0" borderId="1" xfId="22" applyBorder="1" applyAlignment="1">
      <alignment horizontal="center" vertical="center"/>
    </xf>
    <xf numFmtId="49" fontId="31" fillId="0" borderId="1" xfId="22" applyNumberFormat="1" applyFill="1" applyBorder="1" applyAlignment="1">
      <alignment horizontal="left"/>
    </xf>
    <xf numFmtId="49" fontId="31" fillId="0" borderId="1" xfId="22" applyNumberFormat="1" applyFont="1" applyFill="1" applyBorder="1" applyAlignment="1"/>
    <xf numFmtId="49" fontId="31"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xf>
    <xf numFmtId="182" fontId="31" fillId="0" borderId="1" xfId="22" applyNumberFormat="1" applyFill="1" applyBorder="1" applyAlignment="1">
      <alignment horizontal="left" vertical="center"/>
    </xf>
    <xf numFmtId="49" fontId="37" fillId="0" borderId="1" xfId="22" applyNumberFormat="1" applyFont="1" applyFill="1" applyBorder="1" applyAlignment="1">
      <alignment horizontal="left" vertical="center"/>
    </xf>
    <xf numFmtId="49" fontId="31" fillId="0" borderId="1" xfId="22" applyNumberFormat="1" applyFill="1" applyBorder="1" applyAlignment="1">
      <alignment horizontal="left" vertical="center" wrapText="1"/>
    </xf>
    <xf numFmtId="49" fontId="31" fillId="0" borderId="12" xfId="22" applyNumberFormat="1" applyFont="1" applyFill="1" applyBorder="1" applyAlignment="1">
      <alignment horizontal="left" vertical="center"/>
    </xf>
    <xf numFmtId="180" fontId="31" fillId="0" borderId="1" xfId="22" applyNumberFormat="1" applyFill="1" applyBorder="1" applyAlignment="1">
      <alignment horizontal="right" vertical="center"/>
    </xf>
    <xf numFmtId="0" fontId="31" fillId="0" borderId="4" xfId="22" applyNumberFormat="1" applyFont="1" applyFill="1" applyBorder="1" applyAlignment="1">
      <alignment horizontal="left" vertical="center"/>
    </xf>
    <xf numFmtId="0" fontId="31" fillId="0" borderId="1" xfId="22" applyNumberFormat="1" applyFont="1" applyFill="1" applyBorder="1" applyAlignment="1">
      <alignment horizontal="left" vertical="center"/>
    </xf>
    <xf numFmtId="49" fontId="31" fillId="0" borderId="1" xfId="22" applyNumberFormat="1" applyFont="1" applyFill="1" applyBorder="1" applyAlignment="1">
      <alignment horizontal="left" vertical="center" wrapText="1"/>
    </xf>
    <xf numFmtId="49" fontId="31" fillId="0" borderId="1" xfId="22" applyNumberFormat="1" applyFont="1" applyFill="1" applyBorder="1" applyAlignment="1">
      <alignment horizontal="center" vertical="center" wrapText="1"/>
    </xf>
    <xf numFmtId="49" fontId="11" fillId="0" borderId="1" xfId="22" applyNumberFormat="1"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2" fillId="0" borderId="5" xfId="0" applyFont="1" applyBorder="1" applyAlignment="1">
      <alignment horizontal="left" vertical="center"/>
    </xf>
    <xf numFmtId="0" fontId="2" fillId="0" borderId="1" xfId="0" applyFont="1" applyBorder="1" applyAlignment="1">
      <alignment horizontal="left" vertical="center" wrapText="1"/>
    </xf>
    <xf numFmtId="0" fontId="2" fillId="0" borderId="12" xfId="0" applyFont="1" applyFill="1" applyBorder="1" applyAlignment="1">
      <alignment horizontal="left" vertical="center" wrapText="1"/>
    </xf>
    <xf numFmtId="0" fontId="2" fillId="0" borderId="1" xfId="0" applyFont="1" applyBorder="1" applyAlignment="1">
      <alignment vertical="center" wrapText="1"/>
    </xf>
    <xf numFmtId="14" fontId="2" fillId="8"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top" wrapText="1"/>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1" xfId="0" applyNumberFormat="1" applyFont="1" applyFill="1" applyBorder="1" applyAlignment="1">
      <alignment horizontal="left" vertical="top" wrapText="1"/>
    </xf>
    <xf numFmtId="14" fontId="2" fillId="0" borderId="4" xfId="0" applyNumberFormat="1" applyFont="1" applyFill="1" applyBorder="1" applyAlignment="1">
      <alignment horizontal="left" vertical="center" wrapText="1"/>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0" fontId="2" fillId="0" borderId="1" xfId="0" applyFont="1" applyBorder="1" applyAlignment="1">
      <alignment vertical="center"/>
    </xf>
    <xf numFmtId="14" fontId="2" fillId="0" borderId="1" xfId="0" applyNumberFormat="1" applyFont="1" applyFill="1" applyBorder="1" applyAlignment="1">
      <alignment horizontal="left" vertical="center"/>
    </xf>
    <xf numFmtId="0" fontId="2" fillId="0" borderId="5"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5"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14"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14" fontId="80" fillId="18" borderId="9" xfId="0" applyNumberFormat="1" applyFont="1" applyFill="1" applyBorder="1" applyAlignment="1">
      <alignment vertical="center" wrapText="1"/>
    </xf>
    <xf numFmtId="0" fontId="2" fillId="0" borderId="0" xfId="0" applyFont="1" applyBorder="1">
      <alignment vertical="center"/>
    </xf>
    <xf numFmtId="0" fontId="15" fillId="0" borderId="0" xfId="0" applyFont="1" applyBorder="1" applyAlignment="1">
      <alignment vertical="center"/>
    </xf>
    <xf numFmtId="0" fontId="82" fillId="0" borderId="1" xfId="0" applyFont="1" applyBorder="1">
      <alignment vertical="center"/>
    </xf>
    <xf numFmtId="0" fontId="83" fillId="3" borderId="1" xfId="0" applyFont="1" applyFill="1" applyBorder="1" applyAlignment="1">
      <alignment horizontal="center" vertical="center"/>
    </xf>
    <xf numFmtId="14" fontId="83" fillId="3" borderId="1" xfId="0" applyNumberFormat="1" applyFont="1" applyFill="1" applyBorder="1" applyAlignment="1">
      <alignment horizontal="center" vertical="center"/>
    </xf>
    <xf numFmtId="0" fontId="83" fillId="0" borderId="0" xfId="0" applyFont="1">
      <alignment vertical="center"/>
    </xf>
    <xf numFmtId="0" fontId="87" fillId="8" borderId="1" xfId="0" applyFont="1" applyFill="1" applyBorder="1" applyAlignment="1">
      <alignment horizontal="left" vertical="center" wrapText="1"/>
    </xf>
    <xf numFmtId="49" fontId="89" fillId="8" borderId="1" xfId="0" applyNumberFormat="1" applyFont="1" applyFill="1" applyBorder="1" applyAlignment="1">
      <alignment horizontal="center" vertical="center" wrapText="1"/>
    </xf>
    <xf numFmtId="14" fontId="83" fillId="0" borderId="1" xfId="0" applyNumberFormat="1" applyFont="1" applyFill="1" applyBorder="1" applyAlignment="1">
      <alignment horizontal="center" vertical="center" wrapText="1"/>
    </xf>
    <xf numFmtId="14" fontId="83" fillId="0" borderId="1" xfId="0" applyNumberFormat="1" applyFont="1" applyFill="1" applyBorder="1" applyAlignment="1">
      <alignment horizontal="left" vertical="center" wrapText="1"/>
    </xf>
    <xf numFmtId="0" fontId="87" fillId="8" borderId="1" xfId="0" applyFont="1" applyFill="1" applyBorder="1" applyAlignment="1">
      <alignment vertical="center" wrapText="1"/>
    </xf>
    <xf numFmtId="14" fontId="83" fillId="8" borderId="1" xfId="0" applyNumberFormat="1" applyFont="1" applyFill="1" applyBorder="1" applyAlignment="1">
      <alignment horizontal="left" vertical="center" wrapText="1"/>
    </xf>
    <xf numFmtId="0" fontId="83" fillId="0" borderId="1" xfId="0" applyFont="1" applyFill="1" applyBorder="1" applyAlignment="1">
      <alignment vertical="center" wrapText="1"/>
    </xf>
    <xf numFmtId="49" fontId="83" fillId="8" borderId="1" xfId="0" applyNumberFormat="1" applyFont="1" applyFill="1" applyBorder="1" applyAlignment="1">
      <alignment horizontal="left" vertical="center" wrapText="1"/>
    </xf>
    <xf numFmtId="0" fontId="83" fillId="0" borderId="1" xfId="0" applyFont="1" applyBorder="1" applyAlignment="1">
      <alignment vertical="center" wrapText="1"/>
    </xf>
    <xf numFmtId="0" fontId="83" fillId="0" borderId="1" xfId="0" applyFont="1" applyBorder="1" applyAlignment="1">
      <alignment horizontal="center" vertical="center"/>
    </xf>
    <xf numFmtId="0" fontId="83" fillId="0" borderId="1" xfId="0" applyFont="1" applyBorder="1">
      <alignment vertical="center"/>
    </xf>
    <xf numFmtId="0" fontId="89" fillId="0" borderId="0" xfId="0" applyFont="1" applyAlignment="1">
      <alignment vertical="center" wrapText="1"/>
    </xf>
    <xf numFmtId="0" fontId="90" fillId="14" borderId="1" xfId="0" applyFont="1" applyFill="1" applyBorder="1" applyAlignment="1">
      <alignment horizontal="center" vertical="center" wrapText="1"/>
    </xf>
    <xf numFmtId="186" fontId="90" fillId="14" borderId="1" xfId="0" applyNumberFormat="1" applyFont="1" applyFill="1" applyBorder="1" applyAlignment="1">
      <alignment horizontal="center" vertical="center" wrapText="1"/>
    </xf>
    <xf numFmtId="49" fontId="92" fillId="20" borderId="1" xfId="23" applyNumberFormat="1" applyFont="1" applyBorder="1" applyAlignment="1">
      <alignment horizontal="center" vertical="center" wrapText="1"/>
    </xf>
    <xf numFmtId="187" fontId="92" fillId="20" borderId="1" xfId="23" applyNumberFormat="1" applyFont="1" applyBorder="1" applyAlignment="1">
      <alignment horizontal="center" vertical="center" wrapText="1"/>
    </xf>
    <xf numFmtId="0" fontId="90" fillId="0" borderId="0" xfId="0" applyFont="1" applyAlignment="1">
      <alignment vertical="center" wrapText="1"/>
    </xf>
    <xf numFmtId="186" fontId="93" fillId="13" borderId="1" xfId="0" applyNumberFormat="1" applyFont="1" applyFill="1" applyBorder="1" applyAlignment="1">
      <alignment horizontal="center" vertical="center" wrapText="1"/>
    </xf>
    <xf numFmtId="186" fontId="94" fillId="8" borderId="1" xfId="0" applyNumberFormat="1" applyFont="1" applyFill="1" applyBorder="1" applyAlignment="1">
      <alignment horizontal="left" vertical="center" wrapText="1"/>
    </xf>
    <xf numFmtId="187" fontId="89" fillId="8" borderId="1" xfId="0" applyNumberFormat="1" applyFont="1" applyFill="1" applyBorder="1" applyAlignment="1">
      <alignment horizontal="center" vertical="center" wrapText="1"/>
    </xf>
    <xf numFmtId="0" fontId="89" fillId="8" borderId="1" xfId="0" applyFont="1" applyFill="1" applyBorder="1" applyAlignment="1">
      <alignment horizontal="center" vertical="center" wrapText="1"/>
    </xf>
    <xf numFmtId="0" fontId="89" fillId="0" borderId="1" xfId="0" applyFont="1" applyBorder="1" applyAlignment="1">
      <alignment vertical="center" wrapText="1"/>
    </xf>
    <xf numFmtId="187" fontId="89" fillId="0" borderId="1" xfId="0" applyNumberFormat="1" applyFont="1" applyBorder="1" applyAlignment="1">
      <alignment horizontal="center" vertical="center" wrapText="1"/>
    </xf>
    <xf numFmtId="186" fontId="93" fillId="8" borderId="1" xfId="0" applyNumberFormat="1" applyFont="1" applyFill="1" applyBorder="1" applyAlignment="1">
      <alignment horizontal="left" vertical="center" wrapText="1"/>
    </xf>
    <xf numFmtId="49" fontId="93" fillId="8" borderId="1" xfId="0" applyNumberFormat="1" applyFont="1" applyFill="1" applyBorder="1" applyAlignment="1">
      <alignment horizontal="center" vertical="center" wrapText="1"/>
    </xf>
    <xf numFmtId="187" fontId="93" fillId="8" borderId="1" xfId="0" applyNumberFormat="1" applyFont="1" applyFill="1" applyBorder="1" applyAlignment="1">
      <alignment horizontal="center" vertical="center" wrapText="1"/>
    </xf>
    <xf numFmtId="0" fontId="93" fillId="0" borderId="0" xfId="0" applyFont="1" applyAlignment="1">
      <alignment vertical="center" wrapText="1"/>
    </xf>
    <xf numFmtId="0" fontId="89" fillId="0" borderId="0" xfId="0" applyFont="1" applyAlignment="1">
      <alignment horizontal="center" vertical="center" wrapText="1"/>
    </xf>
    <xf numFmtId="0" fontId="89" fillId="0" borderId="0" xfId="0" applyFont="1" applyAlignment="1">
      <alignment horizontal="left" vertical="center" wrapText="1"/>
    </xf>
    <xf numFmtId="186" fontId="89" fillId="0" borderId="0" xfId="0" applyNumberFormat="1" applyFont="1" applyAlignment="1">
      <alignment horizontal="center" vertical="center" wrapText="1"/>
    </xf>
    <xf numFmtId="186" fontId="89" fillId="0" borderId="0" xfId="0" applyNumberFormat="1" applyFont="1" applyAlignment="1">
      <alignment horizontal="left" vertical="center" wrapText="1"/>
    </xf>
    <xf numFmtId="49" fontId="95" fillId="0" borderId="0" xfId="0" applyNumberFormat="1" applyFont="1" applyFill="1" applyAlignment="1">
      <alignment horizontal="center" vertical="center" wrapText="1"/>
    </xf>
    <xf numFmtId="187" fontId="95" fillId="0" borderId="0" xfId="0" applyNumberFormat="1" applyFont="1" applyFill="1" applyAlignment="1">
      <alignment horizontal="center" vertical="center" wrapText="1"/>
    </xf>
    <xf numFmtId="0" fontId="90" fillId="0" borderId="0" xfId="0" applyFont="1" applyAlignment="1">
      <alignment horizontal="center" vertical="center" wrapText="1"/>
    </xf>
    <xf numFmtId="14" fontId="2" fillId="8"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wrapText="1"/>
    </xf>
    <xf numFmtId="14" fontId="2" fillId="0" borderId="1" xfId="0" applyNumberFormat="1" applyFont="1" applyFill="1" applyBorder="1" applyAlignment="1">
      <alignment horizontal="left" vertical="center"/>
    </xf>
    <xf numFmtId="0" fontId="2" fillId="0" borderId="1" xfId="0" applyFont="1" applyBorder="1" applyAlignment="1">
      <alignment vertical="center" wrapText="1"/>
    </xf>
    <xf numFmtId="14" fontId="2" fillId="8" borderId="1" xfId="0" applyNumberFormat="1" applyFont="1" applyFill="1" applyBorder="1" applyAlignment="1">
      <alignment horizontal="left" vertical="center"/>
    </xf>
    <xf numFmtId="0" fontId="70" fillId="8" borderId="5" xfId="0" applyFont="1" applyFill="1" applyBorder="1" applyAlignment="1">
      <alignment horizontal="left" vertical="center" wrapText="1"/>
    </xf>
    <xf numFmtId="14" fontId="70" fillId="8" borderId="1" xfId="0" applyNumberFormat="1" applyFont="1" applyFill="1" applyBorder="1" applyAlignment="1">
      <alignment vertical="center" wrapText="1"/>
    </xf>
    <xf numFmtId="0" fontId="7" fillId="8" borderId="1" xfId="0" applyFont="1" applyFill="1" applyBorder="1" applyAlignment="1">
      <alignment horizontal="left" vertical="center" wrapText="1"/>
    </xf>
    <xf numFmtId="0" fontId="4" fillId="8" borderId="1" xfId="0" applyFont="1" applyFill="1" applyBorder="1">
      <alignment vertical="center"/>
    </xf>
    <xf numFmtId="0" fontId="4" fillId="8" borderId="1" xfId="0" applyFont="1" applyFill="1" applyBorder="1" applyAlignment="1">
      <alignment horizontal="left" vertical="center" wrapText="1"/>
    </xf>
    <xf numFmtId="0" fontId="4" fillId="8" borderId="1" xfId="0" applyFont="1" applyFill="1" applyBorder="1" applyAlignment="1"/>
    <xf numFmtId="0" fontId="4" fillId="8" borderId="1" xfId="0" applyFont="1" applyFill="1" applyBorder="1" applyAlignment="1">
      <alignment vertical="center" wrapText="1"/>
    </xf>
    <xf numFmtId="0" fontId="12" fillId="8" borderId="1" xfId="0" applyFont="1" applyFill="1" applyBorder="1" applyAlignment="1">
      <alignment vertical="center" wrapText="1"/>
    </xf>
    <xf numFmtId="180" fontId="13" fillId="8" borderId="1" xfId="0" applyNumberFormat="1" applyFont="1" applyFill="1" applyBorder="1" applyAlignment="1">
      <alignment horizontal="center" vertical="center" wrapText="1"/>
    </xf>
    <xf numFmtId="180" fontId="17" fillId="8"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xf>
    <xf numFmtId="0" fontId="14" fillId="8" borderId="1" xfId="0" applyFont="1" applyFill="1" applyBorder="1">
      <alignment vertical="center"/>
    </xf>
    <xf numFmtId="180" fontId="4" fillId="8" borderId="1" xfId="0" applyNumberFormat="1" applyFont="1" applyFill="1" applyBorder="1" applyAlignment="1">
      <alignment horizontal="center" vertical="center"/>
    </xf>
    <xf numFmtId="0" fontId="4" fillId="8" borderId="0" xfId="0" applyFont="1" applyFill="1">
      <alignment vertical="center"/>
    </xf>
    <xf numFmtId="0" fontId="0" fillId="8" borderId="0" xfId="0" applyFill="1">
      <alignment vertical="center"/>
    </xf>
    <xf numFmtId="176" fontId="4" fillId="0" borderId="1" xfId="0" applyNumberFormat="1" applyFont="1" applyBorder="1" applyAlignment="1"/>
    <xf numFmtId="49" fontId="4" fillId="8" borderId="1" xfId="0" applyNumberFormat="1" applyFont="1" applyFill="1" applyBorder="1" applyAlignment="1">
      <alignment vertical="top" wrapText="1"/>
    </xf>
    <xf numFmtId="177" fontId="4" fillId="8" borderId="1" xfId="0" applyNumberFormat="1" applyFont="1" applyFill="1" applyBorder="1" applyAlignment="1">
      <alignment vertical="top"/>
    </xf>
    <xf numFmtId="49" fontId="4" fillId="0" borderId="1" xfId="0" applyNumberFormat="1" applyFont="1" applyBorder="1" applyAlignment="1">
      <alignment vertical="center"/>
    </xf>
    <xf numFmtId="0" fontId="4" fillId="0" borderId="1" xfId="0" applyFont="1" applyBorder="1" applyAlignment="1">
      <alignment vertical="center"/>
    </xf>
    <xf numFmtId="176" fontId="4" fillId="0" borderId="1" xfId="0" applyNumberFormat="1" applyFont="1" applyBorder="1" applyAlignment="1">
      <alignment vertical="center"/>
    </xf>
    <xf numFmtId="0" fontId="15" fillId="0" borderId="1" xfId="0" applyFont="1" applyFill="1" applyBorder="1" applyAlignment="1">
      <alignment vertical="center"/>
    </xf>
    <xf numFmtId="14" fontId="70" fillId="0" borderId="1" xfId="0" applyNumberFormat="1" applyFont="1" applyFill="1" applyBorder="1" applyAlignment="1">
      <alignment horizontal="left" vertical="center"/>
    </xf>
    <xf numFmtId="14" fontId="70" fillId="8" borderId="1" xfId="0" applyNumberFormat="1" applyFont="1" applyFill="1" applyBorder="1" applyAlignment="1">
      <alignment horizontal="left" vertical="center"/>
    </xf>
    <xf numFmtId="0" fontId="2" fillId="8" borderId="1" xfId="0" applyFont="1" applyFill="1" applyBorder="1" applyAlignment="1">
      <alignment horizontal="left" vertical="center"/>
    </xf>
    <xf numFmtId="0" fontId="94" fillId="8" borderId="1" xfId="0" applyFont="1" applyFill="1" applyBorder="1" applyAlignment="1">
      <alignment horizontal="left" vertical="center" wrapText="1"/>
    </xf>
    <xf numFmtId="0" fontId="94" fillId="8" borderId="1" xfId="0" applyFont="1" applyFill="1" applyBorder="1" applyAlignment="1">
      <alignment vertical="center" wrapText="1"/>
    </xf>
    <xf numFmtId="0" fontId="94" fillId="0" borderId="1" xfId="0" applyFont="1" applyBorder="1" applyAlignment="1">
      <alignment vertical="center" wrapText="1"/>
    </xf>
    <xf numFmtId="0" fontId="80" fillId="18" borderId="20" xfId="0" applyFont="1" applyFill="1" applyBorder="1" applyAlignment="1">
      <alignment horizontal="center" vertical="center"/>
    </xf>
    <xf numFmtId="0" fontId="80" fillId="18" borderId="0" xfId="0" applyFont="1" applyFill="1" applyAlignment="1">
      <alignment horizontal="center" vertical="center"/>
    </xf>
    <xf numFmtId="14" fontId="2" fillId="8" borderId="1" xfId="0" applyNumberFormat="1" applyFont="1" applyFill="1" applyBorder="1" applyAlignment="1">
      <alignment horizontal="left" vertical="center" wrapText="1"/>
    </xf>
    <xf numFmtId="0" fontId="2" fillId="6" borderId="1" xfId="0" applyFont="1" applyFill="1" applyBorder="1" applyAlignment="1">
      <alignment horizontal="center" vertical="center"/>
    </xf>
    <xf numFmtId="0" fontId="2" fillId="3" borderId="12" xfId="0" applyFont="1" applyFill="1" applyBorder="1" applyAlignment="1">
      <alignment horizontal="center" vertical="center"/>
    </xf>
    <xf numFmtId="0" fontId="2" fillId="3" borderId="4" xfId="0" applyFont="1" applyFill="1" applyBorder="1" applyAlignment="1">
      <alignment horizontal="center" vertical="center"/>
    </xf>
    <xf numFmtId="0" fontId="2" fillId="0" borderId="1" xfId="0" applyFont="1" applyFill="1" applyBorder="1" applyAlignment="1">
      <alignment vertical="center" wrapText="1"/>
    </xf>
    <xf numFmtId="0" fontId="2" fillId="0" borderId="5" xfId="0" applyFont="1" applyFill="1" applyBorder="1" applyAlignment="1">
      <alignment vertical="center" wrapText="1"/>
    </xf>
    <xf numFmtId="14" fontId="2" fillId="0" borderId="1" xfId="0" applyNumberFormat="1" applyFont="1" applyFill="1" applyBorder="1" applyAlignment="1">
      <alignment horizontal="center" vertical="center" wrapText="1"/>
    </xf>
    <xf numFmtId="14" fontId="2" fillId="0" borderId="5" xfId="0" applyNumberFormat="1" applyFont="1" applyFill="1" applyBorder="1" applyAlignment="1">
      <alignment horizontal="center" vertical="center"/>
    </xf>
    <xf numFmtId="14" fontId="2" fillId="8" borderId="12" xfId="0" applyNumberFormat="1" applyFont="1" applyFill="1" applyBorder="1" applyAlignment="1">
      <alignment horizontal="left" vertical="top" wrapText="1"/>
    </xf>
    <xf numFmtId="14" fontId="2" fillId="8" borderId="13" xfId="0" applyNumberFormat="1" applyFont="1" applyFill="1" applyBorder="1" applyAlignment="1">
      <alignment horizontal="left" vertical="top" wrapText="1"/>
    </xf>
    <xf numFmtId="14" fontId="2" fillId="8" borderId="4" xfId="0" applyNumberFormat="1" applyFont="1" applyFill="1" applyBorder="1" applyAlignment="1">
      <alignment horizontal="left" vertical="top" wrapText="1"/>
    </xf>
    <xf numFmtId="14" fontId="2" fillId="3" borderId="20" xfId="0" applyNumberFormat="1" applyFont="1" applyFill="1" applyBorder="1" applyAlignment="1">
      <alignment horizontal="center" vertical="center"/>
    </xf>
    <xf numFmtId="14" fontId="2" fillId="3" borderId="0" xfId="0" applyNumberFormat="1" applyFont="1" applyFill="1" applyBorder="1" applyAlignment="1">
      <alignment horizontal="center" vertical="center"/>
    </xf>
    <xf numFmtId="0" fontId="2" fillId="9" borderId="20" xfId="0" applyFont="1" applyFill="1" applyBorder="1" applyAlignment="1">
      <alignment horizontal="center" vertical="center"/>
    </xf>
    <xf numFmtId="0" fontId="2" fillId="9" borderId="0" xfId="0" applyFont="1" applyFill="1" applyBorder="1" applyAlignment="1">
      <alignment horizontal="center" vertical="center"/>
    </xf>
    <xf numFmtId="0" fontId="2" fillId="6" borderId="20" xfId="0" applyFont="1" applyFill="1" applyBorder="1" applyAlignment="1">
      <alignment horizontal="center" vertical="center"/>
    </xf>
    <xf numFmtId="0" fontId="2" fillId="6" borderId="0" xfId="0" applyFont="1" applyFill="1" applyBorder="1" applyAlignment="1">
      <alignment horizontal="center" vertical="center"/>
    </xf>
    <xf numFmtId="14" fontId="2" fillId="0" borderId="1" xfId="0" applyNumberFormat="1" applyFont="1" applyFill="1" applyBorder="1" applyAlignment="1">
      <alignment horizontal="left" vertical="top" wrapText="1"/>
    </xf>
    <xf numFmtId="14" fontId="2" fillId="0" borderId="1" xfId="0" applyNumberFormat="1" applyFont="1" applyFill="1" applyBorder="1" applyAlignment="1">
      <alignment horizontal="left" vertical="center" wrapText="1"/>
    </xf>
    <xf numFmtId="14" fontId="2" fillId="8" borderId="1" xfId="0" applyNumberFormat="1" applyFont="1" applyFill="1" applyBorder="1" applyAlignment="1">
      <alignment horizontal="left" vertical="top" wrapText="1"/>
    </xf>
    <xf numFmtId="0" fontId="2" fillId="7" borderId="1" xfId="0" applyFont="1" applyFill="1" applyBorder="1" applyAlignment="1">
      <alignment horizontal="center" vertical="center"/>
    </xf>
    <xf numFmtId="14" fontId="2" fillId="8" borderId="1" xfId="0" applyNumberFormat="1" applyFont="1" applyFill="1" applyBorder="1" applyAlignment="1">
      <alignment vertical="center" wrapText="1"/>
    </xf>
    <xf numFmtId="0" fontId="2" fillId="0" borderId="2" xfId="0" applyFont="1" applyFill="1" applyBorder="1" applyAlignment="1">
      <alignment horizontal="left" vertical="center" wrapText="1"/>
    </xf>
    <xf numFmtId="0" fontId="2" fillId="0" borderId="8" xfId="0" applyFont="1" applyFill="1" applyBorder="1" applyAlignment="1">
      <alignment horizontal="left" vertical="center" wrapText="1"/>
    </xf>
    <xf numFmtId="14" fontId="2" fillId="0" borderId="2"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5" xfId="0" applyFont="1" applyFill="1" applyBorder="1" applyAlignment="1">
      <alignment horizontal="left" vertical="center" wrapText="1"/>
    </xf>
    <xf numFmtId="14" fontId="2" fillId="0" borderId="5" xfId="0" applyNumberFormat="1" applyFont="1" applyFill="1" applyBorder="1" applyAlignment="1">
      <alignment horizontal="center" vertical="center" wrapText="1"/>
    </xf>
    <xf numFmtId="0" fontId="2" fillId="6"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xf>
    <xf numFmtId="0" fontId="2" fillId="6" borderId="2" xfId="0" applyFont="1" applyFill="1" applyBorder="1" applyAlignment="1">
      <alignment horizontal="center" vertical="center"/>
    </xf>
    <xf numFmtId="14" fontId="80" fillId="18" borderId="4" xfId="0" applyNumberFormat="1" applyFont="1" applyFill="1" applyBorder="1" applyAlignment="1">
      <alignment horizontal="left" vertical="center" wrapText="1"/>
    </xf>
    <xf numFmtId="14" fontId="80" fillId="18" borderId="4" xfId="0" applyNumberFormat="1" applyFont="1" applyFill="1" applyBorder="1" applyAlignment="1">
      <alignment horizontal="left" vertical="center"/>
    </xf>
    <xf numFmtId="14" fontId="80" fillId="18" borderId="1" xfId="0" applyNumberFormat="1" applyFont="1" applyFill="1" applyBorder="1" applyAlignment="1">
      <alignment horizontal="left" vertical="center" wrapText="1"/>
    </xf>
    <xf numFmtId="14" fontId="2" fillId="18" borderId="1" xfId="0" applyNumberFormat="1" applyFont="1" applyFill="1" applyBorder="1" applyAlignment="1">
      <alignment horizontal="left" vertical="center" wrapText="1"/>
    </xf>
    <xf numFmtId="14" fontId="2" fillId="8" borderId="5" xfId="0" applyNumberFormat="1" applyFont="1" applyFill="1" applyBorder="1" applyAlignment="1">
      <alignment horizontal="left" vertical="center" wrapText="1"/>
    </xf>
    <xf numFmtId="14" fontId="2" fillId="8" borderId="8" xfId="0" applyNumberFormat="1" applyFont="1" applyFill="1" applyBorder="1" applyAlignment="1">
      <alignment horizontal="left" vertical="center" wrapText="1"/>
    </xf>
    <xf numFmtId="0" fontId="80" fillId="18" borderId="12" xfId="0" applyFont="1" applyFill="1" applyBorder="1" applyAlignment="1">
      <alignment horizontal="center" vertical="center"/>
    </xf>
    <xf numFmtId="0" fontId="81" fillId="18" borderId="13" xfId="0" applyFont="1" applyFill="1" applyBorder="1" applyAlignment="1">
      <alignment horizontal="center" vertical="center"/>
    </xf>
    <xf numFmtId="0" fontId="81" fillId="18" borderId="4" xfId="0" applyFont="1" applyFill="1" applyBorder="1" applyAlignment="1">
      <alignment horizontal="center" vertical="center"/>
    </xf>
    <xf numFmtId="0" fontId="83" fillId="9" borderId="1" xfId="0" applyFont="1" applyFill="1" applyBorder="1" applyAlignment="1">
      <alignment horizontal="center" vertical="center"/>
    </xf>
    <xf numFmtId="0" fontId="83" fillId="6" borderId="1" xfId="0" applyFont="1" applyFill="1" applyBorder="1" applyAlignment="1">
      <alignment horizontal="center" vertical="center"/>
    </xf>
    <xf numFmtId="0" fontId="84" fillId="18" borderId="1" xfId="0" applyFont="1" applyFill="1" applyBorder="1" applyAlignment="1">
      <alignment horizontal="center" vertical="center"/>
    </xf>
    <xf numFmtId="0" fontId="86" fillId="18" borderId="1" xfId="0" applyFont="1" applyFill="1" applyBorder="1" applyAlignment="1">
      <alignment horizontal="center" vertical="center"/>
    </xf>
    <xf numFmtId="0" fontId="89" fillId="0" borderId="1" xfId="0" applyFont="1" applyBorder="1" applyAlignment="1">
      <alignment horizontal="center" vertical="center" wrapText="1"/>
    </xf>
    <xf numFmtId="0" fontId="91" fillId="0" borderId="1" xfId="0" applyFont="1" applyBorder="1" applyAlignment="1">
      <alignment horizontal="center" vertical="center" wrapText="1"/>
    </xf>
    <xf numFmtId="0" fontId="90" fillId="0" borderId="17" xfId="0" applyFont="1" applyBorder="1" applyAlignment="1">
      <alignment horizontal="center" wrapText="1"/>
    </xf>
    <xf numFmtId="0" fontId="91" fillId="0" borderId="17" xfId="0" applyFont="1" applyBorder="1" applyAlignment="1">
      <alignment horizontal="center" vertical="center" wrapText="1"/>
    </xf>
    <xf numFmtId="0" fontId="90" fillId="3" borderId="12" xfId="0" applyFont="1" applyFill="1" applyBorder="1" applyAlignment="1">
      <alignment horizontal="center" vertical="center" wrapText="1"/>
    </xf>
    <xf numFmtId="0" fontId="90" fillId="3" borderId="13" xfId="0" applyFont="1" applyFill="1" applyBorder="1" applyAlignment="1">
      <alignment horizontal="center" vertical="center" wrapText="1"/>
    </xf>
    <xf numFmtId="0" fontId="90" fillId="3" borderId="4" xfId="0" applyFont="1" applyFill="1" applyBorder="1" applyAlignment="1">
      <alignment horizontal="center" vertical="center" wrapText="1"/>
    </xf>
    <xf numFmtId="0" fontId="89" fillId="0" borderId="14" xfId="0" applyFont="1" applyBorder="1" applyAlignment="1">
      <alignment vertical="center" wrapText="1"/>
    </xf>
    <xf numFmtId="0" fontId="89" fillId="0" borderId="15" xfId="0" applyFont="1" applyBorder="1" applyAlignment="1">
      <alignment vertical="center" wrapText="1"/>
    </xf>
    <xf numFmtId="0" fontId="89" fillId="0" borderId="9" xfId="0" applyFont="1" applyBorder="1" applyAlignment="1">
      <alignment vertical="center" wrapText="1"/>
    </xf>
    <xf numFmtId="0" fontId="89" fillId="0" borderId="12" xfId="0" applyFont="1" applyBorder="1" applyAlignment="1">
      <alignment vertical="center" wrapText="1"/>
    </xf>
    <xf numFmtId="0" fontId="89" fillId="0" borderId="13" xfId="0" applyFont="1" applyBorder="1" applyAlignment="1">
      <alignment vertical="center" wrapText="1"/>
    </xf>
    <xf numFmtId="0" fontId="89" fillId="0" borderId="4" xfId="0" applyFont="1" applyBorder="1" applyAlignment="1">
      <alignment vertical="center" wrapText="1"/>
    </xf>
    <xf numFmtId="0" fontId="89" fillId="0" borderId="18" xfId="0" applyFont="1" applyBorder="1" applyAlignment="1">
      <alignment vertical="center" wrapText="1"/>
    </xf>
    <xf numFmtId="0" fontId="89" fillId="0" borderId="17" xfId="0" applyFont="1" applyBorder="1" applyAlignment="1">
      <alignment vertical="center" wrapText="1"/>
    </xf>
    <xf numFmtId="0" fontId="89" fillId="0" borderId="11" xfId="0" applyFont="1" applyBorder="1" applyAlignment="1">
      <alignment vertical="center" wrapText="1"/>
    </xf>
    <xf numFmtId="0" fontId="93" fillId="0" borderId="12" xfId="0" applyFont="1" applyBorder="1" applyAlignment="1">
      <alignment vertical="center" wrapText="1"/>
    </xf>
    <xf numFmtId="0" fontId="93" fillId="0" borderId="13" xfId="0" applyFont="1" applyBorder="1" applyAlignment="1">
      <alignment vertical="center" wrapText="1"/>
    </xf>
    <xf numFmtId="0" fontId="93" fillId="0" borderId="4" xfId="0" applyFont="1" applyBorder="1" applyAlignment="1">
      <alignment vertical="center" wrapText="1"/>
    </xf>
    <xf numFmtId="0" fontId="15" fillId="8" borderId="8" xfId="0" applyFont="1" applyFill="1" applyBorder="1" applyAlignment="1">
      <alignment horizontal="left" vertical="center" wrapText="1"/>
    </xf>
    <xf numFmtId="14" fontId="2" fillId="0" borderId="5" xfId="0" applyNumberFormat="1" applyFont="1" applyFill="1" applyBorder="1" applyAlignment="1">
      <alignment horizontal="left" vertical="center"/>
    </xf>
    <xf numFmtId="0" fontId="15" fillId="0" borderId="8" xfId="0" applyFont="1" applyBorder="1" applyAlignment="1">
      <alignment horizontal="left" vertical="center"/>
    </xf>
    <xf numFmtId="0" fontId="2" fillId="8" borderId="1" xfId="0" applyFont="1" applyFill="1" applyBorder="1" applyAlignment="1">
      <alignment vertical="center" wrapText="1"/>
    </xf>
    <xf numFmtId="0" fontId="15" fillId="8" borderId="1" xfId="0" applyFont="1" applyFill="1" applyBorder="1" applyAlignment="1">
      <alignment vertical="center"/>
    </xf>
    <xf numFmtId="0" fontId="2" fillId="0" borderId="1" xfId="0" applyFont="1" applyBorder="1" applyAlignment="1">
      <alignment vertical="center"/>
    </xf>
    <xf numFmtId="0" fontId="15" fillId="0" borderId="1" xfId="0" applyFont="1" applyBorder="1" applyAlignment="1">
      <alignment vertical="center"/>
    </xf>
    <xf numFmtId="14" fontId="2" fillId="0" borderId="1" xfId="0" applyNumberFormat="1" applyFont="1" applyFill="1" applyBorder="1" applyAlignment="1">
      <alignment horizontal="left" vertical="center"/>
    </xf>
    <xf numFmtId="0" fontId="2" fillId="3" borderId="1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 xfId="0" applyFont="1" applyFill="1" applyBorder="1" applyAlignment="1">
      <alignment horizontal="left" vertical="center" wrapText="1"/>
    </xf>
    <xf numFmtId="0" fontId="2" fillId="0" borderId="5" xfId="0" applyFont="1" applyBorder="1" applyAlignment="1">
      <alignment horizontal="left" vertical="center"/>
    </xf>
    <xf numFmtId="0" fontId="2" fillId="0" borderId="2" xfId="0" applyFont="1" applyBorder="1" applyAlignment="1">
      <alignment horizontal="left" vertical="center"/>
    </xf>
    <xf numFmtId="0" fontId="2" fillId="0" borderId="8" xfId="0" applyFont="1" applyBorder="1" applyAlignment="1">
      <alignment horizontal="left" vertical="center"/>
    </xf>
    <xf numFmtId="14" fontId="2" fillId="0" borderId="2" xfId="0" applyNumberFormat="1" applyFont="1" applyFill="1" applyBorder="1" applyAlignment="1">
      <alignment horizontal="left" vertical="center"/>
    </xf>
    <xf numFmtId="14" fontId="2" fillId="0" borderId="8" xfId="0" applyNumberFormat="1" applyFont="1" applyFill="1" applyBorder="1" applyAlignment="1">
      <alignment horizontal="left" vertical="center"/>
    </xf>
    <xf numFmtId="0" fontId="2" fillId="0" borderId="9" xfId="0" applyFont="1" applyBorder="1" applyAlignment="1">
      <alignment vertical="center"/>
    </xf>
    <xf numFmtId="0" fontId="15" fillId="0" borderId="11" xfId="0" applyFont="1" applyBorder="1" applyAlignment="1">
      <alignment vertical="center"/>
    </xf>
    <xf numFmtId="14" fontId="2" fillId="0" borderId="5" xfId="0" applyNumberFormat="1" applyFont="1" applyFill="1" applyBorder="1" applyAlignment="1">
      <alignment horizontal="left" vertical="center" wrapText="1"/>
    </xf>
    <xf numFmtId="14" fontId="2" fillId="0" borderId="2" xfId="0" applyNumberFormat="1" applyFont="1" applyFill="1" applyBorder="1" applyAlignment="1">
      <alignment horizontal="left" vertical="center" wrapText="1"/>
    </xf>
    <xf numFmtId="14" fontId="2" fillId="0" borderId="8" xfId="0" applyNumberFormat="1" applyFont="1" applyFill="1" applyBorder="1" applyAlignment="1">
      <alignment horizontal="left" vertical="center" wrapText="1"/>
    </xf>
    <xf numFmtId="14" fontId="70" fillId="0" borderId="5" xfId="0" applyNumberFormat="1" applyFont="1" applyFill="1" applyBorder="1" applyAlignment="1">
      <alignment horizontal="left" vertical="center"/>
    </xf>
    <xf numFmtId="14" fontId="70" fillId="0" borderId="8" xfId="0" applyNumberFormat="1" applyFont="1" applyFill="1" applyBorder="1" applyAlignment="1">
      <alignment horizontal="left" vertical="center"/>
    </xf>
    <xf numFmtId="14" fontId="70" fillId="0" borderId="5" xfId="0" applyNumberFormat="1" applyFont="1" applyFill="1" applyBorder="1" applyAlignment="1">
      <alignment vertical="center"/>
    </xf>
    <xf numFmtId="14" fontId="70" fillId="0" borderId="8" xfId="0" applyNumberFormat="1" applyFont="1" applyFill="1" applyBorder="1" applyAlignment="1">
      <alignment vertical="center"/>
    </xf>
    <xf numFmtId="0" fontId="2" fillId="0" borderId="8" xfId="0" applyFont="1" applyFill="1" applyBorder="1" applyAlignment="1">
      <alignment vertical="center" wrapText="1"/>
    </xf>
    <xf numFmtId="0" fontId="2" fillId="8" borderId="5" xfId="0" applyFont="1" applyFill="1" applyBorder="1" applyAlignment="1">
      <alignment vertical="center" wrapText="1"/>
    </xf>
    <xf numFmtId="0" fontId="2" fillId="8" borderId="8" xfId="0" applyFont="1" applyFill="1" applyBorder="1" applyAlignment="1">
      <alignment vertical="center" wrapText="1"/>
    </xf>
    <xf numFmtId="0" fontId="2" fillId="8" borderId="5" xfId="0" applyFont="1" applyFill="1" applyBorder="1" applyAlignment="1">
      <alignment vertical="top" wrapText="1"/>
    </xf>
    <xf numFmtId="0" fontId="2" fillId="8" borderId="8" xfId="0" applyFont="1" applyFill="1" applyBorder="1" applyAlignment="1">
      <alignment vertical="top" wrapText="1"/>
    </xf>
    <xf numFmtId="14" fontId="2" fillId="0" borderId="5" xfId="0" applyNumberFormat="1" applyFont="1" applyFill="1" applyBorder="1" applyAlignment="1">
      <alignment vertical="center" wrapText="1"/>
    </xf>
    <xf numFmtId="14" fontId="2" fillId="0" borderId="8" xfId="0" applyNumberFormat="1" applyFont="1" applyFill="1" applyBorder="1" applyAlignment="1">
      <alignment vertical="center" wrapText="1"/>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6" fillId="9" borderId="1" xfId="0" applyFont="1" applyFill="1" applyBorder="1" applyAlignment="1">
      <alignment horizontal="center" vertical="center"/>
    </xf>
    <xf numFmtId="0" fontId="6" fillId="2" borderId="1" xfId="0" applyFont="1" applyFill="1" applyBorder="1" applyAlignment="1">
      <alignment horizontal="center" vertical="center"/>
    </xf>
    <xf numFmtId="49" fontId="19" fillId="14" borderId="5" xfId="4" applyNumberFormat="1" applyFont="1" applyFill="1" applyBorder="1" applyAlignment="1">
      <alignment horizontal="center" vertical="center" wrapText="1"/>
    </xf>
    <xf numFmtId="49" fontId="19" fillId="14" borderId="8" xfId="4" applyNumberFormat="1" applyFont="1" applyFill="1" applyBorder="1" applyAlignment="1">
      <alignment horizontal="center" vertical="center" wrapText="1"/>
    </xf>
    <xf numFmtId="49" fontId="26" fillId="14" borderId="12" xfId="4" applyNumberFormat="1" applyFont="1" applyFill="1" applyBorder="1" applyAlignment="1">
      <alignment horizontal="center" vertical="center" wrapText="1"/>
    </xf>
    <xf numFmtId="49" fontId="26" fillId="14" borderId="4" xfId="4" applyNumberFormat="1" applyFont="1" applyFill="1" applyBorder="1" applyAlignment="1">
      <alignment horizontal="center" vertical="center" wrapText="1"/>
    </xf>
    <xf numFmtId="49" fontId="18" fillId="18" borderId="5" xfId="4" applyNumberFormat="1" applyFont="1" applyFill="1" applyBorder="1" applyAlignment="1">
      <alignment horizontal="center" vertical="center"/>
    </xf>
    <xf numFmtId="49" fontId="18" fillId="18" borderId="8" xfId="4" applyNumberFormat="1" applyFont="1" applyFill="1" applyBorder="1" applyAlignment="1">
      <alignment horizontal="center" vertical="center"/>
    </xf>
    <xf numFmtId="49" fontId="26" fillId="18" borderId="12" xfId="4" applyNumberFormat="1" applyFont="1" applyFill="1" applyBorder="1" applyAlignment="1">
      <alignment horizontal="left" vertical="center" wrapText="1"/>
    </xf>
    <xf numFmtId="49" fontId="26" fillId="18" borderId="4" xfId="4" applyNumberFormat="1" applyFont="1" applyFill="1" applyBorder="1" applyAlignment="1">
      <alignment horizontal="left" vertical="center" wrapText="1"/>
    </xf>
    <xf numFmtId="49" fontId="20" fillId="17" borderId="1" xfId="4" applyNumberFormat="1" applyFont="1" applyFill="1" applyBorder="1" applyAlignment="1">
      <alignment horizontal="center" vertical="center"/>
    </xf>
    <xf numFmtId="49" fontId="0" fillId="0" borderId="1" xfId="4" applyNumberFormat="1" applyFont="1" applyFill="1" applyBorder="1" applyAlignment="1">
      <alignment horizontal="center" vertical="center"/>
    </xf>
    <xf numFmtId="49" fontId="20" fillId="14" borderId="5" xfId="4" applyNumberFormat="1" applyFont="1" applyFill="1" applyBorder="1" applyAlignment="1">
      <alignment horizontal="center" vertical="center" wrapText="1"/>
    </xf>
    <xf numFmtId="49" fontId="20" fillId="14" borderId="8" xfId="4" applyNumberFormat="1" applyFont="1" applyFill="1" applyBorder="1" applyAlignment="1">
      <alignment horizontal="center" vertical="center" wrapText="1"/>
    </xf>
    <xf numFmtId="49" fontId="25" fillId="3" borderId="14" xfId="4" applyNumberFormat="1" applyFont="1" applyFill="1" applyBorder="1" applyAlignment="1">
      <alignment horizontal="center" vertical="center" wrapText="1"/>
    </xf>
    <xf numFmtId="49" fontId="20" fillId="3" borderId="15" xfId="4" applyNumberFormat="1" applyFont="1" applyFill="1" applyBorder="1" applyAlignment="1">
      <alignment horizontal="center" vertical="center" wrapText="1"/>
    </xf>
    <xf numFmtId="49" fontId="21" fillId="3" borderId="1" xfId="4" applyNumberFormat="1" applyFont="1" applyFill="1" applyBorder="1" applyAlignment="1">
      <alignment horizontal="center" vertical="center" wrapText="1"/>
    </xf>
    <xf numFmtId="49" fontId="21" fillId="14" borderId="1" xfId="4" applyNumberFormat="1" applyFont="1" applyFill="1" applyBorder="1" applyAlignment="1">
      <alignment horizontal="center" vertical="center" wrapText="1"/>
    </xf>
    <xf numFmtId="49" fontId="21" fillId="15" borderId="12" xfId="4" applyNumberFormat="1" applyFont="1" applyFill="1" applyBorder="1" applyAlignment="1">
      <alignment horizontal="center" vertical="center"/>
    </xf>
    <xf numFmtId="49" fontId="21" fillId="15" borderId="13" xfId="4" applyNumberFormat="1" applyFont="1" applyFill="1" applyBorder="1" applyAlignment="1">
      <alignment horizontal="center" vertical="center"/>
    </xf>
    <xf numFmtId="49" fontId="21" fillId="15" borderId="13" xfId="4" applyNumberFormat="1" applyFont="1" applyFill="1" applyBorder="1" applyAlignment="1">
      <alignment horizontal="left" vertical="center"/>
    </xf>
    <xf numFmtId="49" fontId="21" fillId="15" borderId="4" xfId="4" applyNumberFormat="1" applyFont="1" applyFill="1" applyBorder="1" applyAlignment="1">
      <alignment horizontal="center" vertical="center"/>
    </xf>
    <xf numFmtId="49" fontId="21" fillId="16" borderId="1" xfId="4" applyNumberFormat="1" applyFont="1" applyFill="1" applyBorder="1" applyAlignment="1">
      <alignment horizontal="center" vertical="center" wrapText="1"/>
    </xf>
    <xf numFmtId="49" fontId="20" fillId="16" borderId="1" xfId="4" applyNumberFormat="1" applyFont="1" applyFill="1" applyBorder="1" applyAlignment="1">
      <alignment horizontal="center" vertical="center"/>
    </xf>
    <xf numFmtId="49" fontId="21" fillId="17" borderId="1" xfId="4" applyNumberFormat="1" applyFont="1" applyFill="1" applyBorder="1" applyAlignment="1">
      <alignment horizontal="center" vertical="center" wrapText="1"/>
    </xf>
    <xf numFmtId="49" fontId="20" fillId="17" borderId="1" xfId="4" applyNumberFormat="1" applyFont="1" applyFill="1" applyBorder="1" applyAlignment="1">
      <alignment horizontal="center" vertical="center" wrapText="1"/>
    </xf>
    <xf numFmtId="49" fontId="19" fillId="17" borderId="1" xfId="4" applyNumberFormat="1" applyFont="1" applyFill="1" applyBorder="1" applyAlignment="1">
      <alignment horizontal="center" vertical="center" wrapText="1"/>
    </xf>
    <xf numFmtId="49" fontId="20" fillId="17" borderId="1" xfId="4" applyNumberFormat="1" applyFont="1" applyFill="1" applyBorder="1" applyAlignment="1">
      <alignment vertical="center" wrapText="1"/>
    </xf>
    <xf numFmtId="49" fontId="20" fillId="17" borderId="1" xfId="4" applyNumberFormat="1" applyFont="1" applyFill="1" applyBorder="1" applyAlignment="1">
      <alignment horizontal="left" vertical="center" wrapText="1"/>
    </xf>
    <xf numFmtId="49" fontId="24" fillId="18" borderId="14" xfId="4" applyNumberFormat="1" applyFont="1" applyFill="1" applyBorder="1" applyAlignment="1">
      <alignment horizontal="center" vertical="center" wrapText="1"/>
    </xf>
    <xf numFmtId="49" fontId="20" fillId="18" borderId="15" xfId="4" applyNumberFormat="1" applyFont="1" applyFill="1" applyBorder="1" applyAlignment="1">
      <alignment horizontal="center" vertical="center"/>
    </xf>
    <xf numFmtId="49" fontId="20" fillId="18" borderId="9" xfId="4" applyNumberFormat="1" applyFont="1" applyFill="1" applyBorder="1" applyAlignment="1">
      <alignment horizontal="center" vertical="center"/>
    </xf>
    <xf numFmtId="49" fontId="21" fillId="14" borderId="12" xfId="4" applyNumberFormat="1" applyFont="1" applyFill="1" applyBorder="1" applyAlignment="1">
      <alignment horizontal="center" vertical="center"/>
    </xf>
    <xf numFmtId="49" fontId="21" fillId="14" borderId="4" xfId="4" applyNumberFormat="1" applyFont="1" applyFill="1" applyBorder="1" applyAlignment="1">
      <alignment horizontal="center" vertical="center"/>
    </xf>
    <xf numFmtId="182" fontId="18" fillId="14" borderId="1" xfId="4" applyNumberFormat="1" applyFont="1" applyFill="1" applyBorder="1" applyAlignment="1">
      <alignment horizontal="center" vertical="center" wrapText="1"/>
    </xf>
    <xf numFmtId="49" fontId="19" fillId="14" borderId="1" xfId="4" applyNumberFormat="1" applyFont="1" applyFill="1" applyBorder="1" applyAlignment="1">
      <alignment horizontal="center" vertical="center" wrapText="1"/>
    </xf>
    <xf numFmtId="49" fontId="20" fillId="14" borderId="1" xfId="4" applyNumberFormat="1" applyFont="1" applyFill="1" applyBorder="1" applyAlignment="1">
      <alignment horizontal="center" vertical="center" wrapText="1"/>
    </xf>
    <xf numFmtId="49" fontId="21" fillId="14" borderId="1" xfId="22" applyNumberFormat="1" applyFont="1" applyFill="1" applyBorder="1" applyAlignment="1">
      <alignment horizontal="center" vertical="center" wrapText="1"/>
    </xf>
    <xf numFmtId="182" fontId="18" fillId="14" borderId="1" xfId="22" applyNumberFormat="1" applyFont="1" applyFill="1" applyBorder="1" applyAlignment="1">
      <alignment horizontal="center" vertical="center" wrapText="1"/>
    </xf>
    <xf numFmtId="49" fontId="19" fillId="14" borderId="1" xfId="22" applyNumberFormat="1" applyFont="1" applyFill="1" applyBorder="1" applyAlignment="1">
      <alignment horizontal="center" vertical="center" wrapText="1"/>
    </xf>
    <xf numFmtId="49" fontId="20" fillId="14" borderId="1" xfId="22" applyNumberFormat="1" applyFont="1" applyFill="1" applyBorder="1" applyAlignment="1">
      <alignment horizontal="center" vertical="center" wrapText="1"/>
    </xf>
    <xf numFmtId="49" fontId="25" fillId="3" borderId="14" xfId="22" applyNumberFormat="1" applyFont="1" applyFill="1" applyBorder="1" applyAlignment="1">
      <alignment horizontal="center" vertical="center" wrapText="1"/>
    </xf>
    <xf numFmtId="49" fontId="20" fillId="3" borderId="15" xfId="22" applyNumberFormat="1" applyFont="1" applyFill="1" applyBorder="1" applyAlignment="1">
      <alignment horizontal="center" vertical="center" wrapText="1"/>
    </xf>
    <xf numFmtId="49" fontId="21" fillId="3" borderId="1" xfId="22" applyNumberFormat="1" applyFont="1" applyFill="1" applyBorder="1" applyAlignment="1">
      <alignment horizontal="center" vertical="center" wrapText="1"/>
    </xf>
    <xf numFmtId="49" fontId="21" fillId="15" borderId="12" xfId="22" applyNumberFormat="1" applyFont="1" applyFill="1" applyBorder="1" applyAlignment="1">
      <alignment horizontal="center" vertical="center"/>
    </xf>
    <xf numFmtId="49" fontId="21" fillId="15" borderId="13" xfId="22" applyNumberFormat="1" applyFont="1" applyFill="1" applyBorder="1" applyAlignment="1">
      <alignment horizontal="center" vertical="center"/>
    </xf>
    <xf numFmtId="49" fontId="21" fillId="15" borderId="13" xfId="22" applyNumberFormat="1" applyFont="1" applyFill="1" applyBorder="1" applyAlignment="1">
      <alignment horizontal="left" vertical="center"/>
    </xf>
    <xf numFmtId="49" fontId="21" fillId="15" borderId="4" xfId="22" applyNumberFormat="1" applyFont="1" applyFill="1" applyBorder="1" applyAlignment="1">
      <alignment horizontal="center" vertical="center"/>
    </xf>
    <xf numFmtId="49" fontId="21" fillId="16" borderId="1" xfId="22" applyNumberFormat="1" applyFont="1" applyFill="1" applyBorder="1" applyAlignment="1">
      <alignment horizontal="center" vertical="center" wrapText="1"/>
    </xf>
    <xf numFmtId="49" fontId="20" fillId="16" borderId="1" xfId="22" applyNumberFormat="1" applyFont="1" applyFill="1" applyBorder="1" applyAlignment="1">
      <alignment horizontal="center" vertical="center"/>
    </xf>
    <xf numFmtId="49" fontId="21"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horizontal="center" vertical="center" wrapText="1"/>
    </xf>
    <xf numFmtId="49" fontId="19" fillId="17" borderId="1" xfId="22" applyNumberFormat="1" applyFont="1" applyFill="1" applyBorder="1" applyAlignment="1">
      <alignment horizontal="center" vertical="center" wrapText="1"/>
    </xf>
    <xf numFmtId="49" fontId="20" fillId="17" borderId="1" xfId="22" applyNumberFormat="1" applyFont="1" applyFill="1" applyBorder="1" applyAlignment="1">
      <alignment vertical="center" wrapText="1"/>
    </xf>
    <xf numFmtId="49" fontId="20" fillId="17" borderId="1" xfId="22" applyNumberFormat="1" applyFont="1" applyFill="1" applyBorder="1" applyAlignment="1">
      <alignment horizontal="left" vertical="center" wrapText="1"/>
    </xf>
    <xf numFmtId="49" fontId="24" fillId="18" borderId="14" xfId="22" applyNumberFormat="1" applyFont="1" applyFill="1" applyBorder="1" applyAlignment="1">
      <alignment horizontal="center" vertical="center" wrapText="1"/>
    </xf>
    <xf numFmtId="49" fontId="20" fillId="18" borderId="15" xfId="22" applyNumberFormat="1" applyFont="1" applyFill="1" applyBorder="1" applyAlignment="1">
      <alignment horizontal="center" vertical="center"/>
    </xf>
    <xf numFmtId="49" fontId="20" fillId="18" borderId="9" xfId="22" applyNumberFormat="1" applyFont="1" applyFill="1" applyBorder="1" applyAlignment="1">
      <alignment horizontal="center" vertical="center"/>
    </xf>
    <xf numFmtId="49" fontId="21" fillId="14" borderId="12" xfId="22" applyNumberFormat="1" applyFont="1" applyFill="1" applyBorder="1" applyAlignment="1">
      <alignment horizontal="center" vertical="center"/>
    </xf>
    <xf numFmtId="49" fontId="21" fillId="14" borderId="4" xfId="22" applyNumberFormat="1" applyFont="1" applyFill="1" applyBorder="1" applyAlignment="1">
      <alignment horizontal="center" vertical="center"/>
    </xf>
    <xf numFmtId="49" fontId="20" fillId="17" borderId="1" xfId="22" applyNumberFormat="1" applyFont="1" applyFill="1" applyBorder="1" applyAlignment="1">
      <alignment horizontal="center" vertical="center"/>
    </xf>
    <xf numFmtId="49" fontId="19" fillId="14" borderId="5" xfId="22" applyNumberFormat="1" applyFont="1" applyFill="1" applyBorder="1" applyAlignment="1">
      <alignment horizontal="center" vertical="center" wrapText="1"/>
    </xf>
    <xf numFmtId="49" fontId="19" fillId="14" borderId="8" xfId="22" applyNumberFormat="1" applyFont="1" applyFill="1" applyBorder="1" applyAlignment="1">
      <alignment horizontal="center" vertical="center" wrapText="1"/>
    </xf>
    <xf numFmtId="49" fontId="26" fillId="14" borderId="12" xfId="22" applyNumberFormat="1" applyFont="1" applyFill="1" applyBorder="1" applyAlignment="1">
      <alignment horizontal="center" vertical="center" wrapText="1"/>
    </xf>
    <xf numFmtId="49" fontId="26" fillId="14" borderId="4" xfId="22" applyNumberFormat="1" applyFont="1" applyFill="1" applyBorder="1" applyAlignment="1">
      <alignment horizontal="center" vertical="center" wrapText="1"/>
    </xf>
    <xf numFmtId="49" fontId="18" fillId="18" borderId="5" xfId="22" applyNumberFormat="1" applyFont="1" applyFill="1" applyBorder="1" applyAlignment="1">
      <alignment horizontal="center" vertical="center"/>
    </xf>
    <xf numFmtId="49" fontId="18" fillId="18" borderId="8" xfId="22" applyNumberFormat="1" applyFont="1" applyFill="1" applyBorder="1" applyAlignment="1">
      <alignment horizontal="center" vertical="center"/>
    </xf>
    <xf numFmtId="49" fontId="26" fillId="18" borderId="12" xfId="22" applyNumberFormat="1" applyFont="1" applyFill="1" applyBorder="1" applyAlignment="1">
      <alignment horizontal="left" vertical="center" wrapText="1"/>
    </xf>
    <xf numFmtId="49" fontId="26" fillId="18" borderId="4" xfId="22" applyNumberFormat="1" applyFont="1" applyFill="1" applyBorder="1" applyAlignment="1">
      <alignment horizontal="left" vertical="center" wrapText="1"/>
    </xf>
    <xf numFmtId="49" fontId="31" fillId="0" borderId="1" xfId="22" applyNumberFormat="1" applyFont="1" applyFill="1" applyBorder="1" applyAlignment="1">
      <alignment horizontal="center" vertical="center"/>
    </xf>
    <xf numFmtId="49" fontId="20" fillId="14" borderId="5" xfId="22" applyNumberFormat="1" applyFont="1" applyFill="1" applyBorder="1" applyAlignment="1">
      <alignment horizontal="center" vertical="center" wrapText="1"/>
    </xf>
    <xf numFmtId="49" fontId="20" fillId="14" borderId="8" xfId="22" applyNumberFormat="1" applyFont="1" applyFill="1" applyBorder="1" applyAlignment="1">
      <alignment horizontal="center" vertical="center" wrapText="1"/>
    </xf>
    <xf numFmtId="0" fontId="2" fillId="5" borderId="20"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14"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5" borderId="4" xfId="0" applyFont="1" applyFill="1" applyBorder="1" applyAlignment="1">
      <alignment horizontal="center" vertical="center"/>
    </xf>
    <xf numFmtId="0" fontId="2" fillId="0" borderId="5" xfId="0" applyFont="1" applyBorder="1" applyAlignment="1">
      <alignment horizontal="left" vertical="center" wrapText="1"/>
    </xf>
    <xf numFmtId="0" fontId="2" fillId="0" borderId="2" xfId="0" applyFont="1" applyBorder="1" applyAlignment="1">
      <alignment horizontal="left" vertical="center" wrapText="1"/>
    </xf>
    <xf numFmtId="0" fontId="2" fillId="0" borderId="8" xfId="0" applyFont="1" applyBorder="1" applyAlignment="1">
      <alignment horizontal="lef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8" xfId="0" applyFont="1" applyFill="1" applyBorder="1" applyAlignment="1">
      <alignment horizontal="left" vertical="center" wrapText="1"/>
    </xf>
    <xf numFmtId="0" fontId="2" fillId="0" borderId="17"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2" fillId="3" borderId="1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9" xfId="0" applyFont="1" applyFill="1" applyBorder="1" applyAlignment="1">
      <alignment horizontal="left" vertical="top" wrapText="1"/>
    </xf>
    <xf numFmtId="0" fontId="2" fillId="0" borderId="2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8" xfId="0" applyFont="1" applyFill="1" applyBorder="1" applyAlignment="1">
      <alignment horizontal="left" vertical="top" wrapText="1"/>
    </xf>
    <xf numFmtId="0" fontId="2" fillId="0" borderId="17"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xf>
    <xf numFmtId="0" fontId="2" fillId="0" borderId="13" xfId="0" applyFont="1" applyFill="1" applyBorder="1" applyAlignment="1">
      <alignment horizontal="left" vertical="top"/>
    </xf>
    <xf numFmtId="0" fontId="2" fillId="0" borderId="4" xfId="0" applyFont="1" applyFill="1" applyBorder="1" applyAlignment="1">
      <alignment horizontal="left" vertical="top"/>
    </xf>
    <xf numFmtId="14" fontId="2" fillId="8" borderId="18" xfId="0" applyNumberFormat="1" applyFont="1" applyFill="1" applyBorder="1" applyAlignment="1">
      <alignment horizontal="left" vertical="center" wrapText="1"/>
    </xf>
    <xf numFmtId="14" fontId="2" fillId="8" borderId="17" xfId="0" applyNumberFormat="1" applyFont="1" applyFill="1" applyBorder="1" applyAlignment="1">
      <alignment horizontal="left" vertical="center" wrapText="1"/>
    </xf>
    <xf numFmtId="14" fontId="2" fillId="8" borderId="11" xfId="0" applyNumberFormat="1" applyFont="1" applyFill="1" applyBorder="1" applyAlignment="1">
      <alignment horizontal="left" vertical="center" wrapText="1"/>
    </xf>
    <xf numFmtId="0" fontId="2" fillId="4" borderId="20"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10" xfId="0" applyFont="1" applyFill="1" applyBorder="1" applyAlignment="1">
      <alignment horizontal="center" vertical="center"/>
    </xf>
    <xf numFmtId="0" fontId="2" fillId="5" borderId="2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2" fillId="3" borderId="9" xfId="0" applyFont="1" applyFill="1" applyBorder="1" applyAlignment="1">
      <alignment horizontal="left" vertical="center" wrapText="1"/>
    </xf>
    <xf numFmtId="0" fontId="2" fillId="3" borderId="20"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10" xfId="0" applyFont="1" applyFill="1" applyBorder="1" applyAlignment="1">
      <alignment horizontal="left" vertical="center" wrapText="1"/>
    </xf>
    <xf numFmtId="0" fontId="2" fillId="3" borderId="18" xfId="0" applyFont="1" applyFill="1" applyBorder="1" applyAlignment="1">
      <alignment horizontal="left" vertical="center" wrapText="1"/>
    </xf>
    <xf numFmtId="0" fontId="2" fillId="3" borderId="17"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5" borderId="14"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9" xfId="0" applyFont="1" applyFill="1" applyBorder="1" applyAlignment="1">
      <alignment horizontal="center" vertical="center"/>
    </xf>
    <xf numFmtId="0" fontId="2" fillId="8" borderId="20" xfId="0" applyFont="1" applyFill="1" applyBorder="1" applyAlignment="1">
      <alignment horizontal="left" vertical="top" wrapText="1"/>
    </xf>
    <xf numFmtId="0" fontId="2" fillId="8" borderId="0" xfId="0" applyFont="1" applyFill="1" applyBorder="1" applyAlignment="1">
      <alignment horizontal="left" vertical="top" wrapText="1"/>
    </xf>
    <xf numFmtId="0" fontId="2" fillId="8" borderId="10" xfId="0" applyFont="1" applyFill="1" applyBorder="1" applyAlignment="1">
      <alignment horizontal="left" vertical="top" wrapText="1"/>
    </xf>
    <xf numFmtId="0" fontId="2" fillId="8" borderId="18" xfId="0" applyFont="1" applyFill="1" applyBorder="1" applyAlignment="1">
      <alignment horizontal="left" vertical="top" wrapText="1"/>
    </xf>
    <xf numFmtId="0" fontId="2" fillId="8" borderId="17" xfId="0" applyFont="1" applyFill="1" applyBorder="1" applyAlignment="1">
      <alignment horizontal="left" vertical="top" wrapText="1"/>
    </xf>
    <xf numFmtId="0" fontId="2" fillId="8" borderId="11" xfId="0" applyFont="1" applyFill="1" applyBorder="1" applyAlignment="1">
      <alignment horizontal="left" vertical="top" wrapText="1"/>
    </xf>
    <xf numFmtId="0" fontId="2" fillId="5" borderId="18"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11" xfId="0" applyFont="1" applyFill="1" applyBorder="1" applyAlignment="1">
      <alignment horizontal="center" vertical="center"/>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4" xfId="0" applyFont="1" applyBorder="1" applyAlignment="1">
      <alignment vertical="center" wrapText="1"/>
    </xf>
    <xf numFmtId="0" fontId="2" fillId="3" borderId="12" xfId="0" applyFont="1" applyFill="1" applyBorder="1" applyAlignment="1">
      <alignment vertical="center" wrapText="1"/>
    </xf>
    <xf numFmtId="0" fontId="2" fillId="3" borderId="13" xfId="0" applyFont="1" applyFill="1" applyBorder="1" applyAlignment="1">
      <alignment vertical="center" wrapText="1"/>
    </xf>
    <xf numFmtId="0" fontId="2" fillId="3" borderId="4" xfId="0" applyFont="1" applyFill="1" applyBorder="1" applyAlignment="1">
      <alignment vertical="center" wrapText="1"/>
    </xf>
    <xf numFmtId="0" fontId="2" fillId="0" borderId="1" xfId="0" applyFont="1" applyBorder="1" applyAlignment="1">
      <alignment vertical="center" wrapText="1"/>
    </xf>
    <xf numFmtId="0" fontId="69" fillId="0" borderId="14" xfId="0" applyFont="1" applyFill="1" applyBorder="1" applyAlignment="1">
      <alignment horizontal="left" vertical="top" wrapText="1"/>
    </xf>
    <xf numFmtId="0" fontId="69" fillId="0" borderId="15" xfId="0" applyFont="1" applyFill="1" applyBorder="1" applyAlignment="1">
      <alignment horizontal="left" vertical="top" wrapText="1"/>
    </xf>
    <xf numFmtId="0" fontId="69" fillId="0" borderId="9" xfId="0" applyFont="1" applyFill="1" applyBorder="1" applyAlignment="1">
      <alignment horizontal="left" vertical="top" wrapText="1"/>
    </xf>
    <xf numFmtId="0" fontId="69" fillId="0" borderId="18" xfId="0" applyFont="1" applyFill="1" applyBorder="1" applyAlignment="1">
      <alignment horizontal="left" vertical="top" wrapText="1"/>
    </xf>
    <xf numFmtId="0" fontId="69" fillId="0" borderId="17" xfId="0" applyFont="1" applyFill="1" applyBorder="1" applyAlignment="1">
      <alignment horizontal="left" vertical="top" wrapText="1"/>
    </xf>
    <xf numFmtId="0" fontId="69" fillId="0" borderId="11" xfId="0" applyFont="1" applyFill="1" applyBorder="1" applyAlignment="1">
      <alignment horizontal="left" vertical="top" wrapText="1"/>
    </xf>
    <xf numFmtId="0" fontId="69" fillId="0" borderId="14" xfId="0" applyFont="1" applyBorder="1" applyAlignment="1">
      <alignment horizontal="left" vertical="top" wrapText="1"/>
    </xf>
    <xf numFmtId="0" fontId="69" fillId="0" borderId="15" xfId="0" applyFont="1" applyBorder="1" applyAlignment="1">
      <alignment horizontal="left" vertical="top" wrapText="1"/>
    </xf>
    <xf numFmtId="0" fontId="69" fillId="0" borderId="9" xfId="0" applyFont="1" applyBorder="1" applyAlignment="1">
      <alignment horizontal="left" vertical="top" wrapText="1"/>
    </xf>
    <xf numFmtId="0" fontId="69" fillId="0" borderId="18" xfId="0" applyFont="1" applyBorder="1" applyAlignment="1">
      <alignment horizontal="left" vertical="top" wrapText="1"/>
    </xf>
    <xf numFmtId="0" fontId="69" fillId="0" borderId="17" xfId="0" applyFont="1" applyBorder="1" applyAlignment="1">
      <alignment horizontal="left" vertical="top" wrapText="1"/>
    </xf>
    <xf numFmtId="0" fontId="69" fillId="0" borderId="11" xfId="0" applyFont="1" applyBorder="1" applyAlignment="1">
      <alignment horizontal="left" vertical="top" wrapText="1"/>
    </xf>
    <xf numFmtId="0" fontId="69" fillId="0" borderId="18" xfId="0" applyFont="1" applyFill="1" applyBorder="1" applyAlignment="1">
      <alignment horizontal="left" vertical="center" wrapText="1"/>
    </xf>
    <xf numFmtId="0" fontId="69" fillId="0" borderId="17" xfId="0" applyFont="1" applyFill="1" applyBorder="1" applyAlignment="1">
      <alignment horizontal="left" vertical="center" wrapText="1"/>
    </xf>
    <xf numFmtId="0" fontId="69" fillId="0" borderId="11" xfId="0" applyFont="1" applyFill="1" applyBorder="1" applyAlignment="1">
      <alignment horizontal="left" vertical="center"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8" borderId="12" xfId="0" applyFont="1" applyFill="1" applyBorder="1" applyAlignment="1">
      <alignment horizontal="left" vertical="top" wrapText="1"/>
    </xf>
    <xf numFmtId="0" fontId="2" fillId="8" borderId="13" xfId="0" applyFont="1" applyFill="1" applyBorder="1" applyAlignment="1">
      <alignment horizontal="left" vertical="top" wrapText="1"/>
    </xf>
    <xf numFmtId="0" fontId="2" fillId="8" borderId="4" xfId="0" applyFont="1" applyFill="1" applyBorder="1" applyAlignment="1">
      <alignment horizontal="lef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4" xfId="0" applyFont="1" applyBorder="1" applyAlignment="1">
      <alignmen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2" fillId="0" borderId="4" xfId="0" applyFont="1" applyBorder="1" applyAlignment="1">
      <alignment horizontal="left" vertical="top" wrapText="1"/>
    </xf>
    <xf numFmtId="0" fontId="2" fillId="10" borderId="1" xfId="0" applyFont="1" applyFill="1" applyBorder="1" applyAlignment="1">
      <alignment horizontal="center" vertical="center"/>
    </xf>
    <xf numFmtId="0" fontId="2" fillId="11"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14" fontId="2" fillId="3" borderId="5" xfId="0" applyNumberFormat="1" applyFont="1" applyFill="1" applyBorder="1" applyAlignment="1">
      <alignment horizontal="left" vertical="center" wrapText="1"/>
    </xf>
    <xf numFmtId="14" fontId="2" fillId="3" borderId="8" xfId="0" applyNumberFormat="1" applyFont="1" applyFill="1" applyBorder="1" applyAlignment="1">
      <alignment horizontal="left" vertical="center" wrapText="1"/>
    </xf>
  </cellXfs>
  <cellStyles count="24">
    <cellStyle name="0,0_x000d__x000a_NA_x000d__x000a_" xfId="5"/>
    <cellStyle name="一般" xfId="0" builtinId="0"/>
    <cellStyle name="一般 2" xfId="3"/>
    <cellStyle name="一般 3" xfId="2"/>
    <cellStyle name="一般 4" xfId="4"/>
    <cellStyle name="一般 5" xfId="22"/>
    <cellStyle name="千分位" xfId="1" builtinId="3"/>
    <cellStyle name="千分位 2" xfId="7"/>
    <cellStyle name="千分位 2 2" xfId="9"/>
    <cellStyle name="千分位 2 2 2" xfId="13"/>
    <cellStyle name="千分位 2 2 2 2" xfId="21"/>
    <cellStyle name="千分位 2 2 3" xfId="17"/>
    <cellStyle name="千分位 2 3" xfId="11"/>
    <cellStyle name="千分位 2 3 2" xfId="19"/>
    <cellStyle name="千分位 2 4" xfId="15"/>
    <cellStyle name="千分位 3" xfId="8"/>
    <cellStyle name="千分位 3 2" xfId="12"/>
    <cellStyle name="千分位 3 2 2" xfId="20"/>
    <cellStyle name="千分位 3 3" xfId="16"/>
    <cellStyle name="千分位 4" xfId="10"/>
    <cellStyle name="千分位 4 2" xfId="18"/>
    <cellStyle name="千分位 5" xfId="14"/>
    <cellStyle name="中等" xfId="23" builtinId="28"/>
    <cellStyle name="超連結" xfId="6" builtinId="8"/>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D7D3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unjiin/Desktop/C:/Users/user/Desktop/&#36774;&#20844;&#23460;/&#25237;&#36039;&#38989;/2017/2017_&#12304;&#39023;&#31034;&#22120;&#12305;&#32113;&#35336;&#25237;&#36039;&#32147;&#36027;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user/Desktop/&#36774;&#20844;&#23460;/&#25237;&#36039;&#38989;/2017/2017_&#12304;&#39023;&#31034;&#22120;&#12305;&#32113;&#35336;&#25237;&#36039;&#32147;&#36027;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項表"/>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國內)案件明細表"/>
      <sheetName val="(國際)案件明細表"/>
      <sheetName val="填表注意事項"/>
      <sheetName val="選項表"/>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D7D31"/>
  </sheetPr>
  <dimension ref="A1:G37"/>
  <sheetViews>
    <sheetView zoomScale="80" zoomScaleNormal="80" workbookViewId="0">
      <pane ySplit="1" topLeftCell="A2" activePane="bottomLeft" state="frozen"/>
      <selection pane="bottomLeft" activeCell="E6" sqref="E6:G6"/>
    </sheetView>
  </sheetViews>
  <sheetFormatPr defaultColWidth="9" defaultRowHeight="15.5"/>
  <cols>
    <col min="1" max="1" width="49.08984375" style="245" customWidth="1"/>
    <col min="2" max="2" width="11.90625" style="245" customWidth="1"/>
    <col min="3" max="3" width="16.453125" style="245" customWidth="1"/>
    <col min="4" max="4" width="22.90625" style="245" customWidth="1"/>
    <col min="5" max="5" width="65.26953125" style="245" customWidth="1"/>
    <col min="6" max="6" width="9" style="245"/>
    <col min="7" max="7" width="25.6328125" style="245" customWidth="1"/>
    <col min="8" max="16384" width="9" style="245"/>
  </cols>
  <sheetData>
    <row r="1" spans="1:7">
      <c r="A1" s="810" t="s">
        <v>70</v>
      </c>
      <c r="B1" s="811"/>
      <c r="C1" s="52" t="s">
        <v>71</v>
      </c>
      <c r="D1" s="52" t="s">
        <v>38</v>
      </c>
      <c r="E1" s="819" t="s">
        <v>33</v>
      </c>
      <c r="F1" s="820"/>
      <c r="G1" s="820"/>
    </row>
    <row r="2" spans="1:7" ht="16">
      <c r="A2" s="806" t="s">
        <v>1020</v>
      </c>
      <c r="B2" s="807"/>
      <c r="C2" s="807"/>
      <c r="D2" s="807"/>
      <c r="E2" s="807"/>
      <c r="F2" s="807"/>
      <c r="G2" s="807"/>
    </row>
    <row r="3" spans="1:7">
      <c r="A3" s="821" t="s">
        <v>39</v>
      </c>
      <c r="B3" s="822"/>
      <c r="C3" s="822"/>
      <c r="D3" s="822"/>
      <c r="E3" s="822"/>
      <c r="F3" s="822"/>
      <c r="G3" s="822"/>
    </row>
    <row r="4" spans="1:7">
      <c r="A4" s="823" t="s">
        <v>40</v>
      </c>
      <c r="B4" s="824"/>
      <c r="C4" s="824"/>
      <c r="D4" s="824"/>
      <c r="E4" s="824"/>
      <c r="F4" s="824"/>
      <c r="G4" s="824"/>
    </row>
    <row r="5" spans="1:7" ht="84" customHeight="1">
      <c r="A5" s="725" t="s">
        <v>41</v>
      </c>
      <c r="B5" s="731" t="s">
        <v>116</v>
      </c>
      <c r="C5" s="730">
        <v>44190</v>
      </c>
      <c r="D5" s="265" t="s">
        <v>993</v>
      </c>
      <c r="E5" s="825" t="s">
        <v>753</v>
      </c>
      <c r="F5" s="825"/>
      <c r="G5" s="825"/>
    </row>
    <row r="6" spans="1:7" ht="63" customHeight="1">
      <c r="A6" s="725" t="s">
        <v>240</v>
      </c>
      <c r="B6" s="731" t="s">
        <v>113</v>
      </c>
      <c r="C6" s="730">
        <v>44190</v>
      </c>
      <c r="D6" s="726" t="s">
        <v>110</v>
      </c>
      <c r="E6" s="826" t="s">
        <v>754</v>
      </c>
      <c r="F6" s="826"/>
      <c r="G6" s="826"/>
    </row>
    <row r="7" spans="1:7">
      <c r="A7" s="725" t="s">
        <v>42</v>
      </c>
      <c r="B7" s="731" t="s">
        <v>117</v>
      </c>
      <c r="C7" s="730">
        <v>44190</v>
      </c>
      <c r="D7" s="726" t="s">
        <v>110</v>
      </c>
      <c r="E7" s="826" t="s">
        <v>620</v>
      </c>
      <c r="F7" s="826"/>
      <c r="G7" s="826"/>
    </row>
    <row r="8" spans="1:7" ht="31.5" customHeight="1">
      <c r="A8" s="725" t="s">
        <v>241</v>
      </c>
      <c r="B8" s="731" t="s">
        <v>113</v>
      </c>
      <c r="C8" s="730">
        <v>44165</v>
      </c>
      <c r="D8" s="726" t="s">
        <v>225</v>
      </c>
      <c r="E8" s="808" t="s">
        <v>755</v>
      </c>
      <c r="F8" s="808"/>
      <c r="G8" s="808"/>
    </row>
    <row r="9" spans="1:7">
      <c r="A9" s="725" t="s">
        <v>43</v>
      </c>
      <c r="B9" s="731" t="s">
        <v>111</v>
      </c>
      <c r="C9" s="730">
        <v>44012</v>
      </c>
      <c r="D9" s="726" t="s">
        <v>225</v>
      </c>
      <c r="E9" s="808" t="s">
        <v>756</v>
      </c>
      <c r="F9" s="808"/>
      <c r="G9" s="808"/>
    </row>
    <row r="10" spans="1:7" ht="63" customHeight="1">
      <c r="A10" s="725" t="s">
        <v>44</v>
      </c>
      <c r="B10" s="731" t="s">
        <v>115</v>
      </c>
      <c r="C10" s="730">
        <v>44180</v>
      </c>
      <c r="D10" s="726" t="s">
        <v>225</v>
      </c>
      <c r="E10" s="808" t="s">
        <v>757</v>
      </c>
      <c r="F10" s="808"/>
      <c r="G10" s="808"/>
    </row>
    <row r="11" spans="1:7">
      <c r="A11" s="809" t="s">
        <v>45</v>
      </c>
      <c r="B11" s="809"/>
      <c r="C11" s="809"/>
      <c r="D11" s="809"/>
      <c r="E11" s="809"/>
      <c r="F11" s="809"/>
      <c r="G11" s="809"/>
    </row>
    <row r="12" spans="1:7" ht="63" customHeight="1">
      <c r="A12" s="515" t="s">
        <v>46</v>
      </c>
      <c r="B12" s="724" t="s">
        <v>118</v>
      </c>
      <c r="C12" s="729">
        <v>44190</v>
      </c>
      <c r="D12" s="727" t="s">
        <v>226</v>
      </c>
      <c r="E12" s="808" t="s">
        <v>992</v>
      </c>
      <c r="F12" s="808"/>
      <c r="G12" s="808"/>
    </row>
    <row r="13" spans="1:7" ht="47.25" customHeight="1">
      <c r="A13" s="812" t="s">
        <v>47</v>
      </c>
      <c r="B13" s="731" t="s">
        <v>112</v>
      </c>
      <c r="C13" s="730">
        <v>44012</v>
      </c>
      <c r="D13" s="814" t="s">
        <v>1022</v>
      </c>
      <c r="E13" s="827" t="s">
        <v>1041</v>
      </c>
      <c r="F13" s="827"/>
      <c r="G13" s="827"/>
    </row>
    <row r="14" spans="1:7" ht="190.9" customHeight="1">
      <c r="A14" s="813"/>
      <c r="B14" s="723" t="s">
        <v>114</v>
      </c>
      <c r="C14" s="728">
        <v>44165</v>
      </c>
      <c r="D14" s="815"/>
      <c r="E14" s="827"/>
      <c r="F14" s="827"/>
      <c r="G14" s="827"/>
    </row>
    <row r="15" spans="1:7">
      <c r="A15" s="809" t="s">
        <v>48</v>
      </c>
      <c r="B15" s="809"/>
      <c r="C15" s="809"/>
      <c r="D15" s="809"/>
      <c r="E15" s="809"/>
      <c r="F15" s="809"/>
      <c r="G15" s="809"/>
    </row>
    <row r="16" spans="1:7" ht="47.25" customHeight="1">
      <c r="A16" s="731" t="s">
        <v>49</v>
      </c>
      <c r="B16" s="731" t="s">
        <v>120</v>
      </c>
      <c r="C16" s="730">
        <v>44012</v>
      </c>
      <c r="D16" s="726" t="s">
        <v>109</v>
      </c>
      <c r="E16" s="826" t="s">
        <v>758</v>
      </c>
      <c r="F16" s="826"/>
      <c r="G16" s="826"/>
    </row>
    <row r="17" spans="1:7" ht="47.25" customHeight="1">
      <c r="A17" s="731" t="s">
        <v>50</v>
      </c>
      <c r="B17" s="731" t="s">
        <v>119</v>
      </c>
      <c r="C17" s="730">
        <v>44190</v>
      </c>
      <c r="D17" s="726" t="s">
        <v>109</v>
      </c>
      <c r="E17" s="826" t="s">
        <v>759</v>
      </c>
      <c r="F17" s="826"/>
      <c r="G17" s="826"/>
    </row>
    <row r="18" spans="1:7">
      <c r="A18" s="828" t="s">
        <v>51</v>
      </c>
      <c r="B18" s="828"/>
      <c r="C18" s="828"/>
      <c r="D18" s="828"/>
      <c r="E18" s="828"/>
      <c r="F18" s="828"/>
      <c r="G18" s="828"/>
    </row>
    <row r="19" spans="1:7">
      <c r="A19" s="809" t="s">
        <v>52</v>
      </c>
      <c r="B19" s="809"/>
      <c r="C19" s="809"/>
      <c r="D19" s="809"/>
      <c r="E19" s="809"/>
      <c r="F19" s="809"/>
      <c r="G19" s="809"/>
    </row>
    <row r="20" spans="1:7" ht="349.15" customHeight="1">
      <c r="A20" s="731" t="s">
        <v>53</v>
      </c>
      <c r="B20" s="731" t="s">
        <v>122</v>
      </c>
      <c r="C20" s="730">
        <v>44190</v>
      </c>
      <c r="D20" s="726" t="s">
        <v>250</v>
      </c>
      <c r="E20" s="816" t="s">
        <v>1042</v>
      </c>
      <c r="F20" s="817"/>
      <c r="G20" s="818"/>
    </row>
    <row r="21" spans="1:7" ht="64.150000000000006" customHeight="1">
      <c r="A21" s="731" t="s">
        <v>54</v>
      </c>
      <c r="B21" s="731" t="s">
        <v>121</v>
      </c>
      <c r="C21" s="730">
        <v>44165</v>
      </c>
      <c r="D21" s="726" t="s">
        <v>1022</v>
      </c>
      <c r="E21" s="827" t="s">
        <v>980</v>
      </c>
      <c r="F21" s="827"/>
      <c r="G21" s="827"/>
    </row>
    <row r="22" spans="1:7">
      <c r="A22" s="809" t="s">
        <v>55</v>
      </c>
      <c r="B22" s="809"/>
      <c r="C22" s="809"/>
      <c r="D22" s="809"/>
      <c r="E22" s="809"/>
      <c r="F22" s="809"/>
      <c r="G22" s="809"/>
    </row>
    <row r="23" spans="1:7" ht="47.25" customHeight="1">
      <c r="A23" s="724" t="s">
        <v>56</v>
      </c>
      <c r="B23" s="724" t="s">
        <v>120</v>
      </c>
      <c r="C23" s="729">
        <v>44012</v>
      </c>
      <c r="D23" s="727" t="s">
        <v>227</v>
      </c>
      <c r="E23" s="826" t="s">
        <v>760</v>
      </c>
      <c r="F23" s="826"/>
      <c r="G23" s="826"/>
    </row>
    <row r="24" spans="1:7" ht="63" customHeight="1">
      <c r="A24" s="731" t="s">
        <v>57</v>
      </c>
      <c r="B24" s="731" t="s">
        <v>120</v>
      </c>
      <c r="C24" s="730">
        <v>44165</v>
      </c>
      <c r="D24" s="726" t="s">
        <v>227</v>
      </c>
      <c r="E24" s="826" t="s">
        <v>761</v>
      </c>
      <c r="F24" s="826"/>
      <c r="G24" s="826"/>
    </row>
    <row r="25" spans="1:7" ht="94.5" customHeight="1">
      <c r="A25" s="731" t="s">
        <v>58</v>
      </c>
      <c r="B25" s="731" t="s">
        <v>113</v>
      </c>
      <c r="C25" s="730">
        <v>44165</v>
      </c>
      <c r="D25" s="726" t="s">
        <v>227</v>
      </c>
      <c r="E25" s="826" t="s">
        <v>762</v>
      </c>
      <c r="F25" s="826"/>
      <c r="G25" s="826"/>
    </row>
    <row r="26" spans="1:7">
      <c r="A26" s="828" t="s">
        <v>59</v>
      </c>
      <c r="B26" s="828"/>
      <c r="C26" s="828"/>
      <c r="D26" s="828"/>
      <c r="E26" s="828"/>
      <c r="F26" s="828"/>
      <c r="G26" s="828"/>
    </row>
    <row r="27" spans="1:7">
      <c r="A27" s="809" t="s">
        <v>60</v>
      </c>
      <c r="B27" s="809"/>
      <c r="C27" s="809"/>
      <c r="D27" s="809"/>
      <c r="E27" s="809"/>
      <c r="F27" s="809"/>
      <c r="G27" s="809"/>
    </row>
    <row r="28" spans="1:7" ht="61.5" customHeight="1">
      <c r="A28" s="830" t="s">
        <v>61</v>
      </c>
      <c r="B28" s="724" t="s">
        <v>117</v>
      </c>
      <c r="C28" s="729">
        <v>44012</v>
      </c>
      <c r="D28" s="832" t="s">
        <v>110</v>
      </c>
      <c r="E28" s="808" t="s">
        <v>763</v>
      </c>
      <c r="F28" s="808"/>
      <c r="G28" s="808"/>
    </row>
    <row r="29" spans="1:7">
      <c r="A29" s="831"/>
      <c r="B29" s="731" t="s">
        <v>117</v>
      </c>
      <c r="C29" s="730">
        <v>44190</v>
      </c>
      <c r="D29" s="833"/>
      <c r="E29" s="826"/>
      <c r="F29" s="826"/>
      <c r="G29" s="826"/>
    </row>
    <row r="30" spans="1:7" ht="31.5" customHeight="1">
      <c r="A30" s="834" t="s">
        <v>62</v>
      </c>
      <c r="B30" s="731" t="s">
        <v>123</v>
      </c>
      <c r="C30" s="730">
        <v>44012</v>
      </c>
      <c r="D30" s="835" t="s">
        <v>110</v>
      </c>
      <c r="E30" s="808" t="s">
        <v>764</v>
      </c>
      <c r="F30" s="808"/>
      <c r="G30" s="808"/>
    </row>
    <row r="31" spans="1:7">
      <c r="A31" s="831"/>
      <c r="B31" s="731" t="s">
        <v>123</v>
      </c>
      <c r="C31" s="730">
        <v>44190</v>
      </c>
      <c r="D31" s="833"/>
      <c r="E31" s="826"/>
      <c r="F31" s="826"/>
      <c r="G31" s="826"/>
    </row>
    <row r="32" spans="1:7" ht="128.25" customHeight="1">
      <c r="A32" s="731" t="s">
        <v>63</v>
      </c>
      <c r="B32" s="731" t="s">
        <v>113</v>
      </c>
      <c r="C32" s="730">
        <v>44190</v>
      </c>
      <c r="D32" s="265" t="s">
        <v>623</v>
      </c>
      <c r="E32" s="808" t="s">
        <v>785</v>
      </c>
      <c r="F32" s="808"/>
      <c r="G32" s="808"/>
    </row>
    <row r="33" spans="1:7">
      <c r="A33" s="809" t="s">
        <v>64</v>
      </c>
      <c r="B33" s="809"/>
      <c r="C33" s="809"/>
      <c r="D33" s="809"/>
      <c r="E33" s="809"/>
      <c r="F33" s="809"/>
      <c r="G33" s="809"/>
    </row>
    <row r="34" spans="1:7" ht="31">
      <c r="A34" s="724" t="s">
        <v>65</v>
      </c>
      <c r="B34" s="724" t="s">
        <v>124</v>
      </c>
      <c r="C34" s="729">
        <v>44190</v>
      </c>
      <c r="D34" s="727" t="s">
        <v>110</v>
      </c>
      <c r="E34" s="808" t="s">
        <v>765</v>
      </c>
      <c r="F34" s="808"/>
      <c r="G34" s="808"/>
    </row>
    <row r="35" spans="1:7">
      <c r="A35" s="731" t="s">
        <v>66</v>
      </c>
      <c r="B35" s="731" t="s">
        <v>113</v>
      </c>
      <c r="C35" s="730">
        <v>44190</v>
      </c>
      <c r="D35" s="726" t="s">
        <v>110</v>
      </c>
      <c r="E35" s="826" t="s">
        <v>621</v>
      </c>
      <c r="F35" s="826"/>
      <c r="G35" s="826"/>
    </row>
    <row r="36" spans="1:7">
      <c r="A36" s="731" t="s">
        <v>67</v>
      </c>
      <c r="B36" s="731" t="s">
        <v>117</v>
      </c>
      <c r="C36" s="730">
        <v>44190</v>
      </c>
      <c r="D36" s="726" t="s">
        <v>110</v>
      </c>
      <c r="E36" s="808" t="s">
        <v>622</v>
      </c>
      <c r="F36" s="808"/>
      <c r="G36" s="808"/>
    </row>
    <row r="37" spans="1:7">
      <c r="A37" s="731" t="s">
        <v>68</v>
      </c>
      <c r="B37" s="731" t="s">
        <v>113</v>
      </c>
      <c r="C37" s="730">
        <v>44190</v>
      </c>
      <c r="D37" s="726" t="s">
        <v>110</v>
      </c>
      <c r="E37" s="829" t="s">
        <v>766</v>
      </c>
      <c r="F37" s="829"/>
      <c r="G37" s="829"/>
    </row>
  </sheetData>
  <mergeCells count="43">
    <mergeCell ref="E34:G34"/>
    <mergeCell ref="E35:G35"/>
    <mergeCell ref="E36:G36"/>
    <mergeCell ref="E37:G37"/>
    <mergeCell ref="E24:G24"/>
    <mergeCell ref="E25:G25"/>
    <mergeCell ref="A26:G26"/>
    <mergeCell ref="A27:G27"/>
    <mergeCell ref="E28:G28"/>
    <mergeCell ref="A28:A29"/>
    <mergeCell ref="D28:D29"/>
    <mergeCell ref="A30:A31"/>
    <mergeCell ref="D30:D31"/>
    <mergeCell ref="E29:G29"/>
    <mergeCell ref="E30:G30"/>
    <mergeCell ref="E31:G31"/>
    <mergeCell ref="A18:G18"/>
    <mergeCell ref="A19:G19"/>
    <mergeCell ref="E21:G21"/>
    <mergeCell ref="A22:G22"/>
    <mergeCell ref="E23:G23"/>
    <mergeCell ref="A11:G11"/>
    <mergeCell ref="E12:G12"/>
    <mergeCell ref="E13:G14"/>
    <mergeCell ref="A15:G15"/>
    <mergeCell ref="E17:G17"/>
    <mergeCell ref="E16:G16"/>
    <mergeCell ref="A2:G2"/>
    <mergeCell ref="E32:G32"/>
    <mergeCell ref="A33:G33"/>
    <mergeCell ref="A1:B1"/>
    <mergeCell ref="A13:A14"/>
    <mergeCell ref="D13:D14"/>
    <mergeCell ref="E20:G20"/>
    <mergeCell ref="E1:G1"/>
    <mergeCell ref="A3:G3"/>
    <mergeCell ref="A4:G4"/>
    <mergeCell ref="E5:G5"/>
    <mergeCell ref="E6:G6"/>
    <mergeCell ref="E7:G7"/>
    <mergeCell ref="E8:G8"/>
    <mergeCell ref="E9:G9"/>
    <mergeCell ref="E10:G10"/>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92"/>
  <sheetViews>
    <sheetView topLeftCell="H1" zoomScale="78" zoomScaleNormal="78" zoomScalePageLayoutView="75" workbookViewId="0">
      <selection activeCell="M7" sqref="M7"/>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7" s="55" customFormat="1" ht="39.65" customHeight="1" thickBot="1">
      <c r="A1" s="947" t="s">
        <v>258</v>
      </c>
      <c r="B1" s="947" t="s">
        <v>259</v>
      </c>
      <c r="C1" s="948" t="s">
        <v>260</v>
      </c>
      <c r="D1" s="948" t="s">
        <v>261</v>
      </c>
      <c r="E1" s="949" t="s">
        <v>262</v>
      </c>
      <c r="F1" s="930" t="s">
        <v>263</v>
      </c>
      <c r="G1" s="929" t="s">
        <v>264</v>
      </c>
      <c r="H1" s="930" t="s">
        <v>265</v>
      </c>
      <c r="I1" s="930" t="s">
        <v>266</v>
      </c>
      <c r="J1" s="929" t="s">
        <v>267</v>
      </c>
      <c r="K1" s="929" t="s">
        <v>268</v>
      </c>
      <c r="L1" s="931" t="s">
        <v>269</v>
      </c>
      <c r="M1" s="932"/>
      <c r="N1" s="932"/>
      <c r="O1" s="932"/>
      <c r="P1" s="933"/>
      <c r="Q1" s="934"/>
      <c r="R1" s="935" t="s">
        <v>270</v>
      </c>
      <c r="S1" s="936"/>
      <c r="T1" s="936"/>
      <c r="U1" s="936"/>
      <c r="V1" s="936"/>
      <c r="W1" s="936"/>
      <c r="X1" s="936"/>
      <c r="Y1" s="937" t="s">
        <v>271</v>
      </c>
      <c r="Z1" s="938"/>
      <c r="AA1" s="939"/>
      <c r="AB1" s="940"/>
      <c r="AC1" s="938"/>
      <c r="AD1" s="938"/>
      <c r="AE1" s="938"/>
      <c r="AF1" s="938"/>
      <c r="AG1" s="941"/>
      <c r="AH1" s="942" t="s">
        <v>272</v>
      </c>
      <c r="AI1" s="943"/>
      <c r="AJ1" s="943"/>
      <c r="AK1" s="943"/>
      <c r="AL1" s="943"/>
      <c r="AM1" s="943"/>
      <c r="AN1" s="943"/>
      <c r="AO1" s="943"/>
      <c r="AP1" s="943"/>
      <c r="AQ1" s="944"/>
      <c r="AR1" s="945" t="s">
        <v>273</v>
      </c>
      <c r="AS1" s="946"/>
      <c r="AT1" s="938" t="s">
        <v>274</v>
      </c>
      <c r="AU1" s="923"/>
      <c r="AV1" s="923"/>
      <c r="AW1" s="927" t="s">
        <v>275</v>
      </c>
      <c r="AX1" s="928"/>
      <c r="AY1" s="928"/>
      <c r="AZ1" s="928"/>
      <c r="BA1" s="928"/>
      <c r="BB1" s="928"/>
      <c r="BC1" s="928"/>
      <c r="BD1" s="928"/>
      <c r="BE1" s="928"/>
      <c r="BF1" s="928"/>
      <c r="BG1" s="928"/>
      <c r="BH1" s="928"/>
      <c r="BI1" s="928"/>
      <c r="BJ1" s="928"/>
      <c r="BK1" s="928"/>
      <c r="BL1" s="917" t="s">
        <v>276</v>
      </c>
      <c r="BM1" s="918"/>
      <c r="BN1" s="919" t="s">
        <v>277</v>
      </c>
      <c r="BO1" s="921" t="s">
        <v>278</v>
      </c>
      <c r="BP1" s="922"/>
      <c r="BQ1" s="917" t="s">
        <v>279</v>
      </c>
      <c r="BR1" s="918"/>
      <c r="BS1" s="923" t="s">
        <v>280</v>
      </c>
      <c r="BT1" s="924"/>
      <c r="BU1" s="924"/>
      <c r="BV1" s="924"/>
      <c r="BW1" s="925" t="s">
        <v>281</v>
      </c>
      <c r="BX1" s="915" t="s">
        <v>282</v>
      </c>
    </row>
    <row r="2" spans="1:77" s="88" customFormat="1" ht="84.65" customHeight="1" thickBot="1">
      <c r="A2" s="947"/>
      <c r="B2" s="947"/>
      <c r="C2" s="948"/>
      <c r="D2" s="948"/>
      <c r="E2" s="949"/>
      <c r="F2" s="930"/>
      <c r="G2" s="929"/>
      <c r="H2" s="930"/>
      <c r="I2" s="930"/>
      <c r="J2" s="929"/>
      <c r="K2" s="929"/>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20"/>
      <c r="BO2" s="84" t="s">
        <v>337</v>
      </c>
      <c r="BP2" s="84" t="s">
        <v>338</v>
      </c>
      <c r="BQ2" s="85" t="s">
        <v>339</v>
      </c>
      <c r="BR2" s="86" t="s">
        <v>340</v>
      </c>
      <c r="BS2" s="79" t="s">
        <v>341</v>
      </c>
      <c r="BT2" s="87" t="s">
        <v>342</v>
      </c>
      <c r="BU2" s="87" t="s">
        <v>343</v>
      </c>
      <c r="BV2" s="79" t="s">
        <v>344</v>
      </c>
      <c r="BW2" s="926"/>
      <c r="BX2" s="916"/>
    </row>
    <row r="3" spans="1:77" ht="25.4" customHeight="1">
      <c r="H3" s="92" t="s">
        <v>384</v>
      </c>
      <c r="I3" s="249"/>
      <c r="J3" s="92" t="s">
        <v>346</v>
      </c>
      <c r="K3" s="92"/>
      <c r="L3" s="92"/>
      <c r="M3" s="92"/>
      <c r="N3" s="92"/>
      <c r="O3" s="93" t="s">
        <v>571</v>
      </c>
      <c r="P3" s="94" t="s">
        <v>387</v>
      </c>
      <c r="Q3" s="92" t="s">
        <v>598</v>
      </c>
      <c r="R3" s="192" t="s">
        <v>546</v>
      </c>
      <c r="S3" s="250" t="s">
        <v>559</v>
      </c>
      <c r="T3" s="192" t="s">
        <v>560</v>
      </c>
      <c r="U3" s="192" t="s">
        <v>561</v>
      </c>
      <c r="V3" s="192" t="s">
        <v>562</v>
      </c>
      <c r="W3" s="192" t="s">
        <v>563</v>
      </c>
      <c r="X3" s="92"/>
      <c r="Y3" s="221" t="s">
        <v>564</v>
      </c>
      <c r="Z3" s="221" t="s">
        <v>500</v>
      </c>
      <c r="AA3" s="95"/>
      <c r="AB3" s="94"/>
      <c r="AC3" s="92" t="s">
        <v>473</v>
      </c>
      <c r="AD3" s="92" t="s">
        <v>349</v>
      </c>
      <c r="AE3" s="92"/>
      <c r="AF3" s="192" t="s">
        <v>547</v>
      </c>
      <c r="AG3" s="94"/>
      <c r="AH3" s="251"/>
      <c r="AI3" s="96"/>
      <c r="AJ3" s="96"/>
      <c r="AK3" s="222"/>
      <c r="AL3" s="96"/>
      <c r="AM3" s="96"/>
      <c r="AN3" s="96"/>
      <c r="AO3" s="96"/>
      <c r="AP3" s="96"/>
      <c r="AQ3" s="96"/>
      <c r="AR3" s="252">
        <v>0</v>
      </c>
      <c r="AS3" s="92"/>
      <c r="AT3" s="109">
        <v>0.25</v>
      </c>
      <c r="AU3" s="92"/>
      <c r="AV3" s="92"/>
      <c r="AW3" s="92"/>
      <c r="AX3" s="92"/>
      <c r="AY3" s="92"/>
      <c r="AZ3" s="100"/>
      <c r="BA3" s="92"/>
      <c r="BB3" s="109">
        <v>0.25</v>
      </c>
      <c r="BC3" s="92"/>
      <c r="BD3" s="92"/>
      <c r="BE3" s="92"/>
      <c r="BF3" s="92"/>
      <c r="BG3" s="92"/>
      <c r="BH3" s="92"/>
      <c r="BI3" s="92"/>
      <c r="BJ3" s="92"/>
      <c r="BK3" s="92"/>
      <c r="BL3" s="92"/>
      <c r="BM3" s="92"/>
      <c r="BN3" s="92" t="s">
        <v>565</v>
      </c>
      <c r="BO3" s="97" t="s">
        <v>351</v>
      </c>
      <c r="BP3" s="111" t="s">
        <v>419</v>
      </c>
      <c r="BQ3" s="98" t="s">
        <v>399</v>
      </c>
      <c r="BR3" s="94"/>
      <c r="BS3" s="92" t="s">
        <v>352</v>
      </c>
      <c r="BT3" s="92"/>
      <c r="BU3" s="92"/>
      <c r="BV3" s="92"/>
      <c r="BW3" s="92" t="s">
        <v>346</v>
      </c>
      <c r="BX3" s="92"/>
      <c r="BY3" s="90"/>
    </row>
    <row r="4" spans="1:77" ht="25.4" customHeight="1">
      <c r="H4" s="92" t="s">
        <v>384</v>
      </c>
      <c r="I4" s="249"/>
      <c r="J4" s="92" t="s">
        <v>346</v>
      </c>
      <c r="K4" s="92"/>
      <c r="L4" s="92"/>
      <c r="M4" s="92"/>
      <c r="N4" s="92"/>
      <c r="O4" s="93" t="s">
        <v>599</v>
      </c>
      <c r="P4" s="94" t="s">
        <v>387</v>
      </c>
      <c r="Q4" s="92" t="s">
        <v>388</v>
      </c>
      <c r="R4" s="192" t="s">
        <v>548</v>
      </c>
      <c r="S4" s="250" t="s">
        <v>566</v>
      </c>
      <c r="T4" s="192" t="s">
        <v>567</v>
      </c>
      <c r="U4" s="192" t="s">
        <v>568</v>
      </c>
      <c r="V4" s="192" t="s">
        <v>569</v>
      </c>
      <c r="W4" s="192" t="s">
        <v>417</v>
      </c>
      <c r="X4" s="92"/>
      <c r="Y4" s="221" t="s">
        <v>564</v>
      </c>
      <c r="Z4" s="221" t="s">
        <v>500</v>
      </c>
      <c r="AA4" s="95"/>
      <c r="AB4" s="94"/>
      <c r="AC4" s="92" t="s">
        <v>348</v>
      </c>
      <c r="AD4" s="92" t="s">
        <v>349</v>
      </c>
      <c r="AE4" s="92"/>
      <c r="AF4" s="192" t="s">
        <v>549</v>
      </c>
      <c r="AG4" s="94"/>
      <c r="AH4" s="251"/>
      <c r="AI4" s="96"/>
      <c r="AJ4" s="96"/>
      <c r="AK4" s="222"/>
      <c r="AL4" s="96"/>
      <c r="AM4" s="96"/>
      <c r="AN4" s="96"/>
      <c r="AO4" s="96"/>
      <c r="AP4" s="96"/>
      <c r="AQ4" s="96"/>
      <c r="AR4" s="252">
        <v>0</v>
      </c>
      <c r="AS4" s="92"/>
      <c r="AT4" s="109">
        <v>0.2</v>
      </c>
      <c r="AU4" s="92"/>
      <c r="AV4" s="92"/>
      <c r="AW4" s="92"/>
      <c r="AX4" s="92"/>
      <c r="AY4" s="92"/>
      <c r="AZ4" s="100"/>
      <c r="BA4" s="92"/>
      <c r="BB4" s="109">
        <v>0.2</v>
      </c>
      <c r="BC4" s="92"/>
      <c r="BD4" s="92"/>
      <c r="BE4" s="92"/>
      <c r="BF4" s="92"/>
      <c r="BG4" s="92"/>
      <c r="BH4" s="92"/>
      <c r="BI4" s="92"/>
      <c r="BJ4" s="92"/>
      <c r="BK4" s="92"/>
      <c r="BL4" s="92"/>
      <c r="BM4" s="92"/>
      <c r="BN4" s="92" t="s">
        <v>565</v>
      </c>
      <c r="BO4" s="97" t="s">
        <v>426</v>
      </c>
      <c r="BP4" s="111" t="s">
        <v>570</v>
      </c>
      <c r="BQ4" s="98" t="s">
        <v>399</v>
      </c>
      <c r="BR4" s="94"/>
      <c r="BS4" s="92" t="s">
        <v>352</v>
      </c>
      <c r="BT4" s="92"/>
      <c r="BU4" s="92"/>
      <c r="BV4" s="92"/>
      <c r="BW4" s="92" t="s">
        <v>346</v>
      </c>
      <c r="BX4" s="92"/>
    </row>
    <row r="5" spans="1:77" ht="25.4" customHeight="1">
      <c r="H5" s="92" t="s">
        <v>384</v>
      </c>
      <c r="I5" s="249"/>
      <c r="J5" s="92" t="s">
        <v>346</v>
      </c>
      <c r="K5" s="92"/>
      <c r="L5" s="92"/>
      <c r="M5" s="92"/>
      <c r="N5" s="92"/>
      <c r="O5" s="93" t="s">
        <v>571</v>
      </c>
      <c r="P5" s="94" t="s">
        <v>387</v>
      </c>
      <c r="Q5" s="92" t="s">
        <v>388</v>
      </c>
      <c r="R5" s="192" t="s">
        <v>550</v>
      </c>
      <c r="S5" s="250" t="s">
        <v>572</v>
      </c>
      <c r="T5" s="192" t="s">
        <v>573</v>
      </c>
      <c r="U5" s="192" t="s">
        <v>574</v>
      </c>
      <c r="V5" s="192" t="s">
        <v>575</v>
      </c>
      <c r="W5" s="192" t="s">
        <v>576</v>
      </c>
      <c r="X5" s="92"/>
      <c r="Y5" s="221" t="s">
        <v>564</v>
      </c>
      <c r="Z5" s="221" t="s">
        <v>500</v>
      </c>
      <c r="AA5" s="95"/>
      <c r="AB5" s="94"/>
      <c r="AC5" s="92" t="s">
        <v>473</v>
      </c>
      <c r="AD5" s="92" t="s">
        <v>349</v>
      </c>
      <c r="AE5" s="92"/>
      <c r="AF5" s="192" t="s">
        <v>551</v>
      </c>
      <c r="AG5" s="94"/>
      <c r="AH5" s="251"/>
      <c r="AI5" s="96"/>
      <c r="AJ5" s="96"/>
      <c r="AK5" s="222"/>
      <c r="AL5" s="96"/>
      <c r="AM5" s="96"/>
      <c r="AN5" s="96"/>
      <c r="AO5" s="96"/>
      <c r="AP5" s="96"/>
      <c r="AQ5" s="96"/>
      <c r="AR5" s="252">
        <v>0</v>
      </c>
      <c r="AS5" s="92"/>
      <c r="AT5" s="109">
        <v>0.2</v>
      </c>
      <c r="AU5" s="92"/>
      <c r="AV5" s="92"/>
      <c r="AW5" s="92"/>
      <c r="AX5" s="92"/>
      <c r="AY5" s="92"/>
      <c r="AZ5" s="100"/>
      <c r="BA5" s="92"/>
      <c r="BB5" s="109">
        <v>0.2</v>
      </c>
      <c r="BC5" s="92"/>
      <c r="BD5" s="92"/>
      <c r="BE5" s="92"/>
      <c r="BF5" s="92"/>
      <c r="BG5" s="92"/>
      <c r="BH5" s="92"/>
      <c r="BI5" s="92"/>
      <c r="BJ5" s="92"/>
      <c r="BK5" s="92"/>
      <c r="BL5" s="92"/>
      <c r="BM5" s="92"/>
      <c r="BN5" s="92" t="s">
        <v>565</v>
      </c>
      <c r="BO5" s="97" t="s">
        <v>426</v>
      </c>
      <c r="BP5" s="111" t="s">
        <v>453</v>
      </c>
      <c r="BQ5" s="98" t="s">
        <v>399</v>
      </c>
      <c r="BR5" s="94"/>
      <c r="BS5" s="92" t="s">
        <v>352</v>
      </c>
      <c r="BT5" s="92"/>
      <c r="BU5" s="92"/>
      <c r="BV5" s="92"/>
      <c r="BW5" s="92" t="s">
        <v>346</v>
      </c>
      <c r="BX5" s="92"/>
    </row>
    <row r="6" spans="1:77" ht="25.4" customHeight="1">
      <c r="H6" s="92" t="s">
        <v>384</v>
      </c>
      <c r="I6" s="249"/>
      <c r="J6" s="92" t="s">
        <v>346</v>
      </c>
      <c r="K6" s="92"/>
      <c r="L6" s="92"/>
      <c r="M6" s="92"/>
      <c r="N6" s="92"/>
      <c r="O6" s="93" t="s">
        <v>571</v>
      </c>
      <c r="P6" s="94" t="s">
        <v>387</v>
      </c>
      <c r="Q6" s="92" t="s">
        <v>388</v>
      </c>
      <c r="R6" s="192" t="s">
        <v>552</v>
      </c>
      <c r="S6" s="192"/>
      <c r="T6" s="192" t="s">
        <v>577</v>
      </c>
      <c r="U6" s="192" t="s">
        <v>578</v>
      </c>
      <c r="V6" s="192" t="s">
        <v>579</v>
      </c>
      <c r="W6" s="192" t="s">
        <v>417</v>
      </c>
      <c r="X6" s="92"/>
      <c r="Y6" s="221" t="s">
        <v>564</v>
      </c>
      <c r="Z6" s="221" t="s">
        <v>500</v>
      </c>
      <c r="AA6" s="95"/>
      <c r="AB6" s="94"/>
      <c r="AC6" s="92" t="s">
        <v>580</v>
      </c>
      <c r="AD6" s="92" t="s">
        <v>349</v>
      </c>
      <c r="AE6" s="92"/>
      <c r="AF6" s="192" t="s">
        <v>553</v>
      </c>
      <c r="AG6" s="94"/>
      <c r="AH6" s="251"/>
      <c r="AI6" s="96"/>
      <c r="AJ6" s="96"/>
      <c r="AK6" s="222"/>
      <c r="AL6" s="96"/>
      <c r="AM6" s="96"/>
      <c r="AN6" s="96"/>
      <c r="AO6" s="96"/>
      <c r="AP6" s="96"/>
      <c r="AQ6" s="96"/>
      <c r="AR6" s="252">
        <v>0</v>
      </c>
      <c r="AS6" s="92"/>
      <c r="AT6" s="109">
        <v>0.20200000000000001</v>
      </c>
      <c r="AU6" s="92"/>
      <c r="AV6" s="92"/>
      <c r="AW6" s="92"/>
      <c r="AX6" s="92"/>
      <c r="AY6" s="92"/>
      <c r="AZ6" s="100"/>
      <c r="BA6" s="92"/>
      <c r="BB6" s="109">
        <v>0.20200000000000001</v>
      </c>
      <c r="BC6" s="92"/>
      <c r="BD6" s="92"/>
      <c r="BE6" s="92"/>
      <c r="BF6" s="92"/>
      <c r="BG6" s="92"/>
      <c r="BH6" s="92"/>
      <c r="BI6" s="92"/>
      <c r="BJ6" s="92"/>
      <c r="BK6" s="92"/>
      <c r="BL6" s="92"/>
      <c r="BM6" s="92"/>
      <c r="BN6" s="92" t="s">
        <v>565</v>
      </c>
      <c r="BO6" s="97" t="s">
        <v>351</v>
      </c>
      <c r="BP6" s="111" t="s">
        <v>419</v>
      </c>
      <c r="BQ6" s="98" t="s">
        <v>399</v>
      </c>
      <c r="BR6" s="94"/>
      <c r="BS6" s="92" t="s">
        <v>352</v>
      </c>
      <c r="BT6" s="92"/>
      <c r="BU6" s="92"/>
      <c r="BV6" s="92"/>
      <c r="BW6" s="92" t="s">
        <v>346</v>
      </c>
      <c r="BX6" s="92"/>
    </row>
    <row r="7" spans="1:77" ht="25.4" customHeight="1">
      <c r="H7" s="92" t="s">
        <v>384</v>
      </c>
      <c r="I7" s="253"/>
      <c r="J7" s="92" t="s">
        <v>346</v>
      </c>
      <c r="K7" s="92"/>
      <c r="L7" s="92"/>
      <c r="M7" s="92"/>
      <c r="N7" s="92"/>
      <c r="O7" s="93" t="s">
        <v>571</v>
      </c>
      <c r="P7" s="94" t="s">
        <v>387</v>
      </c>
      <c r="Q7" s="92" t="s">
        <v>388</v>
      </c>
      <c r="R7" s="192" t="s">
        <v>554</v>
      </c>
      <c r="S7" s="250" t="s">
        <v>581</v>
      </c>
      <c r="T7" s="192" t="s">
        <v>582</v>
      </c>
      <c r="U7" s="192" t="s">
        <v>583</v>
      </c>
      <c r="V7" s="192" t="s">
        <v>584</v>
      </c>
      <c r="W7" s="192" t="s">
        <v>585</v>
      </c>
      <c r="X7" s="92"/>
      <c r="Y7" s="221" t="s">
        <v>600</v>
      </c>
      <c r="Z7" s="221" t="s">
        <v>500</v>
      </c>
      <c r="AA7" s="95"/>
      <c r="AB7" s="94"/>
      <c r="AC7" s="92" t="s">
        <v>473</v>
      </c>
      <c r="AD7" s="92" t="s">
        <v>349</v>
      </c>
      <c r="AE7" s="92"/>
      <c r="AF7" s="192" t="s">
        <v>555</v>
      </c>
      <c r="AG7" s="94"/>
      <c r="AH7" s="251"/>
      <c r="AI7" s="96"/>
      <c r="AJ7" s="96"/>
      <c r="AK7" s="222"/>
      <c r="AL7" s="96"/>
      <c r="AM7" s="96"/>
      <c r="AN7" s="96"/>
      <c r="AO7" s="96"/>
      <c r="AP7" s="96"/>
      <c r="AQ7" s="96"/>
      <c r="AR7" s="192">
        <v>17</v>
      </c>
      <c r="AS7" s="92"/>
      <c r="AT7" s="109">
        <v>0.27</v>
      </c>
      <c r="AU7" s="92"/>
      <c r="AV7" s="92"/>
      <c r="AW7" s="92"/>
      <c r="AX7" s="92"/>
      <c r="AY7" s="92"/>
      <c r="AZ7" s="100"/>
      <c r="BA7" s="92"/>
      <c r="BB7" s="109">
        <v>0.27</v>
      </c>
      <c r="BC7" s="92"/>
      <c r="BD7" s="92"/>
      <c r="BE7" s="92"/>
      <c r="BF7" s="92"/>
      <c r="BG7" s="92"/>
      <c r="BH7" s="92"/>
      <c r="BI7" s="92"/>
      <c r="BJ7" s="92"/>
      <c r="BK7" s="92"/>
      <c r="BL7" s="92"/>
      <c r="BM7" s="92"/>
      <c r="BN7" s="92" t="s">
        <v>565</v>
      </c>
      <c r="BO7" s="97" t="s">
        <v>351</v>
      </c>
      <c r="BP7" s="111" t="s">
        <v>419</v>
      </c>
      <c r="BQ7" s="98" t="s">
        <v>399</v>
      </c>
      <c r="BR7" s="94"/>
      <c r="BS7" s="92" t="s">
        <v>352</v>
      </c>
      <c r="BT7" s="92"/>
      <c r="BU7" s="92"/>
      <c r="BV7" s="92"/>
      <c r="BW7" s="92" t="s">
        <v>346</v>
      </c>
      <c r="BX7" s="92"/>
    </row>
    <row r="8" spans="1:77" ht="25.4" customHeight="1">
      <c r="H8" s="92" t="s">
        <v>384</v>
      </c>
      <c r="I8" s="227"/>
      <c r="J8" s="92" t="s">
        <v>346</v>
      </c>
      <c r="K8" s="227"/>
      <c r="L8" s="227"/>
      <c r="M8" s="227"/>
      <c r="N8" s="227"/>
      <c r="O8" s="93" t="s">
        <v>599</v>
      </c>
      <c r="P8" s="94" t="s">
        <v>387</v>
      </c>
      <c r="Q8" s="92" t="s">
        <v>598</v>
      </c>
      <c r="R8" s="192" t="s">
        <v>556</v>
      </c>
      <c r="S8" s="250" t="s">
        <v>586</v>
      </c>
      <c r="T8" s="192" t="s">
        <v>587</v>
      </c>
      <c r="U8" s="192" t="s">
        <v>588</v>
      </c>
      <c r="V8" s="192" t="s">
        <v>589</v>
      </c>
      <c r="W8" s="192" t="s">
        <v>417</v>
      </c>
      <c r="X8" s="227"/>
      <c r="Y8" s="221" t="s">
        <v>564</v>
      </c>
      <c r="Z8" s="221" t="s">
        <v>500</v>
      </c>
      <c r="AA8" s="254"/>
      <c r="AB8" s="255"/>
      <c r="AC8" s="92" t="s">
        <v>348</v>
      </c>
      <c r="AD8" s="227" t="s">
        <v>590</v>
      </c>
      <c r="AE8" s="227"/>
      <c r="AF8" s="192" t="s">
        <v>591</v>
      </c>
      <c r="AG8" s="94"/>
      <c r="AH8" s="251"/>
      <c r="AI8" s="96"/>
      <c r="AJ8" s="96"/>
      <c r="AK8" s="222"/>
      <c r="AL8" s="96"/>
      <c r="AM8" s="96"/>
      <c r="AN8" s="96"/>
      <c r="AO8" s="96"/>
      <c r="AP8" s="96"/>
      <c r="AQ8" s="96"/>
      <c r="AR8" s="192" t="s">
        <v>592</v>
      </c>
      <c r="AS8" s="92"/>
      <c r="AT8" s="109">
        <v>0.3</v>
      </c>
      <c r="AU8" s="92"/>
      <c r="AV8" s="92"/>
      <c r="AW8" s="92"/>
      <c r="AX8" s="227"/>
      <c r="AY8" s="227"/>
      <c r="AZ8" s="256"/>
      <c r="BA8" s="227"/>
      <c r="BB8" s="109">
        <v>0.3</v>
      </c>
      <c r="BC8" s="227"/>
      <c r="BD8" s="227"/>
      <c r="BE8" s="227"/>
      <c r="BF8" s="227"/>
      <c r="BG8" s="227"/>
      <c r="BH8" s="227"/>
      <c r="BI8" s="227"/>
      <c r="BJ8" s="227"/>
      <c r="BK8" s="227"/>
      <c r="BL8" s="227"/>
      <c r="BM8" s="227"/>
      <c r="BN8" s="92" t="s">
        <v>565</v>
      </c>
      <c r="BO8" s="97" t="s">
        <v>426</v>
      </c>
      <c r="BP8" s="111" t="s">
        <v>570</v>
      </c>
      <c r="BQ8" s="98" t="s">
        <v>399</v>
      </c>
      <c r="BR8" s="255"/>
      <c r="BS8" s="92" t="s">
        <v>352</v>
      </c>
      <c r="BT8" s="227"/>
      <c r="BU8" s="227"/>
      <c r="BV8" s="227"/>
      <c r="BW8" s="92" t="s">
        <v>346</v>
      </c>
      <c r="BX8" s="227"/>
    </row>
    <row r="9" spans="1:77" ht="25.4" customHeight="1">
      <c r="A9" s="261"/>
      <c r="B9" s="261"/>
      <c r="C9" s="101"/>
      <c r="D9" s="101"/>
      <c r="E9" s="101"/>
      <c r="F9" s="247"/>
      <c r="G9" s="101"/>
      <c r="H9" s="92" t="s">
        <v>384</v>
      </c>
      <c r="I9" s="253"/>
      <c r="J9" s="92" t="s">
        <v>346</v>
      </c>
      <c r="K9" s="224"/>
      <c r="L9" s="168"/>
      <c r="M9" s="168"/>
      <c r="N9" s="101"/>
      <c r="O9" s="93" t="s">
        <v>571</v>
      </c>
      <c r="P9" s="94" t="s">
        <v>387</v>
      </c>
      <c r="Q9" s="92" t="s">
        <v>388</v>
      </c>
      <c r="R9" s="192" t="s">
        <v>557</v>
      </c>
      <c r="S9" s="257"/>
      <c r="T9" s="192" t="s">
        <v>593</v>
      </c>
      <c r="U9" s="192" t="s">
        <v>594</v>
      </c>
      <c r="V9" s="192" t="s">
        <v>595</v>
      </c>
      <c r="W9" s="192" t="s">
        <v>596</v>
      </c>
      <c r="X9" s="168"/>
      <c r="Y9" s="221" t="s">
        <v>564</v>
      </c>
      <c r="Z9" s="221" t="s">
        <v>500</v>
      </c>
      <c r="AA9" s="258"/>
      <c r="AB9" s="168"/>
      <c r="AC9" s="92" t="s">
        <v>473</v>
      </c>
      <c r="AD9" s="92" t="s">
        <v>349</v>
      </c>
      <c r="AE9" s="259"/>
      <c r="AF9" s="192" t="s">
        <v>558</v>
      </c>
      <c r="AG9" s="168"/>
      <c r="AH9" s="260"/>
      <c r="AI9" s="259"/>
      <c r="AJ9" s="168"/>
      <c r="AK9" s="168"/>
      <c r="AL9" s="168"/>
      <c r="AM9" s="168"/>
      <c r="AN9" s="168"/>
      <c r="AO9" s="168"/>
      <c r="AP9" s="168"/>
      <c r="AQ9" s="168"/>
      <c r="AR9" s="192">
        <v>29</v>
      </c>
      <c r="AS9" s="168"/>
      <c r="AT9" s="109">
        <v>0.7</v>
      </c>
      <c r="AU9" s="168"/>
      <c r="AV9" s="168"/>
      <c r="AW9" s="168"/>
      <c r="AX9" s="168"/>
      <c r="AY9" s="168"/>
      <c r="AZ9" s="100"/>
      <c r="BA9" s="168"/>
      <c r="BB9" s="109">
        <v>0.7</v>
      </c>
      <c r="BC9" s="168"/>
      <c r="BD9" s="168"/>
      <c r="BE9" s="168"/>
      <c r="BF9" s="225"/>
      <c r="BG9" s="101"/>
      <c r="BH9" s="101"/>
      <c r="BI9" s="101"/>
      <c r="BJ9" s="101"/>
      <c r="BK9" s="101"/>
      <c r="BL9" s="101"/>
      <c r="BM9" s="101"/>
      <c r="BN9" s="92" t="s">
        <v>565</v>
      </c>
      <c r="BO9" s="97" t="s">
        <v>351</v>
      </c>
      <c r="BP9" s="111" t="s">
        <v>597</v>
      </c>
      <c r="BQ9" s="98" t="s">
        <v>399</v>
      </c>
      <c r="BR9" s="168"/>
      <c r="BS9" s="92" t="s">
        <v>352</v>
      </c>
      <c r="BT9" s="101"/>
      <c r="BU9" s="101"/>
      <c r="BV9" s="101"/>
      <c r="BW9" s="92" t="s">
        <v>346</v>
      </c>
      <c r="BX9" s="101"/>
    </row>
    <row r="10" spans="1:77" ht="25.4" customHeight="1">
      <c r="H10" s="92"/>
      <c r="I10" s="92"/>
      <c r="J10" s="92"/>
      <c r="K10" s="92"/>
      <c r="L10" s="92"/>
      <c r="M10" s="92"/>
      <c r="N10" s="92"/>
      <c r="O10" s="93"/>
      <c r="P10" s="94"/>
      <c r="Q10" s="94"/>
      <c r="R10" s="94"/>
      <c r="S10" s="94"/>
      <c r="T10" s="94"/>
      <c r="U10" s="94"/>
      <c r="V10" s="94"/>
      <c r="W10" s="94"/>
      <c r="X10" s="94"/>
      <c r="Y10" s="221"/>
      <c r="Z10" s="221"/>
      <c r="AA10" s="95"/>
      <c r="AB10" s="94"/>
      <c r="AC10" s="92"/>
      <c r="AD10" s="92"/>
      <c r="AE10" s="92"/>
      <c r="AF10" s="92"/>
      <c r="AG10" s="92"/>
      <c r="AH10" s="92"/>
      <c r="AI10" s="92"/>
      <c r="AJ10" s="92"/>
      <c r="AK10" s="222"/>
      <c r="AL10" s="96"/>
      <c r="AM10" s="96"/>
      <c r="AN10" s="223"/>
      <c r="AO10" s="96"/>
      <c r="AP10" s="96"/>
      <c r="AQ10" s="96"/>
      <c r="AR10" s="223"/>
      <c r="AS10" s="223"/>
      <c r="AT10" s="223"/>
      <c r="AU10" s="223"/>
      <c r="AV10" s="92"/>
      <c r="AW10" s="92"/>
      <c r="AX10" s="92"/>
      <c r="AY10" s="92"/>
      <c r="AZ10" s="100"/>
      <c r="BA10" s="223"/>
      <c r="BB10" s="92"/>
      <c r="BC10" s="92"/>
      <c r="BD10" s="92"/>
      <c r="BE10" s="92"/>
      <c r="BF10" s="92"/>
      <c r="BG10" s="92"/>
      <c r="BH10" s="92"/>
      <c r="BI10" s="92"/>
      <c r="BJ10" s="92"/>
      <c r="BK10" s="92"/>
      <c r="BL10" s="92"/>
      <c r="BM10" s="92"/>
      <c r="BN10" s="92"/>
      <c r="BO10" s="97"/>
      <c r="BP10" s="111"/>
      <c r="BQ10" s="98"/>
      <c r="BR10" s="94"/>
      <c r="BS10" s="92"/>
      <c r="BT10" s="92"/>
      <c r="BU10" s="92"/>
      <c r="BV10" s="92"/>
      <c r="BW10" s="92"/>
      <c r="BX10" s="92"/>
    </row>
    <row r="11" spans="1:77" ht="25.4" customHeight="1">
      <c r="H11" s="92"/>
      <c r="I11" s="92"/>
      <c r="J11" s="92"/>
      <c r="K11" s="92"/>
      <c r="L11" s="92"/>
      <c r="M11" s="92"/>
      <c r="N11" s="92"/>
      <c r="O11" s="93"/>
      <c r="P11" s="94"/>
      <c r="Q11" s="94"/>
      <c r="R11" s="94"/>
      <c r="S11" s="94"/>
      <c r="T11" s="94"/>
      <c r="U11" s="94"/>
      <c r="V11" s="94"/>
      <c r="W11" s="94"/>
      <c r="X11" s="94"/>
      <c r="Y11" s="221"/>
      <c r="Z11" s="221"/>
      <c r="AA11" s="95"/>
      <c r="AB11" s="94"/>
      <c r="AC11" s="92"/>
      <c r="AD11" s="92"/>
      <c r="AE11" s="92"/>
      <c r="AF11" s="92"/>
      <c r="AG11" s="92"/>
      <c r="AH11" s="92"/>
      <c r="AI11" s="92"/>
      <c r="AJ11" s="92"/>
      <c r="AK11" s="222"/>
      <c r="AL11" s="96"/>
      <c r="AM11" s="96"/>
      <c r="AN11" s="223"/>
      <c r="AO11" s="96"/>
      <c r="AP11" s="96"/>
      <c r="AQ11" s="96"/>
      <c r="AR11" s="223"/>
      <c r="AS11" s="223"/>
      <c r="AT11" s="223"/>
      <c r="AU11" s="223"/>
      <c r="AV11" s="92"/>
      <c r="AW11" s="92"/>
      <c r="AX11" s="92"/>
      <c r="AY11" s="92"/>
      <c r="AZ11" s="100"/>
      <c r="BA11" s="223"/>
      <c r="BB11" s="92"/>
      <c r="BC11" s="92"/>
      <c r="BD11" s="92"/>
      <c r="BE11" s="92"/>
      <c r="BF11" s="92"/>
      <c r="BG11" s="92"/>
      <c r="BH11" s="92"/>
      <c r="BI11" s="92"/>
      <c r="BJ11" s="92"/>
      <c r="BK11" s="92"/>
      <c r="BL11" s="92"/>
      <c r="BM11" s="92"/>
      <c r="BN11" s="92"/>
      <c r="BO11" s="97"/>
      <c r="BP11" s="111"/>
      <c r="BQ11" s="98"/>
      <c r="BR11" s="94"/>
      <c r="BS11" s="92"/>
      <c r="BT11" s="92"/>
      <c r="BU11" s="92"/>
      <c r="BV11" s="92"/>
      <c r="BW11" s="92"/>
      <c r="BX11" s="92"/>
    </row>
    <row r="12" spans="1:77" ht="25.4" customHeight="1">
      <c r="H12" s="92"/>
      <c r="I12" s="92"/>
      <c r="J12" s="92"/>
      <c r="K12" s="92"/>
      <c r="L12" s="92"/>
      <c r="M12" s="92"/>
      <c r="N12" s="92"/>
      <c r="O12" s="93"/>
      <c r="P12" s="94"/>
      <c r="Q12" s="94"/>
      <c r="R12" s="94"/>
      <c r="S12" s="94"/>
      <c r="T12" s="94"/>
      <c r="U12" s="94"/>
      <c r="V12" s="94"/>
      <c r="W12" s="94"/>
      <c r="X12" s="94"/>
      <c r="Y12" s="221"/>
      <c r="Z12" s="221"/>
      <c r="AA12" s="95"/>
      <c r="AB12" s="94"/>
      <c r="AC12" s="92"/>
      <c r="AD12" s="92"/>
      <c r="AE12" s="92"/>
      <c r="AF12" s="92"/>
      <c r="AG12" s="92"/>
      <c r="AH12" s="92"/>
      <c r="AI12" s="92"/>
      <c r="AJ12" s="92"/>
      <c r="AK12" s="222"/>
      <c r="AL12" s="96"/>
      <c r="AM12" s="96"/>
      <c r="AN12" s="223"/>
      <c r="AO12" s="96"/>
      <c r="AP12" s="96"/>
      <c r="AQ12" s="96"/>
      <c r="AR12" s="223"/>
      <c r="AS12" s="223"/>
      <c r="AT12" s="223"/>
      <c r="AU12" s="223"/>
      <c r="AV12" s="92"/>
      <c r="AW12" s="92"/>
      <c r="AX12" s="92"/>
      <c r="AY12" s="92"/>
      <c r="AZ12" s="100"/>
      <c r="BA12" s="223"/>
      <c r="BB12" s="92"/>
      <c r="BC12" s="92"/>
      <c r="BD12" s="92"/>
      <c r="BE12" s="92"/>
      <c r="BF12" s="92"/>
      <c r="BG12" s="92"/>
      <c r="BH12" s="92"/>
      <c r="BI12" s="92"/>
      <c r="BJ12" s="92"/>
      <c r="BK12" s="92"/>
      <c r="BL12" s="92"/>
      <c r="BM12" s="92"/>
      <c r="BN12" s="92"/>
      <c r="BO12" s="97"/>
      <c r="BP12" s="111"/>
      <c r="BQ12" s="98"/>
      <c r="BR12" s="94"/>
      <c r="BS12" s="92"/>
      <c r="BT12" s="92"/>
      <c r="BU12" s="92"/>
      <c r="BV12" s="92"/>
      <c r="BW12" s="92"/>
      <c r="BX12" s="92"/>
    </row>
    <row r="13" spans="1:77" ht="25.4" customHeight="1">
      <c r="H13" s="92"/>
      <c r="I13" s="92"/>
      <c r="J13" s="92"/>
      <c r="K13" s="92"/>
      <c r="L13" s="92"/>
      <c r="M13" s="92"/>
      <c r="N13" s="92"/>
      <c r="O13" s="93"/>
      <c r="P13" s="94"/>
      <c r="Q13" s="94"/>
      <c r="R13" s="94"/>
      <c r="S13" s="94"/>
      <c r="T13" s="94"/>
      <c r="U13" s="94"/>
      <c r="V13" s="94"/>
      <c r="W13" s="94"/>
      <c r="X13" s="94"/>
      <c r="Y13" s="221"/>
      <c r="Z13" s="221"/>
      <c r="AA13" s="95"/>
      <c r="AB13" s="94"/>
      <c r="AC13" s="92"/>
      <c r="AD13" s="92"/>
      <c r="AE13" s="92"/>
      <c r="AF13" s="92"/>
      <c r="AG13" s="92"/>
      <c r="AH13" s="92"/>
      <c r="AI13" s="92"/>
      <c r="AJ13" s="92"/>
      <c r="AK13" s="222"/>
      <c r="AL13" s="96"/>
      <c r="AM13" s="96"/>
      <c r="AN13" s="223"/>
      <c r="AO13" s="96"/>
      <c r="AP13" s="96"/>
      <c r="AQ13" s="96"/>
      <c r="AR13" s="223"/>
      <c r="AS13" s="223"/>
      <c r="AT13" s="223"/>
      <c r="AU13" s="223"/>
      <c r="AV13" s="92"/>
      <c r="AW13" s="92"/>
      <c r="AX13" s="92"/>
      <c r="AY13" s="92"/>
      <c r="AZ13" s="100"/>
      <c r="BA13" s="223"/>
      <c r="BB13" s="92"/>
      <c r="BC13" s="92"/>
      <c r="BD13" s="92"/>
      <c r="BE13" s="92"/>
      <c r="BF13" s="92"/>
      <c r="BG13" s="92"/>
      <c r="BH13" s="92"/>
      <c r="BI13" s="92"/>
      <c r="BJ13" s="92"/>
      <c r="BK13" s="92"/>
      <c r="BL13" s="92"/>
      <c r="BM13" s="92"/>
      <c r="BN13" s="92"/>
      <c r="BO13" s="97"/>
      <c r="BP13" s="111"/>
      <c r="BQ13" s="98"/>
      <c r="BR13" s="94"/>
      <c r="BS13" s="92"/>
      <c r="BT13" s="92"/>
      <c r="BU13" s="92"/>
      <c r="BV13" s="92"/>
      <c r="BW13" s="92"/>
      <c r="BX13" s="92"/>
    </row>
    <row r="14" spans="1:77" ht="25.4" customHeight="1">
      <c r="H14" s="92"/>
      <c r="I14" s="92"/>
      <c r="J14" s="92"/>
      <c r="K14" s="92"/>
      <c r="L14" s="92"/>
      <c r="M14" s="92"/>
      <c r="N14" s="92"/>
      <c r="O14" s="93"/>
      <c r="P14" s="94"/>
      <c r="Q14" s="94"/>
      <c r="R14" s="94"/>
      <c r="S14" s="94"/>
      <c r="T14" s="94"/>
      <c r="U14" s="94"/>
      <c r="V14" s="94"/>
      <c r="W14" s="94"/>
      <c r="X14" s="94"/>
      <c r="Y14" s="221"/>
      <c r="Z14" s="221"/>
      <c r="AA14" s="95"/>
      <c r="AB14" s="94"/>
      <c r="AC14" s="92"/>
      <c r="AD14" s="92"/>
      <c r="AE14" s="92"/>
      <c r="AF14" s="92"/>
      <c r="AG14" s="92"/>
      <c r="AH14" s="92"/>
      <c r="AI14" s="92"/>
      <c r="AJ14" s="92"/>
      <c r="AK14" s="222"/>
      <c r="AL14" s="96"/>
      <c r="AM14" s="96"/>
      <c r="AN14" s="223"/>
      <c r="AO14" s="96"/>
      <c r="AP14" s="96"/>
      <c r="AQ14" s="96"/>
      <c r="AR14" s="223"/>
      <c r="AS14" s="223"/>
      <c r="AT14" s="223"/>
      <c r="AU14" s="223"/>
      <c r="AV14" s="92"/>
      <c r="AW14" s="92"/>
      <c r="AX14" s="92"/>
      <c r="AY14" s="92"/>
      <c r="AZ14" s="100"/>
      <c r="BA14" s="223"/>
      <c r="BB14" s="92"/>
      <c r="BC14" s="92"/>
      <c r="BD14" s="92"/>
      <c r="BE14" s="92"/>
      <c r="BF14" s="92"/>
      <c r="BG14" s="92"/>
      <c r="BH14" s="92"/>
      <c r="BI14" s="92"/>
      <c r="BJ14" s="92"/>
      <c r="BK14" s="92"/>
      <c r="BL14" s="92"/>
      <c r="BM14" s="92"/>
      <c r="BN14" s="92"/>
      <c r="BO14" s="97"/>
      <c r="BP14" s="111"/>
      <c r="BQ14" s="98"/>
      <c r="BR14" s="94"/>
      <c r="BS14" s="92"/>
      <c r="BT14" s="92"/>
      <c r="BU14" s="92"/>
      <c r="BV14" s="92"/>
      <c r="BW14" s="92"/>
      <c r="BX14" s="92"/>
    </row>
    <row r="15" spans="1:77" ht="25.4" customHeight="1">
      <c r="H15" s="92"/>
      <c r="I15" s="92"/>
      <c r="J15" s="92"/>
      <c r="K15" s="92"/>
      <c r="L15" s="92"/>
      <c r="M15" s="92"/>
      <c r="N15" s="92"/>
      <c r="O15" s="93"/>
      <c r="P15" s="94"/>
      <c r="Q15" s="94"/>
      <c r="R15" s="94"/>
      <c r="S15" s="94"/>
      <c r="T15" s="94"/>
      <c r="U15" s="94"/>
      <c r="V15" s="94"/>
      <c r="W15" s="94"/>
      <c r="X15" s="94"/>
      <c r="Y15" s="221"/>
      <c r="Z15" s="221"/>
      <c r="AA15" s="95"/>
      <c r="AB15" s="94"/>
      <c r="AC15" s="92"/>
      <c r="AD15" s="92"/>
      <c r="AE15" s="92"/>
      <c r="AF15" s="92"/>
      <c r="AG15" s="92"/>
      <c r="AH15" s="92"/>
      <c r="AI15" s="92"/>
      <c r="AJ15" s="92"/>
      <c r="AK15" s="222"/>
      <c r="AL15" s="96"/>
      <c r="AM15" s="96"/>
      <c r="AN15" s="223"/>
      <c r="AO15" s="96"/>
      <c r="AP15" s="96"/>
      <c r="AQ15" s="96"/>
      <c r="AR15" s="223"/>
      <c r="AS15" s="223"/>
      <c r="AT15" s="223"/>
      <c r="AU15" s="223"/>
      <c r="AV15" s="92"/>
      <c r="AW15" s="92"/>
      <c r="AX15" s="92"/>
      <c r="AY15" s="92"/>
      <c r="AZ15" s="100"/>
      <c r="BA15" s="223"/>
      <c r="BB15" s="92"/>
      <c r="BC15" s="92"/>
      <c r="BD15" s="92"/>
      <c r="BE15" s="92"/>
      <c r="BF15" s="92"/>
      <c r="BG15" s="92"/>
      <c r="BH15" s="92"/>
      <c r="BI15" s="92"/>
      <c r="BJ15" s="92"/>
      <c r="BK15" s="92"/>
      <c r="BL15" s="92"/>
      <c r="BM15" s="92"/>
      <c r="BN15" s="92"/>
      <c r="BO15" s="97"/>
      <c r="BP15" s="111"/>
      <c r="BQ15" s="98"/>
      <c r="BR15" s="94"/>
      <c r="BS15" s="92"/>
      <c r="BT15" s="92"/>
      <c r="BU15" s="92"/>
      <c r="BV15" s="92"/>
      <c r="BW15" s="92"/>
      <c r="BX15" s="92"/>
    </row>
    <row r="16" spans="1:77" ht="25.4" customHeight="1">
      <c r="H16" s="92"/>
      <c r="I16" s="92"/>
      <c r="J16" s="92"/>
      <c r="K16" s="92"/>
      <c r="L16" s="92"/>
      <c r="M16" s="92"/>
      <c r="N16" s="92"/>
      <c r="O16" s="93"/>
      <c r="P16" s="94"/>
      <c r="Q16" s="94"/>
      <c r="R16" s="94"/>
      <c r="S16" s="94"/>
      <c r="T16" s="94"/>
      <c r="U16" s="94"/>
      <c r="V16" s="94"/>
      <c r="W16" s="94"/>
      <c r="X16" s="94"/>
      <c r="Y16" s="221"/>
      <c r="Z16" s="221"/>
      <c r="AA16" s="95"/>
      <c r="AB16" s="94"/>
      <c r="AC16" s="92"/>
      <c r="AD16" s="92"/>
      <c r="AE16" s="92"/>
      <c r="AF16" s="92"/>
      <c r="AG16" s="92"/>
      <c r="AH16" s="92"/>
      <c r="AI16" s="92"/>
      <c r="AJ16" s="92"/>
      <c r="AK16" s="222"/>
      <c r="AL16" s="96"/>
      <c r="AM16" s="96"/>
      <c r="AN16" s="223"/>
      <c r="AO16" s="96"/>
      <c r="AP16" s="96"/>
      <c r="AQ16" s="96"/>
      <c r="AR16" s="223"/>
      <c r="AS16" s="223"/>
      <c r="AT16" s="223"/>
      <c r="AU16" s="223"/>
      <c r="AV16" s="92"/>
      <c r="AW16" s="92"/>
      <c r="AX16" s="92"/>
      <c r="AY16" s="92"/>
      <c r="AZ16" s="100"/>
      <c r="BA16" s="223"/>
      <c r="BB16" s="92"/>
      <c r="BC16" s="92"/>
      <c r="BD16" s="92"/>
      <c r="BE16" s="92"/>
      <c r="BF16" s="92"/>
      <c r="BG16" s="92"/>
      <c r="BH16" s="92"/>
      <c r="BI16" s="92"/>
      <c r="BJ16" s="92"/>
      <c r="BK16" s="92"/>
      <c r="BL16" s="92"/>
      <c r="BM16" s="92"/>
      <c r="BN16" s="92"/>
      <c r="BO16" s="97"/>
      <c r="BP16" s="111"/>
      <c r="BQ16" s="98"/>
      <c r="BR16" s="94"/>
      <c r="BS16" s="92"/>
      <c r="BT16" s="92"/>
      <c r="BU16" s="92"/>
      <c r="BV16" s="92"/>
      <c r="BW16" s="92"/>
      <c r="BX16" s="92"/>
    </row>
    <row r="17" spans="8:76" ht="25.4" customHeight="1">
      <c r="H17" s="92"/>
      <c r="I17" s="92"/>
      <c r="J17" s="92"/>
      <c r="K17" s="224"/>
      <c r="L17" s="168"/>
      <c r="M17" s="168"/>
      <c r="N17" s="101"/>
      <c r="O17" s="93"/>
      <c r="P17" s="94"/>
      <c r="Q17" s="94"/>
      <c r="R17" s="94"/>
      <c r="S17" s="94"/>
      <c r="T17" s="94"/>
      <c r="U17" s="94"/>
      <c r="V17" s="94"/>
      <c r="W17" s="94"/>
      <c r="X17" s="94"/>
      <c r="Y17" s="160"/>
      <c r="Z17" s="161"/>
      <c r="AA17" s="95"/>
      <c r="AB17" s="168"/>
      <c r="AC17" s="92"/>
      <c r="AD17" s="92"/>
      <c r="AE17" s="92"/>
      <c r="AF17" s="92"/>
      <c r="AG17" s="92"/>
      <c r="AH17" s="92"/>
      <c r="AI17" s="92"/>
      <c r="AJ17" s="92"/>
      <c r="AK17" s="168"/>
      <c r="AL17" s="168"/>
      <c r="AM17" s="168"/>
      <c r="AN17" s="223"/>
      <c r="AO17" s="168"/>
      <c r="AP17" s="168"/>
      <c r="AQ17" s="168"/>
      <c r="AR17" s="223"/>
      <c r="AS17" s="223"/>
      <c r="AT17" s="223"/>
      <c r="AU17" s="223"/>
      <c r="AV17" s="168"/>
      <c r="AW17" s="168"/>
      <c r="AX17" s="168"/>
      <c r="AY17" s="168"/>
      <c r="AZ17" s="100"/>
      <c r="BA17" s="223"/>
      <c r="BB17" s="168"/>
      <c r="BC17" s="168"/>
      <c r="BD17" s="168"/>
      <c r="BE17" s="168"/>
      <c r="BF17" s="225"/>
      <c r="BG17" s="101"/>
      <c r="BH17" s="101"/>
      <c r="BI17" s="101"/>
      <c r="BJ17" s="101"/>
      <c r="BK17" s="101"/>
      <c r="BL17" s="101"/>
      <c r="BM17" s="101"/>
      <c r="BN17" s="92"/>
      <c r="BO17" s="97"/>
      <c r="BP17" s="111"/>
      <c r="BQ17" s="98"/>
      <c r="BR17" s="168"/>
      <c r="BS17" s="92"/>
      <c r="BT17" s="101"/>
      <c r="BU17" s="101"/>
      <c r="BV17" s="101"/>
      <c r="BW17" s="92"/>
      <c r="BX17" s="101"/>
    </row>
    <row r="18" spans="8:76" ht="25.4" customHeight="1">
      <c r="H18" s="92"/>
      <c r="I18" s="92"/>
      <c r="J18" s="92"/>
      <c r="K18" s="92"/>
      <c r="L18" s="92"/>
      <c r="M18" s="92"/>
      <c r="N18" s="92"/>
      <c r="O18" s="93"/>
      <c r="P18" s="94"/>
      <c r="Q18" s="94"/>
      <c r="R18" s="94"/>
      <c r="S18" s="94"/>
      <c r="T18" s="94"/>
      <c r="U18" s="94"/>
      <c r="V18" s="94"/>
      <c r="W18" s="94"/>
      <c r="X18" s="94"/>
      <c r="Y18" s="221"/>
      <c r="Z18" s="221"/>
      <c r="AA18" s="95"/>
      <c r="AB18" s="94"/>
      <c r="AC18" s="92"/>
      <c r="AD18" s="92"/>
      <c r="AE18" s="92"/>
      <c r="AF18" s="92"/>
      <c r="AG18" s="92"/>
      <c r="AH18" s="92"/>
      <c r="AI18" s="92"/>
      <c r="AJ18" s="92"/>
      <c r="AK18" s="222"/>
      <c r="AL18" s="96"/>
      <c r="AM18" s="96"/>
      <c r="AN18" s="223"/>
      <c r="AO18" s="96"/>
      <c r="AP18" s="96"/>
      <c r="AQ18" s="96"/>
      <c r="AR18" s="223"/>
      <c r="AS18" s="223"/>
      <c r="AT18" s="223"/>
      <c r="AU18" s="223"/>
      <c r="AV18" s="92"/>
      <c r="AW18" s="92"/>
      <c r="AX18" s="92"/>
      <c r="AY18" s="92"/>
      <c r="AZ18" s="100"/>
      <c r="BA18" s="223"/>
      <c r="BB18" s="92"/>
      <c r="BC18" s="92"/>
      <c r="BD18" s="92"/>
      <c r="BE18" s="92"/>
      <c r="BF18" s="92"/>
      <c r="BG18" s="92"/>
      <c r="BH18" s="92"/>
      <c r="BI18" s="92"/>
      <c r="BJ18" s="92"/>
      <c r="BK18" s="92"/>
      <c r="BL18" s="92"/>
      <c r="BM18" s="92"/>
      <c r="BN18" s="92"/>
      <c r="BO18" s="97"/>
      <c r="BP18" s="111"/>
      <c r="BQ18" s="98"/>
      <c r="BR18" s="94"/>
      <c r="BS18" s="92"/>
      <c r="BT18" s="92"/>
      <c r="BU18" s="92"/>
      <c r="BV18" s="92"/>
      <c r="BW18" s="92"/>
      <c r="BX18" s="92"/>
    </row>
    <row r="19" spans="8:76" ht="25.4" customHeight="1">
      <c r="H19" s="92"/>
      <c r="I19" s="92"/>
      <c r="J19" s="92"/>
      <c r="K19" s="92"/>
      <c r="L19" s="92"/>
      <c r="M19" s="92"/>
      <c r="N19" s="92"/>
      <c r="O19" s="93"/>
      <c r="P19" s="231"/>
      <c r="Q19" s="232"/>
      <c r="R19" s="92"/>
      <c r="S19" s="92"/>
      <c r="T19" s="92"/>
      <c r="U19" s="92"/>
      <c r="V19" s="92"/>
      <c r="W19" s="92"/>
      <c r="X19" s="92"/>
      <c r="Y19" s="92"/>
      <c r="Z19" s="92"/>
      <c r="AA19" s="95"/>
      <c r="AB19" s="94"/>
      <c r="AC19" s="227"/>
      <c r="AD19" s="92"/>
      <c r="AE19" s="92"/>
      <c r="AF19" s="228"/>
      <c r="AG19" s="92"/>
      <c r="AH19" s="92"/>
      <c r="AI19" s="92"/>
      <c r="AJ19" s="92"/>
      <c r="AK19" s="92"/>
      <c r="AL19" s="92"/>
      <c r="AM19" s="96"/>
      <c r="AN19" s="96"/>
      <c r="AO19" s="96"/>
      <c r="AP19" s="96"/>
      <c r="AQ19" s="96"/>
      <c r="AR19" s="96"/>
      <c r="AS19" s="96"/>
      <c r="AT19" s="96"/>
      <c r="AU19" s="96"/>
      <c r="AV19" s="96"/>
      <c r="AW19" s="96"/>
      <c r="AX19" s="92"/>
      <c r="AY19" s="92"/>
      <c r="AZ19" s="96"/>
      <c r="BA19" s="92"/>
      <c r="BB19" s="92"/>
      <c r="BC19" s="92"/>
      <c r="BD19" s="92"/>
      <c r="BE19" s="92"/>
      <c r="BF19" s="92"/>
      <c r="BG19" s="92"/>
      <c r="BH19" s="92"/>
      <c r="BI19" s="92"/>
      <c r="BJ19" s="92"/>
      <c r="BK19" s="92"/>
      <c r="BL19" s="92"/>
      <c r="BM19" s="92"/>
      <c r="BN19" s="92"/>
      <c r="BO19" s="97"/>
      <c r="BP19" s="229"/>
      <c r="BQ19" s="98"/>
      <c r="BR19" s="94"/>
      <c r="BS19" s="92"/>
      <c r="BT19" s="92"/>
      <c r="BU19" s="92"/>
      <c r="BV19" s="92"/>
      <c r="BW19" s="92"/>
      <c r="BX19" s="92"/>
    </row>
    <row r="20" spans="8:76" ht="25.4" customHeight="1">
      <c r="H20" s="92"/>
      <c r="I20" s="92"/>
      <c r="J20" s="92"/>
      <c r="K20" s="92"/>
      <c r="L20" s="92"/>
      <c r="M20" s="92"/>
      <c r="N20" s="92"/>
      <c r="O20" s="93"/>
      <c r="P20" s="231"/>
      <c r="Q20" s="232"/>
      <c r="R20" s="92"/>
      <c r="S20" s="92"/>
      <c r="T20" s="92"/>
      <c r="U20" s="92"/>
      <c r="V20" s="92"/>
      <c r="W20" s="92"/>
      <c r="X20" s="92"/>
      <c r="Y20" s="92"/>
      <c r="Z20" s="92"/>
      <c r="AA20" s="95"/>
      <c r="AB20" s="94"/>
      <c r="AC20" s="92"/>
      <c r="AD20" s="92"/>
      <c r="AE20" s="92"/>
      <c r="AF20" s="228"/>
      <c r="AG20" s="92"/>
      <c r="AH20" s="92"/>
      <c r="AI20" s="92"/>
      <c r="AJ20" s="92"/>
      <c r="AK20" s="92"/>
      <c r="AL20" s="92"/>
      <c r="AM20" s="96"/>
      <c r="AN20" s="96"/>
      <c r="AO20" s="96"/>
      <c r="AP20" s="96"/>
      <c r="AQ20" s="96"/>
      <c r="AR20" s="96"/>
      <c r="AS20" s="96"/>
      <c r="AT20" s="96"/>
      <c r="AU20" s="96"/>
      <c r="AV20" s="96"/>
      <c r="AW20" s="96"/>
      <c r="AX20" s="92"/>
      <c r="AY20" s="92"/>
      <c r="AZ20" s="230"/>
      <c r="BA20" s="92"/>
      <c r="BB20" s="92"/>
      <c r="BC20" s="92"/>
      <c r="BD20" s="92"/>
      <c r="BE20" s="92"/>
      <c r="BF20" s="92"/>
      <c r="BG20" s="92"/>
      <c r="BH20" s="92"/>
      <c r="BI20" s="92"/>
      <c r="BJ20" s="92"/>
      <c r="BK20" s="92"/>
      <c r="BL20" s="92"/>
      <c r="BM20" s="92"/>
      <c r="BN20" s="92"/>
      <c r="BO20" s="97"/>
      <c r="BP20" s="94"/>
      <c r="BQ20" s="98"/>
      <c r="BR20" s="94"/>
      <c r="BS20" s="92"/>
      <c r="BT20" s="92"/>
      <c r="BU20" s="92"/>
      <c r="BV20" s="92"/>
      <c r="BW20" s="92"/>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BX1:BX2"/>
    <mergeCell ref="BL1:BM1"/>
    <mergeCell ref="BN1:BN2"/>
    <mergeCell ref="BO1:BP1"/>
    <mergeCell ref="BQ1:BR1"/>
    <mergeCell ref="BS1:BV1"/>
    <mergeCell ref="BW1:BW2"/>
    <mergeCell ref="AW1:BK1"/>
    <mergeCell ref="G1:G2"/>
    <mergeCell ref="H1:H2"/>
    <mergeCell ref="I1:I2"/>
    <mergeCell ref="J1:J2"/>
    <mergeCell ref="K1:K2"/>
    <mergeCell ref="L1:Q1"/>
    <mergeCell ref="R1:X1"/>
    <mergeCell ref="Y1:AG1"/>
    <mergeCell ref="AH1:AQ1"/>
    <mergeCell ref="AR1:AS1"/>
    <mergeCell ref="AT1:AV1"/>
    <mergeCell ref="F1:F2"/>
    <mergeCell ref="A1:A2"/>
    <mergeCell ref="B1:B2"/>
    <mergeCell ref="C1:C2"/>
    <mergeCell ref="D1:D2"/>
    <mergeCell ref="E1:E2"/>
  </mergeCells>
  <phoneticPr fontId="1" type="noConversion"/>
  <conditionalFormatting sqref="R54">
    <cfRule type="duplicateValues" dxfId="7" priority="3"/>
    <cfRule type="duplicateValues" dxfId="6" priority="4"/>
  </conditionalFormatting>
  <conditionalFormatting sqref="O19:Q19 P20:Q20">
    <cfRule type="duplicateValues" dxfId="5" priority="2"/>
  </conditionalFormatting>
  <conditionalFormatting sqref="O37:Q37 P38:Q38">
    <cfRule type="duplicateValues" dxfId="4" priority="1"/>
  </conditionalFormatting>
  <dataValidations count="13">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M19:BM20 BM37:BM38 BL1:BL1048576">
      <formula1>"亞洲矽谷,生技醫療,綠能科技,智慧機械,國防航太,新農業,循環經濟,其他"</formula1>
    </dataValidation>
    <dataValidation type="list" allowBlank="1" showInputMessage="1" showErrorMessage="1" sqref="K19:K20 K37:K38 J3:J1048576">
      <formula1>"否,是-中國大陸,是-其他國家(請填下一欄位)"</formula1>
    </dataValidation>
    <dataValidation type="list" allowBlank="1" showInputMessage="1" showErrorMessage="1" sqref="BF17 BF35 G3:G1048576 BW1:BW1048576 BF9 AN9">
      <formula1>"是,否"</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AA1:AA8 AA10:AA1048576">
      <formula1>"新設,擴充,其他(請填下一欄位說明)"</formula1>
    </dataValidation>
    <dataValidation type="list" allowBlank="1" showInputMessage="1" showErrorMessage="1" sqref="H1:H1048576">
      <formula1>"外資,本地投資"</formula1>
    </dataValidation>
    <dataValidation type="list" allowBlank="1" showInputMessage="1" showErrorMessage="1" sqref="AD1:AD1048576">
      <formula1>"工業區,科學園區,加工出口區,其他"</formula1>
    </dataValidation>
    <dataValidation type="list" allowBlank="1" showInputMessage="1" showErrorMessage="1" sqref="BM39:BM1048576 BM21:BM36 BM2:BM18 BY3">
      <formula1>"半導體相關產業,物流,餐飲,批發零售,AI及大數據相關產業,其他"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AX17 AX35 AX9">
      <formula1>"綠色能源,生技醫藥,亞洲矽谷,智慧機械,國防產業,新農業,循環經濟,其他"</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AO9 BR9 AB9 AY9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9"/>
  <sheetViews>
    <sheetView topLeftCell="G1" zoomScale="66" zoomScaleNormal="66" workbookViewId="0">
      <selection activeCell="L14" sqref="L14"/>
    </sheetView>
  </sheetViews>
  <sheetFormatPr defaultColWidth="8.90625" defaultRowHeight="25.4" customHeight="1"/>
  <cols>
    <col min="1" max="2" width="10.08984375" style="308" hidden="1" customWidth="1"/>
    <col min="3" max="3" width="7.6328125" style="309" hidden="1" customWidth="1"/>
    <col min="4" max="4" width="5.6328125" style="309" hidden="1" customWidth="1"/>
    <col min="5" max="5" width="4.6328125" style="309" hidden="1" customWidth="1"/>
    <col min="6" max="6" width="22.6328125" style="310" hidden="1" customWidth="1"/>
    <col min="7" max="7" width="14.453125" style="309" bestFit="1" customWidth="1"/>
    <col min="8" max="8" width="12.08984375" style="309" customWidth="1"/>
    <col min="9" max="9" width="8" style="309" customWidth="1"/>
    <col min="10" max="11" width="26.6328125" style="309" customWidth="1"/>
    <col min="12" max="14" width="13" style="309" customWidth="1"/>
    <col min="15" max="15" width="23.7265625" style="362" customWidth="1"/>
    <col min="16" max="16" width="14.453125" style="363" customWidth="1"/>
    <col min="17" max="17" width="8" style="309" customWidth="1"/>
    <col min="18" max="18" width="20.36328125" style="364" customWidth="1"/>
    <col min="19" max="19" width="46.6328125" style="363" customWidth="1"/>
    <col min="20" max="20" width="12.08984375" style="309" customWidth="1"/>
    <col min="21" max="21" width="43.08984375" style="309" customWidth="1"/>
    <col min="22" max="22" width="8" style="309" customWidth="1"/>
    <col min="23" max="23" width="13.26953125" style="309" customWidth="1"/>
    <col min="24" max="24" width="8" style="309" customWidth="1"/>
    <col min="25" max="25" width="12.08984375" style="308" customWidth="1"/>
    <col min="26" max="26" width="14.453125" style="308" customWidth="1"/>
    <col min="27" max="27" width="10" style="366" customWidth="1"/>
    <col min="28" max="28" width="10" style="363" customWidth="1"/>
    <col min="29" max="29" width="19" style="309" customWidth="1"/>
    <col min="30" max="31" width="11.08984375" style="309" customWidth="1"/>
    <col min="32" max="32" width="22.90625" style="363" customWidth="1"/>
    <col min="33" max="33" width="10.6328125" style="363" customWidth="1"/>
    <col min="34" max="34" width="19.08984375" style="309" customWidth="1"/>
    <col min="35" max="35" width="10" style="368" customWidth="1"/>
    <col min="36" max="36" width="16.36328125" style="368" customWidth="1"/>
    <col min="37" max="37" width="14.453125" style="369" customWidth="1"/>
    <col min="38" max="38" width="11.36328125" style="368" customWidth="1"/>
    <col min="39" max="39" width="10.90625" style="368" customWidth="1"/>
    <col min="40" max="40" width="9" style="368" customWidth="1"/>
    <col min="41" max="42" width="13.90625" style="368" customWidth="1"/>
    <col min="43" max="43" width="19.90625" style="368" customWidth="1"/>
    <col min="44" max="45" width="12.90625" style="309" customWidth="1"/>
    <col min="46" max="49" width="9" style="309" customWidth="1"/>
    <col min="50" max="51" width="7.36328125" style="309" customWidth="1"/>
    <col min="52" max="52" width="8.453125" style="309" bestFit="1" customWidth="1"/>
    <col min="53" max="63" width="7.36328125" style="309" customWidth="1"/>
    <col min="64" max="64" width="11.90625" style="309" customWidth="1"/>
    <col min="65" max="65" width="17.6328125" style="309" customWidth="1"/>
    <col min="66" max="66" width="17.36328125" style="309" customWidth="1"/>
    <col min="67" max="67" width="19.08984375" style="363" customWidth="1"/>
    <col min="68" max="68" width="20.90625" style="363" customWidth="1"/>
    <col min="69" max="69" width="44.90625" style="370" customWidth="1"/>
    <col min="70" max="70" width="29.08984375" style="363" bestFit="1" customWidth="1"/>
    <col min="71" max="71" width="21.36328125" style="309" customWidth="1"/>
    <col min="72" max="72" width="14.6328125" style="309" customWidth="1"/>
    <col min="73" max="74" width="13.453125" style="309" customWidth="1"/>
    <col min="75" max="75" width="11.6328125" style="309" customWidth="1"/>
    <col min="76" max="76" width="9" style="309" customWidth="1"/>
    <col min="77" max="16384" width="8.90625" style="318"/>
  </cols>
  <sheetData>
    <row r="1" spans="1:77" s="284" customFormat="1" ht="39.65" customHeight="1" thickBot="1">
      <c r="A1" s="947" t="s">
        <v>258</v>
      </c>
      <c r="B1" s="947" t="s">
        <v>259</v>
      </c>
      <c r="C1" s="948" t="s">
        <v>260</v>
      </c>
      <c r="D1" s="948" t="s">
        <v>261</v>
      </c>
      <c r="E1" s="949" t="s">
        <v>262</v>
      </c>
      <c r="F1" s="930" t="s">
        <v>715</v>
      </c>
      <c r="G1" s="929" t="s">
        <v>716</v>
      </c>
      <c r="H1" s="930" t="s">
        <v>265</v>
      </c>
      <c r="I1" s="930" t="s">
        <v>717</v>
      </c>
      <c r="J1" s="929" t="s">
        <v>267</v>
      </c>
      <c r="K1" s="929" t="s">
        <v>718</v>
      </c>
      <c r="L1" s="931" t="s">
        <v>269</v>
      </c>
      <c r="M1" s="932"/>
      <c r="N1" s="932"/>
      <c r="O1" s="932"/>
      <c r="P1" s="933"/>
      <c r="Q1" s="934"/>
      <c r="R1" s="935" t="s">
        <v>270</v>
      </c>
      <c r="S1" s="936"/>
      <c r="T1" s="936"/>
      <c r="U1" s="936"/>
      <c r="V1" s="936"/>
      <c r="W1" s="936"/>
      <c r="X1" s="936"/>
      <c r="Y1" s="937" t="s">
        <v>719</v>
      </c>
      <c r="Z1" s="938"/>
      <c r="AA1" s="939"/>
      <c r="AB1" s="940"/>
      <c r="AC1" s="938"/>
      <c r="AD1" s="938"/>
      <c r="AE1" s="938"/>
      <c r="AF1" s="938"/>
      <c r="AG1" s="941"/>
      <c r="AH1" s="942" t="s">
        <v>272</v>
      </c>
      <c r="AI1" s="943"/>
      <c r="AJ1" s="943"/>
      <c r="AK1" s="943"/>
      <c r="AL1" s="943"/>
      <c r="AM1" s="943"/>
      <c r="AN1" s="943"/>
      <c r="AO1" s="943"/>
      <c r="AP1" s="943"/>
      <c r="AQ1" s="944"/>
      <c r="AR1" s="945" t="s">
        <v>273</v>
      </c>
      <c r="AS1" s="946"/>
      <c r="AT1" s="938" t="s">
        <v>274</v>
      </c>
      <c r="AU1" s="923"/>
      <c r="AV1" s="923"/>
      <c r="AW1" s="927" t="s">
        <v>720</v>
      </c>
      <c r="AX1" s="928"/>
      <c r="AY1" s="928"/>
      <c r="AZ1" s="928"/>
      <c r="BA1" s="928"/>
      <c r="BB1" s="928"/>
      <c r="BC1" s="928"/>
      <c r="BD1" s="928"/>
      <c r="BE1" s="928"/>
      <c r="BF1" s="928"/>
      <c r="BG1" s="928"/>
      <c r="BH1" s="928"/>
      <c r="BI1" s="928"/>
      <c r="BJ1" s="928"/>
      <c r="BK1" s="928"/>
      <c r="BL1" s="917" t="s">
        <v>276</v>
      </c>
      <c r="BM1" s="918"/>
      <c r="BN1" s="919" t="s">
        <v>277</v>
      </c>
      <c r="BO1" s="921" t="s">
        <v>721</v>
      </c>
      <c r="BP1" s="922"/>
      <c r="BQ1" s="917" t="s">
        <v>722</v>
      </c>
      <c r="BR1" s="918"/>
      <c r="BS1" s="923" t="s">
        <v>723</v>
      </c>
      <c r="BT1" s="924"/>
      <c r="BU1" s="924"/>
      <c r="BV1" s="924"/>
      <c r="BW1" s="925" t="s">
        <v>281</v>
      </c>
      <c r="BX1" s="915" t="s">
        <v>282</v>
      </c>
    </row>
    <row r="2" spans="1:77" s="307" customFormat="1" ht="84.65" customHeight="1">
      <c r="A2" s="947"/>
      <c r="B2" s="947"/>
      <c r="C2" s="948"/>
      <c r="D2" s="948"/>
      <c r="E2" s="949"/>
      <c r="F2" s="930"/>
      <c r="G2" s="929"/>
      <c r="H2" s="930"/>
      <c r="I2" s="930"/>
      <c r="J2" s="929"/>
      <c r="K2" s="929"/>
      <c r="L2" s="285" t="s">
        <v>283</v>
      </c>
      <c r="M2" s="285" t="s">
        <v>284</v>
      </c>
      <c r="N2" s="285" t="s">
        <v>285</v>
      </c>
      <c r="O2" s="286" t="s">
        <v>286</v>
      </c>
      <c r="P2" s="287" t="s">
        <v>724</v>
      </c>
      <c r="Q2" s="288" t="s">
        <v>288</v>
      </c>
      <c r="R2" s="289" t="s">
        <v>289</v>
      </c>
      <c r="S2" s="290" t="s">
        <v>290</v>
      </c>
      <c r="T2" s="291" t="s">
        <v>725</v>
      </c>
      <c r="U2" s="291" t="s">
        <v>726</v>
      </c>
      <c r="V2" s="291" t="s">
        <v>727</v>
      </c>
      <c r="W2" s="291" t="s">
        <v>294</v>
      </c>
      <c r="X2" s="291" t="s">
        <v>295</v>
      </c>
      <c r="Y2" s="292" t="s">
        <v>296</v>
      </c>
      <c r="Z2" s="293" t="s">
        <v>297</v>
      </c>
      <c r="AA2" s="294" t="s">
        <v>728</v>
      </c>
      <c r="AB2" s="295" t="s">
        <v>299</v>
      </c>
      <c r="AC2" s="296" t="s">
        <v>300</v>
      </c>
      <c r="AD2" s="297" t="s">
        <v>301</v>
      </c>
      <c r="AE2" s="298" t="s">
        <v>729</v>
      </c>
      <c r="AF2" s="446" t="s">
        <v>730</v>
      </c>
      <c r="AG2" s="446" t="s">
        <v>304</v>
      </c>
      <c r="AH2" s="447" t="s">
        <v>305</v>
      </c>
      <c r="AI2" s="448" t="s">
        <v>731</v>
      </c>
      <c r="AJ2" s="449" t="s">
        <v>307</v>
      </c>
      <c r="AK2" s="450" t="s">
        <v>732</v>
      </c>
      <c r="AL2" s="451" t="s">
        <v>309</v>
      </c>
      <c r="AM2" s="451" t="s">
        <v>733</v>
      </c>
      <c r="AN2" s="452" t="s">
        <v>311</v>
      </c>
      <c r="AO2" s="451" t="s">
        <v>312</v>
      </c>
      <c r="AP2" s="451" t="s">
        <v>313</v>
      </c>
      <c r="AQ2" s="451" t="s">
        <v>314</v>
      </c>
      <c r="AR2" s="453" t="s">
        <v>315</v>
      </c>
      <c r="AS2" s="454" t="s">
        <v>316</v>
      </c>
      <c r="AT2" s="455" t="s">
        <v>734</v>
      </c>
      <c r="AU2" s="455" t="s">
        <v>735</v>
      </c>
      <c r="AV2" s="455" t="s">
        <v>319</v>
      </c>
      <c r="AW2" s="456" t="s">
        <v>320</v>
      </c>
      <c r="AX2" s="300" t="s">
        <v>321</v>
      </c>
      <c r="AY2" s="300" t="s">
        <v>322</v>
      </c>
      <c r="AZ2" s="300" t="s">
        <v>736</v>
      </c>
      <c r="BA2" s="300" t="s">
        <v>737</v>
      </c>
      <c r="BB2" s="300" t="s">
        <v>738</v>
      </c>
      <c r="BC2" s="300" t="s">
        <v>326</v>
      </c>
      <c r="BD2" s="300" t="s">
        <v>327</v>
      </c>
      <c r="BE2" s="300" t="s">
        <v>328</v>
      </c>
      <c r="BF2" s="300" t="s">
        <v>329</v>
      </c>
      <c r="BG2" s="300" t="s">
        <v>330</v>
      </c>
      <c r="BH2" s="300" t="s">
        <v>331</v>
      </c>
      <c r="BI2" s="300" t="s">
        <v>332</v>
      </c>
      <c r="BJ2" s="300" t="s">
        <v>333</v>
      </c>
      <c r="BK2" s="300" t="s">
        <v>739</v>
      </c>
      <c r="BL2" s="301" t="s">
        <v>740</v>
      </c>
      <c r="BM2" s="302" t="s">
        <v>336</v>
      </c>
      <c r="BN2" s="920"/>
      <c r="BO2" s="303" t="s">
        <v>741</v>
      </c>
      <c r="BP2" s="303" t="s">
        <v>338</v>
      </c>
      <c r="BQ2" s="304" t="s">
        <v>742</v>
      </c>
      <c r="BR2" s="305" t="s">
        <v>743</v>
      </c>
      <c r="BS2" s="299" t="s">
        <v>341</v>
      </c>
      <c r="BT2" s="306" t="s">
        <v>744</v>
      </c>
      <c r="BU2" s="306" t="s">
        <v>343</v>
      </c>
      <c r="BV2" s="299" t="s">
        <v>344</v>
      </c>
      <c r="BW2" s="926"/>
      <c r="BX2" s="916"/>
    </row>
    <row r="3" spans="1:77" s="496" customFormat="1" ht="25.4" customHeight="1">
      <c r="A3" s="494"/>
      <c r="B3" s="494"/>
      <c r="C3" s="477"/>
      <c r="D3" s="477"/>
      <c r="E3" s="477"/>
      <c r="F3" s="495"/>
      <c r="G3" s="477"/>
      <c r="H3" s="457" t="s">
        <v>384</v>
      </c>
      <c r="I3" s="457" t="s">
        <v>385</v>
      </c>
      <c r="J3" s="457" t="s">
        <v>346</v>
      </c>
      <c r="K3" s="457"/>
      <c r="L3" s="457"/>
      <c r="M3" s="457"/>
      <c r="N3" s="457"/>
      <c r="O3" s="312"/>
      <c r="P3" s="458" t="s">
        <v>662</v>
      </c>
      <c r="Q3" s="457" t="s">
        <v>686</v>
      </c>
      <c r="R3" s="459" t="s">
        <v>644</v>
      </c>
      <c r="S3" s="460" t="s">
        <v>656</v>
      </c>
      <c r="T3" s="459" t="s">
        <v>657</v>
      </c>
      <c r="U3" s="459" t="s">
        <v>658</v>
      </c>
      <c r="V3" s="459" t="s">
        <v>659</v>
      </c>
      <c r="W3" s="459" t="s">
        <v>660</v>
      </c>
      <c r="X3" s="457"/>
      <c r="Y3" s="461" t="s">
        <v>668</v>
      </c>
      <c r="Z3" s="461" t="s">
        <v>500</v>
      </c>
      <c r="AA3" s="462"/>
      <c r="AB3" s="458"/>
      <c r="AC3" s="457" t="s">
        <v>473</v>
      </c>
      <c r="AD3" s="457" t="s">
        <v>349</v>
      </c>
      <c r="AE3" s="457"/>
      <c r="AF3" s="459" t="s">
        <v>645</v>
      </c>
      <c r="AG3" s="458"/>
      <c r="AH3" s="463"/>
      <c r="AI3" s="464"/>
      <c r="AJ3" s="464"/>
      <c r="AK3" s="465"/>
      <c r="AL3" s="464"/>
      <c r="AM3" s="464"/>
      <c r="AN3" s="466">
        <v>0.18</v>
      </c>
      <c r="AO3" s="464"/>
      <c r="AP3" s="464"/>
      <c r="AQ3" s="464"/>
      <c r="AR3" s="459">
        <v>16</v>
      </c>
      <c r="AS3" s="457"/>
      <c r="AT3" s="466">
        <v>0.1</v>
      </c>
      <c r="AU3" s="457"/>
      <c r="AV3" s="457"/>
      <c r="AW3" s="457"/>
      <c r="AX3" s="457"/>
      <c r="AY3" s="457"/>
      <c r="AZ3" s="467"/>
      <c r="BA3" s="466">
        <v>0.18</v>
      </c>
      <c r="BB3" s="457"/>
      <c r="BC3" s="457"/>
      <c r="BD3" s="457"/>
      <c r="BE3" s="457"/>
      <c r="BF3" s="457"/>
      <c r="BG3" s="457"/>
      <c r="BH3" s="457"/>
      <c r="BI3" s="457"/>
      <c r="BJ3" s="457"/>
      <c r="BK3" s="457"/>
      <c r="BL3" s="457"/>
      <c r="BM3" s="457"/>
      <c r="BN3" s="457" t="s">
        <v>350</v>
      </c>
      <c r="BO3" s="468" t="s">
        <v>351</v>
      </c>
      <c r="BP3" s="469" t="s">
        <v>419</v>
      </c>
      <c r="BQ3" s="470" t="s">
        <v>399</v>
      </c>
      <c r="BR3" s="458"/>
      <c r="BS3" s="457" t="s">
        <v>352</v>
      </c>
      <c r="BT3" s="457"/>
      <c r="BU3" s="457"/>
      <c r="BV3" s="457"/>
      <c r="BW3" s="457" t="s">
        <v>346</v>
      </c>
      <c r="BX3" s="457"/>
      <c r="BY3" s="477"/>
    </row>
    <row r="4" spans="1:77" s="496" customFormat="1" ht="25.4" customHeight="1">
      <c r="A4" s="494"/>
      <c r="B4" s="494"/>
      <c r="C4" s="477"/>
      <c r="D4" s="477"/>
      <c r="E4" s="477"/>
      <c r="F4" s="495"/>
      <c r="G4" s="477"/>
      <c r="H4" s="457" t="s">
        <v>384</v>
      </c>
      <c r="I4" s="457" t="s">
        <v>385</v>
      </c>
      <c r="J4" s="457" t="s">
        <v>346</v>
      </c>
      <c r="K4" s="457"/>
      <c r="L4" s="457"/>
      <c r="M4" s="457"/>
      <c r="N4" s="457"/>
      <c r="O4" s="312"/>
      <c r="P4" s="458" t="s">
        <v>662</v>
      </c>
      <c r="Q4" s="457" t="s">
        <v>388</v>
      </c>
      <c r="R4" s="459" t="s">
        <v>646</v>
      </c>
      <c r="S4" s="471" t="s">
        <v>663</v>
      </c>
      <c r="T4" s="459" t="s">
        <v>664</v>
      </c>
      <c r="U4" s="459" t="s">
        <v>665</v>
      </c>
      <c r="V4" s="459" t="s">
        <v>666</v>
      </c>
      <c r="W4" s="459" t="s">
        <v>667</v>
      </c>
      <c r="X4" s="457"/>
      <c r="Y4" s="461" t="s">
        <v>745</v>
      </c>
      <c r="Z4" s="461" t="s">
        <v>661</v>
      </c>
      <c r="AA4" s="462"/>
      <c r="AB4" s="458"/>
      <c r="AC4" s="457" t="s">
        <v>348</v>
      </c>
      <c r="AD4" s="457" t="s">
        <v>349</v>
      </c>
      <c r="AE4" s="457"/>
      <c r="AF4" s="459" t="s">
        <v>647</v>
      </c>
      <c r="AG4" s="458"/>
      <c r="AH4" s="463"/>
      <c r="AI4" s="464"/>
      <c r="AJ4" s="464"/>
      <c r="AK4" s="465"/>
      <c r="AL4" s="464"/>
      <c r="AM4" s="464"/>
      <c r="AN4" s="466">
        <v>0.2</v>
      </c>
      <c r="AO4" s="464"/>
      <c r="AP4" s="464"/>
      <c r="AQ4" s="464"/>
      <c r="AR4" s="459">
        <v>10</v>
      </c>
      <c r="AS4" s="457"/>
      <c r="AT4" s="466">
        <v>0.125</v>
      </c>
      <c r="AU4" s="457"/>
      <c r="AV4" s="457"/>
      <c r="AW4" s="457"/>
      <c r="AX4" s="457"/>
      <c r="AY4" s="457"/>
      <c r="AZ4" s="467"/>
      <c r="BA4" s="466">
        <v>0.2</v>
      </c>
      <c r="BB4" s="457"/>
      <c r="BC4" s="457"/>
      <c r="BD4" s="457"/>
      <c r="BE4" s="457"/>
      <c r="BF4" s="457"/>
      <c r="BG4" s="457"/>
      <c r="BH4" s="457"/>
      <c r="BI4" s="457"/>
      <c r="BJ4" s="457"/>
      <c r="BK4" s="457"/>
      <c r="BL4" s="457"/>
      <c r="BM4" s="457"/>
      <c r="BN4" s="457" t="s">
        <v>350</v>
      </c>
      <c r="BO4" s="468" t="s">
        <v>426</v>
      </c>
      <c r="BP4" s="469" t="s">
        <v>453</v>
      </c>
      <c r="BQ4" s="470" t="s">
        <v>399</v>
      </c>
      <c r="BR4" s="458"/>
      <c r="BS4" s="457" t="s">
        <v>352</v>
      </c>
      <c r="BT4" s="457"/>
      <c r="BU4" s="457"/>
      <c r="BV4" s="457"/>
      <c r="BW4" s="457" t="s">
        <v>346</v>
      </c>
      <c r="BX4" s="457"/>
    </row>
    <row r="5" spans="1:77" s="496" customFormat="1" ht="25.4" customHeight="1">
      <c r="A5" s="494"/>
      <c r="B5" s="494"/>
      <c r="C5" s="477"/>
      <c r="D5" s="477"/>
      <c r="E5" s="477"/>
      <c r="F5" s="495"/>
      <c r="G5" s="477"/>
      <c r="H5" s="457" t="s">
        <v>384</v>
      </c>
      <c r="I5" s="457" t="s">
        <v>746</v>
      </c>
      <c r="J5" s="457" t="s">
        <v>346</v>
      </c>
      <c r="K5" s="457"/>
      <c r="L5" s="457"/>
      <c r="M5" s="457"/>
      <c r="N5" s="457"/>
      <c r="O5" s="312"/>
      <c r="P5" s="458" t="s">
        <v>747</v>
      </c>
      <c r="Q5" s="457" t="s">
        <v>388</v>
      </c>
      <c r="R5" s="459" t="s">
        <v>669</v>
      </c>
      <c r="S5" s="460" t="s">
        <v>670</v>
      </c>
      <c r="T5" s="459" t="s">
        <v>671</v>
      </c>
      <c r="U5" s="459" t="s">
        <v>672</v>
      </c>
      <c r="V5" s="459" t="s">
        <v>673</v>
      </c>
      <c r="W5" s="459" t="s">
        <v>674</v>
      </c>
      <c r="X5" s="457"/>
      <c r="Y5" s="461" t="s">
        <v>706</v>
      </c>
      <c r="Z5" s="461" t="s">
        <v>661</v>
      </c>
      <c r="AA5" s="462"/>
      <c r="AB5" s="458"/>
      <c r="AC5" s="457" t="s">
        <v>348</v>
      </c>
      <c r="AD5" s="457" t="s">
        <v>590</v>
      </c>
      <c r="AE5" s="457"/>
      <c r="AF5" s="459" t="s">
        <v>711</v>
      </c>
      <c r="AG5" s="458"/>
      <c r="AH5" s="463"/>
      <c r="AI5" s="464"/>
      <c r="AJ5" s="464"/>
      <c r="AK5" s="465"/>
      <c r="AL5" s="464"/>
      <c r="AM5" s="464"/>
      <c r="AN5" s="466">
        <v>0.3</v>
      </c>
      <c r="AO5" s="464"/>
      <c r="AP5" s="464"/>
      <c r="AQ5" s="464"/>
      <c r="AR5" s="459">
        <v>5</v>
      </c>
      <c r="AS5" s="457"/>
      <c r="AT5" s="466">
        <v>0.27500000000000002</v>
      </c>
      <c r="AU5" s="457"/>
      <c r="AV5" s="457"/>
      <c r="AW5" s="457"/>
      <c r="AX5" s="457"/>
      <c r="AY5" s="457"/>
      <c r="AZ5" s="467"/>
      <c r="BA5" s="466">
        <v>0.3</v>
      </c>
      <c r="BB5" s="457"/>
      <c r="BC5" s="457"/>
      <c r="BD5" s="457"/>
      <c r="BE5" s="457"/>
      <c r="BF5" s="457"/>
      <c r="BG5" s="457"/>
      <c r="BH5" s="457"/>
      <c r="BI5" s="457"/>
      <c r="BJ5" s="457"/>
      <c r="BK5" s="457"/>
      <c r="BL5" s="457"/>
      <c r="BM5" s="457"/>
      <c r="BN5" s="457" t="s">
        <v>350</v>
      </c>
      <c r="BO5" s="468" t="s">
        <v>426</v>
      </c>
      <c r="BP5" s="469" t="s">
        <v>453</v>
      </c>
      <c r="BQ5" s="470" t="s">
        <v>399</v>
      </c>
      <c r="BR5" s="458"/>
      <c r="BS5" s="457" t="s">
        <v>352</v>
      </c>
      <c r="BT5" s="457"/>
      <c r="BU5" s="457"/>
      <c r="BV5" s="457"/>
      <c r="BW5" s="457" t="s">
        <v>346</v>
      </c>
      <c r="BX5" s="457"/>
    </row>
    <row r="6" spans="1:77" s="496" customFormat="1" ht="25.4" customHeight="1">
      <c r="A6" s="494"/>
      <c r="B6" s="494"/>
      <c r="C6" s="477"/>
      <c r="D6" s="477"/>
      <c r="E6" s="477"/>
      <c r="F6" s="495"/>
      <c r="G6" s="477"/>
      <c r="H6" s="457" t="s">
        <v>384</v>
      </c>
      <c r="I6" s="457" t="s">
        <v>385</v>
      </c>
      <c r="J6" s="457" t="s">
        <v>346</v>
      </c>
      <c r="K6" s="457"/>
      <c r="L6" s="457"/>
      <c r="M6" s="457"/>
      <c r="N6" s="457"/>
      <c r="O6" s="312"/>
      <c r="P6" s="458" t="s">
        <v>714</v>
      </c>
      <c r="Q6" s="457" t="s">
        <v>694</v>
      </c>
      <c r="R6" s="459" t="s">
        <v>648</v>
      </c>
      <c r="S6" s="459"/>
      <c r="T6" s="459" t="s">
        <v>675</v>
      </c>
      <c r="U6" s="459" t="s">
        <v>676</v>
      </c>
      <c r="V6" s="459" t="s">
        <v>677</v>
      </c>
      <c r="W6" s="459" t="s">
        <v>417</v>
      </c>
      <c r="X6" s="457"/>
      <c r="Y6" s="461" t="s">
        <v>564</v>
      </c>
      <c r="Z6" s="461" t="s">
        <v>500</v>
      </c>
      <c r="AA6" s="462"/>
      <c r="AB6" s="458"/>
      <c r="AC6" s="457" t="s">
        <v>348</v>
      </c>
      <c r="AD6" s="457" t="s">
        <v>349</v>
      </c>
      <c r="AE6" s="457"/>
      <c r="AF6" s="459" t="s">
        <v>679</v>
      </c>
      <c r="AG6" s="458"/>
      <c r="AH6" s="463"/>
      <c r="AI6" s="464"/>
      <c r="AJ6" s="464"/>
      <c r="AK6" s="465"/>
      <c r="AL6" s="464"/>
      <c r="AM6" s="464"/>
      <c r="AN6" s="466">
        <v>0.33</v>
      </c>
      <c r="AO6" s="464"/>
      <c r="AP6" s="464"/>
      <c r="AQ6" s="464"/>
      <c r="AR6" s="459" t="s">
        <v>712</v>
      </c>
      <c r="AS6" s="457"/>
      <c r="AT6" s="466">
        <v>0.27800000000000002</v>
      </c>
      <c r="AU6" s="457"/>
      <c r="AV6" s="457"/>
      <c r="AW6" s="457"/>
      <c r="AX6" s="457"/>
      <c r="AY6" s="457"/>
      <c r="AZ6" s="467"/>
      <c r="BA6" s="466">
        <v>0.33</v>
      </c>
      <c r="BB6" s="457"/>
      <c r="BC6" s="457"/>
      <c r="BD6" s="457"/>
      <c r="BE6" s="457"/>
      <c r="BF6" s="457"/>
      <c r="BG6" s="457"/>
      <c r="BH6" s="457"/>
      <c r="BI6" s="457"/>
      <c r="BJ6" s="457"/>
      <c r="BK6" s="457"/>
      <c r="BL6" s="457"/>
      <c r="BM6" s="457"/>
      <c r="BN6" s="457" t="s">
        <v>350</v>
      </c>
      <c r="BO6" s="468" t="s">
        <v>351</v>
      </c>
      <c r="BP6" s="469" t="s">
        <v>398</v>
      </c>
      <c r="BQ6" s="470" t="s">
        <v>399</v>
      </c>
      <c r="BR6" s="458"/>
      <c r="BS6" s="457" t="s">
        <v>352</v>
      </c>
      <c r="BT6" s="457"/>
      <c r="BU6" s="457"/>
      <c r="BV6" s="457"/>
      <c r="BW6" s="457" t="s">
        <v>346</v>
      </c>
      <c r="BX6" s="457"/>
    </row>
    <row r="7" spans="1:77" s="496" customFormat="1" ht="25.4" customHeight="1">
      <c r="A7" s="494"/>
      <c r="B7" s="494"/>
      <c r="C7" s="477"/>
      <c r="D7" s="477"/>
      <c r="E7" s="477"/>
      <c r="F7" s="495"/>
      <c r="G7" s="477"/>
      <c r="H7" s="457" t="s">
        <v>384</v>
      </c>
      <c r="I7" s="457" t="s">
        <v>708</v>
      </c>
      <c r="J7" s="457" t="s">
        <v>346</v>
      </c>
      <c r="K7" s="457"/>
      <c r="L7" s="457"/>
      <c r="M7" s="457"/>
      <c r="N7" s="457"/>
      <c r="O7" s="312"/>
      <c r="P7" s="458" t="s">
        <v>747</v>
      </c>
      <c r="Q7" s="457" t="s">
        <v>388</v>
      </c>
      <c r="R7" s="459" t="s">
        <v>650</v>
      </c>
      <c r="S7" s="472" t="s">
        <v>681</v>
      </c>
      <c r="T7" s="459" t="s">
        <v>682</v>
      </c>
      <c r="U7" s="459" t="s">
        <v>683</v>
      </c>
      <c r="V7" s="459" t="s">
        <v>684</v>
      </c>
      <c r="W7" s="459" t="s">
        <v>685</v>
      </c>
      <c r="X7" s="457"/>
      <c r="Y7" s="461" t="s">
        <v>713</v>
      </c>
      <c r="Z7" s="461" t="s">
        <v>661</v>
      </c>
      <c r="AA7" s="462"/>
      <c r="AB7" s="458"/>
      <c r="AC7" s="457" t="s">
        <v>348</v>
      </c>
      <c r="AD7" s="457" t="s">
        <v>349</v>
      </c>
      <c r="AE7" s="457"/>
      <c r="AF7" s="459" t="s">
        <v>709</v>
      </c>
      <c r="AG7" s="458"/>
      <c r="AH7" s="463"/>
      <c r="AI7" s="464"/>
      <c r="AJ7" s="464"/>
      <c r="AK7" s="465"/>
      <c r="AL7" s="464"/>
      <c r="AM7" s="464"/>
      <c r="AN7" s="466">
        <v>0.3</v>
      </c>
      <c r="AO7" s="464"/>
      <c r="AP7" s="464"/>
      <c r="AQ7" s="464"/>
      <c r="AR7" s="459">
        <v>0</v>
      </c>
      <c r="AS7" s="457"/>
      <c r="AT7" s="466">
        <v>0.3</v>
      </c>
      <c r="AU7" s="457"/>
      <c r="AV7" s="457"/>
      <c r="AW7" s="457"/>
      <c r="AX7" s="457"/>
      <c r="AY7" s="457"/>
      <c r="AZ7" s="467"/>
      <c r="BA7" s="466">
        <v>0.3</v>
      </c>
      <c r="BB7" s="457"/>
      <c r="BC7" s="457"/>
      <c r="BD7" s="457"/>
      <c r="BE7" s="457"/>
      <c r="BF7" s="457"/>
      <c r="BG7" s="457"/>
      <c r="BH7" s="457"/>
      <c r="BI7" s="457"/>
      <c r="BJ7" s="457"/>
      <c r="BK7" s="457"/>
      <c r="BL7" s="457"/>
      <c r="BM7" s="457"/>
      <c r="BN7" s="457" t="s">
        <v>350</v>
      </c>
      <c r="BO7" s="468" t="s">
        <v>351</v>
      </c>
      <c r="BP7" s="469" t="s">
        <v>419</v>
      </c>
      <c r="BQ7" s="470" t="s">
        <v>399</v>
      </c>
      <c r="BR7" s="458"/>
      <c r="BS7" s="457" t="s">
        <v>352</v>
      </c>
      <c r="BT7" s="457"/>
      <c r="BU7" s="457"/>
      <c r="BV7" s="457"/>
      <c r="BW7" s="457" t="s">
        <v>346</v>
      </c>
      <c r="BX7" s="457"/>
    </row>
    <row r="8" spans="1:77" s="496" customFormat="1" ht="25.4" customHeight="1">
      <c r="A8" s="494"/>
      <c r="B8" s="494"/>
      <c r="C8" s="477"/>
      <c r="D8" s="477"/>
      <c r="E8" s="477"/>
      <c r="F8" s="495"/>
      <c r="G8" s="477"/>
      <c r="H8" s="457" t="s">
        <v>384</v>
      </c>
      <c r="I8" s="457" t="s">
        <v>707</v>
      </c>
      <c r="J8" s="457" t="s">
        <v>346</v>
      </c>
      <c r="K8" s="457"/>
      <c r="L8" s="457"/>
      <c r="M8" s="457"/>
      <c r="N8" s="457"/>
      <c r="O8" s="312"/>
      <c r="P8" s="458" t="s">
        <v>387</v>
      </c>
      <c r="Q8" s="457" t="s">
        <v>388</v>
      </c>
      <c r="R8" s="459" t="s">
        <v>687</v>
      </c>
      <c r="S8" s="460" t="s">
        <v>688</v>
      </c>
      <c r="T8" s="459" t="s">
        <v>689</v>
      </c>
      <c r="U8" s="459" t="s">
        <v>690</v>
      </c>
      <c r="V8" s="459" t="s">
        <v>691</v>
      </c>
      <c r="W8" s="459" t="s">
        <v>678</v>
      </c>
      <c r="X8" s="457"/>
      <c r="Y8" s="461" t="s">
        <v>564</v>
      </c>
      <c r="Z8" s="461" t="s">
        <v>661</v>
      </c>
      <c r="AA8" s="462"/>
      <c r="AB8" s="458"/>
      <c r="AC8" s="457" t="s">
        <v>692</v>
      </c>
      <c r="AD8" s="457" t="s">
        <v>349</v>
      </c>
      <c r="AE8" s="457"/>
      <c r="AF8" s="459" t="s">
        <v>693</v>
      </c>
      <c r="AG8" s="458"/>
      <c r="AH8" s="463"/>
      <c r="AI8" s="464"/>
      <c r="AJ8" s="464"/>
      <c r="AK8" s="465"/>
      <c r="AL8" s="464"/>
      <c r="AM8" s="464"/>
      <c r="AN8" s="466">
        <v>0.34</v>
      </c>
      <c r="AO8" s="464"/>
      <c r="AP8" s="464"/>
      <c r="AQ8" s="464"/>
      <c r="AR8" s="459">
        <v>8</v>
      </c>
      <c r="AS8" s="457"/>
      <c r="AT8" s="466">
        <v>0.32229999999999998</v>
      </c>
      <c r="AU8" s="457"/>
      <c r="AV8" s="457"/>
      <c r="AW8" s="457"/>
      <c r="AX8" s="457"/>
      <c r="AY8" s="457"/>
      <c r="AZ8" s="467"/>
      <c r="BA8" s="466">
        <v>0.34</v>
      </c>
      <c r="BB8" s="457"/>
      <c r="BC8" s="457"/>
      <c r="BD8" s="457"/>
      <c r="BE8" s="457"/>
      <c r="BF8" s="457"/>
      <c r="BG8" s="457"/>
      <c r="BH8" s="457"/>
      <c r="BI8" s="457"/>
      <c r="BJ8" s="457"/>
      <c r="BK8" s="457"/>
      <c r="BL8" s="457"/>
      <c r="BM8" s="457"/>
      <c r="BN8" s="457" t="s">
        <v>350</v>
      </c>
      <c r="BO8" s="468" t="s">
        <v>426</v>
      </c>
      <c r="BP8" s="469" t="s">
        <v>453</v>
      </c>
      <c r="BQ8" s="470" t="s">
        <v>399</v>
      </c>
      <c r="BR8" s="458"/>
      <c r="BS8" s="457" t="s">
        <v>352</v>
      </c>
      <c r="BT8" s="457"/>
      <c r="BU8" s="457"/>
      <c r="BV8" s="457"/>
      <c r="BW8" s="457" t="s">
        <v>346</v>
      </c>
      <c r="BX8" s="457"/>
    </row>
    <row r="9" spans="1:77" s="496" customFormat="1" ht="25.4" customHeight="1">
      <c r="A9" s="494"/>
      <c r="B9" s="494"/>
      <c r="C9" s="477"/>
      <c r="D9" s="477"/>
      <c r="E9" s="477"/>
      <c r="F9" s="495"/>
      <c r="G9" s="477"/>
      <c r="H9" s="457" t="s">
        <v>384</v>
      </c>
      <c r="I9" s="457" t="s">
        <v>707</v>
      </c>
      <c r="J9" s="457" t="s">
        <v>346</v>
      </c>
      <c r="K9" s="457"/>
      <c r="L9" s="457"/>
      <c r="M9" s="457"/>
      <c r="N9" s="457"/>
      <c r="O9" s="312"/>
      <c r="P9" s="458" t="s">
        <v>714</v>
      </c>
      <c r="Q9" s="457" t="s">
        <v>680</v>
      </c>
      <c r="R9" s="459" t="s">
        <v>652</v>
      </c>
      <c r="S9" s="460" t="s">
        <v>695</v>
      </c>
      <c r="T9" s="459" t="s">
        <v>696</v>
      </c>
      <c r="U9" s="459" t="s">
        <v>697</v>
      </c>
      <c r="V9" s="459" t="s">
        <v>698</v>
      </c>
      <c r="W9" s="459" t="s">
        <v>699</v>
      </c>
      <c r="X9" s="457"/>
      <c r="Y9" s="461" t="s">
        <v>668</v>
      </c>
      <c r="Z9" s="461" t="s">
        <v>748</v>
      </c>
      <c r="AA9" s="462"/>
      <c r="AB9" s="458"/>
      <c r="AC9" s="457" t="s">
        <v>348</v>
      </c>
      <c r="AD9" s="457" t="s">
        <v>349</v>
      </c>
      <c r="AE9" s="457"/>
      <c r="AF9" s="459" t="s">
        <v>749</v>
      </c>
      <c r="AG9" s="458"/>
      <c r="AH9" s="463"/>
      <c r="AI9" s="464"/>
      <c r="AJ9" s="464"/>
      <c r="AK9" s="465"/>
      <c r="AL9" s="464"/>
      <c r="AM9" s="464"/>
      <c r="AN9" s="466">
        <v>0.1</v>
      </c>
      <c r="AO9" s="464"/>
      <c r="AP9" s="464"/>
      <c r="AQ9" s="464"/>
      <c r="AR9" s="459">
        <v>2</v>
      </c>
      <c r="AS9" s="457"/>
      <c r="AT9" s="473">
        <v>0.1</v>
      </c>
      <c r="AU9" s="457"/>
      <c r="AV9" s="457"/>
      <c r="AW9" s="457"/>
      <c r="AX9" s="457"/>
      <c r="AY9" s="457"/>
      <c r="AZ9" s="467"/>
      <c r="BA9" s="466">
        <v>0.1</v>
      </c>
      <c r="BB9" s="457"/>
      <c r="BC9" s="457"/>
      <c r="BD9" s="457"/>
      <c r="BE9" s="457"/>
      <c r="BF9" s="457"/>
      <c r="BG9" s="457"/>
      <c r="BH9" s="457"/>
      <c r="BI9" s="457"/>
      <c r="BJ9" s="457"/>
      <c r="BK9" s="457"/>
      <c r="BL9" s="457"/>
      <c r="BM9" s="457"/>
      <c r="BN9" s="457" t="s">
        <v>350</v>
      </c>
      <c r="BO9" s="468" t="s">
        <v>351</v>
      </c>
      <c r="BP9" s="469" t="s">
        <v>419</v>
      </c>
      <c r="BQ9" s="470" t="s">
        <v>399</v>
      </c>
      <c r="BR9" s="458"/>
      <c r="BS9" s="457" t="s">
        <v>352</v>
      </c>
      <c r="BT9" s="457"/>
      <c r="BU9" s="457"/>
      <c r="BV9" s="457"/>
      <c r="BW9" s="457" t="s">
        <v>346</v>
      </c>
      <c r="BX9" s="457"/>
    </row>
    <row r="10" spans="1:77" s="496" customFormat="1" ht="25.4" customHeight="1">
      <c r="A10" s="494"/>
      <c r="B10" s="494"/>
      <c r="C10" s="477"/>
      <c r="D10" s="477"/>
      <c r="E10" s="477"/>
      <c r="F10" s="495"/>
      <c r="G10" s="477"/>
      <c r="H10" s="457" t="s">
        <v>345</v>
      </c>
      <c r="I10" s="457" t="s">
        <v>710</v>
      </c>
      <c r="J10" s="457" t="s">
        <v>346</v>
      </c>
      <c r="K10" s="457"/>
      <c r="L10" s="457"/>
      <c r="M10" s="457"/>
      <c r="N10" s="457"/>
      <c r="O10" s="312"/>
      <c r="P10" s="458" t="s">
        <v>750</v>
      </c>
      <c r="Q10" s="457" t="s">
        <v>751</v>
      </c>
      <c r="R10" s="459" t="s">
        <v>654</v>
      </c>
      <c r="S10" s="460" t="s">
        <v>700</v>
      </c>
      <c r="T10" s="459" t="s">
        <v>701</v>
      </c>
      <c r="U10" s="459" t="s">
        <v>702</v>
      </c>
      <c r="V10" s="459" t="s">
        <v>703</v>
      </c>
      <c r="W10" s="459" t="s">
        <v>704</v>
      </c>
      <c r="X10" s="457"/>
      <c r="Y10" s="461" t="s">
        <v>564</v>
      </c>
      <c r="Z10" s="461" t="s">
        <v>748</v>
      </c>
      <c r="AA10" s="462"/>
      <c r="AB10" s="458"/>
      <c r="AC10" s="457" t="s">
        <v>348</v>
      </c>
      <c r="AD10" s="457" t="s">
        <v>349</v>
      </c>
      <c r="AE10" s="457"/>
      <c r="AF10" s="459" t="s">
        <v>752</v>
      </c>
      <c r="AG10" s="458"/>
      <c r="AH10" s="463"/>
      <c r="AI10" s="464"/>
      <c r="AJ10" s="464"/>
      <c r="AK10" s="465"/>
      <c r="AL10" s="464"/>
      <c r="AM10" s="464"/>
      <c r="AN10" s="466">
        <v>0.1</v>
      </c>
      <c r="AO10" s="464"/>
      <c r="AP10" s="464"/>
      <c r="AQ10" s="464"/>
      <c r="AR10" s="459">
        <v>3</v>
      </c>
      <c r="AS10" s="457"/>
      <c r="AT10" s="473">
        <v>0.1</v>
      </c>
      <c r="AU10" s="457"/>
      <c r="AV10" s="457"/>
      <c r="AW10" s="457"/>
      <c r="AX10" s="457"/>
      <c r="AY10" s="457"/>
      <c r="AZ10" s="467"/>
      <c r="BA10" s="466">
        <v>0.1</v>
      </c>
      <c r="BB10" s="457"/>
      <c r="BC10" s="457"/>
      <c r="BD10" s="457"/>
      <c r="BE10" s="457"/>
      <c r="BF10" s="457"/>
      <c r="BG10" s="457"/>
      <c r="BH10" s="457"/>
      <c r="BI10" s="457"/>
      <c r="BJ10" s="457"/>
      <c r="BK10" s="457"/>
      <c r="BL10" s="457"/>
      <c r="BM10" s="457"/>
      <c r="BN10" s="457" t="s">
        <v>350</v>
      </c>
      <c r="BO10" s="468" t="s">
        <v>426</v>
      </c>
      <c r="BP10" s="469" t="s">
        <v>705</v>
      </c>
      <c r="BQ10" s="470" t="s">
        <v>399</v>
      </c>
      <c r="BR10" s="458"/>
      <c r="BS10" s="457" t="s">
        <v>352</v>
      </c>
      <c r="BT10" s="457"/>
      <c r="BU10" s="457"/>
      <c r="BV10" s="457"/>
      <c r="BW10" s="457" t="s">
        <v>346</v>
      </c>
      <c r="BX10" s="457"/>
    </row>
    <row r="11" spans="1:77" ht="25.4" customHeight="1">
      <c r="H11" s="311"/>
      <c r="I11" s="311"/>
      <c r="J11" s="311"/>
      <c r="K11" s="311"/>
      <c r="L11" s="311"/>
      <c r="M11" s="311"/>
      <c r="N11" s="311"/>
      <c r="O11" s="312"/>
      <c r="P11" s="313"/>
      <c r="Q11" s="311"/>
      <c r="R11" s="474"/>
      <c r="S11" s="475"/>
      <c r="T11" s="474"/>
      <c r="U11" s="474"/>
      <c r="V11" s="474"/>
      <c r="W11" s="474"/>
      <c r="X11" s="311"/>
      <c r="Y11" s="436"/>
      <c r="Z11" s="436"/>
      <c r="AA11" s="314"/>
      <c r="AB11" s="313"/>
      <c r="AC11" s="311"/>
      <c r="AD11" s="311"/>
      <c r="AE11" s="311"/>
      <c r="AF11" s="476"/>
      <c r="AG11" s="313"/>
      <c r="AH11" s="441"/>
      <c r="AI11" s="315"/>
      <c r="AJ11" s="315"/>
      <c r="AK11" s="437"/>
      <c r="AL11" s="315"/>
      <c r="AM11" s="315"/>
      <c r="AN11" s="315"/>
      <c r="AO11" s="315"/>
      <c r="AP11" s="315"/>
      <c r="AQ11" s="315"/>
      <c r="AR11" s="438"/>
      <c r="AS11" s="311"/>
      <c r="AT11" s="319"/>
      <c r="AU11" s="311"/>
      <c r="AV11" s="311"/>
      <c r="AW11" s="311"/>
      <c r="AX11" s="311"/>
      <c r="AY11" s="311"/>
      <c r="AZ11" s="319"/>
      <c r="BA11" s="311"/>
      <c r="BB11" s="311"/>
      <c r="BC11" s="311"/>
      <c r="BD11" s="311"/>
      <c r="BE11" s="311"/>
      <c r="BF11" s="311"/>
      <c r="BG11" s="311"/>
      <c r="BH11" s="311"/>
      <c r="BI11" s="311"/>
      <c r="BJ11" s="311"/>
      <c r="BK11" s="311"/>
      <c r="BL11" s="311"/>
      <c r="BM11" s="311"/>
      <c r="BN11" s="311"/>
      <c r="BO11" s="316"/>
      <c r="BP11" s="313"/>
      <c r="BQ11" s="317"/>
      <c r="BR11" s="313"/>
      <c r="BS11" s="311"/>
      <c r="BT11" s="311"/>
      <c r="BU11" s="311"/>
      <c r="BV11" s="311"/>
      <c r="BW11" s="311"/>
      <c r="BX11" s="311"/>
    </row>
    <row r="12" spans="1:77" ht="25.4" customHeight="1">
      <c r="H12" s="311"/>
      <c r="I12" s="311"/>
      <c r="J12" s="311"/>
      <c r="K12" s="311"/>
      <c r="L12" s="311"/>
      <c r="M12" s="311"/>
      <c r="N12" s="311"/>
      <c r="O12" s="312"/>
      <c r="P12" s="313"/>
      <c r="Q12" s="311"/>
      <c r="R12" s="474"/>
      <c r="S12" s="475"/>
      <c r="T12" s="474"/>
      <c r="U12" s="474"/>
      <c r="V12" s="474"/>
      <c r="W12" s="474"/>
      <c r="X12" s="311"/>
      <c r="Y12" s="436"/>
      <c r="Z12" s="436"/>
      <c r="AA12" s="314"/>
      <c r="AB12" s="313"/>
      <c r="AC12" s="311"/>
      <c r="AD12" s="311"/>
      <c r="AE12" s="311"/>
      <c r="AF12" s="476"/>
      <c r="AG12" s="313"/>
      <c r="AH12" s="441"/>
      <c r="AI12" s="315"/>
      <c r="AJ12" s="315"/>
      <c r="AK12" s="437"/>
      <c r="AL12" s="315"/>
      <c r="AM12" s="315"/>
      <c r="AN12" s="315"/>
      <c r="AO12" s="315"/>
      <c r="AP12" s="315"/>
      <c r="AQ12" s="315"/>
      <c r="AR12" s="438"/>
      <c r="AS12" s="311"/>
      <c r="AT12" s="319"/>
      <c r="AU12" s="311"/>
      <c r="AV12" s="311"/>
      <c r="AW12" s="311"/>
      <c r="AX12" s="311"/>
      <c r="AY12" s="311"/>
      <c r="AZ12" s="319"/>
      <c r="BA12" s="311"/>
      <c r="BB12" s="311"/>
      <c r="BC12" s="311"/>
      <c r="BD12" s="311"/>
      <c r="BE12" s="311"/>
      <c r="BF12" s="311"/>
      <c r="BG12" s="311"/>
      <c r="BH12" s="311"/>
      <c r="BI12" s="311"/>
      <c r="BJ12" s="311"/>
      <c r="BK12" s="311"/>
      <c r="BL12" s="311"/>
      <c r="BM12" s="311"/>
      <c r="BN12" s="311"/>
      <c r="BO12" s="316"/>
      <c r="BP12" s="313"/>
      <c r="BQ12" s="317"/>
      <c r="BR12" s="313"/>
      <c r="BS12" s="311"/>
      <c r="BT12" s="311"/>
      <c r="BU12" s="311"/>
      <c r="BV12" s="311"/>
      <c r="BW12" s="311"/>
      <c r="BX12" s="311"/>
    </row>
    <row r="13" spans="1:77" ht="25.4" customHeight="1">
      <c r="H13" s="311"/>
      <c r="I13" s="311"/>
      <c r="J13" s="311"/>
      <c r="K13" s="311"/>
      <c r="L13" s="311"/>
      <c r="M13" s="311"/>
      <c r="N13" s="311"/>
      <c r="O13" s="312"/>
      <c r="P13" s="313"/>
      <c r="Q13" s="311"/>
      <c r="R13" s="474"/>
      <c r="S13" s="475"/>
      <c r="T13" s="474"/>
      <c r="U13" s="474"/>
      <c r="V13" s="474"/>
      <c r="W13" s="474"/>
      <c r="X13" s="311"/>
      <c r="Y13" s="436"/>
      <c r="Z13" s="436"/>
      <c r="AA13" s="314"/>
      <c r="AB13" s="313"/>
      <c r="AC13" s="311"/>
      <c r="AD13" s="311"/>
      <c r="AE13" s="311"/>
      <c r="AF13" s="476"/>
      <c r="AG13" s="313"/>
      <c r="AH13" s="441"/>
      <c r="AI13" s="315"/>
      <c r="AJ13" s="315"/>
      <c r="AK13" s="437"/>
      <c r="AL13" s="315"/>
      <c r="AM13" s="315"/>
      <c r="AN13" s="315"/>
      <c r="AO13" s="315"/>
      <c r="AP13" s="315"/>
      <c r="AQ13" s="315"/>
      <c r="AR13" s="438"/>
      <c r="AS13" s="311"/>
      <c r="AT13" s="319"/>
      <c r="AU13" s="311"/>
      <c r="AV13" s="311"/>
      <c r="AW13" s="311"/>
      <c r="AX13" s="311"/>
      <c r="AY13" s="311"/>
      <c r="AZ13" s="319"/>
      <c r="BA13" s="311"/>
      <c r="BB13" s="311"/>
      <c r="BC13" s="311"/>
      <c r="BD13" s="311"/>
      <c r="BE13" s="311"/>
      <c r="BF13" s="311"/>
      <c r="BG13" s="311"/>
      <c r="BH13" s="311"/>
      <c r="BI13" s="311"/>
      <c r="BJ13" s="311"/>
      <c r="BK13" s="311"/>
      <c r="BL13" s="311"/>
      <c r="BM13" s="311"/>
      <c r="BN13" s="311"/>
      <c r="BO13" s="316"/>
      <c r="BP13" s="313"/>
      <c r="BQ13" s="317"/>
      <c r="BR13" s="313"/>
      <c r="BS13" s="311"/>
      <c r="BT13" s="311"/>
      <c r="BU13" s="311"/>
      <c r="BV13" s="311"/>
      <c r="BW13" s="311"/>
      <c r="BX13" s="311"/>
    </row>
    <row r="14" spans="1:77" ht="25.4" customHeight="1">
      <c r="H14" s="311"/>
      <c r="I14" s="311"/>
      <c r="J14" s="311"/>
      <c r="K14" s="311"/>
      <c r="L14" s="311"/>
      <c r="M14" s="311"/>
      <c r="N14" s="311"/>
      <c r="O14" s="312"/>
      <c r="P14" s="313"/>
      <c r="Q14" s="311"/>
      <c r="R14" s="474"/>
      <c r="S14" s="475"/>
      <c r="T14" s="474"/>
      <c r="U14" s="474"/>
      <c r="V14" s="474"/>
      <c r="W14" s="474"/>
      <c r="X14" s="311"/>
      <c r="Y14" s="436"/>
      <c r="Z14" s="436"/>
      <c r="AA14" s="314"/>
      <c r="AB14" s="313"/>
      <c r="AC14" s="311"/>
      <c r="AD14" s="311"/>
      <c r="AE14" s="311"/>
      <c r="AF14" s="476"/>
      <c r="AG14" s="313"/>
      <c r="AH14" s="441"/>
      <c r="AI14" s="315"/>
      <c r="AJ14" s="315"/>
      <c r="AK14" s="437"/>
      <c r="AL14" s="315"/>
      <c r="AM14" s="315"/>
      <c r="AN14" s="315"/>
      <c r="AO14" s="315"/>
      <c r="AP14" s="315"/>
      <c r="AQ14" s="315"/>
      <c r="AR14" s="438"/>
      <c r="AS14" s="311"/>
      <c r="AT14" s="319"/>
      <c r="AU14" s="311"/>
      <c r="AV14" s="311"/>
      <c r="AW14" s="311"/>
      <c r="AX14" s="311"/>
      <c r="AY14" s="311"/>
      <c r="AZ14" s="319"/>
      <c r="BA14" s="311"/>
      <c r="BB14" s="311"/>
      <c r="BC14" s="311"/>
      <c r="BD14" s="311"/>
      <c r="BE14" s="311"/>
      <c r="BF14" s="311"/>
      <c r="BG14" s="311"/>
      <c r="BH14" s="311"/>
      <c r="BI14" s="311"/>
      <c r="BJ14" s="311"/>
      <c r="BK14" s="311"/>
      <c r="BL14" s="311"/>
      <c r="BM14" s="311"/>
      <c r="BN14" s="311"/>
      <c r="BO14" s="316"/>
      <c r="BP14" s="313"/>
      <c r="BQ14" s="317"/>
      <c r="BR14" s="313"/>
      <c r="BS14" s="311"/>
      <c r="BT14" s="311"/>
      <c r="BU14" s="311"/>
      <c r="BV14" s="311"/>
      <c r="BW14" s="311"/>
      <c r="BX14" s="311"/>
    </row>
    <row r="15" spans="1:77" ht="25.4" customHeight="1">
      <c r="H15" s="311"/>
      <c r="I15" s="311"/>
      <c r="J15" s="311"/>
      <c r="K15" s="311"/>
      <c r="L15" s="311"/>
      <c r="M15" s="311"/>
      <c r="N15" s="311"/>
      <c r="O15" s="312"/>
      <c r="P15" s="313"/>
      <c r="Q15" s="311"/>
      <c r="R15" s="474"/>
      <c r="S15" s="475"/>
      <c r="T15" s="474"/>
      <c r="U15" s="474"/>
      <c r="V15" s="474"/>
      <c r="W15" s="474"/>
      <c r="X15" s="311"/>
      <c r="Y15" s="436"/>
      <c r="Z15" s="436"/>
      <c r="AA15" s="314"/>
      <c r="AB15" s="313"/>
      <c r="AC15" s="311"/>
      <c r="AD15" s="311"/>
      <c r="AE15" s="311"/>
      <c r="AF15" s="476"/>
      <c r="AG15" s="313"/>
      <c r="AH15" s="441"/>
      <c r="AI15" s="315"/>
      <c r="AJ15" s="315"/>
      <c r="AK15" s="437"/>
      <c r="AL15" s="315"/>
      <c r="AM15" s="315"/>
      <c r="AN15" s="315"/>
      <c r="AO15" s="315"/>
      <c r="AP15" s="315"/>
      <c r="AQ15" s="315"/>
      <c r="AR15" s="438"/>
      <c r="AS15" s="311"/>
      <c r="AT15" s="319"/>
      <c r="AU15" s="311"/>
      <c r="AV15" s="311"/>
      <c r="AW15" s="311"/>
      <c r="AX15" s="311"/>
      <c r="AY15" s="311"/>
      <c r="AZ15" s="319"/>
      <c r="BA15" s="311"/>
      <c r="BB15" s="311"/>
      <c r="BC15" s="311"/>
      <c r="BD15" s="311"/>
      <c r="BE15" s="311"/>
      <c r="BF15" s="311"/>
      <c r="BG15" s="311"/>
      <c r="BH15" s="311"/>
      <c r="BI15" s="311"/>
      <c r="BJ15" s="311"/>
      <c r="BK15" s="311"/>
      <c r="BL15" s="311"/>
      <c r="BM15" s="311"/>
      <c r="BN15" s="311"/>
      <c r="BO15" s="316"/>
      <c r="BP15" s="313"/>
      <c r="BQ15" s="317"/>
      <c r="BR15" s="313"/>
      <c r="BS15" s="311"/>
      <c r="BT15" s="311"/>
      <c r="BU15" s="311"/>
      <c r="BV15" s="311"/>
      <c r="BW15" s="311"/>
      <c r="BX15" s="311"/>
    </row>
    <row r="16" spans="1:77" ht="25.4" customHeight="1">
      <c r="H16" s="311"/>
      <c r="I16" s="311"/>
      <c r="J16" s="311"/>
      <c r="K16" s="311"/>
      <c r="L16" s="311"/>
      <c r="M16" s="311"/>
      <c r="N16" s="311"/>
      <c r="O16" s="312"/>
      <c r="P16" s="313"/>
      <c r="Q16" s="311"/>
      <c r="R16" s="474"/>
      <c r="S16" s="475"/>
      <c r="T16" s="474"/>
      <c r="U16" s="474"/>
      <c r="V16" s="474"/>
      <c r="W16" s="474"/>
      <c r="X16" s="311"/>
      <c r="Y16" s="436"/>
      <c r="Z16" s="436"/>
      <c r="AA16" s="314"/>
      <c r="AB16" s="313"/>
      <c r="AC16" s="311"/>
      <c r="AD16" s="311"/>
      <c r="AE16" s="311"/>
      <c r="AF16" s="478"/>
      <c r="AG16" s="313"/>
      <c r="AH16" s="441"/>
      <c r="AI16" s="315"/>
      <c r="AJ16" s="315"/>
      <c r="AK16" s="437"/>
      <c r="AL16" s="315"/>
      <c r="AM16" s="315"/>
      <c r="AN16" s="315"/>
      <c r="AO16" s="315"/>
      <c r="AP16" s="315"/>
      <c r="AQ16" s="315"/>
      <c r="AR16" s="479"/>
      <c r="AS16" s="311"/>
      <c r="AT16" s="480"/>
      <c r="AU16" s="311"/>
      <c r="AV16" s="311"/>
      <c r="AW16" s="311"/>
      <c r="AX16" s="311"/>
      <c r="AY16" s="311"/>
      <c r="AZ16" s="480"/>
      <c r="BA16" s="311"/>
      <c r="BB16" s="311"/>
      <c r="BC16" s="311"/>
      <c r="BD16" s="311"/>
      <c r="BE16" s="311"/>
      <c r="BF16" s="311"/>
      <c r="BG16" s="311"/>
      <c r="BH16" s="311"/>
      <c r="BI16" s="311"/>
      <c r="BJ16" s="311"/>
      <c r="BK16" s="311"/>
      <c r="BL16" s="311"/>
      <c r="BM16" s="311"/>
      <c r="BN16" s="311"/>
      <c r="BO16" s="316"/>
      <c r="BP16" s="313"/>
      <c r="BQ16" s="317"/>
      <c r="BR16" s="313"/>
      <c r="BS16" s="311"/>
      <c r="BT16" s="311"/>
      <c r="BU16" s="311"/>
      <c r="BV16" s="311"/>
      <c r="BW16" s="311"/>
      <c r="BX16" s="311"/>
    </row>
    <row r="17" spans="8:76" ht="25.4" customHeight="1">
      <c r="H17" s="311"/>
      <c r="I17" s="311"/>
      <c r="J17" s="311"/>
      <c r="K17" s="311"/>
      <c r="L17" s="311"/>
      <c r="M17" s="311"/>
      <c r="N17" s="311"/>
      <c r="O17" s="312"/>
      <c r="P17" s="313"/>
      <c r="Q17" s="311"/>
      <c r="R17" s="481"/>
      <c r="S17" s="481"/>
      <c r="T17" s="481"/>
      <c r="U17" s="481"/>
      <c r="V17" s="481"/>
      <c r="W17" s="481"/>
      <c r="X17" s="311"/>
      <c r="Y17" s="436"/>
      <c r="Z17" s="436"/>
      <c r="AA17" s="314"/>
      <c r="AB17" s="313"/>
      <c r="AC17" s="311"/>
      <c r="AD17" s="311"/>
      <c r="AE17" s="311"/>
      <c r="AF17" s="482"/>
      <c r="AG17" s="313"/>
      <c r="AH17" s="441"/>
      <c r="AI17" s="315"/>
      <c r="AJ17" s="315"/>
      <c r="AK17" s="437"/>
      <c r="AL17" s="315"/>
      <c r="AM17" s="315"/>
      <c r="AN17" s="315"/>
      <c r="AO17" s="315"/>
      <c r="AP17" s="315"/>
      <c r="AQ17" s="315"/>
      <c r="AR17" s="483"/>
      <c r="AS17" s="311"/>
      <c r="AT17" s="439"/>
      <c r="AU17" s="311"/>
      <c r="AV17" s="311"/>
      <c r="AW17" s="311"/>
      <c r="AX17" s="311"/>
      <c r="AY17" s="311"/>
      <c r="AZ17" s="439"/>
      <c r="BA17" s="311"/>
      <c r="BB17" s="311"/>
      <c r="BC17" s="311"/>
      <c r="BD17" s="311"/>
      <c r="BE17" s="311"/>
      <c r="BF17" s="311"/>
      <c r="BG17" s="311"/>
      <c r="BH17" s="311"/>
      <c r="BI17" s="311"/>
      <c r="BJ17" s="311"/>
      <c r="BK17" s="311"/>
      <c r="BL17" s="311"/>
      <c r="BM17" s="311"/>
      <c r="BN17" s="311"/>
      <c r="BO17" s="316"/>
      <c r="BP17" s="313"/>
      <c r="BQ17" s="317"/>
      <c r="BR17" s="313"/>
      <c r="BS17" s="311"/>
      <c r="BT17" s="311"/>
      <c r="BU17" s="311"/>
      <c r="BV17" s="311"/>
      <c r="BW17" s="311"/>
      <c r="BX17" s="311"/>
    </row>
    <row r="18" spans="8:76" ht="25.4" customHeight="1">
      <c r="H18" s="311"/>
      <c r="I18" s="474"/>
      <c r="J18" s="311"/>
      <c r="K18" s="311"/>
      <c r="L18" s="311"/>
      <c r="M18" s="311"/>
      <c r="N18" s="311"/>
      <c r="O18" s="312"/>
      <c r="P18" s="313"/>
      <c r="Q18" s="311"/>
      <c r="R18" s="474"/>
      <c r="S18" s="484"/>
      <c r="T18" s="474"/>
      <c r="U18" s="474"/>
      <c r="V18" s="474"/>
      <c r="W18" s="474"/>
      <c r="X18" s="311"/>
      <c r="Y18" s="436"/>
      <c r="Z18" s="436"/>
      <c r="AA18" s="314"/>
      <c r="AB18" s="313"/>
      <c r="AC18" s="311"/>
      <c r="AD18" s="311"/>
      <c r="AE18" s="311"/>
      <c r="AF18" s="476"/>
      <c r="AG18" s="313"/>
      <c r="AH18" s="441"/>
      <c r="AI18" s="315"/>
      <c r="AJ18" s="315"/>
      <c r="AK18" s="437"/>
      <c r="AL18" s="315"/>
      <c r="AM18" s="315"/>
      <c r="AN18" s="315"/>
      <c r="AO18" s="315"/>
      <c r="AP18" s="315"/>
      <c r="AQ18" s="315"/>
      <c r="AR18" s="438"/>
      <c r="AS18" s="311"/>
      <c r="AT18" s="319"/>
      <c r="AU18" s="311"/>
      <c r="AV18" s="311"/>
      <c r="AW18" s="311"/>
      <c r="AX18" s="311"/>
      <c r="AY18" s="311"/>
      <c r="AZ18" s="319"/>
      <c r="BA18" s="311"/>
      <c r="BB18" s="311"/>
      <c r="BC18" s="311"/>
      <c r="BD18" s="311"/>
      <c r="BE18" s="311"/>
      <c r="BF18" s="311"/>
      <c r="BG18" s="311"/>
      <c r="BH18" s="311"/>
      <c r="BI18" s="311"/>
      <c r="BJ18" s="311"/>
      <c r="BK18" s="311"/>
      <c r="BL18" s="311"/>
      <c r="BM18" s="311"/>
      <c r="BN18" s="311"/>
      <c r="BO18" s="316"/>
      <c r="BP18" s="313"/>
      <c r="BQ18" s="317"/>
      <c r="BR18" s="313"/>
      <c r="BS18" s="311"/>
      <c r="BT18" s="311"/>
      <c r="BU18" s="311"/>
      <c r="BV18" s="311"/>
      <c r="BW18" s="311"/>
      <c r="BX18" s="311"/>
    </row>
    <row r="19" spans="8:76" ht="25.4" customHeight="1">
      <c r="H19" s="311"/>
      <c r="I19" s="311"/>
      <c r="J19" s="311"/>
      <c r="K19" s="311"/>
      <c r="L19" s="311"/>
      <c r="M19" s="311"/>
      <c r="N19" s="311"/>
      <c r="O19" s="311"/>
      <c r="P19" s="485"/>
      <c r="Q19" s="486"/>
      <c r="R19" s="311"/>
      <c r="S19" s="311"/>
      <c r="T19" s="311"/>
      <c r="U19" s="311"/>
      <c r="V19" s="311"/>
      <c r="W19" s="311"/>
      <c r="X19" s="311"/>
      <c r="Y19" s="487"/>
      <c r="Z19" s="487"/>
      <c r="AA19" s="311"/>
      <c r="AB19" s="311"/>
      <c r="AC19" s="311"/>
      <c r="AD19" s="311"/>
      <c r="AE19" s="311"/>
      <c r="AF19" s="488"/>
      <c r="AG19" s="311"/>
      <c r="AH19" s="441"/>
      <c r="AI19" s="311"/>
      <c r="AJ19" s="311"/>
      <c r="AK19" s="311"/>
      <c r="AL19" s="311"/>
      <c r="AM19" s="311"/>
      <c r="AN19" s="486"/>
      <c r="AO19" s="311"/>
      <c r="AP19" s="311"/>
      <c r="AQ19" s="311"/>
      <c r="AR19" s="311"/>
      <c r="AS19" s="311"/>
      <c r="AT19" s="311"/>
      <c r="AU19" s="311"/>
      <c r="AV19" s="311"/>
      <c r="AW19" s="311"/>
      <c r="AX19" s="311"/>
      <c r="AY19" s="311"/>
      <c r="AZ19" s="311"/>
      <c r="BA19" s="311"/>
      <c r="BB19" s="311"/>
      <c r="BC19" s="311"/>
      <c r="BD19" s="311"/>
      <c r="BE19" s="311"/>
      <c r="BF19" s="311"/>
      <c r="BG19" s="311"/>
      <c r="BH19" s="311"/>
      <c r="BI19" s="311"/>
      <c r="BJ19" s="311"/>
      <c r="BK19" s="311"/>
      <c r="BL19" s="311"/>
      <c r="BM19" s="311"/>
      <c r="BN19" s="311"/>
      <c r="BO19" s="488"/>
      <c r="BP19" s="486"/>
      <c r="BQ19" s="311"/>
      <c r="BR19" s="311"/>
      <c r="BS19" s="311"/>
      <c r="BT19" s="311"/>
      <c r="BU19" s="311"/>
      <c r="BV19" s="311"/>
      <c r="BW19" s="311"/>
      <c r="BX19" s="311"/>
    </row>
    <row r="20" spans="8:76" ht="25.4" customHeight="1">
      <c r="H20" s="311"/>
      <c r="I20" s="311"/>
      <c r="J20" s="311"/>
      <c r="K20" s="311"/>
      <c r="L20" s="311"/>
      <c r="M20" s="311"/>
      <c r="N20" s="311"/>
      <c r="O20" s="311"/>
      <c r="P20" s="485"/>
      <c r="Q20" s="486"/>
      <c r="R20" s="311"/>
      <c r="S20" s="311"/>
      <c r="T20" s="311"/>
      <c r="U20" s="311"/>
      <c r="V20" s="311"/>
      <c r="W20" s="311"/>
      <c r="X20" s="311"/>
      <c r="Y20" s="487"/>
      <c r="Z20" s="487"/>
      <c r="AA20" s="311"/>
      <c r="AB20" s="311"/>
      <c r="AC20" s="311"/>
      <c r="AD20" s="311"/>
      <c r="AE20" s="311"/>
      <c r="AF20" s="488"/>
      <c r="AG20" s="311"/>
      <c r="AH20" s="441"/>
      <c r="AI20" s="311"/>
      <c r="AJ20" s="311"/>
      <c r="AK20" s="311"/>
      <c r="AL20" s="311"/>
      <c r="AM20" s="311"/>
      <c r="AN20" s="311"/>
      <c r="AO20" s="311"/>
      <c r="AP20" s="311"/>
      <c r="AQ20" s="311"/>
      <c r="AR20" s="311"/>
      <c r="AS20" s="311"/>
      <c r="AT20" s="311"/>
      <c r="AU20" s="311"/>
      <c r="AV20" s="311"/>
      <c r="AW20" s="311"/>
      <c r="AX20" s="311"/>
      <c r="AY20" s="311"/>
      <c r="AZ20" s="311"/>
      <c r="BA20" s="311"/>
      <c r="BB20" s="311"/>
      <c r="BC20" s="311"/>
      <c r="BD20" s="311"/>
      <c r="BE20" s="311"/>
      <c r="BF20" s="311"/>
      <c r="BG20" s="311"/>
      <c r="BH20" s="311"/>
      <c r="BI20" s="311"/>
      <c r="BJ20" s="311"/>
      <c r="BK20" s="311"/>
      <c r="BL20" s="311"/>
      <c r="BM20" s="311"/>
      <c r="BN20" s="311"/>
      <c r="BO20" s="488"/>
      <c r="BP20" s="486"/>
      <c r="BQ20" s="311"/>
      <c r="BR20" s="311"/>
      <c r="BS20" s="311"/>
      <c r="BT20" s="311"/>
      <c r="BU20" s="311"/>
      <c r="BV20" s="311"/>
      <c r="BW20" s="311"/>
      <c r="BX20" s="311"/>
    </row>
    <row r="21" spans="8:76" ht="25.4" customHeight="1">
      <c r="H21" s="320"/>
      <c r="I21" s="320"/>
      <c r="J21" s="320"/>
      <c r="K21" s="320"/>
      <c r="L21" s="320"/>
      <c r="M21" s="320"/>
      <c r="N21" s="320"/>
      <c r="O21" s="321"/>
      <c r="P21" s="421"/>
      <c r="Q21" s="421"/>
      <c r="R21" s="389"/>
      <c r="S21" s="440"/>
      <c r="T21" s="408"/>
      <c r="U21" s="392"/>
      <c r="V21" s="375"/>
      <c r="W21" s="392"/>
      <c r="X21" s="320"/>
      <c r="Y21" s="410"/>
      <c r="Z21" s="410"/>
      <c r="AA21" s="322"/>
      <c r="AB21" s="323"/>
      <c r="AC21" s="320"/>
      <c r="AD21" s="320"/>
      <c r="AE21" s="379"/>
      <c r="AF21" s="411"/>
      <c r="AG21" s="381"/>
      <c r="AH21" s="382"/>
      <c r="AI21" s="324"/>
      <c r="AJ21" s="325"/>
      <c r="AK21" s="326"/>
      <c r="AL21" s="325"/>
      <c r="AM21" s="325"/>
      <c r="AN21" s="325"/>
      <c r="AO21" s="325"/>
      <c r="AP21" s="325"/>
      <c r="AQ21" s="325"/>
      <c r="AR21" s="327"/>
      <c r="AS21" s="320"/>
      <c r="AT21" s="328"/>
      <c r="AU21" s="320"/>
      <c r="AV21" s="320"/>
      <c r="AW21" s="320"/>
      <c r="AX21" s="320"/>
      <c r="AY21" s="320"/>
      <c r="AZ21" s="325"/>
      <c r="BA21" s="320"/>
      <c r="BB21" s="320"/>
      <c r="BC21" s="320"/>
      <c r="BD21" s="320"/>
      <c r="BE21" s="320"/>
      <c r="BF21" s="320"/>
      <c r="BG21" s="320"/>
      <c r="BH21" s="320"/>
      <c r="BI21" s="320"/>
      <c r="BJ21" s="320"/>
      <c r="BK21" s="320"/>
      <c r="BL21" s="320"/>
      <c r="BM21" s="320"/>
      <c r="BN21" s="320"/>
      <c r="BO21" s="329"/>
      <c r="BP21" s="330"/>
      <c r="BQ21" s="331"/>
      <c r="BR21" s="332"/>
      <c r="BS21" s="320"/>
      <c r="BT21" s="332"/>
      <c r="BU21" s="332"/>
      <c r="BV21" s="332"/>
      <c r="BW21" s="332"/>
      <c r="BX21" s="332"/>
    </row>
    <row r="22" spans="8:76" ht="25.4" customHeight="1">
      <c r="H22" s="333"/>
      <c r="I22" s="334"/>
      <c r="J22" s="333"/>
      <c r="K22" s="333"/>
      <c r="L22" s="333"/>
      <c r="M22" s="333"/>
      <c r="N22" s="333"/>
      <c r="O22" s="335"/>
      <c r="P22" s="336"/>
      <c r="Q22" s="333"/>
      <c r="R22" s="334"/>
      <c r="S22" s="353"/>
      <c r="T22" s="334"/>
      <c r="U22" s="334"/>
      <c r="V22" s="334"/>
      <c r="W22" s="334"/>
      <c r="X22" s="333"/>
      <c r="Y22" s="343"/>
      <c r="Z22" s="343"/>
      <c r="AA22" s="322"/>
      <c r="AB22" s="336"/>
      <c r="AC22" s="333"/>
      <c r="AD22" s="333"/>
      <c r="AE22" s="333"/>
      <c r="AF22" s="489"/>
      <c r="AG22" s="336"/>
      <c r="AH22" s="337"/>
      <c r="AI22" s="338"/>
      <c r="AJ22" s="338"/>
      <c r="AK22" s="339"/>
      <c r="AL22" s="338"/>
      <c r="AM22" s="338"/>
      <c r="AN22" s="338"/>
      <c r="AO22" s="338"/>
      <c r="AP22" s="338"/>
      <c r="AQ22" s="338"/>
      <c r="AR22" s="340"/>
      <c r="AS22" s="333"/>
      <c r="AT22" s="490"/>
      <c r="AU22" s="333"/>
      <c r="AV22" s="333"/>
      <c r="AW22" s="333"/>
      <c r="AX22" s="333"/>
      <c r="AY22" s="333"/>
      <c r="AZ22" s="490"/>
      <c r="BA22" s="333"/>
      <c r="BB22" s="333"/>
      <c r="BC22" s="333"/>
      <c r="BD22" s="333"/>
      <c r="BE22" s="333"/>
      <c r="BF22" s="333"/>
      <c r="BG22" s="333"/>
      <c r="BH22" s="333"/>
      <c r="BI22" s="333"/>
      <c r="BJ22" s="333"/>
      <c r="BK22" s="333"/>
      <c r="BL22" s="333"/>
      <c r="BM22" s="333"/>
      <c r="BN22" s="333"/>
      <c r="BO22" s="341"/>
      <c r="BP22" s="336"/>
      <c r="BQ22" s="342"/>
      <c r="BR22" s="336"/>
      <c r="BS22" s="333"/>
      <c r="BT22" s="333"/>
      <c r="BU22" s="333"/>
      <c r="BV22" s="333"/>
      <c r="BW22" s="333"/>
      <c r="BX22" s="333"/>
    </row>
    <row r="23" spans="8:76" ht="25.4" customHeight="1">
      <c r="H23" s="333"/>
      <c r="I23" s="320"/>
      <c r="J23" s="333"/>
      <c r="K23" s="333"/>
      <c r="L23" s="333"/>
      <c r="M23" s="333"/>
      <c r="N23" s="333"/>
      <c r="O23" s="333"/>
      <c r="P23" s="336"/>
      <c r="Q23" s="333"/>
      <c r="R23" s="333"/>
      <c r="S23" s="333"/>
      <c r="T23" s="333"/>
      <c r="U23" s="333"/>
      <c r="V23" s="333"/>
      <c r="W23" s="333"/>
      <c r="X23" s="333"/>
      <c r="Y23" s="343"/>
      <c r="Z23" s="343"/>
      <c r="AA23" s="333"/>
      <c r="AB23" s="333"/>
      <c r="AC23" s="333"/>
      <c r="AD23" s="333"/>
      <c r="AE23" s="333"/>
      <c r="AF23" s="491"/>
      <c r="AG23" s="333"/>
      <c r="AH23" s="337"/>
      <c r="AI23" s="333"/>
      <c r="AJ23" s="333"/>
      <c r="AK23" s="333"/>
      <c r="AL23" s="333"/>
      <c r="AM23" s="333"/>
      <c r="AN23" s="333"/>
      <c r="AO23" s="333"/>
      <c r="AP23" s="333"/>
      <c r="AQ23" s="333"/>
      <c r="AR23" s="333"/>
      <c r="AS23" s="333"/>
      <c r="AT23" s="333"/>
      <c r="AU23" s="333"/>
      <c r="AV23" s="333"/>
      <c r="AW23" s="333"/>
      <c r="AX23" s="333"/>
      <c r="AY23" s="333"/>
      <c r="AZ23" s="333"/>
      <c r="BA23" s="333"/>
      <c r="BB23" s="333"/>
      <c r="BC23" s="333"/>
      <c r="BD23" s="333"/>
      <c r="BE23" s="333"/>
      <c r="BF23" s="333"/>
      <c r="BG23" s="333"/>
      <c r="BH23" s="333"/>
      <c r="BI23" s="333"/>
      <c r="BJ23" s="333"/>
      <c r="BK23" s="333"/>
      <c r="BL23" s="333"/>
      <c r="BM23" s="333"/>
      <c r="BN23" s="333"/>
      <c r="BO23" s="491"/>
      <c r="BP23" s="333"/>
      <c r="BQ23" s="333"/>
      <c r="BR23" s="333"/>
      <c r="BS23" s="333"/>
      <c r="BT23" s="333"/>
      <c r="BU23" s="333"/>
      <c r="BV23" s="333"/>
      <c r="BW23" s="333"/>
      <c r="BX23" s="333"/>
    </row>
    <row r="24" spans="8:76" ht="25.4" customHeight="1">
      <c r="H24" s="333"/>
      <c r="I24" s="344"/>
      <c r="J24" s="344"/>
      <c r="K24" s="344"/>
      <c r="L24" s="344"/>
      <c r="M24" s="344"/>
      <c r="N24" s="344"/>
      <c r="O24" s="344"/>
      <c r="P24" s="345"/>
      <c r="Q24" s="344"/>
      <c r="R24" s="344"/>
      <c r="S24" s="344"/>
      <c r="T24" s="344"/>
      <c r="U24" s="344"/>
      <c r="V24" s="344"/>
      <c r="W24" s="344"/>
      <c r="X24" s="344"/>
      <c r="Y24" s="346"/>
      <c r="Z24" s="346"/>
      <c r="AA24" s="344"/>
      <c r="AB24" s="344"/>
      <c r="AC24" s="344"/>
      <c r="AD24" s="344"/>
      <c r="AE24" s="344"/>
      <c r="AF24" s="347"/>
      <c r="AG24" s="344"/>
      <c r="AH24" s="492"/>
      <c r="AI24" s="344"/>
      <c r="AJ24" s="344"/>
      <c r="AK24" s="344"/>
      <c r="AL24" s="344"/>
      <c r="AM24" s="344"/>
      <c r="AN24" s="344"/>
      <c r="AO24" s="344"/>
      <c r="AP24" s="344"/>
      <c r="AQ24" s="344"/>
      <c r="AR24" s="344"/>
      <c r="AS24" s="344"/>
      <c r="AT24" s="344"/>
      <c r="AU24" s="344"/>
      <c r="AV24" s="344"/>
      <c r="AW24" s="344"/>
      <c r="AX24" s="344"/>
      <c r="AY24" s="344"/>
      <c r="AZ24" s="344"/>
      <c r="BA24" s="344"/>
      <c r="BB24" s="344"/>
      <c r="BC24" s="344"/>
      <c r="BD24" s="344"/>
      <c r="BE24" s="344"/>
      <c r="BF24" s="344"/>
      <c r="BG24" s="344"/>
      <c r="BH24" s="344"/>
      <c r="BI24" s="344"/>
      <c r="BJ24" s="344"/>
      <c r="BK24" s="344"/>
      <c r="BL24" s="344"/>
      <c r="BM24" s="344"/>
      <c r="BN24" s="344"/>
      <c r="BO24" s="347"/>
      <c r="BP24" s="344"/>
      <c r="BQ24" s="344"/>
      <c r="BR24" s="344"/>
      <c r="BS24" s="344"/>
      <c r="BT24" s="344"/>
      <c r="BU24" s="344"/>
      <c r="BV24" s="344"/>
      <c r="BW24" s="344"/>
      <c r="BX24" s="344"/>
    </row>
    <row r="25" spans="8:76" ht="25.4" customHeight="1">
      <c r="H25" s="333"/>
      <c r="I25" s="333"/>
      <c r="J25" s="333"/>
      <c r="K25" s="333"/>
      <c r="L25" s="333"/>
      <c r="M25" s="333"/>
      <c r="N25" s="333"/>
      <c r="O25" s="335"/>
      <c r="P25" s="336"/>
      <c r="Q25" s="333"/>
      <c r="R25" s="334"/>
      <c r="S25" s="348"/>
      <c r="T25" s="334"/>
      <c r="U25" s="334"/>
      <c r="V25" s="334"/>
      <c r="W25" s="334"/>
      <c r="X25" s="333"/>
      <c r="Y25" s="343"/>
      <c r="Z25" s="343"/>
      <c r="AA25" s="322"/>
      <c r="AB25" s="336"/>
      <c r="AC25" s="333"/>
      <c r="AD25" s="333"/>
      <c r="AE25" s="333"/>
      <c r="AF25" s="349"/>
      <c r="AG25" s="336"/>
      <c r="AH25" s="337"/>
      <c r="AI25" s="338"/>
      <c r="AJ25" s="338"/>
      <c r="AK25" s="339"/>
      <c r="AL25" s="338"/>
      <c r="AM25" s="338"/>
      <c r="AN25" s="338"/>
      <c r="AO25" s="338"/>
      <c r="AP25" s="338"/>
      <c r="AQ25" s="338"/>
      <c r="AR25" s="340"/>
      <c r="AS25" s="333"/>
      <c r="AT25" s="338"/>
      <c r="AU25" s="333"/>
      <c r="AV25" s="333"/>
      <c r="AW25" s="333"/>
      <c r="AX25" s="333"/>
      <c r="AY25" s="333"/>
      <c r="AZ25" s="338"/>
      <c r="BA25" s="333"/>
      <c r="BB25" s="333"/>
      <c r="BC25" s="333"/>
      <c r="BD25" s="333"/>
      <c r="BE25" s="333"/>
      <c r="BF25" s="333"/>
      <c r="BG25" s="333"/>
      <c r="BH25" s="333"/>
      <c r="BI25" s="333"/>
      <c r="BJ25" s="333"/>
      <c r="BK25" s="333"/>
      <c r="BL25" s="333"/>
      <c r="BM25" s="333"/>
      <c r="BN25" s="333"/>
      <c r="BO25" s="341"/>
      <c r="BP25" s="350"/>
      <c r="BQ25" s="342"/>
      <c r="BR25" s="336"/>
      <c r="BS25" s="333"/>
      <c r="BT25" s="333"/>
      <c r="BU25" s="333"/>
      <c r="BV25" s="333"/>
      <c r="BW25" s="333"/>
      <c r="BX25" s="333"/>
    </row>
    <row r="26" spans="8:76" ht="25.4" customHeight="1">
      <c r="H26" s="333"/>
      <c r="I26" s="333"/>
      <c r="J26" s="333"/>
      <c r="K26" s="333"/>
      <c r="L26" s="333"/>
      <c r="M26" s="333"/>
      <c r="N26" s="333"/>
      <c r="O26" s="335"/>
      <c r="P26" s="336"/>
      <c r="Q26" s="333"/>
      <c r="R26" s="334"/>
      <c r="S26" s="348"/>
      <c r="T26" s="334"/>
      <c r="U26" s="334"/>
      <c r="V26" s="334"/>
      <c r="W26" s="334"/>
      <c r="X26" s="333"/>
      <c r="Y26" s="343"/>
      <c r="Z26" s="343"/>
      <c r="AA26" s="322"/>
      <c r="AB26" s="336"/>
      <c r="AC26" s="333"/>
      <c r="AD26" s="333"/>
      <c r="AE26" s="333"/>
      <c r="AF26" s="349"/>
      <c r="AG26" s="336"/>
      <c r="AH26" s="337"/>
      <c r="AI26" s="338"/>
      <c r="AJ26" s="338"/>
      <c r="AK26" s="339"/>
      <c r="AL26" s="338"/>
      <c r="AM26" s="338"/>
      <c r="AN26" s="338"/>
      <c r="AO26" s="338"/>
      <c r="AP26" s="338"/>
      <c r="AQ26" s="338"/>
      <c r="AR26" s="340"/>
      <c r="AS26" s="333"/>
      <c r="AT26" s="338"/>
      <c r="AU26" s="333"/>
      <c r="AV26" s="333"/>
      <c r="AW26" s="333"/>
      <c r="AX26" s="333"/>
      <c r="AY26" s="333"/>
      <c r="AZ26" s="338"/>
      <c r="BA26" s="333"/>
      <c r="BB26" s="333"/>
      <c r="BC26" s="333"/>
      <c r="BD26" s="333"/>
      <c r="BE26" s="333"/>
      <c r="BF26" s="333"/>
      <c r="BG26" s="333"/>
      <c r="BH26" s="333"/>
      <c r="BI26" s="333"/>
      <c r="BJ26" s="333"/>
      <c r="BK26" s="333"/>
      <c r="BL26" s="333"/>
      <c r="BM26" s="333"/>
      <c r="BN26" s="333"/>
      <c r="BO26" s="341"/>
      <c r="BP26" s="350"/>
      <c r="BQ26" s="342"/>
      <c r="BR26" s="336"/>
      <c r="BS26" s="333"/>
      <c r="BT26" s="333"/>
      <c r="BU26" s="333"/>
      <c r="BV26" s="333"/>
      <c r="BW26" s="333"/>
      <c r="BX26" s="333"/>
    </row>
    <row r="27" spans="8:76" ht="25.4" customHeight="1">
      <c r="H27" s="333"/>
      <c r="I27" s="333"/>
      <c r="J27" s="333"/>
      <c r="K27" s="333"/>
      <c r="L27" s="333"/>
      <c r="M27" s="333"/>
      <c r="N27" s="333"/>
      <c r="O27" s="335"/>
      <c r="P27" s="336"/>
      <c r="Q27" s="333"/>
      <c r="R27" s="334"/>
      <c r="S27" s="348"/>
      <c r="T27" s="334"/>
      <c r="U27" s="334"/>
      <c r="V27" s="334"/>
      <c r="W27" s="334"/>
      <c r="X27" s="333"/>
      <c r="Y27" s="343"/>
      <c r="Z27" s="343"/>
      <c r="AA27" s="322"/>
      <c r="AB27" s="336"/>
      <c r="AC27" s="333"/>
      <c r="AD27" s="333"/>
      <c r="AE27" s="333"/>
      <c r="AF27" s="349"/>
      <c r="AG27" s="336"/>
      <c r="AH27" s="337"/>
      <c r="AI27" s="338"/>
      <c r="AJ27" s="338"/>
      <c r="AK27" s="339"/>
      <c r="AL27" s="338"/>
      <c r="AM27" s="338"/>
      <c r="AN27" s="338"/>
      <c r="AO27" s="338"/>
      <c r="AP27" s="338"/>
      <c r="AQ27" s="338"/>
      <c r="AR27" s="340"/>
      <c r="AS27" s="333"/>
      <c r="AT27" s="338"/>
      <c r="AU27" s="333"/>
      <c r="AV27" s="333"/>
      <c r="AW27" s="333"/>
      <c r="AX27" s="333"/>
      <c r="AY27" s="333"/>
      <c r="AZ27" s="338"/>
      <c r="BA27" s="333"/>
      <c r="BB27" s="333"/>
      <c r="BC27" s="333"/>
      <c r="BD27" s="333"/>
      <c r="BE27" s="333"/>
      <c r="BF27" s="333"/>
      <c r="BG27" s="333"/>
      <c r="BH27" s="333"/>
      <c r="BI27" s="333"/>
      <c r="BJ27" s="333"/>
      <c r="BK27" s="333"/>
      <c r="BL27" s="333"/>
      <c r="BM27" s="333"/>
      <c r="BN27" s="333"/>
      <c r="BO27" s="341"/>
      <c r="BP27" s="350"/>
      <c r="BQ27" s="342"/>
      <c r="BR27" s="336"/>
      <c r="BS27" s="333"/>
      <c r="BT27" s="333"/>
      <c r="BU27" s="333"/>
      <c r="BV27" s="333"/>
      <c r="BW27" s="333"/>
      <c r="BX27" s="333"/>
    </row>
    <row r="28" spans="8:76" ht="25.4" customHeight="1">
      <c r="H28" s="333"/>
      <c r="I28" s="333"/>
      <c r="J28" s="333"/>
      <c r="K28" s="333"/>
      <c r="L28" s="333"/>
      <c r="M28" s="333"/>
      <c r="N28" s="333"/>
      <c r="O28" s="335"/>
      <c r="P28" s="336"/>
      <c r="Q28" s="333"/>
      <c r="R28" s="334"/>
      <c r="S28" s="348"/>
      <c r="T28" s="334"/>
      <c r="U28" s="334"/>
      <c r="V28" s="334"/>
      <c r="W28" s="334"/>
      <c r="X28" s="333"/>
      <c r="Y28" s="343"/>
      <c r="Z28" s="343"/>
      <c r="AA28" s="322"/>
      <c r="AB28" s="336"/>
      <c r="AC28" s="333"/>
      <c r="AD28" s="333"/>
      <c r="AE28" s="333"/>
      <c r="AF28" s="493"/>
      <c r="AG28" s="336"/>
      <c r="AH28" s="337"/>
      <c r="AI28" s="338"/>
      <c r="AJ28" s="338"/>
      <c r="AK28" s="339"/>
      <c r="AL28" s="338"/>
      <c r="AM28" s="338"/>
      <c r="AN28" s="338"/>
      <c r="AO28" s="338"/>
      <c r="AP28" s="338"/>
      <c r="AQ28" s="338"/>
      <c r="AR28" s="340"/>
      <c r="AS28" s="333"/>
      <c r="AT28" s="338"/>
      <c r="AU28" s="333"/>
      <c r="AV28" s="333"/>
      <c r="AW28" s="333"/>
      <c r="AX28" s="333"/>
      <c r="AY28" s="333"/>
      <c r="AZ28" s="338"/>
      <c r="BA28" s="333"/>
      <c r="BB28" s="333"/>
      <c r="BC28" s="333"/>
      <c r="BD28" s="333"/>
      <c r="BE28" s="333"/>
      <c r="BF28" s="333"/>
      <c r="BG28" s="333"/>
      <c r="BH28" s="333"/>
      <c r="BI28" s="333"/>
      <c r="BJ28" s="333"/>
      <c r="BK28" s="333"/>
      <c r="BL28" s="333"/>
      <c r="BM28" s="333"/>
      <c r="BN28" s="333"/>
      <c r="BO28" s="341"/>
      <c r="BP28" s="350"/>
      <c r="BQ28" s="342"/>
      <c r="BR28" s="336"/>
      <c r="BS28" s="333"/>
      <c r="BT28" s="333"/>
      <c r="BU28" s="333"/>
      <c r="BV28" s="333"/>
      <c r="BW28" s="333"/>
      <c r="BX28" s="333"/>
    </row>
    <row r="29" spans="8:76" ht="25.4" customHeight="1">
      <c r="H29" s="333"/>
      <c r="I29" s="333"/>
      <c r="J29" s="333"/>
      <c r="K29" s="333"/>
      <c r="L29" s="333"/>
      <c r="M29" s="333"/>
      <c r="N29" s="333"/>
      <c r="O29" s="335"/>
      <c r="P29" s="336"/>
      <c r="Q29" s="333"/>
      <c r="R29" s="334"/>
      <c r="S29" s="348"/>
      <c r="T29" s="334"/>
      <c r="U29" s="334"/>
      <c r="V29" s="334"/>
      <c r="W29" s="334"/>
      <c r="X29" s="333"/>
      <c r="Y29" s="343"/>
      <c r="Z29" s="343"/>
      <c r="AA29" s="322"/>
      <c r="AB29" s="336"/>
      <c r="AC29" s="333"/>
      <c r="AD29" s="333"/>
      <c r="AE29" s="333"/>
      <c r="AF29" s="349"/>
      <c r="AG29" s="336"/>
      <c r="AH29" s="337"/>
      <c r="AI29" s="338"/>
      <c r="AJ29" s="338"/>
      <c r="AK29" s="339"/>
      <c r="AL29" s="338"/>
      <c r="AM29" s="338"/>
      <c r="AN29" s="338"/>
      <c r="AO29" s="338"/>
      <c r="AP29" s="338"/>
      <c r="AQ29" s="338"/>
      <c r="AR29" s="340"/>
      <c r="AS29" s="333"/>
      <c r="AT29" s="338"/>
      <c r="AU29" s="333"/>
      <c r="AV29" s="333"/>
      <c r="AW29" s="333"/>
      <c r="AX29" s="333"/>
      <c r="AY29" s="333"/>
      <c r="AZ29" s="338"/>
      <c r="BA29" s="333"/>
      <c r="BB29" s="333"/>
      <c r="BC29" s="333"/>
      <c r="BD29" s="333"/>
      <c r="BE29" s="333"/>
      <c r="BF29" s="333"/>
      <c r="BG29" s="333"/>
      <c r="BH29" s="333"/>
      <c r="BI29" s="333"/>
      <c r="BJ29" s="333"/>
      <c r="BK29" s="333"/>
      <c r="BL29" s="333"/>
      <c r="BM29" s="333"/>
      <c r="BN29" s="333"/>
      <c r="BO29" s="341"/>
      <c r="BP29" s="350"/>
      <c r="BQ29" s="342"/>
      <c r="BR29" s="336"/>
      <c r="BS29" s="333"/>
      <c r="BT29" s="333"/>
      <c r="BU29" s="333"/>
      <c r="BV29" s="333"/>
      <c r="BW29" s="333"/>
      <c r="BX29" s="333"/>
    </row>
    <row r="30" spans="8:76" ht="25.4" customHeight="1">
      <c r="H30" s="333"/>
      <c r="I30" s="333"/>
      <c r="J30" s="333"/>
      <c r="K30" s="333"/>
      <c r="L30" s="333"/>
      <c r="M30" s="333"/>
      <c r="N30" s="333"/>
      <c r="O30" s="335"/>
      <c r="P30" s="336"/>
      <c r="Q30" s="333"/>
      <c r="R30" s="334"/>
      <c r="S30" s="348"/>
      <c r="T30" s="334"/>
      <c r="U30" s="334"/>
      <c r="V30" s="334"/>
      <c r="W30" s="334"/>
      <c r="X30" s="333"/>
      <c r="Y30" s="343"/>
      <c r="Z30" s="343"/>
      <c r="AA30" s="322"/>
      <c r="AB30" s="336"/>
      <c r="AC30" s="333"/>
      <c r="AD30" s="333"/>
      <c r="AE30" s="333"/>
      <c r="AF30" s="349"/>
      <c r="AG30" s="336"/>
      <c r="AH30" s="337"/>
      <c r="AI30" s="338"/>
      <c r="AJ30" s="338"/>
      <c r="AK30" s="339"/>
      <c r="AL30" s="338"/>
      <c r="AM30" s="338"/>
      <c r="AN30" s="338"/>
      <c r="AO30" s="338"/>
      <c r="AP30" s="338"/>
      <c r="AQ30" s="338"/>
      <c r="AR30" s="340"/>
      <c r="AS30" s="333"/>
      <c r="AT30" s="338"/>
      <c r="AU30" s="333"/>
      <c r="AV30" s="333"/>
      <c r="AW30" s="333"/>
      <c r="AX30" s="333"/>
      <c r="AY30" s="333"/>
      <c r="AZ30" s="338"/>
      <c r="BA30" s="333"/>
      <c r="BB30" s="333"/>
      <c r="BC30" s="333"/>
      <c r="BD30" s="333"/>
      <c r="BE30" s="333"/>
      <c r="BF30" s="333"/>
      <c r="BG30" s="333"/>
      <c r="BH30" s="333"/>
      <c r="BI30" s="333"/>
      <c r="BJ30" s="333"/>
      <c r="BK30" s="333"/>
      <c r="BL30" s="333"/>
      <c r="BM30" s="333"/>
      <c r="BN30" s="333"/>
      <c r="BO30" s="341"/>
      <c r="BP30" s="350"/>
      <c r="BQ30" s="342"/>
      <c r="BR30" s="336"/>
      <c r="BS30" s="333"/>
      <c r="BT30" s="333"/>
      <c r="BU30" s="333"/>
      <c r="BV30" s="333"/>
      <c r="BW30" s="333"/>
      <c r="BX30" s="333"/>
    </row>
    <row r="31" spans="8:76" ht="25.4" customHeight="1">
      <c r="H31" s="333"/>
      <c r="I31" s="333"/>
      <c r="J31" s="333"/>
      <c r="K31" s="333"/>
      <c r="L31" s="333"/>
      <c r="M31" s="333"/>
      <c r="N31" s="333"/>
      <c r="O31" s="335"/>
      <c r="P31" s="336"/>
      <c r="Q31" s="333"/>
      <c r="R31" s="334"/>
      <c r="S31" s="348"/>
      <c r="T31" s="334"/>
      <c r="U31" s="334"/>
      <c r="V31" s="334"/>
      <c r="W31" s="334"/>
      <c r="X31" s="333"/>
      <c r="Y31" s="343"/>
      <c r="Z31" s="343"/>
      <c r="AA31" s="322"/>
      <c r="AB31" s="336"/>
      <c r="AC31" s="333"/>
      <c r="AD31" s="333"/>
      <c r="AE31" s="333"/>
      <c r="AF31" s="349"/>
      <c r="AG31" s="336"/>
      <c r="AH31" s="337"/>
      <c r="AI31" s="338"/>
      <c r="AJ31" s="338"/>
      <c r="AK31" s="339"/>
      <c r="AL31" s="338"/>
      <c r="AM31" s="338"/>
      <c r="AN31" s="338"/>
      <c r="AO31" s="338"/>
      <c r="AP31" s="338"/>
      <c r="AQ31" s="338"/>
      <c r="AR31" s="340"/>
      <c r="AS31" s="333"/>
      <c r="AT31" s="338"/>
      <c r="AU31" s="333"/>
      <c r="AV31" s="333"/>
      <c r="AW31" s="333"/>
      <c r="AX31" s="333"/>
      <c r="AY31" s="333"/>
      <c r="AZ31" s="338"/>
      <c r="BA31" s="333"/>
      <c r="BB31" s="333"/>
      <c r="BC31" s="333"/>
      <c r="BD31" s="333"/>
      <c r="BE31" s="333"/>
      <c r="BF31" s="333"/>
      <c r="BG31" s="333"/>
      <c r="BH31" s="333"/>
      <c r="BI31" s="333"/>
      <c r="BJ31" s="333"/>
      <c r="BK31" s="333"/>
      <c r="BL31" s="333"/>
      <c r="BM31" s="333"/>
      <c r="BN31" s="333"/>
      <c r="BO31" s="341"/>
      <c r="BP31" s="350"/>
      <c r="BQ31" s="342"/>
      <c r="BR31" s="336"/>
      <c r="BS31" s="333"/>
      <c r="BT31" s="333"/>
      <c r="BU31" s="333"/>
      <c r="BV31" s="333"/>
      <c r="BW31" s="333"/>
      <c r="BX31" s="333"/>
    </row>
    <row r="32" spans="8:76" ht="25.4" customHeight="1">
      <c r="H32" s="333"/>
      <c r="I32" s="333"/>
      <c r="J32" s="333"/>
      <c r="K32" s="333"/>
      <c r="L32" s="333"/>
      <c r="M32" s="333"/>
      <c r="N32" s="333"/>
      <c r="O32" s="335"/>
      <c r="P32" s="336"/>
      <c r="Q32" s="333"/>
      <c r="R32" s="334"/>
      <c r="S32" s="348"/>
      <c r="T32" s="334"/>
      <c r="U32" s="334"/>
      <c r="V32" s="334"/>
      <c r="W32" s="334"/>
      <c r="X32" s="333"/>
      <c r="Y32" s="343"/>
      <c r="Z32" s="343"/>
      <c r="AA32" s="322"/>
      <c r="AB32" s="336"/>
      <c r="AC32" s="333"/>
      <c r="AD32" s="333"/>
      <c r="AE32" s="333"/>
      <c r="AF32" s="349"/>
      <c r="AG32" s="336"/>
      <c r="AH32" s="337"/>
      <c r="AI32" s="338"/>
      <c r="AJ32" s="338"/>
      <c r="AK32" s="339"/>
      <c r="AL32" s="338"/>
      <c r="AM32" s="338"/>
      <c r="AN32" s="338"/>
      <c r="AO32" s="338"/>
      <c r="AP32" s="338"/>
      <c r="AQ32" s="338"/>
      <c r="AR32" s="340"/>
      <c r="AS32" s="333"/>
      <c r="AT32" s="338"/>
      <c r="AU32" s="333"/>
      <c r="AV32" s="333"/>
      <c r="AW32" s="333"/>
      <c r="AX32" s="333"/>
      <c r="AY32" s="333"/>
      <c r="AZ32" s="338"/>
      <c r="BA32" s="333"/>
      <c r="BB32" s="333"/>
      <c r="BC32" s="333"/>
      <c r="BD32" s="333"/>
      <c r="BE32" s="333"/>
      <c r="BF32" s="333"/>
      <c r="BG32" s="333"/>
      <c r="BH32" s="333"/>
      <c r="BI32" s="333"/>
      <c r="BJ32" s="333"/>
      <c r="BK32" s="333"/>
      <c r="BL32" s="333"/>
      <c r="BM32" s="333"/>
      <c r="BN32" s="333"/>
      <c r="BO32" s="341"/>
      <c r="BP32" s="350"/>
      <c r="BQ32" s="342"/>
      <c r="BR32" s="336"/>
      <c r="BS32" s="333"/>
      <c r="BT32" s="333"/>
      <c r="BU32" s="333"/>
      <c r="BV32" s="333"/>
      <c r="BW32" s="333"/>
      <c r="BX32" s="333"/>
    </row>
    <row r="33" spans="8:76" ht="25.4" customHeight="1">
      <c r="H33" s="333"/>
      <c r="I33" s="333"/>
      <c r="J33" s="333"/>
      <c r="K33" s="333"/>
      <c r="L33" s="333"/>
      <c r="M33" s="333"/>
      <c r="N33" s="333"/>
      <c r="O33" s="335"/>
      <c r="P33" s="336"/>
      <c r="Q33" s="333"/>
      <c r="R33" s="334"/>
      <c r="S33" s="348"/>
      <c r="T33" s="334"/>
      <c r="U33" s="334"/>
      <c r="V33" s="334"/>
      <c r="W33" s="334"/>
      <c r="X33" s="333"/>
      <c r="Y33" s="343"/>
      <c r="Z33" s="343"/>
      <c r="AA33" s="322"/>
      <c r="AB33" s="336"/>
      <c r="AC33" s="333"/>
      <c r="AD33" s="333"/>
      <c r="AE33" s="333"/>
      <c r="AF33" s="349"/>
      <c r="AG33" s="336"/>
      <c r="AH33" s="337"/>
      <c r="AI33" s="338"/>
      <c r="AJ33" s="338"/>
      <c r="AK33" s="339"/>
      <c r="AL33" s="338"/>
      <c r="AM33" s="338"/>
      <c r="AN33" s="338"/>
      <c r="AO33" s="338"/>
      <c r="AP33" s="338"/>
      <c r="AQ33" s="338"/>
      <c r="AR33" s="340"/>
      <c r="AS33" s="333"/>
      <c r="AT33" s="338"/>
      <c r="AU33" s="333"/>
      <c r="AV33" s="333"/>
      <c r="AW33" s="333"/>
      <c r="AX33" s="333"/>
      <c r="AY33" s="333"/>
      <c r="AZ33" s="338"/>
      <c r="BA33" s="333"/>
      <c r="BB33" s="333"/>
      <c r="BC33" s="333"/>
      <c r="BD33" s="333"/>
      <c r="BE33" s="333"/>
      <c r="BF33" s="333"/>
      <c r="BG33" s="333"/>
      <c r="BH33" s="333"/>
      <c r="BI33" s="333"/>
      <c r="BJ33" s="333"/>
      <c r="BK33" s="333"/>
      <c r="BL33" s="333"/>
      <c r="BM33" s="333"/>
      <c r="BN33" s="333"/>
      <c r="BO33" s="341"/>
      <c r="BP33" s="336"/>
      <c r="BQ33" s="342"/>
      <c r="BR33" s="336"/>
      <c r="BS33" s="333"/>
      <c r="BT33" s="333"/>
      <c r="BU33" s="333"/>
      <c r="BV33" s="333"/>
      <c r="BW33" s="333"/>
      <c r="BX33" s="333"/>
    </row>
    <row r="34" spans="8:76" ht="25.4" customHeight="1">
      <c r="H34" s="333"/>
      <c r="I34" s="333"/>
      <c r="J34" s="333"/>
      <c r="K34" s="333"/>
      <c r="L34" s="333"/>
      <c r="M34" s="333"/>
      <c r="N34" s="333"/>
      <c r="O34" s="335"/>
      <c r="P34" s="336"/>
      <c r="Q34" s="333"/>
      <c r="R34" s="334"/>
      <c r="S34" s="348"/>
      <c r="T34" s="334"/>
      <c r="U34" s="334"/>
      <c r="V34" s="334"/>
      <c r="W34" s="334"/>
      <c r="X34" s="333"/>
      <c r="Y34" s="343"/>
      <c r="Z34" s="343"/>
      <c r="AA34" s="322"/>
      <c r="AB34" s="336"/>
      <c r="AC34" s="333"/>
      <c r="AD34" s="333"/>
      <c r="AE34" s="333"/>
      <c r="AF34" s="349"/>
      <c r="AG34" s="336"/>
      <c r="AH34" s="337"/>
      <c r="AI34" s="338"/>
      <c r="AJ34" s="338"/>
      <c r="AK34" s="339"/>
      <c r="AL34" s="338"/>
      <c r="AM34" s="338"/>
      <c r="AN34" s="338"/>
      <c r="AO34" s="338"/>
      <c r="AP34" s="338"/>
      <c r="AQ34" s="338"/>
      <c r="AR34" s="340"/>
      <c r="AS34" s="333"/>
      <c r="AT34" s="338"/>
      <c r="AU34" s="333"/>
      <c r="AV34" s="333"/>
      <c r="AW34" s="333"/>
      <c r="AX34" s="333"/>
      <c r="AY34" s="333"/>
      <c r="AZ34" s="338"/>
      <c r="BA34" s="333"/>
      <c r="BB34" s="333"/>
      <c r="BC34" s="333"/>
      <c r="BD34" s="333"/>
      <c r="BE34" s="333"/>
      <c r="BF34" s="333"/>
      <c r="BG34" s="333"/>
      <c r="BH34" s="333"/>
      <c r="BI34" s="333"/>
      <c r="BJ34" s="333"/>
      <c r="BK34" s="333"/>
      <c r="BL34" s="333"/>
      <c r="BM34" s="333"/>
      <c r="BN34" s="333"/>
      <c r="BO34" s="341"/>
      <c r="BP34" s="336"/>
      <c r="BQ34" s="342"/>
      <c r="BR34" s="336"/>
      <c r="BS34" s="333"/>
      <c r="BT34" s="333"/>
      <c r="BU34" s="333"/>
      <c r="BV34" s="333"/>
      <c r="BW34" s="333"/>
      <c r="BX34" s="333"/>
    </row>
    <row r="35" spans="8:76" ht="25.4" customHeight="1">
      <c r="H35" s="333"/>
      <c r="I35" s="333"/>
      <c r="J35" s="333"/>
      <c r="K35" s="333"/>
      <c r="L35" s="333"/>
      <c r="M35" s="333"/>
      <c r="N35" s="333"/>
      <c r="O35" s="335"/>
      <c r="P35" s="336"/>
      <c r="Q35" s="333"/>
      <c r="R35" s="334"/>
      <c r="S35" s="348"/>
      <c r="T35" s="334"/>
      <c r="U35" s="334"/>
      <c r="V35" s="334"/>
      <c r="W35" s="334"/>
      <c r="X35" s="333"/>
      <c r="Y35" s="343"/>
      <c r="Z35" s="343"/>
      <c r="AA35" s="322"/>
      <c r="AB35" s="336"/>
      <c r="AC35" s="333"/>
      <c r="AD35" s="333"/>
      <c r="AE35" s="333"/>
      <c r="AF35" s="349"/>
      <c r="AG35" s="336"/>
      <c r="AH35" s="337"/>
      <c r="AI35" s="338"/>
      <c r="AJ35" s="338"/>
      <c r="AK35" s="339"/>
      <c r="AL35" s="338"/>
      <c r="AM35" s="338"/>
      <c r="AN35" s="338"/>
      <c r="AO35" s="338"/>
      <c r="AP35" s="338"/>
      <c r="AQ35" s="338"/>
      <c r="AR35" s="340"/>
      <c r="AS35" s="333"/>
      <c r="AT35" s="338"/>
      <c r="AU35" s="333"/>
      <c r="AV35" s="333"/>
      <c r="AW35" s="333"/>
      <c r="AX35" s="333"/>
      <c r="AY35" s="333"/>
      <c r="AZ35" s="338"/>
      <c r="BA35" s="333"/>
      <c r="BB35" s="333"/>
      <c r="BC35" s="333"/>
      <c r="BD35" s="333"/>
      <c r="BE35" s="333"/>
      <c r="BF35" s="333"/>
      <c r="BG35" s="333"/>
      <c r="BH35" s="333"/>
      <c r="BI35" s="333"/>
      <c r="BJ35" s="333"/>
      <c r="BK35" s="333"/>
      <c r="BL35" s="333"/>
      <c r="BM35" s="333"/>
      <c r="BN35" s="333"/>
      <c r="BO35" s="341"/>
      <c r="BP35" s="336"/>
      <c r="BQ35" s="342"/>
      <c r="BR35" s="336"/>
      <c r="BS35" s="333"/>
      <c r="BT35" s="333"/>
      <c r="BU35" s="333"/>
      <c r="BV35" s="333"/>
      <c r="BW35" s="333"/>
      <c r="BX35" s="333"/>
    </row>
    <row r="36" spans="8:76" ht="25.4" customHeight="1">
      <c r="H36" s="333"/>
      <c r="I36" s="333"/>
      <c r="J36" s="333"/>
      <c r="K36" s="333"/>
      <c r="L36" s="333"/>
      <c r="M36" s="333"/>
      <c r="N36" s="333"/>
      <c r="O36" s="335"/>
      <c r="P36" s="336"/>
      <c r="Q36" s="333"/>
      <c r="R36" s="334"/>
      <c r="S36" s="348"/>
      <c r="T36" s="334"/>
      <c r="U36" s="334"/>
      <c r="V36" s="334"/>
      <c r="W36" s="334"/>
      <c r="X36" s="333"/>
      <c r="Y36" s="343"/>
      <c r="Z36" s="343"/>
      <c r="AA36" s="322"/>
      <c r="AB36" s="336"/>
      <c r="AC36" s="333"/>
      <c r="AD36" s="333"/>
      <c r="AE36" s="333"/>
      <c r="AF36" s="349"/>
      <c r="AG36" s="336"/>
      <c r="AH36" s="337"/>
      <c r="AI36" s="338"/>
      <c r="AJ36" s="338"/>
      <c r="AK36" s="339"/>
      <c r="AL36" s="338"/>
      <c r="AM36" s="338"/>
      <c r="AN36" s="338"/>
      <c r="AO36" s="338"/>
      <c r="AP36" s="338"/>
      <c r="AQ36" s="338"/>
      <c r="AR36" s="340"/>
      <c r="AS36" s="333"/>
      <c r="AT36" s="338"/>
      <c r="AU36" s="333"/>
      <c r="AV36" s="333"/>
      <c r="AW36" s="333"/>
      <c r="AX36" s="333"/>
      <c r="AY36" s="333"/>
      <c r="AZ36" s="338"/>
      <c r="BA36" s="333"/>
      <c r="BB36" s="333"/>
      <c r="BC36" s="333"/>
      <c r="BD36" s="333"/>
      <c r="BE36" s="333"/>
      <c r="BF36" s="333"/>
      <c r="BG36" s="333"/>
      <c r="BH36" s="333"/>
      <c r="BI36" s="333"/>
      <c r="BJ36" s="333"/>
      <c r="BK36" s="333"/>
      <c r="BL36" s="333"/>
      <c r="BM36" s="333"/>
      <c r="BN36" s="333"/>
      <c r="BO36" s="341"/>
      <c r="BP36" s="350"/>
      <c r="BQ36" s="342"/>
      <c r="BR36" s="336"/>
      <c r="BS36" s="333"/>
      <c r="BT36" s="333"/>
      <c r="BU36" s="333"/>
      <c r="BV36" s="333"/>
      <c r="BW36" s="333"/>
      <c r="BX36" s="333"/>
    </row>
    <row r="37" spans="8:76" ht="25.4" customHeight="1">
      <c r="H37" s="333"/>
      <c r="I37" s="333"/>
      <c r="J37" s="333"/>
      <c r="K37" s="333"/>
      <c r="L37" s="333"/>
      <c r="M37" s="333"/>
      <c r="N37" s="333"/>
      <c r="O37" s="335"/>
      <c r="P37" s="336"/>
      <c r="Q37" s="333"/>
      <c r="R37" s="334"/>
      <c r="S37" s="348"/>
      <c r="T37" s="334"/>
      <c r="U37" s="334"/>
      <c r="V37" s="334"/>
      <c r="W37" s="334"/>
      <c r="X37" s="333"/>
      <c r="Y37" s="343"/>
      <c r="Z37" s="343"/>
      <c r="AA37" s="322"/>
      <c r="AB37" s="336"/>
      <c r="AC37" s="333"/>
      <c r="AD37" s="333"/>
      <c r="AE37" s="333"/>
      <c r="AF37" s="349"/>
      <c r="AG37" s="336"/>
      <c r="AH37" s="337"/>
      <c r="AI37" s="338"/>
      <c r="AJ37" s="338"/>
      <c r="AK37" s="339"/>
      <c r="AL37" s="338"/>
      <c r="AM37" s="338"/>
      <c r="AN37" s="338"/>
      <c r="AO37" s="338"/>
      <c r="AP37" s="338"/>
      <c r="AQ37" s="338"/>
      <c r="AR37" s="340"/>
      <c r="AS37" s="333"/>
      <c r="AT37" s="338"/>
      <c r="AU37" s="333"/>
      <c r="AV37" s="333"/>
      <c r="AW37" s="333"/>
      <c r="AX37" s="333"/>
      <c r="AY37" s="333"/>
      <c r="AZ37" s="338"/>
      <c r="BA37" s="333"/>
      <c r="BB37" s="333"/>
      <c r="BC37" s="333"/>
      <c r="BD37" s="333"/>
      <c r="BE37" s="333"/>
      <c r="BF37" s="333"/>
      <c r="BG37" s="333"/>
      <c r="BH37" s="333"/>
      <c r="BI37" s="333"/>
      <c r="BJ37" s="333"/>
      <c r="BK37" s="333"/>
      <c r="BL37" s="333"/>
      <c r="BM37" s="333"/>
      <c r="BN37" s="333"/>
      <c r="BO37" s="341"/>
      <c r="BP37" s="336"/>
      <c r="BQ37" s="342"/>
      <c r="BR37" s="336"/>
      <c r="BS37" s="333"/>
      <c r="BT37" s="333"/>
      <c r="BU37" s="333"/>
      <c r="BV37" s="333"/>
      <c r="BW37" s="333"/>
      <c r="BX37" s="333"/>
    </row>
    <row r="38" spans="8:76" ht="25.4" customHeight="1">
      <c r="H38" s="333"/>
      <c r="I38" s="333"/>
      <c r="J38" s="333"/>
      <c r="K38" s="333"/>
      <c r="L38" s="333"/>
      <c r="M38" s="333"/>
      <c r="N38" s="333"/>
      <c r="O38" s="335"/>
      <c r="P38" s="336"/>
      <c r="Q38" s="333"/>
      <c r="R38" s="351"/>
      <c r="S38" s="351"/>
      <c r="T38" s="351"/>
      <c r="U38" s="351"/>
      <c r="V38" s="351"/>
      <c r="W38" s="351"/>
      <c r="X38" s="333"/>
      <c r="Y38" s="343"/>
      <c r="Z38" s="343"/>
      <c r="AA38" s="322"/>
      <c r="AB38" s="336"/>
      <c r="AC38" s="333"/>
      <c r="AD38" s="333"/>
      <c r="AE38" s="333"/>
      <c r="AF38" s="497"/>
      <c r="AG38" s="336"/>
      <c r="AH38" s="337"/>
      <c r="AI38" s="338"/>
      <c r="AJ38" s="338"/>
      <c r="AK38" s="339"/>
      <c r="AL38" s="338"/>
      <c r="AM38" s="338"/>
      <c r="AN38" s="338"/>
      <c r="AO38" s="338"/>
      <c r="AP38" s="338"/>
      <c r="AQ38" s="338"/>
      <c r="AR38" s="352"/>
      <c r="AS38" s="333"/>
      <c r="AT38" s="338"/>
      <c r="AU38" s="333"/>
      <c r="AV38" s="333"/>
      <c r="AW38" s="333"/>
      <c r="AX38" s="333"/>
      <c r="AY38" s="333"/>
      <c r="AZ38" s="338"/>
      <c r="BA38" s="333"/>
      <c r="BB38" s="333"/>
      <c r="BC38" s="333"/>
      <c r="BD38" s="333"/>
      <c r="BE38" s="333"/>
      <c r="BF38" s="333"/>
      <c r="BG38" s="333"/>
      <c r="BH38" s="333"/>
      <c r="BI38" s="333"/>
      <c r="BJ38" s="333"/>
      <c r="BK38" s="333"/>
      <c r="BL38" s="333"/>
      <c r="BM38" s="333"/>
      <c r="BN38" s="333"/>
      <c r="BO38" s="341"/>
      <c r="BP38" s="336"/>
      <c r="BQ38" s="342"/>
      <c r="BR38" s="336"/>
      <c r="BS38" s="333"/>
      <c r="BT38" s="333"/>
      <c r="BU38" s="333"/>
      <c r="BV38" s="333"/>
      <c r="BW38" s="333"/>
    </row>
    <row r="39" spans="8:76" ht="25.4" customHeight="1">
      <c r="H39" s="333"/>
      <c r="I39" s="333"/>
      <c r="J39" s="333"/>
      <c r="K39" s="333"/>
      <c r="L39" s="333"/>
      <c r="M39" s="333"/>
      <c r="N39" s="333"/>
      <c r="O39" s="335"/>
      <c r="P39" s="336"/>
      <c r="Q39" s="333"/>
      <c r="R39" s="334"/>
      <c r="S39" s="353"/>
      <c r="T39" s="334"/>
      <c r="U39" s="334"/>
      <c r="V39" s="334"/>
      <c r="W39" s="334"/>
      <c r="X39" s="333"/>
      <c r="Y39" s="343"/>
      <c r="Z39" s="343"/>
      <c r="AA39" s="322"/>
      <c r="AB39" s="336"/>
      <c r="AC39" s="333"/>
      <c r="AD39" s="333"/>
      <c r="AE39" s="333"/>
      <c r="AF39" s="349"/>
      <c r="AG39" s="336"/>
      <c r="AH39" s="337"/>
      <c r="AI39" s="338"/>
      <c r="AJ39" s="338"/>
      <c r="AK39" s="339"/>
      <c r="AL39" s="338"/>
      <c r="AM39" s="338"/>
      <c r="AN39" s="338"/>
      <c r="AO39" s="338"/>
      <c r="AP39" s="338"/>
      <c r="AQ39" s="338"/>
      <c r="AR39" s="340"/>
      <c r="AS39" s="333"/>
      <c r="AT39" s="338"/>
      <c r="AU39" s="333"/>
      <c r="AV39" s="333"/>
      <c r="AW39" s="333"/>
      <c r="AX39" s="333"/>
      <c r="AY39" s="333"/>
      <c r="AZ39" s="338"/>
      <c r="BA39" s="333"/>
      <c r="BB39" s="333"/>
      <c r="BC39" s="333"/>
      <c r="BD39" s="333"/>
      <c r="BE39" s="333"/>
      <c r="BF39" s="333"/>
      <c r="BG39" s="333"/>
      <c r="BH39" s="333"/>
      <c r="BI39" s="333"/>
      <c r="BJ39" s="333"/>
      <c r="BK39" s="333"/>
      <c r="BL39" s="333"/>
      <c r="BM39" s="333"/>
      <c r="BN39" s="333"/>
      <c r="BO39" s="341"/>
      <c r="BP39" s="336"/>
      <c r="BQ39" s="342"/>
      <c r="BR39" s="336"/>
      <c r="BS39" s="333"/>
      <c r="BT39" s="333"/>
      <c r="BU39" s="333"/>
      <c r="BV39" s="333"/>
      <c r="BW39" s="333"/>
    </row>
    <row r="40" spans="8:76" ht="25.4" customHeight="1">
      <c r="H40" s="333"/>
      <c r="I40" s="333"/>
      <c r="J40" s="333"/>
      <c r="K40" s="333"/>
      <c r="L40" s="333"/>
      <c r="M40" s="333"/>
      <c r="N40" s="333"/>
      <c r="O40" s="335"/>
      <c r="P40" s="336"/>
      <c r="Q40" s="333"/>
      <c r="R40" s="334"/>
      <c r="S40" s="353"/>
      <c r="T40" s="334"/>
      <c r="U40" s="334"/>
      <c r="V40" s="334"/>
      <c r="W40" s="334"/>
      <c r="X40" s="333"/>
      <c r="Y40" s="343"/>
      <c r="Z40" s="343"/>
      <c r="AA40" s="322"/>
      <c r="AB40" s="336"/>
      <c r="AC40" s="333"/>
      <c r="AD40" s="333"/>
      <c r="AE40" s="333"/>
      <c r="AF40" s="349"/>
      <c r="AG40" s="336"/>
      <c r="AH40" s="337"/>
      <c r="AI40" s="338"/>
      <c r="AJ40" s="338"/>
      <c r="AK40" s="339"/>
      <c r="AL40" s="338"/>
      <c r="AM40" s="338"/>
      <c r="AN40" s="338"/>
      <c r="AO40" s="338"/>
      <c r="AP40" s="338"/>
      <c r="AQ40" s="338"/>
      <c r="AR40" s="340"/>
      <c r="AS40" s="333"/>
      <c r="AT40" s="338"/>
      <c r="AU40" s="333"/>
      <c r="AV40" s="333"/>
      <c r="AW40" s="333"/>
      <c r="AX40" s="333"/>
      <c r="AY40" s="333"/>
      <c r="AZ40" s="338"/>
      <c r="BA40" s="333"/>
      <c r="BB40" s="333"/>
      <c r="BC40" s="333"/>
      <c r="BD40" s="333"/>
      <c r="BE40" s="333"/>
      <c r="BF40" s="333"/>
      <c r="BG40" s="333"/>
      <c r="BH40" s="333"/>
      <c r="BI40" s="333"/>
      <c r="BJ40" s="333"/>
      <c r="BK40" s="333"/>
      <c r="BL40" s="333"/>
      <c r="BM40" s="333"/>
      <c r="BN40" s="333"/>
      <c r="BO40" s="341"/>
      <c r="BP40" s="336"/>
      <c r="BQ40" s="342"/>
      <c r="BR40" s="336"/>
      <c r="BS40" s="333"/>
      <c r="BT40" s="333"/>
      <c r="BU40" s="333"/>
      <c r="BV40" s="333"/>
      <c r="BW40" s="333"/>
    </row>
    <row r="41" spans="8:76" ht="25.4" customHeight="1">
      <c r="H41" s="333"/>
      <c r="I41" s="333"/>
      <c r="J41" s="333"/>
      <c r="K41" s="333"/>
      <c r="L41" s="333"/>
      <c r="M41" s="333"/>
      <c r="N41" s="333"/>
      <c r="O41" s="335"/>
      <c r="P41" s="336"/>
      <c r="Q41" s="333"/>
      <c r="R41" s="334"/>
      <c r="S41" s="353"/>
      <c r="T41" s="334"/>
      <c r="U41" s="334"/>
      <c r="V41" s="334"/>
      <c r="W41" s="334"/>
      <c r="X41" s="333"/>
      <c r="Y41" s="343"/>
      <c r="Z41" s="343"/>
      <c r="AA41" s="322"/>
      <c r="AB41" s="336"/>
      <c r="AC41" s="333"/>
      <c r="AD41" s="333"/>
      <c r="AE41" s="333"/>
      <c r="AF41" s="349"/>
      <c r="AG41" s="336"/>
      <c r="AH41" s="337"/>
      <c r="AI41" s="338"/>
      <c r="AJ41" s="338"/>
      <c r="AK41" s="339"/>
      <c r="AL41" s="338"/>
      <c r="AM41" s="338"/>
      <c r="AN41" s="338"/>
      <c r="AO41" s="338"/>
      <c r="AP41" s="338"/>
      <c r="AQ41" s="338"/>
      <c r="AR41" s="340"/>
      <c r="AS41" s="333"/>
      <c r="AT41" s="338"/>
      <c r="AU41" s="333"/>
      <c r="AV41" s="333"/>
      <c r="AW41" s="333"/>
      <c r="AX41" s="333"/>
      <c r="AY41" s="333"/>
      <c r="AZ41" s="338"/>
      <c r="BA41" s="333"/>
      <c r="BB41" s="333"/>
      <c r="BC41" s="333"/>
      <c r="BD41" s="333"/>
      <c r="BE41" s="333"/>
      <c r="BF41" s="333"/>
      <c r="BG41" s="333"/>
      <c r="BH41" s="333"/>
      <c r="BI41" s="333"/>
      <c r="BJ41" s="333"/>
      <c r="BK41" s="333"/>
      <c r="BL41" s="333"/>
      <c r="BM41" s="333"/>
      <c r="BN41" s="333"/>
      <c r="BO41" s="341"/>
      <c r="BP41" s="336"/>
      <c r="BQ41" s="342"/>
      <c r="BR41" s="336"/>
      <c r="BS41" s="333"/>
      <c r="BT41" s="333"/>
      <c r="BU41" s="333"/>
      <c r="BV41" s="333"/>
      <c r="BW41" s="333"/>
    </row>
    <row r="42" spans="8:76" ht="25.4" customHeight="1">
      <c r="H42" s="333"/>
      <c r="I42" s="333"/>
      <c r="J42" s="333"/>
      <c r="K42" s="333"/>
      <c r="L42" s="333"/>
      <c r="M42" s="333"/>
      <c r="N42" s="333"/>
      <c r="O42" s="333"/>
      <c r="P42" s="345"/>
      <c r="Q42" s="344"/>
      <c r="R42" s="333"/>
      <c r="S42" s="333"/>
      <c r="T42" s="333"/>
      <c r="U42" s="333"/>
      <c r="V42" s="333"/>
      <c r="W42" s="333"/>
      <c r="X42" s="333"/>
      <c r="Y42" s="346"/>
      <c r="Z42" s="346"/>
      <c r="AA42" s="333"/>
      <c r="AB42" s="333"/>
      <c r="AC42" s="333"/>
      <c r="AD42" s="333"/>
      <c r="AE42" s="333"/>
      <c r="AF42" s="347"/>
      <c r="AG42" s="333"/>
      <c r="AH42" s="337"/>
      <c r="AI42" s="333"/>
      <c r="AJ42" s="333"/>
      <c r="AK42" s="333"/>
      <c r="AL42" s="333"/>
      <c r="AM42" s="333"/>
      <c r="AN42" s="344"/>
      <c r="AO42" s="333"/>
      <c r="AP42" s="333"/>
      <c r="AQ42" s="333"/>
      <c r="AR42" s="344"/>
      <c r="AS42" s="333"/>
      <c r="AT42" s="344"/>
      <c r="AU42" s="333"/>
      <c r="AV42" s="333"/>
      <c r="AW42" s="333"/>
      <c r="AX42" s="333"/>
      <c r="AY42" s="333"/>
      <c r="AZ42" s="344"/>
      <c r="BA42" s="333"/>
      <c r="BB42" s="333"/>
      <c r="BC42" s="333"/>
      <c r="BD42" s="333"/>
      <c r="BE42" s="333"/>
      <c r="BF42" s="333"/>
      <c r="BG42" s="333"/>
      <c r="BH42" s="333"/>
      <c r="BI42" s="333"/>
      <c r="BJ42" s="333"/>
      <c r="BK42" s="333"/>
      <c r="BL42" s="333"/>
      <c r="BM42" s="333"/>
      <c r="BN42" s="333"/>
      <c r="BO42" s="347"/>
      <c r="BP42" s="344"/>
      <c r="BQ42" s="333"/>
      <c r="BR42" s="333"/>
      <c r="BS42" s="333"/>
      <c r="BT42" s="333"/>
      <c r="BU42" s="333"/>
      <c r="BV42" s="333"/>
      <c r="BW42" s="333"/>
    </row>
    <row r="43" spans="8:76" ht="25.4" customHeight="1">
      <c r="H43" s="333"/>
      <c r="I43" s="333"/>
      <c r="J43" s="333"/>
      <c r="K43" s="333"/>
      <c r="L43" s="333"/>
      <c r="M43" s="333"/>
      <c r="N43" s="333"/>
      <c r="O43" s="333"/>
      <c r="P43" s="345"/>
      <c r="Q43" s="344"/>
      <c r="R43" s="333"/>
      <c r="S43" s="333"/>
      <c r="T43" s="333"/>
      <c r="U43" s="333"/>
      <c r="V43" s="333"/>
      <c r="W43" s="333"/>
      <c r="X43" s="333"/>
      <c r="Y43" s="346"/>
      <c r="Z43" s="346"/>
      <c r="AA43" s="333"/>
      <c r="AB43" s="333"/>
      <c r="AC43" s="333"/>
      <c r="AD43" s="333"/>
      <c r="AE43" s="333"/>
      <c r="AF43" s="347"/>
      <c r="AG43" s="333"/>
      <c r="AH43" s="337"/>
      <c r="AI43" s="333"/>
      <c r="AJ43" s="333"/>
      <c r="AK43" s="333"/>
      <c r="AL43" s="333"/>
      <c r="AM43" s="333"/>
      <c r="AN43" s="344"/>
      <c r="AO43" s="333"/>
      <c r="AP43" s="333"/>
      <c r="AQ43" s="333"/>
      <c r="AR43" s="344"/>
      <c r="AS43" s="333"/>
      <c r="AT43" s="344"/>
      <c r="AU43" s="333"/>
      <c r="AV43" s="333"/>
      <c r="AW43" s="333"/>
      <c r="AX43" s="333"/>
      <c r="AY43" s="333"/>
      <c r="AZ43" s="344"/>
      <c r="BA43" s="333"/>
      <c r="BB43" s="333"/>
      <c r="BC43" s="333"/>
      <c r="BD43" s="333"/>
      <c r="BE43" s="333"/>
      <c r="BF43" s="333"/>
      <c r="BG43" s="333"/>
      <c r="BH43" s="333"/>
      <c r="BI43" s="333"/>
      <c r="BJ43" s="333"/>
      <c r="BK43" s="333"/>
      <c r="BL43" s="333"/>
      <c r="BM43" s="333"/>
      <c r="BN43" s="333"/>
      <c r="BO43" s="347"/>
      <c r="BP43" s="344"/>
      <c r="BQ43" s="333"/>
      <c r="BR43" s="333"/>
      <c r="BS43" s="333"/>
      <c r="BT43" s="333"/>
      <c r="BU43" s="333"/>
      <c r="BV43" s="333"/>
      <c r="BW43" s="333"/>
    </row>
    <row r="44" spans="8:76" ht="25.4" customHeight="1">
      <c r="H44" s="333"/>
      <c r="I44" s="333"/>
      <c r="J44" s="333"/>
      <c r="K44" s="333"/>
      <c r="L44" s="333"/>
      <c r="M44" s="333"/>
      <c r="N44" s="333"/>
      <c r="O44" s="333"/>
      <c r="P44" s="345"/>
      <c r="Q44" s="344"/>
      <c r="R44" s="333"/>
      <c r="S44" s="333"/>
      <c r="T44" s="333"/>
      <c r="U44" s="333"/>
      <c r="V44" s="333"/>
      <c r="W44" s="333"/>
      <c r="X44" s="333"/>
      <c r="Y44" s="346"/>
      <c r="Z44" s="346"/>
      <c r="AA44" s="333"/>
      <c r="AB44" s="333"/>
      <c r="AC44" s="333"/>
      <c r="AD44" s="333"/>
      <c r="AE44" s="333"/>
      <c r="AF44" s="347"/>
      <c r="AG44" s="333"/>
      <c r="AH44" s="337"/>
      <c r="AI44" s="333"/>
      <c r="AJ44" s="333"/>
      <c r="AK44" s="333"/>
      <c r="AL44" s="333"/>
      <c r="AM44" s="333"/>
      <c r="AN44" s="344"/>
      <c r="AO44" s="333"/>
      <c r="AP44" s="333"/>
      <c r="AQ44" s="333"/>
      <c r="AR44" s="344"/>
      <c r="AS44" s="333"/>
      <c r="AT44" s="344"/>
      <c r="AU44" s="333"/>
      <c r="AV44" s="333"/>
      <c r="AW44" s="333"/>
      <c r="AX44" s="333"/>
      <c r="AY44" s="333"/>
      <c r="AZ44" s="344"/>
      <c r="BA44" s="333"/>
      <c r="BB44" s="333"/>
      <c r="BC44" s="333"/>
      <c r="BD44" s="333"/>
      <c r="BE44" s="333"/>
      <c r="BF44" s="333"/>
      <c r="BG44" s="333"/>
      <c r="BH44" s="333"/>
      <c r="BI44" s="333"/>
      <c r="BJ44" s="333"/>
      <c r="BK44" s="333"/>
      <c r="BL44" s="333"/>
      <c r="BM44" s="333"/>
      <c r="BN44" s="333"/>
      <c r="BO44" s="347"/>
      <c r="BP44" s="344"/>
      <c r="BQ44" s="333"/>
      <c r="BR44" s="333"/>
      <c r="BS44" s="333"/>
      <c r="BT44" s="333"/>
      <c r="BU44" s="333"/>
      <c r="BV44" s="333"/>
      <c r="BW44" s="333"/>
    </row>
    <row r="45" spans="8:76" ht="25.4" customHeight="1">
      <c r="H45" s="333"/>
      <c r="I45" s="333"/>
      <c r="J45" s="354"/>
      <c r="K45" s="354"/>
      <c r="L45" s="354"/>
      <c r="M45" s="354"/>
      <c r="N45" s="354"/>
      <c r="O45" s="355"/>
      <c r="P45" s="345"/>
      <c r="Q45" s="344"/>
      <c r="R45" s="356"/>
      <c r="S45" s="345"/>
      <c r="T45" s="333"/>
      <c r="U45" s="333"/>
      <c r="V45" s="333"/>
      <c r="W45" s="333"/>
      <c r="X45" s="333"/>
      <c r="Y45" s="346"/>
      <c r="Z45" s="346"/>
      <c r="AA45" s="357"/>
      <c r="AB45" s="345"/>
      <c r="AC45" s="333"/>
      <c r="AD45" s="333"/>
      <c r="AE45" s="333"/>
      <c r="AF45" s="358"/>
      <c r="AG45" s="345"/>
      <c r="AH45" s="337"/>
      <c r="AI45" s="359"/>
      <c r="AJ45" s="359"/>
      <c r="AK45" s="360"/>
      <c r="AL45" s="359"/>
      <c r="AM45" s="359"/>
      <c r="AN45" s="359"/>
      <c r="AO45" s="359"/>
      <c r="AP45" s="359"/>
      <c r="AQ45" s="359"/>
      <c r="AR45" s="344"/>
      <c r="AS45" s="333"/>
      <c r="AT45" s="359"/>
      <c r="AU45" s="333"/>
      <c r="AV45" s="333"/>
      <c r="AW45" s="333"/>
      <c r="AX45" s="333"/>
      <c r="AY45" s="333"/>
      <c r="AZ45" s="359"/>
      <c r="BA45" s="333"/>
      <c r="BB45" s="333"/>
      <c r="BC45" s="333"/>
      <c r="BD45" s="333"/>
      <c r="BE45" s="333"/>
      <c r="BF45" s="333"/>
      <c r="BG45" s="333"/>
      <c r="BH45" s="333"/>
      <c r="BI45" s="333"/>
      <c r="BJ45" s="333"/>
      <c r="BK45" s="333"/>
      <c r="BL45" s="333"/>
      <c r="BM45" s="333"/>
      <c r="BN45" s="333"/>
      <c r="BO45" s="345"/>
      <c r="BP45" s="345"/>
      <c r="BQ45" s="361"/>
      <c r="BR45" s="345"/>
      <c r="BS45" s="333"/>
      <c r="BT45" s="333"/>
      <c r="BU45" s="333"/>
      <c r="BV45" s="333"/>
      <c r="BW45" s="333"/>
    </row>
    <row r="46" spans="8:76" ht="25.4" customHeight="1">
      <c r="H46" s="333"/>
      <c r="I46" s="333"/>
      <c r="J46" s="354"/>
      <c r="K46" s="354"/>
      <c r="L46" s="354"/>
      <c r="M46" s="354"/>
      <c r="N46" s="354"/>
      <c r="O46" s="355"/>
      <c r="P46" s="345"/>
      <c r="Q46" s="344"/>
      <c r="R46" s="356"/>
      <c r="S46" s="345"/>
      <c r="T46" s="333"/>
      <c r="U46" s="333"/>
      <c r="V46" s="333"/>
      <c r="W46" s="333"/>
      <c r="X46" s="333"/>
      <c r="Y46" s="346"/>
      <c r="Z46" s="346"/>
      <c r="AA46" s="357"/>
      <c r="AB46" s="345"/>
      <c r="AC46" s="333"/>
      <c r="AD46" s="333"/>
      <c r="AE46" s="333"/>
      <c r="AF46" s="358"/>
      <c r="AG46" s="345"/>
      <c r="AH46" s="337"/>
      <c r="AI46" s="359"/>
      <c r="AJ46" s="359"/>
      <c r="AK46" s="360"/>
      <c r="AL46" s="359"/>
      <c r="AM46" s="359"/>
      <c r="AN46" s="359"/>
      <c r="AO46" s="359"/>
      <c r="AP46" s="359"/>
      <c r="AQ46" s="359"/>
      <c r="AR46" s="333"/>
      <c r="AS46" s="333"/>
      <c r="AT46" s="359"/>
      <c r="AU46" s="333"/>
      <c r="AV46" s="333"/>
      <c r="AW46" s="333"/>
      <c r="AX46" s="333"/>
      <c r="AY46" s="333"/>
      <c r="AZ46" s="359"/>
      <c r="BA46" s="333"/>
      <c r="BB46" s="333"/>
      <c r="BC46" s="333"/>
      <c r="BD46" s="333"/>
      <c r="BE46" s="333"/>
      <c r="BF46" s="333"/>
      <c r="BG46" s="333"/>
      <c r="BH46" s="333"/>
      <c r="BI46" s="333"/>
      <c r="BJ46" s="333"/>
      <c r="BK46" s="333"/>
      <c r="BL46" s="333"/>
      <c r="BM46" s="333"/>
      <c r="BN46" s="333"/>
      <c r="BO46" s="345"/>
      <c r="BP46" s="345"/>
      <c r="BQ46" s="361"/>
      <c r="BR46" s="345"/>
      <c r="BS46" s="333"/>
      <c r="BT46" s="333"/>
      <c r="BU46" s="333"/>
      <c r="BV46" s="333"/>
      <c r="BW46" s="333"/>
    </row>
    <row r="47" spans="8:76" ht="25.4" customHeight="1">
      <c r="H47" s="333"/>
      <c r="I47" s="333"/>
      <c r="J47" s="354"/>
      <c r="K47" s="354"/>
      <c r="L47" s="354"/>
      <c r="M47" s="354"/>
      <c r="N47" s="354"/>
      <c r="O47" s="355"/>
      <c r="P47" s="345"/>
      <c r="Q47" s="344"/>
      <c r="R47" s="356"/>
      <c r="S47" s="345"/>
      <c r="T47" s="333"/>
      <c r="U47" s="333"/>
      <c r="V47" s="333"/>
      <c r="W47" s="333"/>
      <c r="X47" s="333"/>
      <c r="Y47" s="346"/>
      <c r="Z47" s="346"/>
      <c r="AA47" s="357"/>
      <c r="AB47" s="345"/>
      <c r="AC47" s="333"/>
      <c r="AD47" s="333"/>
      <c r="AE47" s="333"/>
      <c r="AF47" s="358"/>
      <c r="AG47" s="345"/>
      <c r="AH47" s="337"/>
      <c r="AI47" s="359"/>
      <c r="AJ47" s="359"/>
      <c r="AK47" s="360"/>
      <c r="AL47" s="359"/>
      <c r="AM47" s="359"/>
      <c r="AN47" s="359"/>
      <c r="AO47" s="359"/>
      <c r="AP47" s="359"/>
      <c r="AQ47" s="359"/>
      <c r="AR47" s="344"/>
      <c r="AS47" s="333"/>
      <c r="AT47" s="359"/>
      <c r="AU47" s="333"/>
      <c r="AV47" s="333"/>
      <c r="AW47" s="333"/>
      <c r="AX47" s="333"/>
      <c r="AY47" s="333"/>
      <c r="AZ47" s="359"/>
      <c r="BA47" s="333"/>
      <c r="BB47" s="333"/>
      <c r="BC47" s="333"/>
      <c r="BD47" s="333"/>
      <c r="BE47" s="333"/>
      <c r="BF47" s="333"/>
      <c r="BG47" s="333"/>
      <c r="BH47" s="333"/>
      <c r="BI47" s="333"/>
      <c r="BJ47" s="333"/>
      <c r="BK47" s="333"/>
      <c r="BL47" s="333"/>
      <c r="BM47" s="333"/>
      <c r="BN47" s="333"/>
      <c r="BO47" s="345"/>
      <c r="BP47" s="345"/>
      <c r="BQ47" s="361"/>
      <c r="BR47" s="345"/>
      <c r="BS47" s="333"/>
      <c r="BT47" s="333"/>
      <c r="BU47" s="333"/>
      <c r="BV47" s="333"/>
      <c r="BW47" s="333"/>
    </row>
    <row r="48" spans="8:76" ht="25.4" customHeight="1">
      <c r="S48" s="365"/>
      <c r="AH48" s="367"/>
    </row>
    <row r="49" spans="18:76" ht="25.4" customHeight="1">
      <c r="S49" s="365"/>
      <c r="AH49" s="367"/>
    </row>
    <row r="50" spans="18:76" ht="17">
      <c r="R50" s="371"/>
      <c r="S50" s="372"/>
      <c r="T50" s="373"/>
      <c r="U50" s="374"/>
      <c r="V50" s="375"/>
      <c r="W50" s="376"/>
      <c r="X50" s="320"/>
      <c r="Y50" s="377"/>
      <c r="Z50" s="378"/>
      <c r="AA50" s="322"/>
      <c r="AB50" s="323"/>
      <c r="AC50" s="320"/>
      <c r="AD50" s="320"/>
      <c r="AE50" s="379"/>
      <c r="AF50" s="380"/>
      <c r="AG50" s="381"/>
      <c r="AH50" s="382"/>
      <c r="AI50" s="324"/>
      <c r="AJ50" s="325"/>
      <c r="AK50" s="326"/>
      <c r="AL50" s="325"/>
      <c r="AM50" s="325"/>
      <c r="AN50" s="325"/>
      <c r="AO50" s="325"/>
      <c r="AP50" s="325"/>
      <c r="AQ50" s="325"/>
      <c r="AR50" s="383"/>
      <c r="AS50" s="320"/>
      <c r="AT50" s="328"/>
      <c r="AU50" s="320"/>
      <c r="AV50" s="320"/>
      <c r="AW50" s="320"/>
      <c r="AX50" s="320"/>
      <c r="AY50" s="320"/>
      <c r="AZ50" s="325"/>
      <c r="BA50" s="320"/>
      <c r="BB50" s="320"/>
      <c r="BC50" s="320"/>
      <c r="BD50" s="320"/>
      <c r="BE50" s="320"/>
      <c r="BF50" s="320"/>
      <c r="BG50" s="320"/>
      <c r="BH50" s="320"/>
      <c r="BI50" s="320"/>
      <c r="BJ50" s="320"/>
      <c r="BK50" s="320"/>
      <c r="BL50" s="320"/>
      <c r="BM50" s="320"/>
      <c r="BN50" s="320"/>
      <c r="BO50" s="329"/>
      <c r="BP50" s="330"/>
      <c r="BQ50" s="331"/>
      <c r="BR50" s="323"/>
      <c r="BS50" s="311"/>
      <c r="BT50" s="320"/>
      <c r="BU50" s="320"/>
      <c r="BV50" s="320"/>
      <c r="BW50" s="320"/>
      <c r="BX50" s="320"/>
    </row>
    <row r="51" spans="18:76" ht="17">
      <c r="R51" s="371"/>
      <c r="S51" s="372"/>
      <c r="T51" s="384"/>
      <c r="U51" s="385"/>
      <c r="V51" s="386"/>
      <c r="W51" s="376"/>
      <c r="X51" s="320"/>
      <c r="Y51" s="377"/>
      <c r="Z51" s="378"/>
      <c r="AA51" s="322"/>
      <c r="AB51" s="323"/>
      <c r="AC51" s="320"/>
      <c r="AD51" s="320"/>
      <c r="AE51" s="379"/>
      <c r="AF51" s="380"/>
      <c r="AG51" s="381"/>
      <c r="AH51" s="382"/>
      <c r="AI51" s="324"/>
      <c r="AJ51" s="325"/>
      <c r="AK51" s="326"/>
      <c r="AL51" s="325"/>
      <c r="AM51" s="325"/>
      <c r="AN51" s="325"/>
      <c r="AO51" s="325"/>
      <c r="AP51" s="325"/>
      <c r="AQ51" s="325"/>
      <c r="AR51" s="387"/>
      <c r="AS51" s="320"/>
      <c r="AT51" s="388"/>
      <c r="AU51" s="320"/>
      <c r="AV51" s="320"/>
      <c r="AW51" s="320"/>
      <c r="AX51" s="320"/>
      <c r="AY51" s="320"/>
      <c r="AZ51" s="325"/>
      <c r="BA51" s="320"/>
      <c r="BB51" s="320"/>
      <c r="BC51" s="320"/>
      <c r="BD51" s="320"/>
      <c r="BE51" s="320"/>
      <c r="BF51" s="320"/>
      <c r="BG51" s="320"/>
      <c r="BH51" s="320"/>
      <c r="BI51" s="320"/>
      <c r="BJ51" s="320"/>
      <c r="BK51" s="320"/>
      <c r="BL51" s="320"/>
      <c r="BM51" s="320"/>
      <c r="BN51" s="320"/>
      <c r="BO51" s="329"/>
      <c r="BP51" s="330"/>
      <c r="BQ51" s="331"/>
      <c r="BR51" s="323"/>
      <c r="BS51" s="320"/>
      <c r="BT51" s="320"/>
      <c r="BU51" s="320"/>
      <c r="BV51" s="320"/>
      <c r="BW51" s="320"/>
      <c r="BX51" s="320"/>
    </row>
    <row r="52" spans="18:76" ht="17">
      <c r="R52" s="389"/>
      <c r="S52" s="372"/>
      <c r="T52" s="390"/>
      <c r="U52" s="391"/>
      <c r="V52" s="392"/>
      <c r="W52" s="393"/>
      <c r="X52" s="320"/>
      <c r="Y52" s="377"/>
      <c r="Z52" s="378"/>
      <c r="AA52" s="322"/>
      <c r="AB52" s="323"/>
      <c r="AC52" s="320"/>
      <c r="AD52" s="320"/>
      <c r="AE52" s="379"/>
      <c r="AF52" s="394"/>
      <c r="AG52" s="381"/>
      <c r="AH52" s="382"/>
      <c r="AI52" s="324"/>
      <c r="AJ52" s="325"/>
      <c r="AK52" s="326"/>
      <c r="AL52" s="325"/>
      <c r="AM52" s="325"/>
      <c r="AN52" s="325"/>
      <c r="AO52" s="325"/>
      <c r="AP52" s="325"/>
      <c r="AQ52" s="325"/>
      <c r="AR52" s="387"/>
      <c r="AS52" s="320"/>
      <c r="AT52" s="388"/>
      <c r="AU52" s="320"/>
      <c r="AV52" s="320"/>
      <c r="AW52" s="320"/>
      <c r="AX52" s="320"/>
      <c r="AY52" s="320"/>
      <c r="AZ52" s="325"/>
      <c r="BA52" s="320"/>
      <c r="BB52" s="320"/>
      <c r="BC52" s="320"/>
      <c r="BD52" s="320"/>
      <c r="BE52" s="320"/>
      <c r="BF52" s="320"/>
      <c r="BG52" s="320"/>
      <c r="BH52" s="320"/>
      <c r="BI52" s="320"/>
      <c r="BJ52" s="320"/>
      <c r="BK52" s="320"/>
      <c r="BL52" s="320"/>
      <c r="BM52" s="320"/>
      <c r="BN52" s="320"/>
      <c r="BO52" s="329"/>
      <c r="BP52" s="330"/>
      <c r="BQ52" s="331"/>
      <c r="BR52" s="323"/>
      <c r="BS52" s="320"/>
      <c r="BT52" s="320"/>
      <c r="BU52" s="320"/>
      <c r="BV52" s="320"/>
      <c r="BW52" s="320"/>
      <c r="BX52" s="320"/>
    </row>
    <row r="53" spans="18:76" ht="17">
      <c r="R53" s="389"/>
      <c r="S53" s="372"/>
      <c r="T53" s="390"/>
      <c r="U53" s="392"/>
      <c r="V53" s="392"/>
      <c r="W53" s="395"/>
      <c r="X53" s="320"/>
      <c r="Y53" s="377"/>
      <c r="Z53" s="378"/>
      <c r="AA53" s="322"/>
      <c r="AB53" s="323"/>
      <c r="AC53" s="320"/>
      <c r="AD53" s="320"/>
      <c r="AE53" s="379"/>
      <c r="AF53" s="498"/>
      <c r="AG53" s="381"/>
      <c r="AH53" s="382"/>
      <c r="AI53" s="324"/>
      <c r="AJ53" s="325"/>
      <c r="AK53" s="326"/>
      <c r="AL53" s="325"/>
      <c r="AM53" s="325"/>
      <c r="AN53" s="325"/>
      <c r="AO53" s="325"/>
      <c r="AP53" s="325"/>
      <c r="AQ53" s="325"/>
      <c r="AR53" s="387"/>
      <c r="AS53" s="320"/>
      <c r="AT53" s="388"/>
      <c r="AU53" s="320"/>
      <c r="AV53" s="320"/>
      <c r="AW53" s="320"/>
      <c r="AX53" s="320"/>
      <c r="AY53" s="320"/>
      <c r="AZ53" s="325"/>
      <c r="BA53" s="320"/>
      <c r="BB53" s="320"/>
      <c r="BC53" s="320"/>
      <c r="BD53" s="320"/>
      <c r="BE53" s="320"/>
      <c r="BF53" s="320"/>
      <c r="BG53" s="320"/>
      <c r="BH53" s="320"/>
      <c r="BI53" s="320"/>
      <c r="BJ53" s="320"/>
      <c r="BK53" s="320"/>
      <c r="BL53" s="320"/>
      <c r="BM53" s="320"/>
      <c r="BN53" s="320"/>
      <c r="BO53" s="329"/>
      <c r="BP53" s="330"/>
      <c r="BQ53" s="331"/>
      <c r="BR53" s="323"/>
      <c r="BS53" s="320"/>
      <c r="BT53" s="320"/>
      <c r="BU53" s="320"/>
      <c r="BV53" s="320"/>
      <c r="BW53" s="320"/>
      <c r="BX53" s="320"/>
    </row>
    <row r="54" spans="18:76" ht="17">
      <c r="R54" s="389"/>
      <c r="S54" s="372"/>
      <c r="T54" s="390"/>
      <c r="U54" s="392"/>
      <c r="V54" s="392"/>
      <c r="W54" s="396"/>
      <c r="X54" s="320"/>
      <c r="Y54" s="377"/>
      <c r="Z54" s="378"/>
      <c r="AA54" s="322"/>
      <c r="AB54" s="323"/>
      <c r="AC54" s="320"/>
      <c r="AD54" s="320"/>
      <c r="AE54" s="379"/>
      <c r="AF54" s="498"/>
      <c r="AG54" s="381"/>
      <c r="AH54" s="382"/>
      <c r="AI54" s="324"/>
      <c r="AJ54" s="325"/>
      <c r="AK54" s="326"/>
      <c r="AL54" s="325"/>
      <c r="AM54" s="325"/>
      <c r="AN54" s="325"/>
      <c r="AO54" s="325"/>
      <c r="AP54" s="325"/>
      <c r="AQ54" s="325"/>
      <c r="AR54" s="387"/>
      <c r="AS54" s="320"/>
      <c r="AT54" s="388"/>
      <c r="AU54" s="320"/>
      <c r="AV54" s="320"/>
      <c r="AW54" s="320"/>
      <c r="AX54" s="320"/>
      <c r="AY54" s="320"/>
      <c r="AZ54" s="325"/>
      <c r="BA54" s="320"/>
      <c r="BB54" s="320"/>
      <c r="BC54" s="320"/>
      <c r="BD54" s="320"/>
      <c r="BE54" s="320"/>
      <c r="BF54" s="320"/>
      <c r="BG54" s="320"/>
      <c r="BH54" s="320"/>
      <c r="BI54" s="320"/>
      <c r="BJ54" s="320"/>
      <c r="BK54" s="320"/>
      <c r="BL54" s="320"/>
      <c r="BM54" s="320"/>
      <c r="BN54" s="320"/>
      <c r="BO54" s="329"/>
      <c r="BP54" s="330"/>
      <c r="BQ54" s="331"/>
      <c r="BR54" s="323"/>
      <c r="BS54" s="320"/>
      <c r="BT54" s="320"/>
      <c r="BU54" s="320"/>
      <c r="BV54" s="320"/>
      <c r="BW54" s="320"/>
      <c r="BX54" s="320"/>
    </row>
    <row r="55" spans="18:76" ht="17">
      <c r="R55" s="389"/>
      <c r="S55" s="372"/>
      <c r="T55" s="390"/>
      <c r="U55" s="391"/>
      <c r="V55" s="392"/>
      <c r="W55" s="396"/>
      <c r="X55" s="320"/>
      <c r="Y55" s="377"/>
      <c r="Z55" s="378"/>
      <c r="AA55" s="322"/>
      <c r="AB55" s="323"/>
      <c r="AC55" s="320"/>
      <c r="AD55" s="320"/>
      <c r="AE55" s="379"/>
      <c r="AF55" s="380"/>
      <c r="AG55" s="381"/>
      <c r="AH55" s="382"/>
      <c r="AI55" s="324"/>
      <c r="AJ55" s="325"/>
      <c r="AK55" s="326"/>
      <c r="AL55" s="325"/>
      <c r="AM55" s="325"/>
      <c r="AN55" s="325"/>
      <c r="AO55" s="325"/>
      <c r="AP55" s="325"/>
      <c r="AQ55" s="325"/>
      <c r="AR55" s="387"/>
      <c r="AS55" s="320"/>
      <c r="AT55" s="388"/>
      <c r="AU55" s="320"/>
      <c r="AV55" s="320"/>
      <c r="AW55" s="320"/>
      <c r="AX55" s="320"/>
      <c r="AY55" s="320"/>
      <c r="AZ55" s="325"/>
      <c r="BA55" s="320"/>
      <c r="BB55" s="320"/>
      <c r="BC55" s="320"/>
      <c r="BD55" s="320"/>
      <c r="BE55" s="320"/>
      <c r="BF55" s="320"/>
      <c r="BG55" s="320"/>
      <c r="BH55" s="320"/>
      <c r="BI55" s="320"/>
      <c r="BJ55" s="320"/>
      <c r="BK55" s="320"/>
      <c r="BL55" s="320"/>
      <c r="BM55" s="320"/>
      <c r="BN55" s="320"/>
      <c r="BO55" s="329"/>
      <c r="BP55" s="330"/>
      <c r="BQ55" s="331"/>
      <c r="BR55" s="323"/>
      <c r="BS55" s="320"/>
      <c r="BT55" s="320"/>
      <c r="BU55" s="320"/>
      <c r="BV55" s="320"/>
      <c r="BW55" s="320"/>
      <c r="BX55" s="320"/>
    </row>
    <row r="56" spans="18:76" ht="17">
      <c r="R56" s="389"/>
      <c r="S56" s="372"/>
      <c r="T56" s="390"/>
      <c r="U56" s="391"/>
      <c r="V56" s="392"/>
      <c r="W56" s="396"/>
      <c r="X56" s="320"/>
      <c r="Y56" s="377"/>
      <c r="Z56" s="378"/>
      <c r="AA56" s="322"/>
      <c r="AB56" s="323"/>
      <c r="AC56" s="320"/>
      <c r="AD56" s="320"/>
      <c r="AE56" s="379"/>
      <c r="AF56" s="380"/>
      <c r="AG56" s="381"/>
      <c r="AH56" s="382"/>
      <c r="AI56" s="324"/>
      <c r="AJ56" s="325"/>
      <c r="AK56" s="326"/>
      <c r="AL56" s="325"/>
      <c r="AM56" s="325"/>
      <c r="AN56" s="325"/>
      <c r="AO56" s="325"/>
      <c r="AP56" s="325"/>
      <c r="AQ56" s="325"/>
      <c r="AR56" s="387"/>
      <c r="AS56" s="320"/>
      <c r="AT56" s="388"/>
      <c r="AU56" s="320"/>
      <c r="AV56" s="320"/>
      <c r="AW56" s="320"/>
      <c r="AX56" s="320"/>
      <c r="AY56" s="320"/>
      <c r="AZ56" s="325"/>
      <c r="BA56" s="320"/>
      <c r="BB56" s="320"/>
      <c r="BC56" s="320"/>
      <c r="BD56" s="320"/>
      <c r="BE56" s="320"/>
      <c r="BF56" s="320"/>
      <c r="BG56" s="320"/>
      <c r="BH56" s="320"/>
      <c r="BI56" s="320"/>
      <c r="BJ56" s="320"/>
      <c r="BK56" s="320"/>
      <c r="BL56" s="320"/>
      <c r="BM56" s="320"/>
      <c r="BN56" s="320"/>
      <c r="BO56" s="329"/>
      <c r="BP56" s="330"/>
      <c r="BQ56" s="331"/>
      <c r="BR56" s="323"/>
      <c r="BS56" s="320"/>
      <c r="BT56" s="320"/>
      <c r="BU56" s="320"/>
      <c r="BV56" s="320"/>
      <c r="BW56" s="320"/>
      <c r="BX56" s="320"/>
    </row>
    <row r="57" spans="18:76" ht="17">
      <c r="R57" s="389"/>
      <c r="S57" s="372"/>
      <c r="T57" s="390"/>
      <c r="U57" s="391"/>
      <c r="V57" s="392"/>
      <c r="W57" s="393"/>
      <c r="X57" s="320"/>
      <c r="Y57" s="377"/>
      <c r="Z57" s="378"/>
      <c r="AA57" s="322"/>
      <c r="AB57" s="323"/>
      <c r="AC57" s="320"/>
      <c r="AD57" s="320"/>
      <c r="AE57" s="379"/>
      <c r="AF57" s="380"/>
      <c r="AG57" s="381"/>
      <c r="AH57" s="382"/>
      <c r="AI57" s="324"/>
      <c r="AJ57" s="325"/>
      <c r="AK57" s="326"/>
      <c r="AL57" s="325"/>
      <c r="AM57" s="325"/>
      <c r="AN57" s="325"/>
      <c r="AO57" s="325"/>
      <c r="AP57" s="325"/>
      <c r="AQ57" s="325"/>
      <c r="AR57" s="387"/>
      <c r="AS57" s="320"/>
      <c r="AT57" s="388"/>
      <c r="AU57" s="320"/>
      <c r="AV57" s="320"/>
      <c r="AW57" s="320"/>
      <c r="AX57" s="320"/>
      <c r="AY57" s="320"/>
      <c r="AZ57" s="325"/>
      <c r="BA57" s="320"/>
      <c r="BB57" s="320"/>
      <c r="BC57" s="320"/>
      <c r="BD57" s="320"/>
      <c r="BE57" s="320"/>
      <c r="BF57" s="320"/>
      <c r="BG57" s="320"/>
      <c r="BH57" s="320"/>
      <c r="BI57" s="320"/>
      <c r="BJ57" s="320"/>
      <c r="BK57" s="320"/>
      <c r="BL57" s="320"/>
      <c r="BM57" s="320"/>
      <c r="BN57" s="320"/>
      <c r="BO57" s="329"/>
      <c r="BP57" s="330"/>
      <c r="BQ57" s="331"/>
      <c r="BR57" s="323"/>
      <c r="BS57" s="320"/>
      <c r="BT57" s="320"/>
      <c r="BU57" s="320"/>
      <c r="BV57" s="320"/>
      <c r="BW57" s="320"/>
      <c r="BX57" s="320"/>
    </row>
    <row r="58" spans="18:76" ht="17">
      <c r="R58" s="389"/>
      <c r="S58" s="372"/>
      <c r="T58" s="390"/>
      <c r="U58" s="392"/>
      <c r="V58" s="392"/>
      <c r="W58" s="393"/>
      <c r="X58" s="320"/>
      <c r="Y58" s="377"/>
      <c r="Z58" s="378"/>
      <c r="AA58" s="322"/>
      <c r="AB58" s="323"/>
      <c r="AC58" s="320"/>
      <c r="AD58" s="320"/>
      <c r="AE58" s="379"/>
      <c r="AF58" s="380"/>
      <c r="AG58" s="381"/>
      <c r="AH58" s="382"/>
      <c r="AI58" s="324"/>
      <c r="AJ58" s="325"/>
      <c r="AK58" s="326"/>
      <c r="AL58" s="325"/>
      <c r="AM58" s="325"/>
      <c r="AN58" s="325"/>
      <c r="AO58" s="325"/>
      <c r="AP58" s="325"/>
      <c r="AQ58" s="325"/>
      <c r="AR58" s="387"/>
      <c r="AS58" s="320"/>
      <c r="AT58" s="388"/>
      <c r="AU58" s="320"/>
      <c r="AV58" s="320"/>
      <c r="AW58" s="320"/>
      <c r="AX58" s="320"/>
      <c r="AY58" s="320"/>
      <c r="AZ58" s="325"/>
      <c r="BA58" s="320"/>
      <c r="BB58" s="320"/>
      <c r="BC58" s="320"/>
      <c r="BD58" s="320"/>
      <c r="BE58" s="320"/>
      <c r="BF58" s="320"/>
      <c r="BG58" s="320"/>
      <c r="BH58" s="320"/>
      <c r="BI58" s="320"/>
      <c r="BJ58" s="320"/>
      <c r="BK58" s="320"/>
      <c r="BL58" s="320"/>
      <c r="BM58" s="320"/>
      <c r="BN58" s="320"/>
      <c r="BO58" s="329"/>
      <c r="BP58" s="330"/>
      <c r="BQ58" s="331"/>
      <c r="BR58" s="323"/>
      <c r="BS58" s="320"/>
      <c r="BT58" s="320"/>
      <c r="BU58" s="320"/>
      <c r="BV58" s="320"/>
      <c r="BW58" s="320"/>
      <c r="BX58" s="320"/>
    </row>
    <row r="59" spans="18:76" ht="25.4" customHeight="1">
      <c r="R59" s="397"/>
      <c r="S59" s="398"/>
      <c r="T59" s="399"/>
      <c r="U59" s="332"/>
      <c r="V59" s="320"/>
      <c r="W59" s="332"/>
      <c r="X59" s="320"/>
      <c r="Y59" s="377"/>
      <c r="Z59" s="378"/>
      <c r="AA59" s="322"/>
      <c r="AB59" s="323"/>
      <c r="AC59" s="320"/>
      <c r="AD59" s="320"/>
      <c r="AE59" s="320"/>
      <c r="AF59" s="400"/>
      <c r="AG59" s="323"/>
      <c r="AH59" s="382"/>
      <c r="AI59" s="325"/>
      <c r="AJ59" s="325"/>
      <c r="AK59" s="326"/>
      <c r="AL59" s="325"/>
      <c r="AM59" s="325"/>
      <c r="AN59" s="325"/>
      <c r="AO59" s="325"/>
      <c r="AP59" s="325"/>
      <c r="AQ59" s="325"/>
      <c r="AR59" s="387"/>
      <c r="AS59" s="320"/>
      <c r="AT59" s="320"/>
      <c r="AU59" s="320"/>
      <c r="AV59" s="320"/>
      <c r="AW59" s="320"/>
      <c r="AX59" s="320"/>
      <c r="AY59" s="320"/>
      <c r="AZ59" s="401"/>
      <c r="BA59" s="320"/>
      <c r="BB59" s="320"/>
      <c r="BC59" s="320"/>
      <c r="BD59" s="320"/>
      <c r="BE59" s="320"/>
      <c r="BF59" s="320"/>
      <c r="BG59" s="320"/>
      <c r="BH59" s="320"/>
      <c r="BI59" s="320"/>
      <c r="BJ59" s="320"/>
      <c r="BK59" s="320"/>
      <c r="BL59" s="320"/>
      <c r="BM59" s="320"/>
      <c r="BN59" s="320"/>
      <c r="BO59" s="323"/>
      <c r="BP59" s="323"/>
      <c r="BQ59" s="331"/>
      <c r="BR59" s="323"/>
      <c r="BS59" s="320"/>
      <c r="BT59" s="320"/>
      <c r="BU59" s="320"/>
      <c r="BV59" s="320"/>
      <c r="BW59" s="320"/>
      <c r="BX59" s="320"/>
    </row>
    <row r="60" spans="18:76" ht="25.4" customHeight="1">
      <c r="R60" s="397"/>
      <c r="S60" s="402"/>
      <c r="T60" s="403"/>
      <c r="U60" s="404"/>
      <c r="V60" s="320"/>
      <c r="W60" s="404"/>
      <c r="X60" s="320"/>
      <c r="Y60" s="377"/>
      <c r="Z60" s="378"/>
      <c r="AA60" s="322"/>
      <c r="AB60" s="323"/>
      <c r="AC60" s="320"/>
      <c r="AD60" s="320"/>
      <c r="AE60" s="320"/>
      <c r="AF60" s="400"/>
      <c r="AG60" s="323"/>
      <c r="AH60" s="382"/>
      <c r="AI60" s="325"/>
      <c r="AJ60" s="325"/>
      <c r="AK60" s="326"/>
      <c r="AL60" s="325"/>
      <c r="AM60" s="325"/>
      <c r="AN60" s="325"/>
      <c r="AO60" s="325"/>
      <c r="AP60" s="325"/>
      <c r="AQ60" s="325"/>
      <c r="AR60" s="387"/>
      <c r="AS60" s="320"/>
      <c r="AT60" s="320"/>
      <c r="AU60" s="320"/>
      <c r="AV60" s="320"/>
      <c r="AW60" s="320"/>
      <c r="AX60" s="320"/>
      <c r="AY60" s="320"/>
      <c r="AZ60" s="401"/>
      <c r="BA60" s="320"/>
      <c r="BB60" s="320"/>
      <c r="BC60" s="320"/>
      <c r="BD60" s="320"/>
      <c r="BE60" s="320"/>
      <c r="BF60" s="320"/>
      <c r="BG60" s="320"/>
      <c r="BH60" s="320"/>
      <c r="BI60" s="320"/>
      <c r="BJ60" s="320"/>
      <c r="BK60" s="320"/>
      <c r="BL60" s="320"/>
      <c r="BM60" s="320"/>
      <c r="BN60" s="320"/>
      <c r="BO60" s="323"/>
      <c r="BP60" s="323"/>
      <c r="BQ60" s="331"/>
      <c r="BR60" s="323"/>
      <c r="BS60" s="320"/>
      <c r="BT60" s="320"/>
      <c r="BU60" s="320"/>
      <c r="BV60" s="320"/>
      <c r="BW60" s="320"/>
      <c r="BX60" s="320"/>
    </row>
    <row r="61" spans="18:76" ht="25.4" customHeight="1">
      <c r="R61" s="397"/>
      <c r="S61" s="398"/>
      <c r="T61" s="403"/>
      <c r="U61" s="332"/>
      <c r="V61" s="320"/>
      <c r="W61" s="332"/>
      <c r="X61" s="320"/>
      <c r="Y61" s="377"/>
      <c r="Z61" s="378"/>
      <c r="AA61" s="322"/>
      <c r="AB61" s="323"/>
      <c r="AC61" s="320"/>
      <c r="AD61" s="320"/>
      <c r="AE61" s="320"/>
      <c r="AF61" s="499"/>
      <c r="AG61" s="323"/>
      <c r="AH61" s="382"/>
      <c r="AI61" s="325"/>
      <c r="AJ61" s="325"/>
      <c r="AK61" s="326"/>
      <c r="AL61" s="325"/>
      <c r="AM61" s="325"/>
      <c r="AN61" s="325"/>
      <c r="AO61" s="325"/>
      <c r="AP61" s="325"/>
      <c r="AQ61" s="325"/>
      <c r="AR61" s="387"/>
      <c r="AS61" s="320"/>
      <c r="AT61" s="320"/>
      <c r="AU61" s="320"/>
      <c r="AV61" s="320"/>
      <c r="AW61" s="320"/>
      <c r="AX61" s="320"/>
      <c r="AY61" s="320"/>
      <c r="AZ61" s="401"/>
      <c r="BA61" s="320"/>
      <c r="BB61" s="320"/>
      <c r="BC61" s="320"/>
      <c r="BD61" s="320"/>
      <c r="BE61" s="320"/>
      <c r="BF61" s="320"/>
      <c r="BG61" s="320"/>
      <c r="BH61" s="320"/>
      <c r="BI61" s="320"/>
      <c r="BJ61" s="320"/>
      <c r="BK61" s="320"/>
      <c r="BL61" s="320"/>
      <c r="BM61" s="320"/>
      <c r="BN61" s="320"/>
      <c r="BO61" s="323"/>
      <c r="BP61" s="323"/>
      <c r="BQ61" s="331"/>
      <c r="BR61" s="323"/>
      <c r="BS61" s="320"/>
      <c r="BT61" s="320"/>
      <c r="BU61" s="320"/>
      <c r="BV61" s="320"/>
      <c r="BW61" s="320"/>
      <c r="BX61" s="320"/>
    </row>
    <row r="62" spans="18:76" ht="25.4" customHeight="1">
      <c r="R62" s="397"/>
      <c r="S62" s="402"/>
      <c r="T62" s="403"/>
      <c r="U62" s="332"/>
      <c r="V62" s="320"/>
      <c r="W62" s="332"/>
      <c r="X62" s="320"/>
      <c r="Y62" s="377"/>
      <c r="Z62" s="378"/>
      <c r="AA62" s="322"/>
      <c r="AB62" s="323"/>
      <c r="AC62" s="320"/>
      <c r="AD62" s="320"/>
      <c r="AE62" s="320"/>
      <c r="AF62" s="499"/>
      <c r="AG62" s="323"/>
      <c r="AH62" s="382"/>
      <c r="AI62" s="325"/>
      <c r="AJ62" s="325"/>
      <c r="AK62" s="326"/>
      <c r="AL62" s="325"/>
      <c r="AM62" s="325"/>
      <c r="AN62" s="325"/>
      <c r="AO62" s="325"/>
      <c r="AP62" s="325"/>
      <c r="AQ62" s="325"/>
      <c r="AR62" s="387"/>
      <c r="AS62" s="320"/>
      <c r="AT62" s="320"/>
      <c r="AU62" s="320"/>
      <c r="AV62" s="320"/>
      <c r="AW62" s="320"/>
      <c r="AX62" s="320"/>
      <c r="AY62" s="320"/>
      <c r="AZ62" s="401"/>
      <c r="BA62" s="320"/>
      <c r="BB62" s="320"/>
      <c r="BC62" s="320"/>
      <c r="BD62" s="320"/>
      <c r="BE62" s="320"/>
      <c r="BF62" s="320"/>
      <c r="BG62" s="320"/>
      <c r="BH62" s="320"/>
      <c r="BI62" s="320"/>
      <c r="BJ62" s="320"/>
      <c r="BK62" s="320"/>
      <c r="BL62" s="320"/>
      <c r="BM62" s="320"/>
      <c r="BN62" s="320"/>
      <c r="BO62" s="323"/>
      <c r="BP62" s="323"/>
      <c r="BQ62" s="331"/>
      <c r="BR62" s="323"/>
      <c r="BS62" s="320"/>
      <c r="BT62" s="320"/>
      <c r="BU62" s="320"/>
      <c r="BV62" s="320"/>
      <c r="BW62" s="320"/>
      <c r="BX62" s="320"/>
    </row>
    <row r="63" spans="18:76" ht="25.4" customHeight="1">
      <c r="R63" s="397"/>
      <c r="S63" s="398"/>
      <c r="T63" s="403"/>
      <c r="U63" s="332"/>
      <c r="V63" s="320"/>
      <c r="W63" s="332"/>
      <c r="X63" s="320"/>
      <c r="Y63" s="377"/>
      <c r="Z63" s="378"/>
      <c r="AA63" s="322"/>
      <c r="AB63" s="323"/>
      <c r="AC63" s="320"/>
      <c r="AD63" s="320"/>
      <c r="AE63" s="320"/>
      <c r="AF63" s="400"/>
      <c r="AG63" s="323"/>
      <c r="AH63" s="382"/>
      <c r="AI63" s="325"/>
      <c r="AJ63" s="325"/>
      <c r="AK63" s="326"/>
      <c r="AL63" s="325"/>
      <c r="AM63" s="325"/>
      <c r="AN63" s="325"/>
      <c r="AO63" s="325"/>
      <c r="AP63" s="325"/>
      <c r="AQ63" s="325"/>
      <c r="AR63" s="387"/>
      <c r="AS63" s="320"/>
      <c r="AT63" s="320"/>
      <c r="AU63" s="320"/>
      <c r="AV63" s="320"/>
      <c r="AW63" s="320"/>
      <c r="AX63" s="320"/>
      <c r="AY63" s="320"/>
      <c r="AZ63" s="401"/>
      <c r="BA63" s="320"/>
      <c r="BB63" s="320"/>
      <c r="BC63" s="320"/>
      <c r="BD63" s="320"/>
      <c r="BE63" s="320"/>
      <c r="BF63" s="320"/>
      <c r="BG63" s="320"/>
      <c r="BH63" s="320"/>
      <c r="BI63" s="320"/>
      <c r="BJ63" s="320"/>
      <c r="BK63" s="320"/>
      <c r="BL63" s="320"/>
      <c r="BM63" s="320"/>
      <c r="BN63" s="320"/>
      <c r="BO63" s="323"/>
      <c r="BP63" s="323"/>
      <c r="BQ63" s="331"/>
      <c r="BR63" s="323"/>
      <c r="BS63" s="320"/>
      <c r="BT63" s="320"/>
      <c r="BU63" s="320"/>
      <c r="BV63" s="320"/>
      <c r="BW63" s="320"/>
      <c r="BX63" s="320"/>
    </row>
    <row r="64" spans="18:76" ht="25.4" customHeight="1">
      <c r="R64" s="397"/>
      <c r="S64" s="398"/>
      <c r="T64" s="401"/>
      <c r="U64" s="404"/>
      <c r="V64" s="320"/>
      <c r="W64" s="332"/>
      <c r="X64" s="320"/>
      <c r="Y64" s="377"/>
      <c r="Z64" s="378"/>
      <c r="AA64" s="322"/>
      <c r="AB64" s="323"/>
      <c r="AC64" s="320"/>
      <c r="AD64" s="320"/>
      <c r="AE64" s="320"/>
      <c r="AF64" s="499"/>
      <c r="AG64" s="323"/>
      <c r="AH64" s="382"/>
      <c r="AI64" s="325"/>
      <c r="AJ64" s="325"/>
      <c r="AK64" s="326"/>
      <c r="AL64" s="325"/>
      <c r="AM64" s="325"/>
      <c r="AN64" s="325"/>
      <c r="AO64" s="325"/>
      <c r="AP64" s="325"/>
      <c r="AQ64" s="325"/>
      <c r="AR64" s="387"/>
      <c r="AS64" s="320"/>
      <c r="AT64" s="320"/>
      <c r="AU64" s="320"/>
      <c r="AV64" s="320"/>
      <c r="AW64" s="320"/>
      <c r="AX64" s="320"/>
      <c r="AY64" s="320"/>
      <c r="AZ64" s="401"/>
      <c r="BA64" s="320"/>
      <c r="BB64" s="320"/>
      <c r="BC64" s="320"/>
      <c r="BD64" s="320"/>
      <c r="BE64" s="320"/>
      <c r="BF64" s="320"/>
      <c r="BG64" s="320"/>
      <c r="BH64" s="320"/>
      <c r="BI64" s="320"/>
      <c r="BJ64" s="320"/>
      <c r="BK64" s="320"/>
      <c r="BL64" s="320"/>
      <c r="BM64" s="320"/>
      <c r="BN64" s="320"/>
      <c r="BO64" s="323"/>
      <c r="BP64" s="323"/>
      <c r="BQ64" s="331"/>
      <c r="BR64" s="323"/>
      <c r="BS64" s="320"/>
      <c r="BT64" s="320"/>
      <c r="BU64" s="320"/>
      <c r="BV64" s="320"/>
      <c r="BW64" s="320"/>
      <c r="BX64" s="320"/>
    </row>
    <row r="65" spans="9:76" ht="25.4" customHeight="1">
      <c r="R65" s="397"/>
      <c r="S65" s="404"/>
      <c r="T65" s="401"/>
      <c r="U65" s="404"/>
      <c r="V65" s="320"/>
      <c r="W65" s="332"/>
      <c r="X65" s="320"/>
      <c r="Y65" s="377"/>
      <c r="Z65" s="378"/>
      <c r="AA65" s="322"/>
      <c r="AB65" s="323"/>
      <c r="AC65" s="320"/>
      <c r="AD65" s="320"/>
      <c r="AE65" s="320"/>
      <c r="AF65" s="499"/>
      <c r="AG65" s="323"/>
      <c r="AH65" s="382"/>
      <c r="AI65" s="325"/>
      <c r="AJ65" s="325"/>
      <c r="AK65" s="326"/>
      <c r="AL65" s="325"/>
      <c r="AM65" s="325"/>
      <c r="AN65" s="325"/>
      <c r="AO65" s="325"/>
      <c r="AP65" s="325"/>
      <c r="AQ65" s="325"/>
      <c r="AR65" s="387"/>
      <c r="AS65" s="320"/>
      <c r="AT65" s="320"/>
      <c r="AU65" s="320"/>
      <c r="AV65" s="320"/>
      <c r="AW65" s="320"/>
      <c r="AX65" s="320"/>
      <c r="AY65" s="320"/>
      <c r="AZ65" s="403"/>
      <c r="BA65" s="320"/>
      <c r="BB65" s="320"/>
      <c r="BC65" s="320"/>
      <c r="BD65" s="320"/>
      <c r="BE65" s="320"/>
      <c r="BF65" s="320"/>
      <c r="BG65" s="320"/>
      <c r="BH65" s="320"/>
      <c r="BI65" s="320"/>
      <c r="BJ65" s="320"/>
      <c r="BK65" s="320"/>
      <c r="BL65" s="320"/>
      <c r="BM65" s="320"/>
      <c r="BN65" s="320"/>
      <c r="BO65" s="323"/>
      <c r="BP65" s="323"/>
      <c r="BQ65" s="331"/>
      <c r="BR65" s="323"/>
      <c r="BS65" s="320"/>
      <c r="BT65" s="320"/>
      <c r="BU65" s="320"/>
      <c r="BV65" s="320"/>
      <c r="BW65" s="320"/>
      <c r="BX65" s="320"/>
    </row>
    <row r="66" spans="9:76" ht="25.4" customHeight="1">
      <c r="R66" s="397"/>
      <c r="S66" s="404"/>
      <c r="T66" s="401"/>
      <c r="U66" s="404"/>
      <c r="V66" s="320"/>
      <c r="W66" s="332"/>
      <c r="X66" s="320"/>
      <c r="Y66" s="377"/>
      <c r="Z66" s="378"/>
      <c r="AA66" s="322"/>
      <c r="AB66" s="323"/>
      <c r="AC66" s="320"/>
      <c r="AD66" s="320"/>
      <c r="AE66" s="320"/>
      <c r="AF66" s="499"/>
      <c r="AG66" s="323"/>
      <c r="AH66" s="382"/>
      <c r="AI66" s="325"/>
      <c r="AJ66" s="325"/>
      <c r="AK66" s="326"/>
      <c r="AL66" s="325"/>
      <c r="AM66" s="325"/>
      <c r="AN66" s="325"/>
      <c r="AO66" s="325"/>
      <c r="AP66" s="325"/>
      <c r="AQ66" s="325"/>
      <c r="AR66" s="387"/>
      <c r="AS66" s="320"/>
      <c r="AT66" s="320"/>
      <c r="AU66" s="320"/>
      <c r="AV66" s="320"/>
      <c r="AW66" s="320"/>
      <c r="AX66" s="320"/>
      <c r="AY66" s="320"/>
      <c r="AZ66" s="403"/>
      <c r="BA66" s="320"/>
      <c r="BB66" s="320"/>
      <c r="BC66" s="320"/>
      <c r="BD66" s="320"/>
      <c r="BE66" s="320"/>
      <c r="BF66" s="320"/>
      <c r="BG66" s="320"/>
      <c r="BH66" s="320"/>
      <c r="BI66" s="320"/>
      <c r="BJ66" s="320"/>
      <c r="BK66" s="320"/>
      <c r="BL66" s="320"/>
      <c r="BM66" s="320"/>
      <c r="BN66" s="320"/>
      <c r="BO66" s="323"/>
      <c r="BP66" s="323"/>
      <c r="BQ66" s="331"/>
      <c r="BR66" s="323"/>
      <c r="BS66" s="320"/>
      <c r="BT66" s="320"/>
      <c r="BU66" s="320"/>
      <c r="BV66" s="320"/>
      <c r="BW66" s="320"/>
      <c r="BX66" s="320"/>
    </row>
    <row r="67" spans="9:76" ht="25.4" customHeight="1">
      <c r="R67" s="397"/>
      <c r="S67" s="397"/>
      <c r="T67" s="401"/>
      <c r="U67" s="404"/>
      <c r="V67" s="320"/>
      <c r="W67" s="332"/>
      <c r="X67" s="320"/>
      <c r="Y67" s="377"/>
      <c r="Z67" s="378"/>
      <c r="AA67" s="322"/>
      <c r="AB67" s="323"/>
      <c r="AC67" s="320"/>
      <c r="AD67" s="320"/>
      <c r="AE67" s="320"/>
      <c r="AF67" s="499"/>
      <c r="AG67" s="323"/>
      <c r="AH67" s="382"/>
      <c r="AI67" s="325"/>
      <c r="AJ67" s="325"/>
      <c r="AK67" s="326"/>
      <c r="AL67" s="325"/>
      <c r="AM67" s="325"/>
      <c r="AN67" s="325"/>
      <c r="AO67" s="325"/>
      <c r="AP67" s="325"/>
      <c r="AQ67" s="325"/>
      <c r="AR67" s="387"/>
      <c r="AS67" s="320"/>
      <c r="AT67" s="320"/>
      <c r="AU67" s="320"/>
      <c r="AV67" s="320"/>
      <c r="AW67" s="320"/>
      <c r="AX67" s="320"/>
      <c r="AY67" s="320"/>
      <c r="AZ67" s="403"/>
      <c r="BA67" s="320"/>
      <c r="BB67" s="320"/>
      <c r="BC67" s="320"/>
      <c r="BD67" s="320"/>
      <c r="BE67" s="320"/>
      <c r="BF67" s="320"/>
      <c r="BG67" s="320"/>
      <c r="BH67" s="320"/>
      <c r="BI67" s="320"/>
      <c r="BJ67" s="320"/>
      <c r="BK67" s="320"/>
      <c r="BL67" s="320"/>
      <c r="BM67" s="320"/>
      <c r="BN67" s="320"/>
      <c r="BO67" s="323"/>
      <c r="BP67" s="323"/>
      <c r="BQ67" s="331"/>
      <c r="BR67" s="323"/>
      <c r="BS67" s="320"/>
      <c r="BT67" s="320"/>
      <c r="BU67" s="320"/>
      <c r="BV67" s="320"/>
      <c r="BW67" s="320"/>
      <c r="BX67" s="320"/>
    </row>
    <row r="68" spans="9:76" ht="25.4" customHeight="1">
      <c r="R68" s="397"/>
      <c r="S68" s="397"/>
      <c r="T68" s="401"/>
      <c r="U68" s="404"/>
      <c r="V68" s="320"/>
      <c r="W68" s="332"/>
      <c r="X68" s="320"/>
      <c r="Y68" s="377"/>
      <c r="Z68" s="378"/>
      <c r="AA68" s="322"/>
      <c r="AB68" s="323"/>
      <c r="AC68" s="320"/>
      <c r="AD68" s="320"/>
      <c r="AE68" s="320"/>
      <c r="AF68" s="400"/>
      <c r="AG68" s="323"/>
      <c r="AH68" s="382"/>
      <c r="AI68" s="325"/>
      <c r="AJ68" s="325"/>
      <c r="AK68" s="326"/>
      <c r="AL68" s="325"/>
      <c r="AM68" s="325"/>
      <c r="AN68" s="325"/>
      <c r="AO68" s="325"/>
      <c r="AP68" s="325"/>
      <c r="AQ68" s="325"/>
      <c r="AR68" s="387"/>
      <c r="AS68" s="320"/>
      <c r="AT68" s="320"/>
      <c r="AU68" s="320"/>
      <c r="AV68" s="320"/>
      <c r="AW68" s="320"/>
      <c r="AX68" s="320"/>
      <c r="AY68" s="320"/>
      <c r="AZ68" s="403"/>
      <c r="BA68" s="320"/>
      <c r="BB68" s="320"/>
      <c r="BC68" s="320"/>
      <c r="BD68" s="320"/>
      <c r="BE68" s="320"/>
      <c r="BF68" s="320"/>
      <c r="BG68" s="320"/>
      <c r="BH68" s="320"/>
      <c r="BI68" s="320"/>
      <c r="BJ68" s="320"/>
      <c r="BK68" s="320"/>
      <c r="BL68" s="320"/>
      <c r="BM68" s="320"/>
      <c r="BN68" s="320"/>
      <c r="BO68" s="323"/>
      <c r="BP68" s="323"/>
      <c r="BQ68" s="331"/>
      <c r="BR68" s="323"/>
      <c r="BS68" s="320"/>
      <c r="BT68" s="320"/>
      <c r="BU68" s="320"/>
      <c r="BV68" s="320"/>
      <c r="BW68" s="320"/>
      <c r="BX68" s="320"/>
    </row>
    <row r="69" spans="9:76" ht="25.4" customHeight="1">
      <c r="R69" s="397"/>
      <c r="S69" s="404"/>
      <c r="T69" s="401"/>
      <c r="U69" s="404"/>
      <c r="V69" s="320"/>
      <c r="W69" s="332"/>
      <c r="X69" s="320"/>
      <c r="Y69" s="377"/>
      <c r="Z69" s="378"/>
      <c r="AA69" s="322"/>
      <c r="AB69" s="323"/>
      <c r="AC69" s="320"/>
      <c r="AD69" s="320"/>
      <c r="AE69" s="320"/>
      <c r="AF69" s="400"/>
      <c r="AG69" s="323"/>
      <c r="AH69" s="382"/>
      <c r="AI69" s="325"/>
      <c r="AJ69" s="325"/>
      <c r="AK69" s="326"/>
      <c r="AL69" s="325"/>
      <c r="AM69" s="325"/>
      <c r="AN69" s="325"/>
      <c r="AO69" s="325"/>
      <c r="AP69" s="325"/>
      <c r="AQ69" s="325"/>
      <c r="AR69" s="387"/>
      <c r="AS69" s="320"/>
      <c r="AT69" s="320"/>
      <c r="AU69" s="320"/>
      <c r="AV69" s="320"/>
      <c r="AW69" s="320"/>
      <c r="AX69" s="320"/>
      <c r="AY69" s="320"/>
      <c r="AZ69" s="403"/>
      <c r="BA69" s="320"/>
      <c r="BB69" s="320"/>
      <c r="BC69" s="320"/>
      <c r="BD69" s="320"/>
      <c r="BE69" s="320"/>
      <c r="BF69" s="320"/>
      <c r="BG69" s="320"/>
      <c r="BH69" s="320"/>
      <c r="BI69" s="320"/>
      <c r="BJ69" s="320"/>
      <c r="BK69" s="320"/>
      <c r="BL69" s="320"/>
      <c r="BM69" s="320"/>
      <c r="BN69" s="320"/>
      <c r="BO69" s="323"/>
      <c r="BP69" s="323"/>
      <c r="BQ69" s="331"/>
      <c r="BR69" s="323"/>
      <c r="BS69" s="320"/>
      <c r="BT69" s="320"/>
      <c r="BU69" s="320"/>
      <c r="BV69" s="320"/>
      <c r="BW69" s="320"/>
      <c r="BX69" s="320"/>
    </row>
    <row r="70" spans="9:76" ht="25.4" customHeight="1">
      <c r="R70" s="397"/>
      <c r="S70" s="404"/>
      <c r="T70" s="401"/>
      <c r="U70" s="404"/>
      <c r="V70" s="320"/>
      <c r="W70" s="332"/>
      <c r="X70" s="320"/>
      <c r="Y70" s="377"/>
      <c r="Z70" s="378"/>
      <c r="AA70" s="322"/>
      <c r="AB70" s="323"/>
      <c r="AC70" s="320"/>
      <c r="AD70" s="320"/>
      <c r="AE70" s="320"/>
      <c r="AF70" s="499"/>
      <c r="AG70" s="323"/>
      <c r="AH70" s="382"/>
      <c r="AI70" s="325"/>
      <c r="AJ70" s="325"/>
      <c r="AK70" s="326"/>
      <c r="AL70" s="325"/>
      <c r="AM70" s="325"/>
      <c r="AN70" s="325"/>
      <c r="AO70" s="325"/>
      <c r="AP70" s="325"/>
      <c r="AQ70" s="325"/>
      <c r="AR70" s="387"/>
      <c r="AS70" s="320"/>
      <c r="AT70" s="320"/>
      <c r="AU70" s="320"/>
      <c r="AV70" s="320"/>
      <c r="AW70" s="320"/>
      <c r="AX70" s="320"/>
      <c r="AY70" s="320"/>
      <c r="AZ70" s="403"/>
      <c r="BA70" s="320"/>
      <c r="BB70" s="320"/>
      <c r="BC70" s="320"/>
      <c r="BD70" s="320"/>
      <c r="BE70" s="320"/>
      <c r="BF70" s="320"/>
      <c r="BG70" s="320"/>
      <c r="BH70" s="320"/>
      <c r="BI70" s="320"/>
      <c r="BJ70" s="320"/>
      <c r="BK70" s="320"/>
      <c r="BL70" s="320"/>
      <c r="BM70" s="320"/>
      <c r="BN70" s="320"/>
      <c r="BO70" s="323"/>
      <c r="BP70" s="323"/>
      <c r="BQ70" s="331"/>
      <c r="BR70" s="323"/>
      <c r="BS70" s="320"/>
      <c r="BT70" s="320"/>
      <c r="BU70" s="320"/>
      <c r="BV70" s="320"/>
      <c r="BW70" s="320"/>
      <c r="BX70" s="320"/>
    </row>
    <row r="71" spans="9:76" ht="25.4" customHeight="1">
      <c r="R71" s="397"/>
      <c r="S71" s="404"/>
      <c r="T71" s="401"/>
      <c r="U71" s="404"/>
      <c r="V71" s="320"/>
      <c r="W71" s="332"/>
      <c r="X71" s="320"/>
      <c r="Y71" s="377"/>
      <c r="Z71" s="378"/>
      <c r="AA71" s="322"/>
      <c r="AB71" s="323"/>
      <c r="AC71" s="320"/>
      <c r="AD71" s="320"/>
      <c r="AE71" s="320"/>
      <c r="AF71" s="400"/>
      <c r="AG71" s="323"/>
      <c r="AH71" s="382"/>
      <c r="AI71" s="325"/>
      <c r="AJ71" s="325"/>
      <c r="AK71" s="326"/>
      <c r="AL71" s="325"/>
      <c r="AM71" s="325"/>
      <c r="AN71" s="325"/>
      <c r="AO71" s="325"/>
      <c r="AP71" s="325"/>
      <c r="AQ71" s="325"/>
      <c r="AR71" s="387"/>
      <c r="AS71" s="320"/>
      <c r="AT71" s="320"/>
      <c r="AU71" s="320"/>
      <c r="AV71" s="320"/>
      <c r="AW71" s="320"/>
      <c r="AX71" s="320"/>
      <c r="AY71" s="320"/>
      <c r="AZ71" s="403"/>
      <c r="BA71" s="320"/>
      <c r="BB71" s="320"/>
      <c r="BC71" s="320"/>
      <c r="BD71" s="320"/>
      <c r="BE71" s="320"/>
      <c r="BF71" s="320"/>
      <c r="BG71" s="320"/>
      <c r="BH71" s="320"/>
      <c r="BI71" s="320"/>
      <c r="BJ71" s="320"/>
      <c r="BK71" s="320"/>
      <c r="BL71" s="320"/>
      <c r="BM71" s="320"/>
      <c r="BN71" s="320"/>
      <c r="BO71" s="323"/>
      <c r="BP71" s="323"/>
      <c r="BQ71" s="331"/>
      <c r="BR71" s="323"/>
      <c r="BS71" s="320"/>
      <c r="BT71" s="320"/>
      <c r="BU71" s="320"/>
      <c r="BV71" s="320"/>
      <c r="BW71" s="320"/>
      <c r="BX71" s="320"/>
    </row>
    <row r="72" spans="9:76" ht="17">
      <c r="I72" s="405"/>
      <c r="J72" s="320"/>
      <c r="K72" s="320"/>
      <c r="L72" s="320"/>
      <c r="M72" s="320"/>
      <c r="N72" s="320"/>
      <c r="O72" s="321"/>
      <c r="P72" s="323"/>
      <c r="Q72" s="320"/>
      <c r="R72" s="397"/>
      <c r="S72" s="404"/>
      <c r="T72" s="401"/>
      <c r="U72" s="404"/>
      <c r="V72" s="320"/>
      <c r="W72" s="404"/>
      <c r="X72" s="320"/>
      <c r="Y72" s="377"/>
      <c r="Z72" s="378"/>
      <c r="AA72" s="322"/>
      <c r="AB72" s="323"/>
      <c r="AC72" s="320"/>
      <c r="AD72" s="320"/>
      <c r="AE72" s="320"/>
      <c r="AF72" s="400"/>
      <c r="AG72" s="323"/>
      <c r="AH72" s="382"/>
      <c r="AI72" s="325"/>
      <c r="AJ72" s="325"/>
      <c r="AK72" s="326"/>
      <c r="AL72" s="325"/>
      <c r="AM72" s="325"/>
      <c r="AN72" s="325"/>
      <c r="AO72" s="325"/>
      <c r="AP72" s="325"/>
      <c r="AQ72" s="325"/>
      <c r="AR72" s="387"/>
      <c r="AS72" s="320"/>
      <c r="AT72" s="320"/>
      <c r="AU72" s="320"/>
      <c r="AV72" s="320"/>
      <c r="AW72" s="320"/>
      <c r="AX72" s="320"/>
      <c r="AY72" s="320"/>
      <c r="AZ72" s="403"/>
      <c r="BA72" s="320"/>
      <c r="BB72" s="320"/>
      <c r="BC72" s="320"/>
      <c r="BD72" s="320"/>
      <c r="BE72" s="320"/>
      <c r="BF72" s="320"/>
      <c r="BG72" s="320"/>
      <c r="BH72" s="320"/>
      <c r="BI72" s="320"/>
      <c r="BJ72" s="320"/>
      <c r="BK72" s="320"/>
      <c r="BL72" s="320"/>
      <c r="BM72" s="320"/>
      <c r="BN72" s="320"/>
      <c r="BO72" s="323"/>
      <c r="BP72" s="323"/>
      <c r="BQ72" s="331"/>
      <c r="BR72" s="323"/>
      <c r="BS72" s="320"/>
      <c r="BT72" s="320"/>
      <c r="BU72" s="320"/>
      <c r="BV72" s="320"/>
      <c r="BW72" s="320"/>
      <c r="BX72" s="320"/>
    </row>
    <row r="73" spans="9:76" ht="17">
      <c r="I73" s="406"/>
      <c r="J73" s="320"/>
      <c r="K73" s="320"/>
      <c r="L73" s="320"/>
      <c r="M73" s="320"/>
      <c r="N73" s="320"/>
      <c r="O73" s="321"/>
      <c r="P73" s="323"/>
      <c r="Q73" s="320"/>
      <c r="R73" s="397"/>
      <c r="S73" s="397"/>
      <c r="T73" s="401"/>
      <c r="U73" s="404"/>
      <c r="V73" s="320"/>
      <c r="W73" s="404"/>
      <c r="X73" s="320"/>
      <c r="Y73" s="377"/>
      <c r="Z73" s="378"/>
      <c r="AA73" s="322"/>
      <c r="AB73" s="323"/>
      <c r="AC73" s="320"/>
      <c r="AD73" s="320"/>
      <c r="AE73" s="320"/>
      <c r="AF73" s="329"/>
      <c r="AG73" s="323"/>
      <c r="AH73" s="382"/>
      <c r="AI73" s="325"/>
      <c r="AJ73" s="325"/>
      <c r="AK73" s="326"/>
      <c r="AL73" s="325"/>
      <c r="AM73" s="325"/>
      <c r="AN73" s="325"/>
      <c r="AO73" s="325"/>
      <c r="AP73" s="325"/>
      <c r="AQ73" s="325"/>
      <c r="AR73" s="387"/>
      <c r="AS73" s="320"/>
      <c r="AT73" s="320"/>
      <c r="AU73" s="320"/>
      <c r="AV73" s="320"/>
      <c r="AW73" s="320"/>
      <c r="AX73" s="320"/>
      <c r="AY73" s="320"/>
      <c r="AZ73" s="403"/>
      <c r="BA73" s="320"/>
      <c r="BB73" s="320"/>
      <c r="BC73" s="320"/>
      <c r="BD73" s="320"/>
      <c r="BE73" s="320"/>
      <c r="BF73" s="320"/>
      <c r="BG73" s="320"/>
      <c r="BH73" s="320"/>
      <c r="BI73" s="320"/>
      <c r="BJ73" s="320"/>
      <c r="BK73" s="320"/>
      <c r="BL73" s="320"/>
      <c r="BM73" s="320"/>
      <c r="BN73" s="320"/>
      <c r="BO73" s="323"/>
      <c r="BP73" s="323"/>
      <c r="BQ73" s="331"/>
      <c r="BR73" s="323"/>
      <c r="BS73" s="320"/>
      <c r="BT73" s="320"/>
      <c r="BU73" s="320"/>
      <c r="BV73" s="320"/>
      <c r="BW73" s="320"/>
      <c r="BX73" s="320"/>
    </row>
    <row r="74" spans="9:76" ht="17">
      <c r="I74" s="407"/>
      <c r="J74" s="320"/>
      <c r="K74" s="320"/>
      <c r="L74" s="320"/>
      <c r="M74" s="320"/>
      <c r="N74" s="320"/>
      <c r="O74" s="321"/>
      <c r="P74" s="323"/>
      <c r="Q74" s="320"/>
      <c r="R74" s="389"/>
      <c r="S74" s="323"/>
      <c r="T74" s="408"/>
      <c r="U74" s="392"/>
      <c r="V74" s="375"/>
      <c r="W74" s="392"/>
      <c r="X74" s="409"/>
      <c r="Y74" s="410"/>
      <c r="Z74" s="410"/>
      <c r="AA74" s="322"/>
      <c r="AB74" s="323"/>
      <c r="AC74" s="320"/>
      <c r="AD74" s="320"/>
      <c r="AE74" s="379"/>
      <c r="AF74" s="411"/>
      <c r="AG74" s="381"/>
      <c r="AH74" s="382"/>
      <c r="AI74" s="324"/>
      <c r="AJ74" s="325"/>
      <c r="AK74" s="326"/>
      <c r="AL74" s="325"/>
      <c r="AM74" s="325"/>
      <c r="AN74" s="325"/>
      <c r="AO74" s="325"/>
      <c r="AP74" s="325"/>
      <c r="AQ74" s="325"/>
      <c r="AR74" s="327"/>
      <c r="AS74" s="320"/>
      <c r="AT74" s="328"/>
      <c r="AU74" s="320"/>
      <c r="AV74" s="320"/>
      <c r="AW74" s="320"/>
      <c r="AX74" s="320"/>
      <c r="AY74" s="320"/>
      <c r="AZ74" s="325"/>
      <c r="BA74" s="320"/>
      <c r="BB74" s="320"/>
      <c r="BC74" s="320"/>
      <c r="BD74" s="320"/>
      <c r="BE74" s="320"/>
      <c r="BF74" s="320"/>
      <c r="BG74" s="320"/>
      <c r="BH74" s="320"/>
      <c r="BI74" s="320"/>
      <c r="BJ74" s="320"/>
      <c r="BK74" s="320"/>
      <c r="BL74" s="320"/>
      <c r="BM74" s="320"/>
      <c r="BN74" s="320"/>
      <c r="BO74" s="329"/>
      <c r="BP74" s="330"/>
      <c r="BQ74" s="331"/>
      <c r="BR74" s="323"/>
      <c r="BS74" s="320"/>
      <c r="BT74" s="320"/>
      <c r="BU74" s="320"/>
      <c r="BV74" s="320"/>
      <c r="BW74" s="320"/>
      <c r="BX74" s="320"/>
    </row>
    <row r="75" spans="9:76" ht="17">
      <c r="I75" s="407"/>
      <c r="J75" s="320"/>
      <c r="K75" s="320"/>
      <c r="L75" s="320"/>
      <c r="M75" s="320"/>
      <c r="N75" s="320"/>
      <c r="O75" s="321"/>
      <c r="P75" s="323"/>
      <c r="Q75" s="320"/>
      <c r="R75" s="389"/>
      <c r="S75" s="393"/>
      <c r="T75" s="393"/>
      <c r="U75" s="393"/>
      <c r="V75" s="412"/>
      <c r="W75" s="393"/>
      <c r="X75" s="413"/>
      <c r="Y75" s="414"/>
      <c r="Z75" s="415"/>
      <c r="AA75" s="322"/>
      <c r="AB75" s="323"/>
      <c r="AC75" s="320"/>
      <c r="AD75" s="320"/>
      <c r="AE75" s="379"/>
      <c r="AF75" s="411"/>
      <c r="AG75" s="381"/>
      <c r="AH75" s="382"/>
      <c r="AI75" s="416"/>
      <c r="AJ75" s="417"/>
      <c r="AK75" s="326"/>
      <c r="AL75" s="325"/>
      <c r="AM75" s="325"/>
      <c r="AN75" s="325"/>
      <c r="AO75" s="325"/>
      <c r="AP75" s="325"/>
      <c r="AQ75" s="325"/>
      <c r="AR75" s="327"/>
      <c r="AS75" s="320"/>
      <c r="AT75" s="328"/>
      <c r="AU75" s="320"/>
      <c r="AV75" s="320"/>
      <c r="AW75" s="320"/>
      <c r="AX75" s="320"/>
      <c r="AY75" s="320"/>
      <c r="AZ75" s="325"/>
      <c r="BA75" s="320"/>
      <c r="BB75" s="320"/>
      <c r="BC75" s="320"/>
      <c r="BD75" s="320"/>
      <c r="BE75" s="320"/>
      <c r="BF75" s="320"/>
      <c r="BG75" s="320"/>
      <c r="BH75" s="320"/>
      <c r="BI75" s="320"/>
      <c r="BJ75" s="320"/>
      <c r="BK75" s="320"/>
      <c r="BL75" s="320"/>
      <c r="BM75" s="320"/>
      <c r="BN75" s="320"/>
      <c r="BO75" s="329"/>
      <c r="BP75" s="330"/>
      <c r="BQ75" s="331"/>
      <c r="BR75" s="323"/>
      <c r="BS75" s="320"/>
      <c r="BT75" s="320"/>
      <c r="BU75" s="320"/>
      <c r="BV75" s="320"/>
      <c r="BW75" s="320"/>
      <c r="BX75" s="320"/>
    </row>
    <row r="76" spans="9:76" ht="17">
      <c r="I76" s="407"/>
      <c r="J76" s="320"/>
      <c r="K76" s="320"/>
      <c r="L76" s="320"/>
      <c r="M76" s="320"/>
      <c r="N76" s="320"/>
      <c r="O76" s="321"/>
      <c r="P76" s="323"/>
      <c r="Q76" s="320"/>
      <c r="R76" s="389"/>
      <c r="S76" s="323"/>
      <c r="T76" s="408"/>
      <c r="U76" s="375"/>
      <c r="V76" s="375"/>
      <c r="W76" s="392"/>
      <c r="X76" s="409"/>
      <c r="Y76" s="410"/>
      <c r="Z76" s="410"/>
      <c r="AA76" s="322"/>
      <c r="AB76" s="323"/>
      <c r="AC76" s="320"/>
      <c r="AD76" s="320"/>
      <c r="AE76" s="379"/>
      <c r="AF76" s="411"/>
      <c r="AG76" s="381"/>
      <c r="AH76" s="382"/>
      <c r="AI76" s="324"/>
      <c r="AJ76" s="325"/>
      <c r="AK76" s="326"/>
      <c r="AL76" s="325"/>
      <c r="AM76" s="325"/>
      <c r="AN76" s="325"/>
      <c r="AO76" s="325"/>
      <c r="AP76" s="325"/>
      <c r="AQ76" s="325"/>
      <c r="AR76" s="327"/>
      <c r="AS76" s="320"/>
      <c r="AT76" s="328"/>
      <c r="AU76" s="320"/>
      <c r="AV76" s="320"/>
      <c r="AW76" s="320"/>
      <c r="AX76" s="320"/>
      <c r="AY76" s="320"/>
      <c r="AZ76" s="325"/>
      <c r="BA76" s="320"/>
      <c r="BB76" s="320"/>
      <c r="BC76" s="320"/>
      <c r="BD76" s="320"/>
      <c r="BE76" s="320"/>
      <c r="BF76" s="320"/>
      <c r="BG76" s="320"/>
      <c r="BH76" s="320"/>
      <c r="BI76" s="320"/>
      <c r="BJ76" s="320"/>
      <c r="BK76" s="320"/>
      <c r="BL76" s="320"/>
      <c r="BM76" s="320"/>
      <c r="BN76" s="320"/>
      <c r="BO76" s="329"/>
      <c r="BP76" s="330"/>
      <c r="BQ76" s="331"/>
      <c r="BR76" s="323"/>
      <c r="BS76" s="320"/>
      <c r="BT76" s="320"/>
      <c r="BU76" s="320"/>
      <c r="BV76" s="320"/>
      <c r="BW76" s="320"/>
      <c r="BX76" s="320"/>
    </row>
    <row r="77" spans="9:76" ht="31.5" customHeight="1">
      <c r="I77" s="407"/>
      <c r="J77" s="320"/>
      <c r="K77" s="320"/>
      <c r="L77" s="320"/>
      <c r="M77" s="320"/>
      <c r="N77" s="320"/>
      <c r="O77" s="321"/>
      <c r="P77" s="323"/>
      <c r="Q77" s="320"/>
      <c r="R77" s="389"/>
      <c r="S77" s="393"/>
      <c r="T77" s="393"/>
      <c r="U77" s="375"/>
      <c r="V77" s="412"/>
      <c r="W77" s="392"/>
      <c r="X77" s="409"/>
      <c r="Y77" s="418"/>
      <c r="Z77" s="410"/>
      <c r="AA77" s="322"/>
      <c r="AB77" s="323"/>
      <c r="AC77" s="320"/>
      <c r="AD77" s="320"/>
      <c r="AE77" s="379"/>
      <c r="AF77" s="411"/>
      <c r="AG77" s="381"/>
      <c r="AH77" s="382"/>
      <c r="AI77" s="324"/>
      <c r="AJ77" s="419"/>
      <c r="AK77" s="326"/>
      <c r="AL77" s="325"/>
      <c r="AM77" s="325"/>
      <c r="AN77" s="325"/>
      <c r="AO77" s="325"/>
      <c r="AP77" s="325"/>
      <c r="AQ77" s="325"/>
      <c r="AR77" s="327"/>
      <c r="AS77" s="320"/>
      <c r="AT77" s="328"/>
      <c r="AU77" s="320"/>
      <c r="AV77" s="320"/>
      <c r="AW77" s="320"/>
      <c r="AX77" s="320"/>
      <c r="AY77" s="320"/>
      <c r="AZ77" s="325"/>
      <c r="BA77" s="320"/>
      <c r="BB77" s="320"/>
      <c r="BC77" s="320"/>
      <c r="BD77" s="320"/>
      <c r="BE77" s="320"/>
      <c r="BF77" s="320"/>
      <c r="BG77" s="320"/>
      <c r="BH77" s="320"/>
      <c r="BI77" s="320"/>
      <c r="BJ77" s="320"/>
      <c r="BK77" s="320"/>
      <c r="BL77" s="320"/>
      <c r="BM77" s="320"/>
      <c r="BN77" s="320"/>
      <c r="BO77" s="329"/>
      <c r="BP77" s="330"/>
      <c r="BQ77" s="331"/>
      <c r="BR77" s="323"/>
      <c r="BS77" s="320"/>
      <c r="BT77" s="320"/>
      <c r="BU77" s="320"/>
      <c r="BV77" s="320"/>
      <c r="BW77" s="320"/>
      <c r="BX77" s="320"/>
    </row>
    <row r="78" spans="9:76" ht="25.4" customHeight="1">
      <c r="I78" s="407"/>
      <c r="J78" s="320"/>
      <c r="K78" s="320"/>
      <c r="L78" s="320"/>
      <c r="M78" s="320"/>
      <c r="N78" s="320"/>
      <c r="O78" s="321"/>
      <c r="P78" s="323"/>
      <c r="Q78" s="320"/>
      <c r="R78" s="389"/>
      <c r="S78" s="323"/>
      <c r="T78" s="408"/>
      <c r="U78" s="392"/>
      <c r="V78" s="375"/>
      <c r="W78" s="392"/>
      <c r="X78" s="409"/>
      <c r="Y78" s="410"/>
      <c r="Z78" s="410"/>
      <c r="AA78" s="322"/>
      <c r="AB78" s="323"/>
      <c r="AC78" s="320"/>
      <c r="AD78" s="320"/>
      <c r="AE78" s="379"/>
      <c r="AF78" s="411"/>
      <c r="AG78" s="381"/>
      <c r="AH78" s="382"/>
      <c r="AI78" s="324"/>
      <c r="AJ78" s="325"/>
      <c r="AK78" s="326"/>
      <c r="AL78" s="325"/>
      <c r="AM78" s="325"/>
      <c r="AN78" s="325"/>
      <c r="AO78" s="325"/>
      <c r="AP78" s="325"/>
      <c r="AQ78" s="325"/>
      <c r="AR78" s="420"/>
      <c r="AS78" s="320"/>
      <c r="AT78" s="388"/>
      <c r="AU78" s="320"/>
      <c r="AV78" s="320"/>
      <c r="AW78" s="320"/>
      <c r="AX78" s="320"/>
      <c r="AY78" s="320"/>
      <c r="AZ78" s="325"/>
      <c r="BA78" s="320"/>
      <c r="BB78" s="320"/>
      <c r="BC78" s="320"/>
      <c r="BD78" s="320"/>
      <c r="BE78" s="320"/>
      <c r="BF78" s="320"/>
      <c r="BG78" s="320"/>
      <c r="BH78" s="320"/>
      <c r="BI78" s="320"/>
      <c r="BJ78" s="320"/>
      <c r="BK78" s="320"/>
      <c r="BL78" s="320"/>
      <c r="BM78" s="320"/>
      <c r="BN78" s="320"/>
      <c r="BO78" s="329"/>
      <c r="BP78" s="330"/>
      <c r="BQ78" s="331"/>
      <c r="BR78" s="323"/>
      <c r="BS78" s="320"/>
      <c r="BT78" s="320"/>
      <c r="BU78" s="320"/>
      <c r="BV78" s="320"/>
      <c r="BW78" s="320"/>
      <c r="BX78" s="320"/>
    </row>
    <row r="79" spans="9:76" ht="25.4" customHeight="1">
      <c r="I79" s="320"/>
      <c r="P79" s="421"/>
      <c r="Q79" s="379"/>
      <c r="R79" s="422"/>
      <c r="S79" s="323"/>
      <c r="T79" s="320"/>
      <c r="U79" s="320"/>
      <c r="V79" s="320"/>
      <c r="W79" s="320"/>
      <c r="X79" s="320"/>
      <c r="Y79" s="410"/>
      <c r="Z79" s="410"/>
      <c r="AA79" s="322"/>
      <c r="AB79" s="323"/>
      <c r="AC79" s="320"/>
      <c r="AD79" s="320"/>
      <c r="AE79" s="320"/>
      <c r="AF79" s="323"/>
      <c r="AG79" s="323"/>
      <c r="AH79" s="382"/>
      <c r="AI79" s="325"/>
      <c r="AJ79" s="325"/>
      <c r="AK79" s="326"/>
      <c r="AL79" s="325"/>
      <c r="AM79" s="325"/>
      <c r="AN79" s="325"/>
      <c r="AO79" s="325"/>
      <c r="AP79" s="325"/>
      <c r="AQ79" s="325"/>
      <c r="AR79" s="320"/>
      <c r="AS79" s="320"/>
      <c r="AT79" s="325"/>
      <c r="AU79" s="320"/>
      <c r="AV79" s="320"/>
      <c r="AW79" s="320"/>
      <c r="AX79" s="320"/>
      <c r="AY79" s="320"/>
      <c r="AZ79" s="325"/>
      <c r="BA79" s="320"/>
      <c r="BB79" s="320"/>
      <c r="BC79" s="320"/>
      <c r="BD79" s="320"/>
      <c r="BE79" s="320"/>
      <c r="BF79" s="320"/>
      <c r="BG79" s="320"/>
      <c r="BH79" s="320"/>
      <c r="BI79" s="320"/>
      <c r="BJ79" s="320"/>
      <c r="BK79" s="320"/>
      <c r="BL79" s="320"/>
      <c r="BM79" s="320"/>
      <c r="BN79" s="320"/>
      <c r="BO79" s="323"/>
      <c r="BP79" s="421"/>
      <c r="BQ79" s="331"/>
      <c r="BR79" s="323"/>
      <c r="BS79" s="320"/>
      <c r="BT79" s="320"/>
      <c r="BU79" s="320"/>
      <c r="BV79" s="320"/>
      <c r="BW79" s="320"/>
      <c r="BX79" s="320"/>
    </row>
    <row r="80" spans="9:76" ht="25.4" customHeight="1">
      <c r="I80" s="320"/>
      <c r="P80" s="421"/>
      <c r="Q80" s="379"/>
      <c r="R80" s="422"/>
      <c r="S80" s="323"/>
      <c r="T80" s="320"/>
      <c r="U80" s="320"/>
      <c r="V80" s="320"/>
      <c r="W80" s="320"/>
      <c r="X80" s="320"/>
      <c r="Y80" s="410"/>
      <c r="Z80" s="410"/>
      <c r="AA80" s="322"/>
      <c r="AB80" s="323"/>
      <c r="AC80" s="320"/>
      <c r="AD80" s="320"/>
      <c r="AE80" s="320"/>
      <c r="AF80" s="323"/>
      <c r="AG80" s="323"/>
      <c r="AH80" s="382"/>
      <c r="AI80" s="325"/>
      <c r="AJ80" s="325"/>
      <c r="AK80" s="326"/>
      <c r="AL80" s="325"/>
      <c r="AM80" s="325"/>
      <c r="AN80" s="325"/>
      <c r="AO80" s="325"/>
      <c r="AP80" s="325"/>
      <c r="AQ80" s="325"/>
      <c r="AR80" s="320"/>
      <c r="AS80" s="320"/>
      <c r="AT80" s="325"/>
      <c r="AU80" s="320"/>
      <c r="AV80" s="320"/>
      <c r="AW80" s="320"/>
      <c r="AX80" s="320"/>
      <c r="AY80" s="320"/>
      <c r="AZ80" s="325"/>
      <c r="BA80" s="320"/>
      <c r="BB80" s="320"/>
      <c r="BC80" s="320"/>
      <c r="BD80" s="320"/>
      <c r="BE80" s="320"/>
      <c r="BF80" s="320"/>
      <c r="BG80" s="320"/>
      <c r="BH80" s="320"/>
      <c r="BI80" s="320"/>
      <c r="BJ80" s="320"/>
      <c r="BK80" s="320"/>
      <c r="BL80" s="320"/>
      <c r="BM80" s="320"/>
      <c r="BN80" s="320"/>
      <c r="BO80" s="323"/>
      <c r="BP80" s="379"/>
      <c r="BQ80" s="331"/>
      <c r="BR80" s="323"/>
      <c r="BS80" s="320"/>
      <c r="BT80" s="320"/>
      <c r="BU80" s="320"/>
      <c r="BV80" s="320"/>
      <c r="BW80" s="320"/>
      <c r="BX80" s="320"/>
    </row>
    <row r="81" spans="9:76" ht="25.4" customHeight="1">
      <c r="I81" s="423"/>
      <c r="J81" s="423"/>
      <c r="K81" s="423"/>
      <c r="L81" s="423"/>
      <c r="M81" s="423"/>
      <c r="N81" s="423"/>
      <c r="O81" s="424"/>
      <c r="P81" s="425"/>
      <c r="Q81" s="425"/>
      <c r="R81" s="425"/>
      <c r="S81" s="425"/>
      <c r="T81" s="425"/>
      <c r="U81" s="425"/>
      <c r="V81" s="425"/>
      <c r="W81" s="425"/>
      <c r="X81" s="425"/>
      <c r="Y81" s="425"/>
      <c r="Z81" s="426"/>
      <c r="AA81" s="427"/>
      <c r="AB81" s="425"/>
      <c r="AC81" s="425"/>
      <c r="AD81" s="425"/>
      <c r="AE81" s="425"/>
      <c r="AF81" s="428"/>
      <c r="AG81" s="429"/>
      <c r="AH81" s="430"/>
      <c r="AI81" s="431"/>
      <c r="AJ81" s="432"/>
      <c r="AK81" s="432"/>
      <c r="AL81" s="432"/>
      <c r="AM81" s="432"/>
      <c r="AN81" s="432"/>
      <c r="AO81" s="432"/>
      <c r="AP81" s="432"/>
      <c r="AQ81" s="432"/>
      <c r="AR81" s="432"/>
      <c r="AS81" s="432"/>
      <c r="AT81" s="432"/>
      <c r="AU81" s="432"/>
      <c r="AV81" s="423"/>
      <c r="AW81" s="423"/>
      <c r="AX81" s="423"/>
      <c r="AY81" s="423"/>
      <c r="AZ81" s="432"/>
      <c r="BA81" s="423"/>
      <c r="BB81" s="423"/>
      <c r="BC81" s="423"/>
      <c r="BD81" s="423"/>
      <c r="BE81" s="423"/>
      <c r="BF81" s="423"/>
      <c r="BG81" s="423"/>
      <c r="BH81" s="423"/>
      <c r="BI81" s="423"/>
      <c r="BJ81" s="423"/>
      <c r="BK81" s="423"/>
      <c r="BL81" s="423"/>
      <c r="BM81" s="423"/>
      <c r="BN81" s="423"/>
      <c r="BO81" s="433"/>
      <c r="BP81" s="434"/>
      <c r="BQ81" s="423"/>
      <c r="BR81" s="423"/>
      <c r="BS81" s="423"/>
      <c r="BT81" s="423"/>
      <c r="BU81" s="423"/>
      <c r="BV81" s="423"/>
      <c r="BW81" s="423"/>
      <c r="BX81" s="423"/>
    </row>
    <row r="82" spans="9:76" ht="25.4" customHeight="1">
      <c r="I82" s="423"/>
      <c r="J82" s="423"/>
      <c r="K82" s="423"/>
      <c r="L82" s="423"/>
      <c r="M82" s="423"/>
      <c r="N82" s="423"/>
      <c r="O82" s="424"/>
      <c r="P82" s="425"/>
      <c r="Q82" s="425"/>
      <c r="R82" s="425"/>
      <c r="S82" s="425"/>
      <c r="T82" s="425"/>
      <c r="U82" s="425"/>
      <c r="V82" s="425"/>
      <c r="W82" s="425"/>
      <c r="X82" s="425"/>
      <c r="Y82" s="425"/>
      <c r="Z82" s="426"/>
      <c r="AA82" s="427"/>
      <c r="AB82" s="425"/>
      <c r="AC82" s="425"/>
      <c r="AD82" s="425"/>
      <c r="AE82" s="425"/>
      <c r="AF82" s="428"/>
      <c r="AG82" s="429"/>
      <c r="AH82" s="430"/>
      <c r="AI82" s="431"/>
      <c r="AJ82" s="432"/>
      <c r="AK82" s="432"/>
      <c r="AL82" s="432"/>
      <c r="AM82" s="432"/>
      <c r="AN82" s="432"/>
      <c r="AO82" s="432"/>
      <c r="AP82" s="432"/>
      <c r="AQ82" s="432"/>
      <c r="AR82" s="432"/>
      <c r="AS82" s="432"/>
      <c r="AT82" s="432"/>
      <c r="AU82" s="432"/>
      <c r="AV82" s="423"/>
      <c r="AW82" s="423"/>
      <c r="AX82" s="423"/>
      <c r="AY82" s="423"/>
      <c r="AZ82" s="432"/>
      <c r="BA82" s="423"/>
      <c r="BB82" s="423"/>
      <c r="BC82" s="423"/>
      <c r="BD82" s="423"/>
      <c r="BE82" s="423"/>
      <c r="BF82" s="423"/>
      <c r="BG82" s="423"/>
      <c r="BH82" s="423"/>
      <c r="BI82" s="423"/>
      <c r="BJ82" s="423"/>
      <c r="BK82" s="423"/>
      <c r="BL82" s="423"/>
      <c r="BM82" s="423"/>
      <c r="BN82" s="423"/>
      <c r="BO82" s="433"/>
      <c r="BP82" s="434"/>
      <c r="BQ82" s="423"/>
      <c r="BR82" s="423"/>
      <c r="BS82" s="423"/>
      <c r="BT82" s="423"/>
      <c r="BU82" s="423"/>
      <c r="BV82" s="423"/>
      <c r="BW82" s="423"/>
      <c r="BX82" s="423"/>
    </row>
    <row r="83" spans="9:76" ht="25.4" customHeight="1">
      <c r="R83" s="435"/>
      <c r="S83" s="393"/>
      <c r="T83" s="393"/>
      <c r="U83" s="392"/>
      <c r="V83" s="412"/>
      <c r="W83" s="392"/>
      <c r="X83" s="409"/>
      <c r="Y83" s="415"/>
      <c r="Z83" s="415"/>
      <c r="AA83" s="322"/>
      <c r="AB83" s="323"/>
      <c r="AC83" s="320"/>
      <c r="AD83" s="320"/>
      <c r="AE83" s="379"/>
      <c r="AF83" s="411"/>
      <c r="AG83" s="381"/>
      <c r="AH83" s="430"/>
      <c r="AI83" s="324"/>
      <c r="AJ83" s="325"/>
      <c r="AK83" s="326"/>
      <c r="AL83" s="325"/>
      <c r="AM83" s="325"/>
      <c r="AN83" s="325"/>
      <c r="AO83" s="325"/>
      <c r="AP83" s="325"/>
      <c r="AQ83" s="325"/>
      <c r="AR83" s="420"/>
      <c r="AS83" s="320"/>
      <c r="AT83" s="388"/>
      <c r="AU83" s="320"/>
      <c r="AV83" s="320"/>
      <c r="AW83" s="320"/>
      <c r="AX83" s="320"/>
      <c r="AY83" s="320"/>
      <c r="AZ83" s="325"/>
      <c r="BA83" s="320"/>
      <c r="BB83" s="320"/>
      <c r="BC83" s="320"/>
      <c r="BD83" s="320"/>
      <c r="BE83" s="320"/>
      <c r="BF83" s="320"/>
      <c r="BG83" s="320"/>
      <c r="BH83" s="320"/>
      <c r="BI83" s="320"/>
      <c r="BJ83" s="320"/>
      <c r="BK83" s="320"/>
      <c r="BL83" s="320"/>
      <c r="BM83" s="320"/>
      <c r="BN83" s="320"/>
      <c r="BO83" s="329"/>
      <c r="BP83" s="330"/>
      <c r="BQ83" s="331"/>
      <c r="BR83" s="323"/>
      <c r="BS83" s="320"/>
      <c r="BT83" s="320"/>
      <c r="BU83" s="320"/>
      <c r="BV83" s="320"/>
      <c r="BW83" s="320"/>
      <c r="BX83" s="320"/>
    </row>
    <row r="84" spans="9:76" ht="25.4" customHeight="1">
      <c r="R84" s="389"/>
      <c r="S84" s="393"/>
      <c r="T84" s="393"/>
      <c r="U84" s="392"/>
      <c r="V84" s="412"/>
      <c r="W84" s="392"/>
      <c r="X84" s="409"/>
      <c r="Y84" s="410"/>
      <c r="Z84" s="410"/>
      <c r="AA84" s="322"/>
      <c r="AB84" s="323"/>
      <c r="AC84" s="320"/>
      <c r="AD84" s="320"/>
      <c r="AE84" s="379"/>
      <c r="AF84" s="411"/>
      <c r="AG84" s="381"/>
      <c r="AH84" s="430"/>
      <c r="AI84" s="324"/>
      <c r="AJ84" s="419"/>
      <c r="AK84" s="326"/>
      <c r="AL84" s="325"/>
      <c r="AM84" s="325"/>
      <c r="AN84" s="325"/>
      <c r="AO84" s="325"/>
      <c r="AP84" s="325"/>
      <c r="AQ84" s="325"/>
      <c r="AR84" s="420"/>
      <c r="AS84" s="320"/>
      <c r="AT84" s="388"/>
      <c r="AU84" s="320"/>
      <c r="AV84" s="320"/>
      <c r="AW84" s="320"/>
      <c r="AX84" s="320"/>
      <c r="AY84" s="320"/>
      <c r="AZ84" s="325"/>
      <c r="BA84" s="320"/>
      <c r="BB84" s="320"/>
      <c r="BC84" s="320"/>
      <c r="BD84" s="320"/>
      <c r="BE84" s="320"/>
      <c r="BF84" s="320"/>
      <c r="BG84" s="320"/>
      <c r="BH84" s="320"/>
      <c r="BI84" s="320"/>
      <c r="BJ84" s="320"/>
      <c r="BK84" s="320"/>
      <c r="BL84" s="320"/>
      <c r="BM84" s="320"/>
      <c r="BN84" s="320"/>
      <c r="BO84" s="329"/>
      <c r="BP84" s="330"/>
      <c r="BQ84" s="331"/>
      <c r="BR84" s="323"/>
      <c r="BS84" s="320"/>
      <c r="BT84" s="320"/>
      <c r="BU84" s="320"/>
      <c r="BV84" s="320"/>
      <c r="BW84" s="320"/>
      <c r="BX84" s="320"/>
    </row>
    <row r="85" spans="9:76" ht="25.4" customHeight="1">
      <c r="R85" s="389"/>
      <c r="S85" s="393"/>
      <c r="T85" s="393"/>
      <c r="U85" s="392"/>
      <c r="V85" s="375"/>
      <c r="W85" s="392"/>
      <c r="X85" s="409"/>
      <c r="Y85" s="410"/>
      <c r="Z85" s="410"/>
      <c r="AA85" s="322"/>
      <c r="AB85" s="323"/>
      <c r="AC85" s="320"/>
      <c r="AD85" s="320"/>
      <c r="AE85" s="379"/>
      <c r="AF85" s="411"/>
      <c r="AG85" s="381"/>
      <c r="AH85" s="430"/>
      <c r="AI85" s="324"/>
      <c r="AJ85" s="325"/>
      <c r="AK85" s="326"/>
      <c r="AL85" s="325"/>
      <c r="AM85" s="325"/>
      <c r="AN85" s="325"/>
      <c r="AO85" s="325"/>
      <c r="AP85" s="325"/>
      <c r="AQ85" s="325"/>
      <c r="AR85" s="420"/>
      <c r="AS85" s="320"/>
      <c r="AT85" s="388"/>
      <c r="AU85" s="320"/>
      <c r="AV85" s="320"/>
      <c r="AW85" s="320"/>
      <c r="AX85" s="320"/>
      <c r="AY85" s="320"/>
      <c r="AZ85" s="325"/>
      <c r="BA85" s="320"/>
      <c r="BB85" s="320"/>
      <c r="BC85" s="320"/>
      <c r="BD85" s="320"/>
      <c r="BE85" s="320"/>
      <c r="BF85" s="320"/>
      <c r="BG85" s="320"/>
      <c r="BH85" s="320"/>
      <c r="BI85" s="320"/>
      <c r="BJ85" s="320"/>
      <c r="BK85" s="320"/>
      <c r="BL85" s="320"/>
      <c r="BM85" s="320"/>
      <c r="BN85" s="320"/>
      <c r="BO85" s="329"/>
      <c r="BP85" s="330"/>
      <c r="BQ85" s="331"/>
      <c r="BR85" s="323"/>
      <c r="BS85" s="320"/>
      <c r="BT85" s="320"/>
      <c r="BU85" s="320"/>
      <c r="BV85" s="320"/>
      <c r="BW85" s="320"/>
      <c r="BX85" s="320"/>
    </row>
    <row r="86" spans="9:76" ht="25.4" customHeight="1">
      <c r="AH86" s="382">
        <f>SUM(AH3:AH85)</f>
        <v>0</v>
      </c>
    </row>
    <row r="87" spans="9:76" ht="25.4" customHeight="1">
      <c r="AH87" s="382"/>
    </row>
    <row r="88" spans="9:76" ht="25.4" customHeight="1">
      <c r="AH88" s="382"/>
    </row>
    <row r="89" spans="9:76" ht="25.4" customHeight="1">
      <c r="AH89" s="382"/>
    </row>
  </sheetData>
  <mergeCells count="25">
    <mergeCell ref="A1:A2"/>
    <mergeCell ref="B1:B2"/>
    <mergeCell ref="R1:X1"/>
    <mergeCell ref="Y1:AG1"/>
    <mergeCell ref="BS1:BV1"/>
    <mergeCell ref="E1:E2"/>
    <mergeCell ref="BN1:BN2"/>
    <mergeCell ref="C1:C2"/>
    <mergeCell ref="D1:D2"/>
    <mergeCell ref="BW1:BW2"/>
    <mergeCell ref="BX1:BX2"/>
    <mergeCell ref="F1:F2"/>
    <mergeCell ref="G1:G2"/>
    <mergeCell ref="H1:H2"/>
    <mergeCell ref="I1:I2"/>
    <mergeCell ref="J1:J2"/>
    <mergeCell ref="K1:K2"/>
    <mergeCell ref="L1:Q1"/>
    <mergeCell ref="AH1:AQ1"/>
    <mergeCell ref="AR1:AS1"/>
    <mergeCell ref="AT1:AV1"/>
    <mergeCell ref="AW1:BK1"/>
    <mergeCell ref="BL1:BM1"/>
    <mergeCell ref="BO1:BP1"/>
    <mergeCell ref="BQ1:BR1"/>
  </mergeCells>
  <phoneticPr fontId="1" type="noConversion"/>
  <conditionalFormatting sqref="R51">
    <cfRule type="duplicateValues" dxfId="3" priority="1"/>
    <cfRule type="duplicateValues" dxfId="2" priority="2"/>
  </conditionalFormatting>
  <dataValidations count="12">
    <dataValidation type="list" allowBlank="1" showInputMessage="1" showErrorMessage="1" sqref="BN1 BN3:BN1048576">
      <formula1>"電子資訊業,金屬機電業,民生化工業,服務業及其他業"</formula1>
    </dataValidation>
    <dataValidation type="list" allowBlank="1" showInputMessage="1" showErrorMessage="1" sqref="BM2:BM1048576 BY3">
      <formula1>"半導體相關產業,物流,餐飲,批發零售,AI及大數據相關產業,其他"</formula1>
    </dataValidation>
    <dataValidation type="list" allowBlank="1" showInputMessage="1" showErrorMessage="1" sqref="AA1:AA1048576">
      <formula1>"新設,擴充,其他(請填下一欄位說明)"</formula1>
    </dataValidation>
    <dataValidation type="list" allowBlank="1" showInputMessage="1" showErrorMessage="1" sqref="G3:G1048576 BW1:BW1048576">
      <formula1>"是,否"</formula1>
    </dataValidation>
    <dataValidation type="list" allowBlank="1" showInputMessage="1" showErrorMessage="1" sqref="J3:J1048576">
      <formula1>"否,是-中國大陸,是-其他國家(請填下一欄位)"</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 type="list" allowBlank="1" showInputMessage="1" showErrorMessage="1" sqref="H1:H1048576">
      <formula1>"外資,本地投資"</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Y81"/>
  <sheetViews>
    <sheetView topLeftCell="H4" zoomScale="70" zoomScaleNormal="70" workbookViewId="0">
      <selection activeCell="O11" sqref="O11"/>
    </sheetView>
  </sheetViews>
  <sheetFormatPr defaultColWidth="8.90625" defaultRowHeight="17"/>
  <cols>
    <col min="1" max="2" width="10.26953125" style="557" hidden="1" customWidth="1"/>
    <col min="3" max="3" width="7.7265625" style="558" hidden="1" customWidth="1"/>
    <col min="4" max="4" width="5.7265625" style="558" hidden="1" customWidth="1"/>
    <col min="5" max="5" width="4.6328125" style="558" hidden="1" customWidth="1"/>
    <col min="6" max="6" width="22.6328125" style="559" hidden="1" customWidth="1"/>
    <col min="7" max="7" width="11.6328125" style="558" hidden="1" customWidth="1"/>
    <col min="8" max="8" width="12.26953125" style="558" customWidth="1"/>
    <col min="9" max="9" width="8" style="558" bestFit="1" customWidth="1"/>
    <col min="10" max="10" width="20.26953125" style="558" customWidth="1"/>
    <col min="11" max="11" width="20.08984375" style="558" customWidth="1"/>
    <col min="12" max="14" width="10.7265625" style="558" customWidth="1"/>
    <col min="15" max="15" width="19.08984375" style="362" customWidth="1"/>
    <col min="16" max="16" width="16.7265625" style="632" customWidth="1"/>
    <col min="17" max="17" width="14.6328125" style="558" customWidth="1"/>
    <col min="18" max="18" width="20.36328125" style="633" customWidth="1"/>
    <col min="19" max="19" width="16.36328125" style="632" hidden="1" customWidth="1"/>
    <col min="20" max="20" width="14.08984375" style="558" hidden="1" customWidth="1"/>
    <col min="21" max="21" width="26.6328125" style="558" hidden="1" customWidth="1"/>
    <col min="22" max="22" width="10.6328125" style="558" hidden="1" customWidth="1"/>
    <col min="23" max="23" width="13.90625" style="558" hidden="1" customWidth="1"/>
    <col min="24" max="24" width="23.90625" style="558" hidden="1" customWidth="1"/>
    <col min="25" max="25" width="12.08984375" style="557" hidden="1" customWidth="1"/>
    <col min="26" max="26" width="15.90625" style="557" hidden="1" customWidth="1"/>
    <col min="27" max="27" width="11.08984375" style="635" hidden="1" customWidth="1"/>
    <col min="28" max="28" width="12.453125" style="632" hidden="1" customWidth="1"/>
    <col min="29" max="29" width="19" style="558" hidden="1" customWidth="1"/>
    <col min="30" max="31" width="11.08984375" style="558" hidden="1" customWidth="1"/>
    <col min="32" max="32" width="22.90625" style="632" customWidth="1"/>
    <col min="33" max="33" width="10.6328125" style="632" customWidth="1"/>
    <col min="34" max="34" width="19.08984375" style="558" customWidth="1"/>
    <col min="35" max="35" width="10" style="637" customWidth="1"/>
    <col min="36" max="36" width="16.36328125" style="637" customWidth="1"/>
    <col min="37" max="37" width="14.453125" style="638" customWidth="1"/>
    <col min="38" max="38" width="11.36328125" style="637" customWidth="1"/>
    <col min="39" max="39" width="10.90625" style="637" customWidth="1"/>
    <col min="40" max="40" width="9" style="637" customWidth="1"/>
    <col min="41" max="42" width="13.90625" style="637" customWidth="1"/>
    <col min="43" max="43" width="19.90625" style="637" customWidth="1"/>
    <col min="44" max="45" width="12.90625" style="558" customWidth="1"/>
    <col min="46" max="49" width="9" style="558" customWidth="1"/>
    <col min="50" max="51" width="7.36328125" style="558" customWidth="1"/>
    <col min="52" max="52" width="8.453125" style="558" bestFit="1" customWidth="1"/>
    <col min="53" max="63" width="7.36328125" style="558" customWidth="1"/>
    <col min="64" max="64" width="11.90625" style="558" customWidth="1"/>
    <col min="65" max="65" width="17.7265625" style="558" customWidth="1"/>
    <col min="66" max="66" width="17.36328125" style="558" customWidth="1"/>
    <col min="67" max="67" width="19.08984375" style="632" customWidth="1"/>
    <col min="68" max="68" width="20.90625" style="632" customWidth="1"/>
    <col min="69" max="69" width="44.90625" style="639" customWidth="1"/>
    <col min="70" max="70" width="29.08984375" style="632" bestFit="1" customWidth="1"/>
    <col min="71" max="71" width="21.36328125" style="558" customWidth="1"/>
    <col min="72" max="72" width="14.7265625" style="558" customWidth="1"/>
    <col min="73" max="74" width="13.453125" style="558" customWidth="1"/>
    <col min="75" max="75" width="11.6328125" style="558" customWidth="1"/>
    <col min="76" max="76" width="9" style="558" customWidth="1"/>
    <col min="77" max="16384" width="8.90625" style="576"/>
  </cols>
  <sheetData>
    <row r="1" spans="1:77" s="523" customFormat="1" ht="39.65" customHeight="1" thickBot="1">
      <c r="A1" s="951" t="s">
        <v>258</v>
      </c>
      <c r="B1" s="951" t="s">
        <v>259</v>
      </c>
      <c r="C1" s="952" t="s">
        <v>260</v>
      </c>
      <c r="D1" s="952" t="s">
        <v>261</v>
      </c>
      <c r="E1" s="953" t="s">
        <v>262</v>
      </c>
      <c r="F1" s="950" t="s">
        <v>829</v>
      </c>
      <c r="G1" s="956" t="s">
        <v>830</v>
      </c>
      <c r="H1" s="950" t="s">
        <v>831</v>
      </c>
      <c r="I1" s="950" t="s">
        <v>832</v>
      </c>
      <c r="J1" s="956" t="s">
        <v>267</v>
      </c>
      <c r="K1" s="956" t="s">
        <v>833</v>
      </c>
      <c r="L1" s="957" t="s">
        <v>269</v>
      </c>
      <c r="M1" s="958"/>
      <c r="N1" s="958"/>
      <c r="O1" s="958"/>
      <c r="P1" s="959"/>
      <c r="Q1" s="960"/>
      <c r="R1" s="961" t="s">
        <v>834</v>
      </c>
      <c r="S1" s="962"/>
      <c r="T1" s="962"/>
      <c r="U1" s="962"/>
      <c r="V1" s="962"/>
      <c r="W1" s="962"/>
      <c r="X1" s="962"/>
      <c r="Y1" s="963" t="s">
        <v>835</v>
      </c>
      <c r="Z1" s="964"/>
      <c r="AA1" s="965"/>
      <c r="AB1" s="966"/>
      <c r="AC1" s="964"/>
      <c r="AD1" s="964"/>
      <c r="AE1" s="964"/>
      <c r="AF1" s="964"/>
      <c r="AG1" s="967"/>
      <c r="AH1" s="968" t="s">
        <v>272</v>
      </c>
      <c r="AI1" s="969"/>
      <c r="AJ1" s="969"/>
      <c r="AK1" s="969"/>
      <c r="AL1" s="969"/>
      <c r="AM1" s="969"/>
      <c r="AN1" s="969"/>
      <c r="AO1" s="969"/>
      <c r="AP1" s="969"/>
      <c r="AQ1" s="970"/>
      <c r="AR1" s="971" t="s">
        <v>836</v>
      </c>
      <c r="AS1" s="972"/>
      <c r="AT1" s="964" t="s">
        <v>274</v>
      </c>
      <c r="AU1" s="973"/>
      <c r="AV1" s="973"/>
      <c r="AW1" s="954" t="s">
        <v>837</v>
      </c>
      <c r="AX1" s="955"/>
      <c r="AY1" s="955"/>
      <c r="AZ1" s="955"/>
      <c r="BA1" s="955"/>
      <c r="BB1" s="955"/>
      <c r="BC1" s="955"/>
      <c r="BD1" s="955"/>
      <c r="BE1" s="955"/>
      <c r="BF1" s="955"/>
      <c r="BG1" s="955"/>
      <c r="BH1" s="955"/>
      <c r="BI1" s="955"/>
      <c r="BJ1" s="955"/>
      <c r="BK1" s="955"/>
      <c r="BL1" s="976" t="s">
        <v>276</v>
      </c>
      <c r="BM1" s="977"/>
      <c r="BN1" s="978" t="s">
        <v>277</v>
      </c>
      <c r="BO1" s="980" t="s">
        <v>838</v>
      </c>
      <c r="BP1" s="981"/>
      <c r="BQ1" s="976" t="s">
        <v>839</v>
      </c>
      <c r="BR1" s="977"/>
      <c r="BS1" s="973" t="s">
        <v>840</v>
      </c>
      <c r="BT1" s="982"/>
      <c r="BU1" s="982"/>
      <c r="BV1" s="982"/>
      <c r="BW1" s="983" t="s">
        <v>841</v>
      </c>
      <c r="BX1" s="974" t="s">
        <v>282</v>
      </c>
    </row>
    <row r="2" spans="1:77" s="556" customFormat="1" ht="84.65" customHeight="1" thickBot="1">
      <c r="A2" s="951"/>
      <c r="B2" s="951"/>
      <c r="C2" s="952"/>
      <c r="D2" s="952"/>
      <c r="E2" s="953"/>
      <c r="F2" s="950"/>
      <c r="G2" s="956"/>
      <c r="H2" s="950"/>
      <c r="I2" s="950"/>
      <c r="J2" s="956"/>
      <c r="K2" s="956"/>
      <c r="L2" s="524" t="s">
        <v>283</v>
      </c>
      <c r="M2" s="524" t="s">
        <v>284</v>
      </c>
      <c r="N2" s="524" t="s">
        <v>285</v>
      </c>
      <c r="O2" s="525" t="s">
        <v>842</v>
      </c>
      <c r="P2" s="526" t="s">
        <v>843</v>
      </c>
      <c r="Q2" s="527" t="s">
        <v>844</v>
      </c>
      <c r="R2" s="528" t="s">
        <v>845</v>
      </c>
      <c r="S2" s="529" t="s">
        <v>290</v>
      </c>
      <c r="T2" s="530" t="s">
        <v>846</v>
      </c>
      <c r="U2" s="530" t="s">
        <v>847</v>
      </c>
      <c r="V2" s="530" t="s">
        <v>848</v>
      </c>
      <c r="W2" s="530" t="s">
        <v>849</v>
      </c>
      <c r="X2" s="530" t="s">
        <v>295</v>
      </c>
      <c r="Y2" s="531" t="s">
        <v>850</v>
      </c>
      <c r="Z2" s="532" t="s">
        <v>297</v>
      </c>
      <c r="AA2" s="533" t="s">
        <v>851</v>
      </c>
      <c r="AB2" s="534" t="s">
        <v>852</v>
      </c>
      <c r="AC2" s="535" t="s">
        <v>853</v>
      </c>
      <c r="AD2" s="536" t="s">
        <v>301</v>
      </c>
      <c r="AE2" s="537" t="s">
        <v>854</v>
      </c>
      <c r="AF2" s="538" t="s">
        <v>855</v>
      </c>
      <c r="AG2" s="538" t="s">
        <v>304</v>
      </c>
      <c r="AH2" s="539" t="s">
        <v>856</v>
      </c>
      <c r="AI2" s="540" t="s">
        <v>857</v>
      </c>
      <c r="AJ2" s="541" t="s">
        <v>858</v>
      </c>
      <c r="AK2" s="542" t="s">
        <v>859</v>
      </c>
      <c r="AL2" s="543" t="s">
        <v>860</v>
      </c>
      <c r="AM2" s="543" t="s">
        <v>310</v>
      </c>
      <c r="AN2" s="544" t="s">
        <v>861</v>
      </c>
      <c r="AO2" s="543" t="s">
        <v>862</v>
      </c>
      <c r="AP2" s="543" t="s">
        <v>863</v>
      </c>
      <c r="AQ2" s="543" t="s">
        <v>864</v>
      </c>
      <c r="AR2" s="545" t="s">
        <v>865</v>
      </c>
      <c r="AS2" s="546" t="s">
        <v>866</v>
      </c>
      <c r="AT2" s="547" t="s">
        <v>867</v>
      </c>
      <c r="AU2" s="547" t="s">
        <v>868</v>
      </c>
      <c r="AV2" s="547" t="s">
        <v>869</v>
      </c>
      <c r="AW2" s="548" t="s">
        <v>870</v>
      </c>
      <c r="AX2" s="548" t="s">
        <v>871</v>
      </c>
      <c r="AY2" s="548" t="s">
        <v>872</v>
      </c>
      <c r="AZ2" s="548" t="s">
        <v>873</v>
      </c>
      <c r="BA2" s="548" t="s">
        <v>874</v>
      </c>
      <c r="BB2" s="548" t="s">
        <v>875</v>
      </c>
      <c r="BC2" s="548" t="s">
        <v>876</v>
      </c>
      <c r="BD2" s="548" t="s">
        <v>877</v>
      </c>
      <c r="BE2" s="548" t="s">
        <v>878</v>
      </c>
      <c r="BF2" s="548" t="s">
        <v>879</v>
      </c>
      <c r="BG2" s="548" t="s">
        <v>880</v>
      </c>
      <c r="BH2" s="548" t="s">
        <v>881</v>
      </c>
      <c r="BI2" s="548" t="s">
        <v>882</v>
      </c>
      <c r="BJ2" s="548" t="s">
        <v>883</v>
      </c>
      <c r="BK2" s="548" t="s">
        <v>884</v>
      </c>
      <c r="BL2" s="549" t="s">
        <v>885</v>
      </c>
      <c r="BM2" s="550" t="s">
        <v>886</v>
      </c>
      <c r="BN2" s="979"/>
      <c r="BO2" s="551" t="s">
        <v>887</v>
      </c>
      <c r="BP2" s="551" t="s">
        <v>888</v>
      </c>
      <c r="BQ2" s="552" t="s">
        <v>889</v>
      </c>
      <c r="BR2" s="553" t="s">
        <v>890</v>
      </c>
      <c r="BS2" s="554" t="s">
        <v>341</v>
      </c>
      <c r="BT2" s="555" t="s">
        <v>891</v>
      </c>
      <c r="BU2" s="555" t="s">
        <v>892</v>
      </c>
      <c r="BV2" s="554" t="s">
        <v>344</v>
      </c>
      <c r="BW2" s="984"/>
      <c r="BX2" s="975"/>
    </row>
    <row r="3" spans="1:77" ht="25.15" customHeight="1">
      <c r="H3" s="560" t="s">
        <v>384</v>
      </c>
      <c r="I3" s="560"/>
      <c r="J3" s="560" t="s">
        <v>346</v>
      </c>
      <c r="K3" s="560"/>
      <c r="L3" s="560"/>
      <c r="M3" s="560"/>
      <c r="N3" s="560"/>
      <c r="O3" s="312" t="s">
        <v>893</v>
      </c>
      <c r="P3" s="561" t="s">
        <v>894</v>
      </c>
      <c r="Q3" s="560" t="s">
        <v>895</v>
      </c>
      <c r="R3" s="562" t="s">
        <v>805</v>
      </c>
      <c r="S3" s="563" t="s">
        <v>896</v>
      </c>
      <c r="T3" s="562" t="s">
        <v>897</v>
      </c>
      <c r="U3" s="562" t="s">
        <v>898</v>
      </c>
      <c r="V3" s="562" t="s">
        <v>899</v>
      </c>
      <c r="W3" s="562" t="s">
        <v>900</v>
      </c>
      <c r="X3" s="564"/>
      <c r="Y3" s="565"/>
      <c r="Z3" s="565"/>
      <c r="AA3" s="566"/>
      <c r="AB3" s="567"/>
      <c r="AC3" s="564" t="s">
        <v>348</v>
      </c>
      <c r="AD3" s="564" t="s">
        <v>349</v>
      </c>
      <c r="AE3" s="564"/>
      <c r="AF3" s="568" t="s">
        <v>901</v>
      </c>
      <c r="AG3" s="567"/>
      <c r="AH3" s="569">
        <v>0.1</v>
      </c>
      <c r="AI3" s="570"/>
      <c r="AJ3" s="570"/>
      <c r="AK3" s="571"/>
      <c r="AL3" s="570"/>
      <c r="AM3" s="570"/>
      <c r="AN3" s="569">
        <v>0.1</v>
      </c>
      <c r="AO3" s="570"/>
      <c r="AP3" s="570"/>
      <c r="AQ3" s="570"/>
      <c r="AR3" s="568">
        <v>5</v>
      </c>
      <c r="AS3" s="560"/>
      <c r="AT3" s="569">
        <v>0.1</v>
      </c>
      <c r="AU3" s="560"/>
      <c r="AV3" s="560"/>
      <c r="AW3" s="560"/>
      <c r="AX3" s="560"/>
      <c r="AY3" s="560"/>
      <c r="AZ3" s="572"/>
      <c r="BA3" s="569">
        <v>0.1</v>
      </c>
      <c r="BB3" s="560"/>
      <c r="BC3" s="560"/>
      <c r="BD3" s="560"/>
      <c r="BE3" s="560"/>
      <c r="BF3" s="560"/>
      <c r="BG3" s="560"/>
      <c r="BH3" s="560"/>
      <c r="BI3" s="560"/>
      <c r="BJ3" s="560"/>
      <c r="BK3" s="560"/>
      <c r="BL3" s="560"/>
      <c r="BM3" s="560" t="s">
        <v>902</v>
      </c>
      <c r="BN3" s="560" t="s">
        <v>565</v>
      </c>
      <c r="BO3" s="573" t="s">
        <v>426</v>
      </c>
      <c r="BP3" s="574"/>
      <c r="BQ3" s="575" t="s">
        <v>399</v>
      </c>
      <c r="BR3" s="561"/>
      <c r="BS3" s="560" t="s">
        <v>352</v>
      </c>
      <c r="BT3" s="560"/>
      <c r="BU3" s="560"/>
      <c r="BV3" s="560"/>
      <c r="BW3" s="560" t="s">
        <v>346</v>
      </c>
      <c r="BX3" s="560"/>
      <c r="BY3" s="558"/>
    </row>
    <row r="4" spans="1:77" ht="25.15" customHeight="1">
      <c r="H4" s="560" t="s">
        <v>384</v>
      </c>
      <c r="I4" s="560"/>
      <c r="J4" s="560" t="s">
        <v>346</v>
      </c>
      <c r="K4" s="560"/>
      <c r="L4" s="560"/>
      <c r="M4" s="560"/>
      <c r="N4" s="560"/>
      <c r="O4" s="312" t="s">
        <v>903</v>
      </c>
      <c r="P4" s="561" t="s">
        <v>904</v>
      </c>
      <c r="Q4" s="560" t="s">
        <v>895</v>
      </c>
      <c r="R4" s="562" t="s">
        <v>806</v>
      </c>
      <c r="S4" s="563" t="s">
        <v>905</v>
      </c>
      <c r="T4" s="562" t="s">
        <v>906</v>
      </c>
      <c r="U4" s="562" t="s">
        <v>907</v>
      </c>
      <c r="V4" s="562" t="s">
        <v>908</v>
      </c>
      <c r="W4" s="562" t="s">
        <v>909</v>
      </c>
      <c r="X4" s="564"/>
      <c r="Y4" s="565"/>
      <c r="Z4" s="565"/>
      <c r="AA4" s="566"/>
      <c r="AB4" s="567"/>
      <c r="AC4" s="564" t="s">
        <v>348</v>
      </c>
      <c r="AD4" s="564" t="s">
        <v>349</v>
      </c>
      <c r="AE4" s="564"/>
      <c r="AF4" s="568" t="s">
        <v>807</v>
      </c>
      <c r="AG4" s="567"/>
      <c r="AH4" s="569">
        <v>0.12</v>
      </c>
      <c r="AI4" s="570"/>
      <c r="AJ4" s="570"/>
      <c r="AK4" s="571"/>
      <c r="AL4" s="570"/>
      <c r="AM4" s="570"/>
      <c r="AN4" s="569">
        <v>0.12</v>
      </c>
      <c r="AO4" s="570"/>
      <c r="AP4" s="570"/>
      <c r="AQ4" s="570"/>
      <c r="AR4" s="568">
        <v>2</v>
      </c>
      <c r="AS4" s="560"/>
      <c r="AT4" s="569">
        <v>0.12</v>
      </c>
      <c r="AU4" s="560"/>
      <c r="AV4" s="560"/>
      <c r="AW4" s="560"/>
      <c r="AX4" s="560"/>
      <c r="AY4" s="560"/>
      <c r="AZ4" s="572"/>
      <c r="BA4" s="569">
        <v>0.12</v>
      </c>
      <c r="BB4" s="560"/>
      <c r="BC4" s="560"/>
      <c r="BD4" s="560"/>
      <c r="BE4" s="560"/>
      <c r="BF4" s="560"/>
      <c r="BG4" s="560"/>
      <c r="BH4" s="560"/>
      <c r="BI4" s="560"/>
      <c r="BJ4" s="560"/>
      <c r="BK4" s="560"/>
      <c r="BL4" s="560"/>
      <c r="BM4" s="560" t="s">
        <v>902</v>
      </c>
      <c r="BN4" s="560" t="s">
        <v>565</v>
      </c>
      <c r="BO4" s="573" t="s">
        <v>351</v>
      </c>
      <c r="BP4" s="574"/>
      <c r="BQ4" s="575" t="s">
        <v>399</v>
      </c>
      <c r="BR4" s="561"/>
      <c r="BS4" s="560" t="s">
        <v>352</v>
      </c>
      <c r="BT4" s="560"/>
      <c r="BU4" s="560"/>
      <c r="BV4" s="560"/>
      <c r="BW4" s="560" t="s">
        <v>346</v>
      </c>
      <c r="BX4" s="560"/>
    </row>
    <row r="5" spans="1:77" ht="25.15" customHeight="1">
      <c r="H5" s="560" t="s">
        <v>384</v>
      </c>
      <c r="I5" s="560"/>
      <c r="J5" s="560" t="s">
        <v>346</v>
      </c>
      <c r="K5" s="560"/>
      <c r="L5" s="560"/>
      <c r="M5" s="560"/>
      <c r="N5" s="560"/>
      <c r="O5" s="312" t="s">
        <v>910</v>
      </c>
      <c r="P5" s="561" t="s">
        <v>911</v>
      </c>
      <c r="Q5" s="560" t="s">
        <v>895</v>
      </c>
      <c r="R5" s="562" t="s">
        <v>809</v>
      </c>
      <c r="S5" s="562"/>
      <c r="T5" s="562" t="s">
        <v>912</v>
      </c>
      <c r="U5" s="562" t="s">
        <v>913</v>
      </c>
      <c r="V5" s="562" t="s">
        <v>914</v>
      </c>
      <c r="W5" s="562" t="s">
        <v>915</v>
      </c>
      <c r="X5" s="564"/>
      <c r="Y5" s="565"/>
      <c r="Z5" s="565"/>
      <c r="AA5" s="566"/>
      <c r="AB5" s="567"/>
      <c r="AC5" s="564" t="s">
        <v>348</v>
      </c>
      <c r="AD5" s="564" t="s">
        <v>349</v>
      </c>
      <c r="AE5" s="564"/>
      <c r="AF5" s="577" t="s">
        <v>810</v>
      </c>
      <c r="AG5" s="567"/>
      <c r="AH5" s="569">
        <v>0.12</v>
      </c>
      <c r="AI5" s="570"/>
      <c r="AJ5" s="570"/>
      <c r="AK5" s="571"/>
      <c r="AL5" s="570"/>
      <c r="AM5" s="570"/>
      <c r="AN5" s="569">
        <v>0.12</v>
      </c>
      <c r="AO5" s="570"/>
      <c r="AP5" s="570"/>
      <c r="AQ5" s="570"/>
      <c r="AR5" s="568">
        <v>0</v>
      </c>
      <c r="AS5" s="560"/>
      <c r="AT5" s="569">
        <v>0.12</v>
      </c>
      <c r="AU5" s="560"/>
      <c r="AV5" s="560"/>
      <c r="AW5" s="560"/>
      <c r="AX5" s="560"/>
      <c r="AY5" s="560"/>
      <c r="AZ5" s="572"/>
      <c r="BA5" s="569">
        <v>0.12</v>
      </c>
      <c r="BB5" s="560"/>
      <c r="BC5" s="560"/>
      <c r="BD5" s="560"/>
      <c r="BE5" s="560"/>
      <c r="BF5" s="560"/>
      <c r="BG5" s="560"/>
      <c r="BH5" s="560"/>
      <c r="BI5" s="560"/>
      <c r="BJ5" s="560"/>
      <c r="BK5" s="560"/>
      <c r="BL5" s="560"/>
      <c r="BM5" s="560" t="s">
        <v>902</v>
      </c>
      <c r="BN5" s="560" t="s">
        <v>565</v>
      </c>
      <c r="BO5" s="573" t="s">
        <v>426</v>
      </c>
      <c r="BP5" s="574"/>
      <c r="BQ5" s="575" t="s">
        <v>399</v>
      </c>
      <c r="BR5" s="561"/>
      <c r="BS5" s="560" t="s">
        <v>352</v>
      </c>
      <c r="BT5" s="560"/>
      <c r="BU5" s="560"/>
      <c r="BV5" s="560"/>
      <c r="BW5" s="560" t="s">
        <v>346</v>
      </c>
      <c r="BX5" s="560"/>
    </row>
    <row r="6" spans="1:77" ht="25.15" customHeight="1">
      <c r="H6" s="560" t="s">
        <v>384</v>
      </c>
      <c r="I6" s="560"/>
      <c r="J6" s="560" t="s">
        <v>346</v>
      </c>
      <c r="K6" s="560"/>
      <c r="L6" s="560"/>
      <c r="M6" s="560"/>
      <c r="N6" s="560"/>
      <c r="O6" s="312" t="s">
        <v>893</v>
      </c>
      <c r="P6" s="561" t="s">
        <v>916</v>
      </c>
      <c r="Q6" s="560" t="s">
        <v>917</v>
      </c>
      <c r="R6" s="562" t="s">
        <v>801</v>
      </c>
      <c r="S6" s="562"/>
      <c r="T6" s="562" t="s">
        <v>918</v>
      </c>
      <c r="U6" s="562" t="s">
        <v>919</v>
      </c>
      <c r="V6" s="562" t="s">
        <v>920</v>
      </c>
      <c r="W6" s="562" t="s">
        <v>921</v>
      </c>
      <c r="X6" s="564"/>
      <c r="Y6" s="565"/>
      <c r="Z6" s="565"/>
      <c r="AA6" s="566"/>
      <c r="AB6" s="567"/>
      <c r="AC6" s="564" t="s">
        <v>348</v>
      </c>
      <c r="AD6" s="564" t="s">
        <v>349</v>
      </c>
      <c r="AE6" s="564"/>
      <c r="AF6" s="578" t="s">
        <v>922</v>
      </c>
      <c r="AG6" s="567"/>
      <c r="AH6" s="569">
        <v>0.15</v>
      </c>
      <c r="AI6" s="570"/>
      <c r="AJ6" s="570"/>
      <c r="AK6" s="571"/>
      <c r="AL6" s="570"/>
      <c r="AM6" s="570"/>
      <c r="AN6" s="569">
        <v>0.15</v>
      </c>
      <c r="AO6" s="570"/>
      <c r="AP6" s="570"/>
      <c r="AQ6" s="570"/>
      <c r="AR6" s="568">
        <v>0</v>
      </c>
      <c r="AS6" s="560"/>
      <c r="AT6" s="569">
        <v>0.15</v>
      </c>
      <c r="AU6" s="560"/>
      <c r="AV6" s="560"/>
      <c r="AW6" s="560"/>
      <c r="AX6" s="560"/>
      <c r="AY6" s="560"/>
      <c r="AZ6" s="572"/>
      <c r="BA6" s="569">
        <v>0.15</v>
      </c>
      <c r="BB6" s="560"/>
      <c r="BC6" s="560"/>
      <c r="BD6" s="560"/>
      <c r="BE6" s="560"/>
      <c r="BF6" s="560"/>
      <c r="BG6" s="560"/>
      <c r="BH6" s="560"/>
      <c r="BI6" s="560"/>
      <c r="BJ6" s="560"/>
      <c r="BK6" s="560"/>
      <c r="BL6" s="560"/>
      <c r="BM6" s="560" t="s">
        <v>902</v>
      </c>
      <c r="BN6" s="560" t="s">
        <v>565</v>
      </c>
      <c r="BO6" s="573" t="s">
        <v>351</v>
      </c>
      <c r="BP6" s="574"/>
      <c r="BQ6" s="575" t="s">
        <v>399</v>
      </c>
      <c r="BR6" s="561"/>
      <c r="BS6" s="560" t="s">
        <v>352</v>
      </c>
      <c r="BT6" s="560"/>
      <c r="BU6" s="560"/>
      <c r="BV6" s="560"/>
      <c r="BW6" s="560" t="s">
        <v>346</v>
      </c>
      <c r="BX6" s="560"/>
    </row>
    <row r="7" spans="1:77" ht="25.15" customHeight="1">
      <c r="H7" s="560" t="s">
        <v>384</v>
      </c>
      <c r="I7" s="560"/>
      <c r="J7" s="560" t="s">
        <v>346</v>
      </c>
      <c r="K7" s="560"/>
      <c r="L7" s="560"/>
      <c r="M7" s="560"/>
      <c r="N7" s="560"/>
      <c r="O7" s="312" t="s">
        <v>923</v>
      </c>
      <c r="P7" s="561" t="s">
        <v>904</v>
      </c>
      <c r="Q7" s="560" t="s">
        <v>924</v>
      </c>
      <c r="R7" s="562" t="s">
        <v>811</v>
      </c>
      <c r="S7" s="562"/>
      <c r="T7" s="562" t="s">
        <v>925</v>
      </c>
      <c r="U7" s="562" t="s">
        <v>926</v>
      </c>
      <c r="V7" s="562" t="s">
        <v>927</v>
      </c>
      <c r="W7" s="562" t="s">
        <v>417</v>
      </c>
      <c r="X7" s="564"/>
      <c r="Y7" s="565"/>
      <c r="Z7" s="565"/>
      <c r="AA7" s="566"/>
      <c r="AB7" s="567"/>
      <c r="AC7" s="564" t="s">
        <v>473</v>
      </c>
      <c r="AD7" s="564" t="s">
        <v>349</v>
      </c>
      <c r="AE7" s="564"/>
      <c r="AF7" s="568" t="s">
        <v>928</v>
      </c>
      <c r="AG7" s="567"/>
      <c r="AH7" s="569">
        <v>0.32400000000000001</v>
      </c>
      <c r="AI7" s="570"/>
      <c r="AJ7" s="570"/>
      <c r="AK7" s="571"/>
      <c r="AL7" s="570"/>
      <c r="AM7" s="570"/>
      <c r="AN7" s="569">
        <v>0.32400000000000001</v>
      </c>
      <c r="AO7" s="570"/>
      <c r="AP7" s="570"/>
      <c r="AQ7" s="570"/>
      <c r="AR7" s="568">
        <v>0</v>
      </c>
      <c r="AS7" s="560"/>
      <c r="AT7" s="569">
        <v>0.32400000000000001</v>
      </c>
      <c r="AU7" s="560"/>
      <c r="AV7" s="560"/>
      <c r="AW7" s="560"/>
      <c r="AX7" s="560"/>
      <c r="AY7" s="560"/>
      <c r="AZ7" s="572"/>
      <c r="BA7" s="569">
        <v>0.32400000000000001</v>
      </c>
      <c r="BB7" s="560"/>
      <c r="BC7" s="560"/>
      <c r="BD7" s="560"/>
      <c r="BE7" s="560"/>
      <c r="BF7" s="560"/>
      <c r="BG7" s="560"/>
      <c r="BH7" s="560"/>
      <c r="BI7" s="560"/>
      <c r="BJ7" s="560"/>
      <c r="BK7" s="560"/>
      <c r="BL7" s="560"/>
      <c r="BM7" s="560" t="s">
        <v>902</v>
      </c>
      <c r="BN7" s="560" t="s">
        <v>565</v>
      </c>
      <c r="BO7" s="573" t="s">
        <v>426</v>
      </c>
      <c r="BP7" s="574"/>
      <c r="BQ7" s="575" t="s">
        <v>399</v>
      </c>
      <c r="BR7" s="561"/>
      <c r="BS7" s="560" t="s">
        <v>352</v>
      </c>
      <c r="BT7" s="560"/>
      <c r="BU7" s="560"/>
      <c r="BV7" s="560"/>
      <c r="BW7" s="560" t="s">
        <v>346</v>
      </c>
      <c r="BX7" s="560"/>
    </row>
    <row r="8" spans="1:77" ht="25.15" customHeight="1">
      <c r="H8" s="560" t="s">
        <v>384</v>
      </c>
      <c r="I8" s="560"/>
      <c r="J8" s="560" t="s">
        <v>346</v>
      </c>
      <c r="K8" s="560"/>
      <c r="L8" s="560"/>
      <c r="M8" s="560"/>
      <c r="N8" s="560"/>
      <c r="O8" s="312" t="s">
        <v>910</v>
      </c>
      <c r="P8" s="561" t="s">
        <v>904</v>
      </c>
      <c r="Q8" s="560" t="s">
        <v>929</v>
      </c>
      <c r="R8" s="562" t="s">
        <v>813</v>
      </c>
      <c r="S8" s="563" t="s">
        <v>930</v>
      </c>
      <c r="T8" s="562" t="s">
        <v>931</v>
      </c>
      <c r="U8" s="562" t="s">
        <v>423</v>
      </c>
      <c r="V8" s="562" t="s">
        <v>424</v>
      </c>
      <c r="W8" s="562" t="s">
        <v>932</v>
      </c>
      <c r="X8" s="564"/>
      <c r="Y8" s="565"/>
      <c r="Z8" s="565"/>
      <c r="AA8" s="566"/>
      <c r="AB8" s="567"/>
      <c r="AC8" s="564" t="s">
        <v>348</v>
      </c>
      <c r="AD8" s="564" t="s">
        <v>349</v>
      </c>
      <c r="AE8" s="564"/>
      <c r="AF8" s="577" t="s">
        <v>814</v>
      </c>
      <c r="AG8" s="567"/>
      <c r="AH8" s="569">
        <v>0.4</v>
      </c>
      <c r="AI8" s="570"/>
      <c r="AJ8" s="570"/>
      <c r="AK8" s="571"/>
      <c r="AL8" s="570"/>
      <c r="AM8" s="570"/>
      <c r="AN8" s="569">
        <v>0.4</v>
      </c>
      <c r="AO8" s="570"/>
      <c r="AP8" s="570"/>
      <c r="AQ8" s="570"/>
      <c r="AR8" s="568">
        <v>0</v>
      </c>
      <c r="AS8" s="560"/>
      <c r="AT8" s="569">
        <v>0.4</v>
      </c>
      <c r="AU8" s="560"/>
      <c r="AV8" s="560"/>
      <c r="AW8" s="560"/>
      <c r="AX8" s="560"/>
      <c r="AY8" s="560"/>
      <c r="AZ8" s="572"/>
      <c r="BA8" s="569">
        <v>0.4</v>
      </c>
      <c r="BB8" s="560"/>
      <c r="BC8" s="560"/>
      <c r="BD8" s="560"/>
      <c r="BE8" s="560"/>
      <c r="BF8" s="560"/>
      <c r="BG8" s="560"/>
      <c r="BH8" s="560"/>
      <c r="BI8" s="560"/>
      <c r="BJ8" s="560"/>
      <c r="BK8" s="560"/>
      <c r="BL8" s="560"/>
      <c r="BM8" s="560" t="s">
        <v>902</v>
      </c>
      <c r="BN8" s="560" t="s">
        <v>565</v>
      </c>
      <c r="BO8" s="573" t="s">
        <v>426</v>
      </c>
      <c r="BP8" s="574"/>
      <c r="BQ8" s="575" t="s">
        <v>399</v>
      </c>
      <c r="BR8" s="561"/>
      <c r="BS8" s="560" t="s">
        <v>352</v>
      </c>
      <c r="BT8" s="560"/>
      <c r="BU8" s="560"/>
      <c r="BV8" s="560"/>
      <c r="BW8" s="560" t="s">
        <v>346</v>
      </c>
      <c r="BX8" s="560"/>
    </row>
    <row r="9" spans="1:77" ht="25.15" customHeight="1">
      <c r="H9" s="560" t="s">
        <v>384</v>
      </c>
      <c r="I9" s="560"/>
      <c r="J9" s="560" t="s">
        <v>346</v>
      </c>
      <c r="K9" s="560"/>
      <c r="L9" s="560"/>
      <c r="M9" s="560"/>
      <c r="N9" s="560"/>
      <c r="O9" s="312" t="s">
        <v>903</v>
      </c>
      <c r="P9" s="561" t="s">
        <v>933</v>
      </c>
      <c r="Q9" s="560" t="s">
        <v>895</v>
      </c>
      <c r="R9" s="562" t="s">
        <v>815</v>
      </c>
      <c r="S9" s="563" t="s">
        <v>934</v>
      </c>
      <c r="T9" s="562" t="s">
        <v>935</v>
      </c>
      <c r="U9" s="562" t="s">
        <v>936</v>
      </c>
      <c r="V9" s="562" t="s">
        <v>937</v>
      </c>
      <c r="W9" s="562" t="s">
        <v>938</v>
      </c>
      <c r="X9" s="564"/>
      <c r="Y9" s="565"/>
      <c r="Z9" s="565"/>
      <c r="AA9" s="566"/>
      <c r="AB9" s="567"/>
      <c r="AC9" s="564" t="s">
        <v>348</v>
      </c>
      <c r="AD9" s="564" t="s">
        <v>349</v>
      </c>
      <c r="AE9" s="564"/>
      <c r="AF9" s="578" t="s">
        <v>816</v>
      </c>
      <c r="AG9" s="567"/>
      <c r="AH9" s="569">
        <v>0.6</v>
      </c>
      <c r="AI9" s="570"/>
      <c r="AJ9" s="570"/>
      <c r="AK9" s="571"/>
      <c r="AL9" s="570"/>
      <c r="AM9" s="570"/>
      <c r="AN9" s="569">
        <v>0.6</v>
      </c>
      <c r="AO9" s="570"/>
      <c r="AP9" s="570"/>
      <c r="AQ9" s="570"/>
      <c r="AR9" s="568">
        <v>7</v>
      </c>
      <c r="AS9" s="560"/>
      <c r="AT9" s="569">
        <v>0.6</v>
      </c>
      <c r="AU9" s="560"/>
      <c r="AV9" s="560"/>
      <c r="AW9" s="560"/>
      <c r="AX9" s="560"/>
      <c r="AY9" s="560"/>
      <c r="AZ9" s="572"/>
      <c r="BA9" s="569">
        <v>0.6</v>
      </c>
      <c r="BB9" s="560"/>
      <c r="BC9" s="560"/>
      <c r="BD9" s="560"/>
      <c r="BE9" s="560"/>
      <c r="BF9" s="560"/>
      <c r="BG9" s="560"/>
      <c r="BH9" s="560"/>
      <c r="BI9" s="560"/>
      <c r="BJ9" s="560"/>
      <c r="BK9" s="560"/>
      <c r="BL9" s="560"/>
      <c r="BM9" s="560" t="s">
        <v>902</v>
      </c>
      <c r="BN9" s="560" t="s">
        <v>565</v>
      </c>
      <c r="BO9" s="573" t="s">
        <v>426</v>
      </c>
      <c r="BP9" s="574"/>
      <c r="BQ9" s="575" t="s">
        <v>399</v>
      </c>
      <c r="BR9" s="561"/>
      <c r="BS9" s="560" t="s">
        <v>352</v>
      </c>
      <c r="BT9" s="560"/>
      <c r="BU9" s="560"/>
      <c r="BV9" s="560"/>
      <c r="BW9" s="560" t="s">
        <v>346</v>
      </c>
      <c r="BX9" s="560"/>
    </row>
    <row r="10" spans="1:77" ht="25.15" customHeight="1">
      <c r="H10" s="560" t="s">
        <v>384</v>
      </c>
      <c r="I10" s="560"/>
      <c r="J10" s="560" t="s">
        <v>346</v>
      </c>
      <c r="K10" s="560"/>
      <c r="L10" s="560"/>
      <c r="M10" s="560"/>
      <c r="N10" s="560"/>
      <c r="O10" s="312" t="s">
        <v>903</v>
      </c>
      <c r="P10" s="561" t="s">
        <v>904</v>
      </c>
      <c r="Q10" s="560" t="s">
        <v>924</v>
      </c>
      <c r="R10" s="562" t="s">
        <v>803</v>
      </c>
      <c r="S10" s="563" t="s">
        <v>939</v>
      </c>
      <c r="T10" s="562" t="s">
        <v>940</v>
      </c>
      <c r="U10" s="562" t="s">
        <v>941</v>
      </c>
      <c r="V10" s="562" t="s">
        <v>942</v>
      </c>
      <c r="W10" s="562" t="s">
        <v>943</v>
      </c>
      <c r="X10" s="564"/>
      <c r="Y10" s="565"/>
      <c r="Z10" s="565"/>
      <c r="AA10" s="566"/>
      <c r="AB10" s="567"/>
      <c r="AC10" s="564" t="s">
        <v>473</v>
      </c>
      <c r="AD10" s="564" t="s">
        <v>349</v>
      </c>
      <c r="AE10" s="564"/>
      <c r="AF10" s="563" t="s">
        <v>944</v>
      </c>
      <c r="AG10" s="567"/>
      <c r="AH10" s="569">
        <v>0.60209999999999997</v>
      </c>
      <c r="AI10" s="570"/>
      <c r="AJ10" s="570"/>
      <c r="AK10" s="571"/>
      <c r="AL10" s="570"/>
      <c r="AM10" s="570"/>
      <c r="AN10" s="569">
        <v>0.60209999999999997</v>
      </c>
      <c r="AO10" s="570"/>
      <c r="AP10" s="570"/>
      <c r="AQ10" s="570"/>
      <c r="AR10" s="568">
        <v>2</v>
      </c>
      <c r="AS10" s="560"/>
      <c r="AT10" s="569">
        <v>0.60209999999999997</v>
      </c>
      <c r="AU10" s="560"/>
      <c r="AV10" s="560"/>
      <c r="AW10" s="560"/>
      <c r="AX10" s="560"/>
      <c r="AY10" s="560"/>
      <c r="AZ10" s="572"/>
      <c r="BA10" s="569">
        <v>0.60209999999999997</v>
      </c>
      <c r="BB10" s="560"/>
      <c r="BC10" s="560"/>
      <c r="BD10" s="560"/>
      <c r="BE10" s="560"/>
      <c r="BF10" s="560"/>
      <c r="BG10" s="560"/>
      <c r="BH10" s="560"/>
      <c r="BI10" s="560"/>
      <c r="BJ10" s="560"/>
      <c r="BK10" s="560"/>
      <c r="BL10" s="560"/>
      <c r="BM10" s="560" t="s">
        <v>902</v>
      </c>
      <c r="BN10" s="560" t="s">
        <v>565</v>
      </c>
      <c r="BO10" s="573" t="s">
        <v>426</v>
      </c>
      <c r="BP10" s="561"/>
      <c r="BQ10" s="575" t="s">
        <v>399</v>
      </c>
      <c r="BR10" s="561"/>
      <c r="BS10" s="560" t="s">
        <v>352</v>
      </c>
      <c r="BT10" s="560"/>
      <c r="BU10" s="560"/>
      <c r="BV10" s="560"/>
      <c r="BW10" s="560" t="s">
        <v>346</v>
      </c>
      <c r="BX10" s="560"/>
    </row>
    <row r="11" spans="1:77" ht="25.15" customHeight="1">
      <c r="H11" s="560" t="s">
        <v>384</v>
      </c>
      <c r="I11" s="579"/>
      <c r="J11" s="560" t="s">
        <v>346</v>
      </c>
      <c r="K11" s="579"/>
      <c r="L11" s="579"/>
      <c r="M11" s="579"/>
      <c r="N11" s="579"/>
      <c r="O11" s="312" t="s">
        <v>945</v>
      </c>
      <c r="P11" s="561" t="s">
        <v>904</v>
      </c>
      <c r="Q11" s="560" t="s">
        <v>924</v>
      </c>
      <c r="R11" s="562" t="s">
        <v>817</v>
      </c>
      <c r="S11" s="563" t="s">
        <v>946</v>
      </c>
      <c r="T11" s="562" t="s">
        <v>947</v>
      </c>
      <c r="U11" s="562" t="s">
        <v>948</v>
      </c>
      <c r="V11" s="562" t="s">
        <v>949</v>
      </c>
      <c r="W11" s="562" t="s">
        <v>950</v>
      </c>
      <c r="X11" s="564"/>
      <c r="Y11" s="565"/>
      <c r="Z11" s="565"/>
      <c r="AA11" s="566"/>
      <c r="AB11" s="567"/>
      <c r="AC11" s="564" t="s">
        <v>692</v>
      </c>
      <c r="AD11" s="564" t="s">
        <v>349</v>
      </c>
      <c r="AE11" s="564"/>
      <c r="AF11" s="578" t="s">
        <v>951</v>
      </c>
      <c r="AG11" s="567"/>
      <c r="AH11" s="569">
        <v>0.7</v>
      </c>
      <c r="AI11" s="580"/>
      <c r="AJ11" s="580"/>
      <c r="AK11" s="581"/>
      <c r="AL11" s="580"/>
      <c r="AM11" s="580"/>
      <c r="AN11" s="569">
        <v>0.7</v>
      </c>
      <c r="AO11" s="580"/>
      <c r="AP11" s="580"/>
      <c r="AQ11" s="580"/>
      <c r="AR11" s="568">
        <v>15</v>
      </c>
      <c r="AS11" s="579"/>
      <c r="AT11" s="569">
        <v>0.7</v>
      </c>
      <c r="AU11" s="579"/>
      <c r="AV11" s="579"/>
      <c r="AW11" s="579"/>
      <c r="AX11" s="579"/>
      <c r="AY11" s="579"/>
      <c r="AZ11" s="582"/>
      <c r="BA11" s="569">
        <v>0.7</v>
      </c>
      <c r="BB11" s="579"/>
      <c r="BC11" s="579"/>
      <c r="BD11" s="579"/>
      <c r="BE11" s="579"/>
      <c r="BF11" s="579"/>
      <c r="BG11" s="579"/>
      <c r="BH11" s="579"/>
      <c r="BI11" s="579"/>
      <c r="BJ11" s="579"/>
      <c r="BK11" s="579"/>
      <c r="BL11" s="579"/>
      <c r="BM11" s="560" t="s">
        <v>902</v>
      </c>
      <c r="BN11" s="560" t="s">
        <v>565</v>
      </c>
      <c r="BO11" s="573" t="s">
        <v>426</v>
      </c>
      <c r="BP11" s="583"/>
      <c r="BQ11" s="575" t="s">
        <v>399</v>
      </c>
      <c r="BR11" s="583"/>
      <c r="BS11" s="560" t="s">
        <v>352</v>
      </c>
      <c r="BT11" s="579"/>
      <c r="BU11" s="579"/>
      <c r="BV11" s="579"/>
      <c r="BW11" s="560" t="s">
        <v>346</v>
      </c>
      <c r="BX11" s="579"/>
    </row>
    <row r="12" spans="1:77" ht="25.15" customHeight="1">
      <c r="A12" s="584"/>
      <c r="B12" s="584"/>
      <c r="C12" s="585"/>
      <c r="D12" s="585"/>
      <c r="E12" s="585"/>
      <c r="F12" s="586"/>
      <c r="G12" s="585"/>
      <c r="H12" s="560" t="s">
        <v>384</v>
      </c>
      <c r="I12" s="587"/>
      <c r="J12" s="560" t="s">
        <v>346</v>
      </c>
      <c r="K12" s="588"/>
      <c r="L12" s="589"/>
      <c r="M12" s="589"/>
      <c r="N12" s="585"/>
      <c r="O12" s="312" t="s">
        <v>910</v>
      </c>
      <c r="P12" s="561" t="s">
        <v>952</v>
      </c>
      <c r="Q12" s="560" t="s">
        <v>917</v>
      </c>
      <c r="R12" s="562" t="s">
        <v>818</v>
      </c>
      <c r="S12" s="563" t="s">
        <v>953</v>
      </c>
      <c r="T12" s="562" t="s">
        <v>954</v>
      </c>
      <c r="U12" s="562" t="s">
        <v>955</v>
      </c>
      <c r="V12" s="562" t="s">
        <v>956</v>
      </c>
      <c r="W12" s="562" t="s">
        <v>957</v>
      </c>
      <c r="X12" s="590"/>
      <c r="Y12" s="591"/>
      <c r="Z12" s="592"/>
      <c r="AA12" s="593"/>
      <c r="AB12" s="590"/>
      <c r="AC12" s="564" t="s">
        <v>348</v>
      </c>
      <c r="AD12" s="564" t="s">
        <v>590</v>
      </c>
      <c r="AE12" s="594"/>
      <c r="AF12" s="578" t="s">
        <v>819</v>
      </c>
      <c r="AG12" s="590"/>
      <c r="AH12" s="569">
        <v>0.9</v>
      </c>
      <c r="AI12" s="259"/>
      <c r="AJ12" s="589"/>
      <c r="AK12" s="589"/>
      <c r="AL12" s="589"/>
      <c r="AM12" s="589"/>
      <c r="AN12" s="569">
        <v>0.9</v>
      </c>
      <c r="AO12" s="589"/>
      <c r="AP12" s="589"/>
      <c r="AQ12" s="589"/>
      <c r="AR12" s="568">
        <v>7</v>
      </c>
      <c r="AS12" s="589"/>
      <c r="AT12" s="569">
        <v>0.9</v>
      </c>
      <c r="AU12" s="589"/>
      <c r="AV12" s="589"/>
      <c r="AW12" s="589"/>
      <c r="AX12" s="589"/>
      <c r="AY12" s="589"/>
      <c r="AZ12" s="572"/>
      <c r="BA12" s="569">
        <v>0.9</v>
      </c>
      <c r="BB12" s="589"/>
      <c r="BC12" s="589"/>
      <c r="BD12" s="589"/>
      <c r="BE12" s="589"/>
      <c r="BF12" s="595"/>
      <c r="BG12" s="585"/>
      <c r="BH12" s="585"/>
      <c r="BI12" s="585"/>
      <c r="BJ12" s="585"/>
      <c r="BK12" s="585"/>
      <c r="BL12" s="585"/>
      <c r="BM12" s="560" t="s">
        <v>902</v>
      </c>
      <c r="BN12" s="560" t="s">
        <v>565</v>
      </c>
      <c r="BO12" s="573" t="s">
        <v>426</v>
      </c>
      <c r="BP12" s="596"/>
      <c r="BQ12" s="575" t="s">
        <v>399</v>
      </c>
      <c r="BR12" s="589"/>
      <c r="BS12" s="560" t="s">
        <v>352</v>
      </c>
      <c r="BT12" s="585"/>
      <c r="BU12" s="585"/>
      <c r="BV12" s="585"/>
      <c r="BW12" s="560" t="s">
        <v>346</v>
      </c>
      <c r="BX12" s="585"/>
    </row>
    <row r="13" spans="1:77" ht="25.15" customHeight="1">
      <c r="H13" s="560" t="s">
        <v>384</v>
      </c>
      <c r="I13" s="560"/>
      <c r="J13" s="560" t="s">
        <v>346</v>
      </c>
      <c r="K13" s="560"/>
      <c r="L13" s="560"/>
      <c r="M13" s="560"/>
      <c r="N13" s="560"/>
      <c r="O13" s="312" t="s">
        <v>945</v>
      </c>
      <c r="P13" s="561" t="s">
        <v>952</v>
      </c>
      <c r="Q13" s="560" t="s">
        <v>895</v>
      </c>
      <c r="R13" s="562" t="s">
        <v>820</v>
      </c>
      <c r="S13" s="563" t="s">
        <v>958</v>
      </c>
      <c r="T13" s="562" t="s">
        <v>959</v>
      </c>
      <c r="U13" s="562" t="s">
        <v>960</v>
      </c>
      <c r="V13" s="562" t="s">
        <v>961</v>
      </c>
      <c r="W13" s="562" t="s">
        <v>962</v>
      </c>
      <c r="X13" s="564"/>
      <c r="Y13" s="565"/>
      <c r="Z13" s="565"/>
      <c r="AA13" s="566"/>
      <c r="AB13" s="567"/>
      <c r="AC13" s="564" t="s">
        <v>348</v>
      </c>
      <c r="AD13" s="564" t="s">
        <v>349</v>
      </c>
      <c r="AE13" s="564"/>
      <c r="AF13" s="568" t="s">
        <v>821</v>
      </c>
      <c r="AG13" s="567"/>
      <c r="AH13" s="569">
        <v>3.5</v>
      </c>
      <c r="AI13" s="570"/>
      <c r="AJ13" s="570"/>
      <c r="AK13" s="571"/>
      <c r="AL13" s="570"/>
      <c r="AM13" s="570"/>
      <c r="AN13" s="569">
        <v>3.5</v>
      </c>
      <c r="AO13" s="570"/>
      <c r="AP13" s="570"/>
      <c r="AQ13" s="570"/>
      <c r="AR13" s="597" t="s">
        <v>963</v>
      </c>
      <c r="AS13" s="560"/>
      <c r="AT13" s="569">
        <v>3.5</v>
      </c>
      <c r="AU13" s="560"/>
      <c r="AV13" s="560"/>
      <c r="AW13" s="560"/>
      <c r="AX13" s="560"/>
      <c r="AY13" s="560"/>
      <c r="AZ13" s="572"/>
      <c r="BA13" s="569">
        <v>3.5</v>
      </c>
      <c r="BB13" s="560"/>
      <c r="BC13" s="560"/>
      <c r="BD13" s="560"/>
      <c r="BE13" s="560"/>
      <c r="BF13" s="560"/>
      <c r="BG13" s="560"/>
      <c r="BH13" s="560"/>
      <c r="BI13" s="560"/>
      <c r="BJ13" s="560"/>
      <c r="BK13" s="560"/>
      <c r="BL13" s="560"/>
      <c r="BM13" s="560" t="s">
        <v>902</v>
      </c>
      <c r="BN13" s="560" t="s">
        <v>565</v>
      </c>
      <c r="BO13" s="573" t="s">
        <v>351</v>
      </c>
      <c r="BP13" s="561"/>
      <c r="BQ13" s="575" t="s">
        <v>399</v>
      </c>
      <c r="BR13" s="561"/>
      <c r="BS13" s="560" t="s">
        <v>352</v>
      </c>
      <c r="BT13" s="560"/>
      <c r="BU13" s="560"/>
      <c r="BV13" s="560"/>
      <c r="BW13" s="560" t="s">
        <v>346</v>
      </c>
      <c r="BX13" s="560"/>
    </row>
    <row r="14" spans="1:77" ht="25.15" customHeight="1">
      <c r="H14" s="560" t="s">
        <v>384</v>
      </c>
      <c r="I14" s="598"/>
      <c r="J14" s="560" t="s">
        <v>346</v>
      </c>
      <c r="K14" s="599"/>
      <c r="L14" s="599"/>
      <c r="M14" s="599"/>
      <c r="N14" s="599"/>
      <c r="O14" s="312" t="s">
        <v>903</v>
      </c>
      <c r="P14" s="561" t="s">
        <v>904</v>
      </c>
      <c r="Q14" s="560" t="s">
        <v>924</v>
      </c>
      <c r="R14" s="562" t="s">
        <v>822</v>
      </c>
      <c r="S14" s="563" t="s">
        <v>964</v>
      </c>
      <c r="T14" s="562" t="s">
        <v>965</v>
      </c>
      <c r="U14" s="562" t="s">
        <v>966</v>
      </c>
      <c r="V14" s="562" t="s">
        <v>967</v>
      </c>
      <c r="W14" s="562" t="s">
        <v>417</v>
      </c>
      <c r="X14" s="600"/>
      <c r="Y14" s="601"/>
      <c r="Z14" s="601"/>
      <c r="AA14" s="602"/>
      <c r="AB14" s="603"/>
      <c r="AC14" s="564" t="s">
        <v>348</v>
      </c>
      <c r="AD14" s="564" t="s">
        <v>349</v>
      </c>
      <c r="AE14" s="600"/>
      <c r="AF14" s="578" t="s">
        <v>823</v>
      </c>
      <c r="AG14" s="603"/>
      <c r="AH14" s="569">
        <v>0.13</v>
      </c>
      <c r="AI14" s="604"/>
      <c r="AJ14" s="604"/>
      <c r="AK14" s="605"/>
      <c r="AL14" s="604"/>
      <c r="AM14" s="604"/>
      <c r="AN14" s="569">
        <v>0.13</v>
      </c>
      <c r="AO14" s="604"/>
      <c r="AP14" s="604"/>
      <c r="AQ14" s="604"/>
      <c r="AR14" s="568">
        <v>7</v>
      </c>
      <c r="AS14" s="599"/>
      <c r="AT14" s="569">
        <v>0.13</v>
      </c>
      <c r="AU14" s="599"/>
      <c r="AV14" s="599"/>
      <c r="AW14" s="599"/>
      <c r="AX14" s="599"/>
      <c r="AY14" s="599"/>
      <c r="AZ14" s="606"/>
      <c r="BA14" s="569">
        <v>0.13</v>
      </c>
      <c r="BB14" s="599"/>
      <c r="BC14" s="599"/>
      <c r="BD14" s="599"/>
      <c r="BE14" s="599"/>
      <c r="BF14" s="599"/>
      <c r="BG14" s="599"/>
      <c r="BH14" s="599"/>
      <c r="BI14" s="599"/>
      <c r="BJ14" s="599"/>
      <c r="BK14" s="599"/>
      <c r="BL14" s="599"/>
      <c r="BM14" s="560" t="s">
        <v>902</v>
      </c>
      <c r="BN14" s="560" t="s">
        <v>565</v>
      </c>
      <c r="BO14" s="573" t="s">
        <v>351</v>
      </c>
      <c r="BP14" s="607"/>
      <c r="BQ14" s="575" t="s">
        <v>399</v>
      </c>
      <c r="BR14" s="607"/>
      <c r="BS14" s="560" t="s">
        <v>352</v>
      </c>
      <c r="BT14" s="599"/>
      <c r="BU14" s="599"/>
      <c r="BV14" s="599"/>
      <c r="BW14" s="560" t="s">
        <v>346</v>
      </c>
      <c r="BX14" s="599"/>
    </row>
    <row r="15" spans="1:77" ht="25.15" customHeight="1">
      <c r="H15" s="560" t="s">
        <v>384</v>
      </c>
      <c r="I15" s="585"/>
      <c r="J15" s="560" t="s">
        <v>346</v>
      </c>
      <c r="K15" s="599"/>
      <c r="L15" s="599"/>
      <c r="M15" s="599"/>
      <c r="N15" s="599"/>
      <c r="O15" s="312" t="s">
        <v>910</v>
      </c>
      <c r="P15" s="561" t="s">
        <v>968</v>
      </c>
      <c r="Q15" s="560" t="s">
        <v>917</v>
      </c>
      <c r="R15" s="562" t="s">
        <v>824</v>
      </c>
      <c r="S15" s="563" t="s">
        <v>969</v>
      </c>
      <c r="T15" s="562" t="s">
        <v>970</v>
      </c>
      <c r="U15" s="562" t="s">
        <v>971</v>
      </c>
      <c r="V15" s="562" t="s">
        <v>972</v>
      </c>
      <c r="W15" s="562" t="s">
        <v>973</v>
      </c>
      <c r="X15" s="600"/>
      <c r="Y15" s="601"/>
      <c r="Z15" s="601"/>
      <c r="AA15" s="600"/>
      <c r="AB15" s="600"/>
      <c r="AC15" s="600" t="s">
        <v>418</v>
      </c>
      <c r="AD15" s="564" t="s">
        <v>349</v>
      </c>
      <c r="AE15" s="600"/>
      <c r="AF15" s="577" t="s">
        <v>825</v>
      </c>
      <c r="AG15" s="600"/>
      <c r="AH15" s="569">
        <v>0.12</v>
      </c>
      <c r="AI15" s="599"/>
      <c r="AJ15" s="599"/>
      <c r="AK15" s="599"/>
      <c r="AL15" s="599"/>
      <c r="AM15" s="599"/>
      <c r="AN15" s="569">
        <v>0.12</v>
      </c>
      <c r="AO15" s="599"/>
      <c r="AP15" s="599"/>
      <c r="AQ15" s="599"/>
      <c r="AR15" s="568">
        <v>0</v>
      </c>
      <c r="AS15" s="599"/>
      <c r="AT15" s="569">
        <v>0.12</v>
      </c>
      <c r="AU15" s="599"/>
      <c r="AV15" s="599"/>
      <c r="AW15" s="599"/>
      <c r="AX15" s="599"/>
      <c r="AY15" s="599"/>
      <c r="AZ15" s="599"/>
      <c r="BA15" s="569">
        <v>0.12</v>
      </c>
      <c r="BB15" s="599"/>
      <c r="BC15" s="599"/>
      <c r="BD15" s="599"/>
      <c r="BE15" s="599"/>
      <c r="BF15" s="599"/>
      <c r="BG15" s="599"/>
      <c r="BH15" s="599"/>
      <c r="BI15" s="599"/>
      <c r="BJ15" s="599"/>
      <c r="BK15" s="599"/>
      <c r="BL15" s="599"/>
      <c r="BM15" s="560" t="s">
        <v>902</v>
      </c>
      <c r="BN15" s="560" t="s">
        <v>565</v>
      </c>
      <c r="BO15" s="573" t="s">
        <v>426</v>
      </c>
      <c r="BP15" s="599"/>
      <c r="BQ15" s="575" t="s">
        <v>399</v>
      </c>
      <c r="BR15" s="599"/>
      <c r="BS15" s="560" t="s">
        <v>352</v>
      </c>
      <c r="BT15" s="599"/>
      <c r="BU15" s="599"/>
      <c r="BV15" s="599"/>
      <c r="BW15" s="560" t="s">
        <v>346</v>
      </c>
      <c r="BX15" s="599"/>
    </row>
    <row r="16" spans="1:77" ht="25.15" customHeight="1">
      <c r="H16" s="560" t="s">
        <v>384</v>
      </c>
      <c r="I16" s="608"/>
      <c r="J16" s="560" t="s">
        <v>346</v>
      </c>
      <c r="K16" s="608"/>
      <c r="L16" s="608"/>
      <c r="M16" s="608"/>
      <c r="N16" s="608"/>
      <c r="O16" s="312" t="s">
        <v>945</v>
      </c>
      <c r="P16" s="561" t="s">
        <v>968</v>
      </c>
      <c r="Q16" s="560" t="s">
        <v>974</v>
      </c>
      <c r="R16" s="562" t="s">
        <v>826</v>
      </c>
      <c r="S16" s="563" t="s">
        <v>975</v>
      </c>
      <c r="T16" s="562" t="s">
        <v>976</v>
      </c>
      <c r="U16" s="562" t="s">
        <v>977</v>
      </c>
      <c r="V16" s="562" t="s">
        <v>978</v>
      </c>
      <c r="W16" s="562" t="s">
        <v>979</v>
      </c>
      <c r="X16" s="600"/>
      <c r="Y16" s="601"/>
      <c r="Z16" s="601"/>
      <c r="AA16" s="600"/>
      <c r="AB16" s="600"/>
      <c r="AC16" s="564" t="s">
        <v>348</v>
      </c>
      <c r="AD16" s="564" t="s">
        <v>349</v>
      </c>
      <c r="AE16" s="600"/>
      <c r="AF16" s="578" t="s">
        <v>827</v>
      </c>
      <c r="AG16" s="600"/>
      <c r="AH16" s="569">
        <v>0.84931999999999996</v>
      </c>
      <c r="AI16" s="608"/>
      <c r="AJ16" s="608"/>
      <c r="AK16" s="608"/>
      <c r="AL16" s="608"/>
      <c r="AM16" s="608"/>
      <c r="AN16" s="569">
        <v>0.84931999999999996</v>
      </c>
      <c r="AO16" s="608"/>
      <c r="AP16" s="608"/>
      <c r="AQ16" s="608"/>
      <c r="AR16" s="568">
        <v>13</v>
      </c>
      <c r="AS16" s="608"/>
      <c r="AT16" s="569">
        <v>0.84931999999999996</v>
      </c>
      <c r="AU16" s="608"/>
      <c r="AV16" s="608"/>
      <c r="AW16" s="608"/>
      <c r="AX16" s="608"/>
      <c r="AY16" s="608"/>
      <c r="AZ16" s="608"/>
      <c r="BA16" s="569">
        <v>0.84931999999999996</v>
      </c>
      <c r="BB16" s="608"/>
      <c r="BC16" s="608"/>
      <c r="BD16" s="608"/>
      <c r="BE16" s="608"/>
      <c r="BF16" s="608"/>
      <c r="BG16" s="608"/>
      <c r="BH16" s="608"/>
      <c r="BI16" s="608"/>
      <c r="BJ16" s="608"/>
      <c r="BK16" s="608"/>
      <c r="BL16" s="608"/>
      <c r="BM16" s="560" t="s">
        <v>902</v>
      </c>
      <c r="BN16" s="560" t="s">
        <v>565</v>
      </c>
      <c r="BO16" s="609" t="s">
        <v>465</v>
      </c>
      <c r="BP16" s="608"/>
      <c r="BQ16" s="575" t="s">
        <v>399</v>
      </c>
      <c r="BR16" s="608"/>
      <c r="BS16" s="560" t="s">
        <v>352</v>
      </c>
      <c r="BT16" s="608"/>
      <c r="BU16" s="608"/>
      <c r="BV16" s="608"/>
      <c r="BW16" s="560" t="s">
        <v>346</v>
      </c>
      <c r="BX16" s="608"/>
    </row>
    <row r="17" spans="8:76" ht="25.15" customHeight="1">
      <c r="H17" s="599"/>
      <c r="I17" s="599"/>
      <c r="J17" s="599"/>
      <c r="K17" s="599"/>
      <c r="L17" s="599"/>
      <c r="M17" s="599"/>
      <c r="N17" s="599"/>
      <c r="O17" s="335"/>
      <c r="P17" s="607"/>
      <c r="Q17" s="599"/>
      <c r="R17" s="598"/>
      <c r="S17" s="610"/>
      <c r="T17" s="598"/>
      <c r="U17" s="598"/>
      <c r="V17" s="598"/>
      <c r="W17" s="598"/>
      <c r="X17" s="600"/>
      <c r="Y17" s="601"/>
      <c r="Z17" s="601"/>
      <c r="AA17" s="602"/>
      <c r="AB17" s="603"/>
      <c r="AC17" s="600"/>
      <c r="AD17" s="600"/>
      <c r="AE17" s="600"/>
      <c r="AF17" s="611"/>
      <c r="AG17" s="603"/>
      <c r="AH17" s="612"/>
      <c r="AI17" s="604"/>
      <c r="AJ17" s="604"/>
      <c r="AK17" s="605"/>
      <c r="AL17" s="604"/>
      <c r="AM17" s="604"/>
      <c r="AN17" s="604"/>
      <c r="AO17" s="604"/>
      <c r="AP17" s="604"/>
      <c r="AQ17" s="604"/>
      <c r="AR17" s="610"/>
      <c r="AS17" s="599"/>
      <c r="AT17" s="604"/>
      <c r="AU17" s="599"/>
      <c r="AV17" s="599"/>
      <c r="AW17" s="599"/>
      <c r="AX17" s="599"/>
      <c r="AY17" s="599"/>
      <c r="AZ17" s="604"/>
      <c r="BA17" s="599"/>
      <c r="BB17" s="599"/>
      <c r="BC17" s="599"/>
      <c r="BD17" s="599"/>
      <c r="BE17" s="599"/>
      <c r="BF17" s="599"/>
      <c r="BG17" s="599"/>
      <c r="BH17" s="599"/>
      <c r="BI17" s="599"/>
      <c r="BJ17" s="599"/>
      <c r="BK17" s="599"/>
      <c r="BL17" s="599"/>
      <c r="BM17" s="599"/>
      <c r="BN17" s="599"/>
      <c r="BO17" s="613"/>
      <c r="BP17" s="614"/>
      <c r="BQ17" s="615"/>
      <c r="BR17" s="607"/>
      <c r="BS17" s="599"/>
      <c r="BT17" s="599"/>
      <c r="BU17" s="599"/>
      <c r="BV17" s="599"/>
      <c r="BW17" s="599"/>
      <c r="BX17" s="599"/>
    </row>
    <row r="18" spans="8:76" ht="25.15" customHeight="1">
      <c r="H18" s="599"/>
      <c r="I18" s="599"/>
      <c r="J18" s="599"/>
      <c r="K18" s="599"/>
      <c r="L18" s="599"/>
      <c r="M18" s="599"/>
      <c r="N18" s="599"/>
      <c r="O18" s="335"/>
      <c r="P18" s="607"/>
      <c r="Q18" s="599"/>
      <c r="R18" s="598"/>
      <c r="S18" s="616"/>
      <c r="T18" s="598"/>
      <c r="U18" s="598"/>
      <c r="V18" s="598"/>
      <c r="W18" s="598"/>
      <c r="X18" s="599"/>
      <c r="Y18" s="617"/>
      <c r="Z18" s="617"/>
      <c r="AA18" s="618"/>
      <c r="AB18" s="607"/>
      <c r="AC18" s="599"/>
      <c r="AD18" s="599"/>
      <c r="AE18" s="599"/>
      <c r="AF18" s="611"/>
      <c r="AG18" s="607"/>
      <c r="AH18" s="612"/>
      <c r="AI18" s="604"/>
      <c r="AJ18" s="604"/>
      <c r="AK18" s="605"/>
      <c r="AL18" s="604"/>
      <c r="AM18" s="604"/>
      <c r="AN18" s="604"/>
      <c r="AO18" s="604"/>
      <c r="AP18" s="604"/>
      <c r="AQ18" s="604"/>
      <c r="AR18" s="610"/>
      <c r="AS18" s="599"/>
      <c r="AT18" s="604"/>
      <c r="AU18" s="599"/>
      <c r="AV18" s="599"/>
      <c r="AW18" s="599"/>
      <c r="AX18" s="599"/>
      <c r="AY18" s="599"/>
      <c r="AZ18" s="604"/>
      <c r="BA18" s="599"/>
      <c r="BB18" s="599"/>
      <c r="BC18" s="599"/>
      <c r="BD18" s="599"/>
      <c r="BE18" s="599"/>
      <c r="BF18" s="599"/>
      <c r="BG18" s="599"/>
      <c r="BH18" s="599"/>
      <c r="BI18" s="599"/>
      <c r="BJ18" s="599"/>
      <c r="BK18" s="599"/>
      <c r="BL18" s="599"/>
      <c r="BM18" s="599"/>
      <c r="BN18" s="599"/>
      <c r="BO18" s="613"/>
      <c r="BP18" s="614"/>
      <c r="BQ18" s="615"/>
      <c r="BR18" s="607"/>
      <c r="BS18" s="599"/>
      <c r="BT18" s="599"/>
      <c r="BU18" s="599"/>
      <c r="BV18" s="599"/>
      <c r="BW18" s="599"/>
      <c r="BX18" s="599"/>
    </row>
    <row r="19" spans="8:76" ht="25.15" customHeight="1">
      <c r="H19" s="599"/>
      <c r="I19" s="599"/>
      <c r="J19" s="599"/>
      <c r="K19" s="599"/>
      <c r="L19" s="599"/>
      <c r="M19" s="599"/>
      <c r="N19" s="599"/>
      <c r="O19" s="335"/>
      <c r="P19" s="607"/>
      <c r="Q19" s="599"/>
      <c r="R19" s="598"/>
      <c r="S19" s="616"/>
      <c r="T19" s="598"/>
      <c r="U19" s="598"/>
      <c r="V19" s="598"/>
      <c r="W19" s="598"/>
      <c r="X19" s="599"/>
      <c r="Y19" s="617"/>
      <c r="Z19" s="617"/>
      <c r="AA19" s="618"/>
      <c r="AB19" s="607"/>
      <c r="AC19" s="599"/>
      <c r="AD19" s="599"/>
      <c r="AE19" s="599"/>
      <c r="AF19" s="611"/>
      <c r="AG19" s="607"/>
      <c r="AH19" s="612"/>
      <c r="AI19" s="604"/>
      <c r="AJ19" s="604"/>
      <c r="AK19" s="605"/>
      <c r="AL19" s="604"/>
      <c r="AM19" s="604"/>
      <c r="AN19" s="604"/>
      <c r="AO19" s="604"/>
      <c r="AP19" s="604"/>
      <c r="AQ19" s="604"/>
      <c r="AR19" s="610"/>
      <c r="AS19" s="599"/>
      <c r="AT19" s="604"/>
      <c r="AU19" s="599"/>
      <c r="AV19" s="599"/>
      <c r="AW19" s="599"/>
      <c r="AX19" s="599"/>
      <c r="AY19" s="599"/>
      <c r="AZ19" s="604"/>
      <c r="BA19" s="599"/>
      <c r="BB19" s="599"/>
      <c r="BC19" s="599"/>
      <c r="BD19" s="599"/>
      <c r="BE19" s="599"/>
      <c r="BF19" s="599"/>
      <c r="BG19" s="599"/>
      <c r="BH19" s="599"/>
      <c r="BI19" s="599"/>
      <c r="BJ19" s="599"/>
      <c r="BK19" s="599"/>
      <c r="BL19" s="599"/>
      <c r="BM19" s="599"/>
      <c r="BN19" s="599"/>
      <c r="BO19" s="613"/>
      <c r="BP19" s="614"/>
      <c r="BQ19" s="615"/>
      <c r="BR19" s="607"/>
      <c r="BS19" s="599"/>
      <c r="BT19" s="599"/>
      <c r="BU19" s="599"/>
      <c r="BV19" s="599"/>
      <c r="BW19" s="599"/>
      <c r="BX19" s="599"/>
    </row>
    <row r="20" spans="8:76" ht="25.15" customHeight="1">
      <c r="H20" s="599"/>
      <c r="I20" s="599"/>
      <c r="J20" s="599"/>
      <c r="K20" s="599"/>
      <c r="L20" s="599"/>
      <c r="M20" s="599"/>
      <c r="N20" s="599"/>
      <c r="O20" s="335"/>
      <c r="P20" s="607"/>
      <c r="Q20" s="599"/>
      <c r="R20" s="598"/>
      <c r="S20" s="616"/>
      <c r="T20" s="598"/>
      <c r="U20" s="598"/>
      <c r="V20" s="598"/>
      <c r="W20" s="598"/>
      <c r="X20" s="599"/>
      <c r="Y20" s="617"/>
      <c r="Z20" s="617"/>
      <c r="AA20" s="618"/>
      <c r="AB20" s="607"/>
      <c r="AC20" s="599"/>
      <c r="AD20" s="599"/>
      <c r="AE20" s="599"/>
      <c r="AF20" s="619"/>
      <c r="AG20" s="607"/>
      <c r="AH20" s="612"/>
      <c r="AI20" s="604"/>
      <c r="AJ20" s="604"/>
      <c r="AK20" s="605"/>
      <c r="AL20" s="604"/>
      <c r="AM20" s="604"/>
      <c r="AN20" s="604"/>
      <c r="AO20" s="604"/>
      <c r="AP20" s="604"/>
      <c r="AQ20" s="604"/>
      <c r="AR20" s="610"/>
      <c r="AS20" s="599"/>
      <c r="AT20" s="604"/>
      <c r="AU20" s="599"/>
      <c r="AV20" s="599"/>
      <c r="AW20" s="599"/>
      <c r="AX20" s="599"/>
      <c r="AY20" s="599"/>
      <c r="AZ20" s="604"/>
      <c r="BA20" s="599"/>
      <c r="BB20" s="599"/>
      <c r="BC20" s="599"/>
      <c r="BD20" s="599"/>
      <c r="BE20" s="599"/>
      <c r="BF20" s="599"/>
      <c r="BG20" s="599"/>
      <c r="BH20" s="599"/>
      <c r="BI20" s="599"/>
      <c r="BJ20" s="599"/>
      <c r="BK20" s="599"/>
      <c r="BL20" s="599"/>
      <c r="BM20" s="599"/>
      <c r="BN20" s="599"/>
      <c r="BO20" s="613"/>
      <c r="BP20" s="614"/>
      <c r="BQ20" s="615"/>
      <c r="BR20" s="607"/>
      <c r="BS20" s="599"/>
      <c r="BT20" s="599"/>
      <c r="BU20" s="599"/>
      <c r="BV20" s="599"/>
      <c r="BW20" s="599"/>
      <c r="BX20" s="599"/>
    </row>
    <row r="21" spans="8:76" ht="25.15" customHeight="1">
      <c r="H21" s="599"/>
      <c r="I21" s="599"/>
      <c r="J21" s="599"/>
      <c r="K21" s="599"/>
      <c r="L21" s="599"/>
      <c r="M21" s="599"/>
      <c r="N21" s="599"/>
      <c r="O21" s="335"/>
      <c r="P21" s="607"/>
      <c r="Q21" s="599"/>
      <c r="R21" s="598"/>
      <c r="S21" s="616"/>
      <c r="T21" s="598"/>
      <c r="U21" s="598"/>
      <c r="V21" s="598"/>
      <c r="W21" s="598"/>
      <c r="X21" s="599"/>
      <c r="Y21" s="617"/>
      <c r="Z21" s="617"/>
      <c r="AA21" s="618"/>
      <c r="AB21" s="607"/>
      <c r="AC21" s="599"/>
      <c r="AD21" s="599"/>
      <c r="AE21" s="599"/>
      <c r="AF21" s="611"/>
      <c r="AG21" s="607"/>
      <c r="AH21" s="612"/>
      <c r="AI21" s="604"/>
      <c r="AJ21" s="604"/>
      <c r="AK21" s="605"/>
      <c r="AL21" s="604"/>
      <c r="AM21" s="604"/>
      <c r="AN21" s="604"/>
      <c r="AO21" s="604"/>
      <c r="AP21" s="604"/>
      <c r="AQ21" s="604"/>
      <c r="AR21" s="610"/>
      <c r="AS21" s="599"/>
      <c r="AT21" s="604"/>
      <c r="AU21" s="599"/>
      <c r="AV21" s="599"/>
      <c r="AW21" s="599"/>
      <c r="AX21" s="599"/>
      <c r="AY21" s="599"/>
      <c r="AZ21" s="604"/>
      <c r="BA21" s="599"/>
      <c r="BB21" s="599"/>
      <c r="BC21" s="599"/>
      <c r="BD21" s="599"/>
      <c r="BE21" s="599"/>
      <c r="BF21" s="599"/>
      <c r="BG21" s="599"/>
      <c r="BH21" s="599"/>
      <c r="BI21" s="599"/>
      <c r="BJ21" s="599"/>
      <c r="BK21" s="599"/>
      <c r="BL21" s="599"/>
      <c r="BM21" s="599"/>
      <c r="BN21" s="599"/>
      <c r="BO21" s="613"/>
      <c r="BP21" s="614"/>
      <c r="BQ21" s="615"/>
      <c r="BR21" s="607"/>
      <c r="BS21" s="599"/>
      <c r="BT21" s="599"/>
      <c r="BU21" s="599"/>
      <c r="BV21" s="599"/>
      <c r="BW21" s="599"/>
      <c r="BX21" s="599"/>
    </row>
    <row r="22" spans="8:76" ht="25.15" customHeight="1">
      <c r="H22" s="599"/>
      <c r="I22" s="599"/>
      <c r="J22" s="599"/>
      <c r="K22" s="599"/>
      <c r="L22" s="599"/>
      <c r="M22" s="599"/>
      <c r="N22" s="599"/>
      <c r="O22" s="335"/>
      <c r="P22" s="607"/>
      <c r="Q22" s="599"/>
      <c r="R22" s="598"/>
      <c r="S22" s="616"/>
      <c r="T22" s="598"/>
      <c r="U22" s="598"/>
      <c r="V22" s="598"/>
      <c r="W22" s="598"/>
      <c r="X22" s="599"/>
      <c r="Y22" s="617"/>
      <c r="Z22" s="617"/>
      <c r="AA22" s="618"/>
      <c r="AB22" s="607"/>
      <c r="AC22" s="599"/>
      <c r="AD22" s="599"/>
      <c r="AE22" s="599"/>
      <c r="AF22" s="611"/>
      <c r="AG22" s="607"/>
      <c r="AH22" s="612"/>
      <c r="AI22" s="604"/>
      <c r="AJ22" s="604"/>
      <c r="AK22" s="605"/>
      <c r="AL22" s="604"/>
      <c r="AM22" s="604"/>
      <c r="AN22" s="604"/>
      <c r="AO22" s="604"/>
      <c r="AP22" s="604"/>
      <c r="AQ22" s="604"/>
      <c r="AR22" s="610"/>
      <c r="AS22" s="599"/>
      <c r="AT22" s="604"/>
      <c r="AU22" s="599"/>
      <c r="AV22" s="599"/>
      <c r="AW22" s="599"/>
      <c r="AX22" s="599"/>
      <c r="AY22" s="599"/>
      <c r="AZ22" s="604"/>
      <c r="BA22" s="599"/>
      <c r="BB22" s="599"/>
      <c r="BC22" s="599"/>
      <c r="BD22" s="599"/>
      <c r="BE22" s="599"/>
      <c r="BF22" s="599"/>
      <c r="BG22" s="599"/>
      <c r="BH22" s="599"/>
      <c r="BI22" s="599"/>
      <c r="BJ22" s="599"/>
      <c r="BK22" s="599"/>
      <c r="BL22" s="599"/>
      <c r="BM22" s="599"/>
      <c r="BN22" s="599"/>
      <c r="BO22" s="613"/>
      <c r="BP22" s="614"/>
      <c r="BQ22" s="615"/>
      <c r="BR22" s="607"/>
      <c r="BS22" s="599"/>
      <c r="BT22" s="599"/>
      <c r="BU22" s="599"/>
      <c r="BV22" s="599"/>
      <c r="BW22" s="599"/>
      <c r="BX22" s="599"/>
    </row>
    <row r="23" spans="8:76" ht="25.15" customHeight="1">
      <c r="H23" s="599"/>
      <c r="I23" s="599"/>
      <c r="J23" s="599"/>
      <c r="K23" s="599"/>
      <c r="L23" s="599"/>
      <c r="M23" s="599"/>
      <c r="N23" s="599"/>
      <c r="O23" s="335"/>
      <c r="P23" s="607"/>
      <c r="Q23" s="599"/>
      <c r="R23" s="598"/>
      <c r="S23" s="616"/>
      <c r="T23" s="598"/>
      <c r="U23" s="598"/>
      <c r="V23" s="598"/>
      <c r="W23" s="598"/>
      <c r="X23" s="599"/>
      <c r="Y23" s="617"/>
      <c r="Z23" s="617"/>
      <c r="AA23" s="618"/>
      <c r="AB23" s="607"/>
      <c r="AC23" s="599"/>
      <c r="AD23" s="599"/>
      <c r="AE23" s="599"/>
      <c r="AF23" s="611"/>
      <c r="AG23" s="607"/>
      <c r="AH23" s="612"/>
      <c r="AI23" s="604"/>
      <c r="AJ23" s="604"/>
      <c r="AK23" s="605"/>
      <c r="AL23" s="604"/>
      <c r="AM23" s="604"/>
      <c r="AN23" s="604"/>
      <c r="AO23" s="604"/>
      <c r="AP23" s="604"/>
      <c r="AQ23" s="604"/>
      <c r="AR23" s="610"/>
      <c r="AS23" s="599"/>
      <c r="AT23" s="604"/>
      <c r="AU23" s="599"/>
      <c r="AV23" s="599"/>
      <c r="AW23" s="599"/>
      <c r="AX23" s="599"/>
      <c r="AY23" s="599"/>
      <c r="AZ23" s="604"/>
      <c r="BA23" s="599"/>
      <c r="BB23" s="599"/>
      <c r="BC23" s="599"/>
      <c r="BD23" s="599"/>
      <c r="BE23" s="599"/>
      <c r="BF23" s="599"/>
      <c r="BG23" s="599"/>
      <c r="BH23" s="599"/>
      <c r="BI23" s="599"/>
      <c r="BJ23" s="599"/>
      <c r="BK23" s="599"/>
      <c r="BL23" s="599"/>
      <c r="BM23" s="599"/>
      <c r="BN23" s="599"/>
      <c r="BO23" s="613"/>
      <c r="BP23" s="614"/>
      <c r="BQ23" s="615"/>
      <c r="BR23" s="607"/>
      <c r="BS23" s="599"/>
      <c r="BT23" s="599"/>
      <c r="BU23" s="599"/>
      <c r="BV23" s="599"/>
      <c r="BW23" s="599"/>
      <c r="BX23" s="599"/>
    </row>
    <row r="24" spans="8:76" ht="25.15" customHeight="1">
      <c r="H24" s="599"/>
      <c r="I24" s="599"/>
      <c r="J24" s="599"/>
      <c r="K24" s="599"/>
      <c r="L24" s="599"/>
      <c r="M24" s="599"/>
      <c r="N24" s="599"/>
      <c r="O24" s="335"/>
      <c r="P24" s="607"/>
      <c r="Q24" s="599"/>
      <c r="R24" s="598"/>
      <c r="S24" s="616"/>
      <c r="T24" s="598"/>
      <c r="U24" s="598"/>
      <c r="V24" s="598"/>
      <c r="W24" s="598"/>
      <c r="X24" s="599"/>
      <c r="Y24" s="617"/>
      <c r="Z24" s="617"/>
      <c r="AA24" s="618"/>
      <c r="AB24" s="607"/>
      <c r="AC24" s="599"/>
      <c r="AD24" s="599"/>
      <c r="AE24" s="599"/>
      <c r="AF24" s="611"/>
      <c r="AG24" s="607"/>
      <c r="AH24" s="612"/>
      <c r="AI24" s="604"/>
      <c r="AJ24" s="604"/>
      <c r="AK24" s="605"/>
      <c r="AL24" s="604"/>
      <c r="AM24" s="604"/>
      <c r="AN24" s="604"/>
      <c r="AO24" s="604"/>
      <c r="AP24" s="604"/>
      <c r="AQ24" s="604"/>
      <c r="AR24" s="610"/>
      <c r="AS24" s="599"/>
      <c r="AT24" s="604"/>
      <c r="AU24" s="599"/>
      <c r="AV24" s="599"/>
      <c r="AW24" s="599"/>
      <c r="AX24" s="599"/>
      <c r="AY24" s="599"/>
      <c r="AZ24" s="604"/>
      <c r="BA24" s="599"/>
      <c r="BB24" s="599"/>
      <c r="BC24" s="599"/>
      <c r="BD24" s="599"/>
      <c r="BE24" s="599"/>
      <c r="BF24" s="599"/>
      <c r="BG24" s="599"/>
      <c r="BH24" s="599"/>
      <c r="BI24" s="599"/>
      <c r="BJ24" s="599"/>
      <c r="BK24" s="599"/>
      <c r="BL24" s="599"/>
      <c r="BM24" s="599"/>
      <c r="BN24" s="599"/>
      <c r="BO24" s="613"/>
      <c r="BP24" s="614"/>
      <c r="BQ24" s="615"/>
      <c r="BR24" s="607"/>
      <c r="BS24" s="599"/>
      <c r="BT24" s="599"/>
      <c r="BU24" s="599"/>
      <c r="BV24" s="599"/>
      <c r="BW24" s="599"/>
      <c r="BX24" s="599"/>
    </row>
    <row r="25" spans="8:76" ht="25.15" customHeight="1">
      <c r="H25" s="599"/>
      <c r="I25" s="599"/>
      <c r="J25" s="599"/>
      <c r="K25" s="599"/>
      <c r="L25" s="599"/>
      <c r="M25" s="599"/>
      <c r="N25" s="599"/>
      <c r="O25" s="335"/>
      <c r="P25" s="607"/>
      <c r="Q25" s="599"/>
      <c r="R25" s="598"/>
      <c r="S25" s="616"/>
      <c r="T25" s="598"/>
      <c r="U25" s="598"/>
      <c r="V25" s="598"/>
      <c r="W25" s="598"/>
      <c r="X25" s="599"/>
      <c r="Y25" s="617"/>
      <c r="Z25" s="617"/>
      <c r="AA25" s="618"/>
      <c r="AB25" s="607"/>
      <c r="AC25" s="599"/>
      <c r="AD25" s="599"/>
      <c r="AE25" s="599"/>
      <c r="AF25" s="611"/>
      <c r="AG25" s="607"/>
      <c r="AH25" s="612"/>
      <c r="AI25" s="604"/>
      <c r="AJ25" s="604"/>
      <c r="AK25" s="605"/>
      <c r="AL25" s="604"/>
      <c r="AM25" s="604"/>
      <c r="AN25" s="604"/>
      <c r="AO25" s="604"/>
      <c r="AP25" s="604"/>
      <c r="AQ25" s="604"/>
      <c r="AR25" s="610"/>
      <c r="AS25" s="599"/>
      <c r="AT25" s="604"/>
      <c r="AU25" s="599"/>
      <c r="AV25" s="599"/>
      <c r="AW25" s="599"/>
      <c r="AX25" s="599"/>
      <c r="AY25" s="599"/>
      <c r="AZ25" s="604"/>
      <c r="BA25" s="599"/>
      <c r="BB25" s="599"/>
      <c r="BC25" s="599"/>
      <c r="BD25" s="599"/>
      <c r="BE25" s="599"/>
      <c r="BF25" s="599"/>
      <c r="BG25" s="599"/>
      <c r="BH25" s="599"/>
      <c r="BI25" s="599"/>
      <c r="BJ25" s="599"/>
      <c r="BK25" s="599"/>
      <c r="BL25" s="599"/>
      <c r="BM25" s="599"/>
      <c r="BN25" s="599"/>
      <c r="BO25" s="613"/>
      <c r="BP25" s="607"/>
      <c r="BQ25" s="615"/>
      <c r="BR25" s="607"/>
      <c r="BS25" s="599"/>
      <c r="BT25" s="599"/>
      <c r="BU25" s="599"/>
      <c r="BV25" s="599"/>
      <c r="BW25" s="599"/>
      <c r="BX25" s="599"/>
    </row>
    <row r="26" spans="8:76" ht="25.15" customHeight="1">
      <c r="H26" s="599"/>
      <c r="I26" s="599"/>
      <c r="J26" s="599"/>
      <c r="K26" s="599"/>
      <c r="L26" s="599"/>
      <c r="M26" s="599"/>
      <c r="N26" s="599"/>
      <c r="O26" s="335"/>
      <c r="P26" s="607"/>
      <c r="Q26" s="599"/>
      <c r="R26" s="598"/>
      <c r="S26" s="616"/>
      <c r="T26" s="598"/>
      <c r="U26" s="598"/>
      <c r="V26" s="598"/>
      <c r="W26" s="598"/>
      <c r="X26" s="599"/>
      <c r="Y26" s="617"/>
      <c r="Z26" s="617"/>
      <c r="AA26" s="618"/>
      <c r="AB26" s="607"/>
      <c r="AC26" s="599"/>
      <c r="AD26" s="599"/>
      <c r="AE26" s="599"/>
      <c r="AF26" s="611"/>
      <c r="AG26" s="607"/>
      <c r="AH26" s="612"/>
      <c r="AI26" s="604"/>
      <c r="AJ26" s="604"/>
      <c r="AK26" s="605"/>
      <c r="AL26" s="604"/>
      <c r="AM26" s="604"/>
      <c r="AN26" s="604"/>
      <c r="AO26" s="604"/>
      <c r="AP26" s="604"/>
      <c r="AQ26" s="604"/>
      <c r="AR26" s="610"/>
      <c r="AS26" s="599"/>
      <c r="AT26" s="604"/>
      <c r="AU26" s="599"/>
      <c r="AV26" s="599"/>
      <c r="AW26" s="599"/>
      <c r="AX26" s="599"/>
      <c r="AY26" s="599"/>
      <c r="AZ26" s="604"/>
      <c r="BA26" s="599"/>
      <c r="BB26" s="599"/>
      <c r="BC26" s="599"/>
      <c r="BD26" s="599"/>
      <c r="BE26" s="599"/>
      <c r="BF26" s="599"/>
      <c r="BG26" s="599"/>
      <c r="BH26" s="599"/>
      <c r="BI26" s="599"/>
      <c r="BJ26" s="599"/>
      <c r="BK26" s="599"/>
      <c r="BL26" s="599"/>
      <c r="BM26" s="599"/>
      <c r="BN26" s="599"/>
      <c r="BO26" s="613"/>
      <c r="BP26" s="607"/>
      <c r="BQ26" s="615"/>
      <c r="BR26" s="607"/>
      <c r="BS26" s="599"/>
      <c r="BT26" s="599"/>
      <c r="BU26" s="599"/>
      <c r="BV26" s="599"/>
      <c r="BW26" s="599"/>
      <c r="BX26" s="599"/>
    </row>
    <row r="27" spans="8:76" ht="25.15" customHeight="1">
      <c r="H27" s="599"/>
      <c r="I27" s="599"/>
      <c r="J27" s="599"/>
      <c r="K27" s="599"/>
      <c r="L27" s="599"/>
      <c r="M27" s="599"/>
      <c r="N27" s="599"/>
      <c r="O27" s="335"/>
      <c r="P27" s="607"/>
      <c r="Q27" s="599"/>
      <c r="R27" s="598"/>
      <c r="S27" s="616"/>
      <c r="T27" s="598"/>
      <c r="U27" s="598"/>
      <c r="V27" s="598"/>
      <c r="W27" s="598"/>
      <c r="X27" s="599"/>
      <c r="Y27" s="617"/>
      <c r="Z27" s="617"/>
      <c r="AA27" s="618"/>
      <c r="AB27" s="607"/>
      <c r="AC27" s="599"/>
      <c r="AD27" s="599"/>
      <c r="AE27" s="599"/>
      <c r="AF27" s="611"/>
      <c r="AG27" s="607"/>
      <c r="AH27" s="612"/>
      <c r="AI27" s="604"/>
      <c r="AJ27" s="604"/>
      <c r="AK27" s="605"/>
      <c r="AL27" s="604"/>
      <c r="AM27" s="604"/>
      <c r="AN27" s="604"/>
      <c r="AO27" s="604"/>
      <c r="AP27" s="604"/>
      <c r="AQ27" s="604"/>
      <c r="AR27" s="610"/>
      <c r="AS27" s="599"/>
      <c r="AT27" s="604"/>
      <c r="AU27" s="599"/>
      <c r="AV27" s="599"/>
      <c r="AW27" s="599"/>
      <c r="AX27" s="599"/>
      <c r="AY27" s="599"/>
      <c r="AZ27" s="604"/>
      <c r="BA27" s="599"/>
      <c r="BB27" s="599"/>
      <c r="BC27" s="599"/>
      <c r="BD27" s="599"/>
      <c r="BE27" s="599"/>
      <c r="BF27" s="599"/>
      <c r="BG27" s="599"/>
      <c r="BH27" s="599"/>
      <c r="BI27" s="599"/>
      <c r="BJ27" s="599"/>
      <c r="BK27" s="599"/>
      <c r="BL27" s="599"/>
      <c r="BM27" s="599"/>
      <c r="BN27" s="599"/>
      <c r="BO27" s="613"/>
      <c r="BP27" s="607"/>
      <c r="BQ27" s="615"/>
      <c r="BR27" s="607"/>
      <c r="BS27" s="599"/>
      <c r="BT27" s="599"/>
      <c r="BU27" s="599"/>
      <c r="BV27" s="599"/>
      <c r="BW27" s="599"/>
      <c r="BX27" s="599"/>
    </row>
    <row r="28" spans="8:76" ht="25.15" customHeight="1">
      <c r="H28" s="599"/>
      <c r="I28" s="599"/>
      <c r="J28" s="599"/>
      <c r="K28" s="599"/>
      <c r="L28" s="599"/>
      <c r="M28" s="599"/>
      <c r="N28" s="599"/>
      <c r="O28" s="335"/>
      <c r="P28" s="607"/>
      <c r="Q28" s="599"/>
      <c r="R28" s="598"/>
      <c r="S28" s="616"/>
      <c r="T28" s="598"/>
      <c r="U28" s="598"/>
      <c r="V28" s="598"/>
      <c r="W28" s="598"/>
      <c r="X28" s="599"/>
      <c r="Y28" s="617"/>
      <c r="Z28" s="617"/>
      <c r="AA28" s="618"/>
      <c r="AB28" s="607"/>
      <c r="AC28" s="599"/>
      <c r="AD28" s="599"/>
      <c r="AE28" s="599"/>
      <c r="AF28" s="611"/>
      <c r="AG28" s="607"/>
      <c r="AH28" s="612"/>
      <c r="AI28" s="604"/>
      <c r="AJ28" s="604"/>
      <c r="AK28" s="605"/>
      <c r="AL28" s="604"/>
      <c r="AM28" s="604"/>
      <c r="AN28" s="604"/>
      <c r="AO28" s="604"/>
      <c r="AP28" s="604"/>
      <c r="AQ28" s="604"/>
      <c r="AR28" s="610"/>
      <c r="AS28" s="599"/>
      <c r="AT28" s="604"/>
      <c r="AU28" s="599"/>
      <c r="AV28" s="599"/>
      <c r="AW28" s="599"/>
      <c r="AX28" s="599"/>
      <c r="AY28" s="599"/>
      <c r="AZ28" s="604"/>
      <c r="BA28" s="599"/>
      <c r="BB28" s="599"/>
      <c r="BC28" s="599"/>
      <c r="BD28" s="599"/>
      <c r="BE28" s="599"/>
      <c r="BF28" s="599"/>
      <c r="BG28" s="599"/>
      <c r="BH28" s="599"/>
      <c r="BI28" s="599"/>
      <c r="BJ28" s="599"/>
      <c r="BK28" s="599"/>
      <c r="BL28" s="599"/>
      <c r="BM28" s="599"/>
      <c r="BN28" s="599"/>
      <c r="BO28" s="613"/>
      <c r="BP28" s="614"/>
      <c r="BQ28" s="615"/>
      <c r="BR28" s="607"/>
      <c r="BS28" s="599"/>
      <c r="BT28" s="599"/>
      <c r="BU28" s="599"/>
      <c r="BV28" s="599"/>
      <c r="BW28" s="599"/>
      <c r="BX28" s="599"/>
    </row>
    <row r="29" spans="8:76" ht="25.15" customHeight="1">
      <c r="H29" s="599"/>
      <c r="I29" s="599"/>
      <c r="J29" s="599"/>
      <c r="K29" s="599"/>
      <c r="L29" s="599"/>
      <c r="M29" s="599"/>
      <c r="N29" s="599"/>
      <c r="O29" s="335"/>
      <c r="P29" s="607"/>
      <c r="Q29" s="599"/>
      <c r="R29" s="598"/>
      <c r="S29" s="616"/>
      <c r="T29" s="598"/>
      <c r="U29" s="598"/>
      <c r="V29" s="598"/>
      <c r="W29" s="598"/>
      <c r="X29" s="599"/>
      <c r="Y29" s="617"/>
      <c r="Z29" s="617"/>
      <c r="AA29" s="618"/>
      <c r="AB29" s="607"/>
      <c r="AC29" s="599"/>
      <c r="AD29" s="599"/>
      <c r="AE29" s="599"/>
      <c r="AF29" s="611"/>
      <c r="AG29" s="607"/>
      <c r="AH29" s="612"/>
      <c r="AI29" s="604"/>
      <c r="AJ29" s="604"/>
      <c r="AK29" s="605"/>
      <c r="AL29" s="604"/>
      <c r="AM29" s="604"/>
      <c r="AN29" s="604"/>
      <c r="AO29" s="604"/>
      <c r="AP29" s="604"/>
      <c r="AQ29" s="604"/>
      <c r="AR29" s="610"/>
      <c r="AS29" s="599"/>
      <c r="AT29" s="604"/>
      <c r="AU29" s="599"/>
      <c r="AV29" s="599"/>
      <c r="AW29" s="599"/>
      <c r="AX29" s="599"/>
      <c r="AY29" s="599"/>
      <c r="AZ29" s="604"/>
      <c r="BA29" s="599"/>
      <c r="BB29" s="599"/>
      <c r="BC29" s="599"/>
      <c r="BD29" s="599"/>
      <c r="BE29" s="599"/>
      <c r="BF29" s="599"/>
      <c r="BG29" s="599"/>
      <c r="BH29" s="599"/>
      <c r="BI29" s="599"/>
      <c r="BJ29" s="599"/>
      <c r="BK29" s="599"/>
      <c r="BL29" s="599"/>
      <c r="BM29" s="599"/>
      <c r="BN29" s="599"/>
      <c r="BO29" s="613"/>
      <c r="BP29" s="607"/>
      <c r="BQ29" s="615"/>
      <c r="BR29" s="607"/>
      <c r="BS29" s="599"/>
      <c r="BT29" s="599"/>
      <c r="BU29" s="599"/>
      <c r="BV29" s="599"/>
      <c r="BW29" s="599"/>
      <c r="BX29" s="599"/>
    </row>
    <row r="30" spans="8:76" ht="25.15" customHeight="1">
      <c r="H30" s="599"/>
      <c r="I30" s="599"/>
      <c r="J30" s="599"/>
      <c r="K30" s="599"/>
      <c r="L30" s="599"/>
      <c r="M30" s="599"/>
      <c r="N30" s="599"/>
      <c r="O30" s="335"/>
      <c r="P30" s="607"/>
      <c r="Q30" s="599"/>
      <c r="R30" s="600"/>
      <c r="S30" s="600"/>
      <c r="T30" s="600"/>
      <c r="U30" s="600"/>
      <c r="V30" s="600"/>
      <c r="W30" s="600"/>
      <c r="X30" s="599"/>
      <c r="Y30" s="617"/>
      <c r="Z30" s="617"/>
      <c r="AA30" s="618"/>
      <c r="AB30" s="607"/>
      <c r="AC30" s="599"/>
      <c r="AD30" s="599"/>
      <c r="AE30" s="599"/>
      <c r="AF30" s="620"/>
      <c r="AG30" s="607"/>
      <c r="AH30" s="612"/>
      <c r="AI30" s="604"/>
      <c r="AJ30" s="604"/>
      <c r="AK30" s="605"/>
      <c r="AL30" s="604"/>
      <c r="AM30" s="604"/>
      <c r="AN30" s="604"/>
      <c r="AO30" s="604"/>
      <c r="AP30" s="604"/>
      <c r="AQ30" s="604"/>
      <c r="AR30" s="621"/>
      <c r="AS30" s="599"/>
      <c r="AT30" s="604"/>
      <c r="AU30" s="599"/>
      <c r="AV30" s="599"/>
      <c r="AW30" s="599"/>
      <c r="AX30" s="599"/>
      <c r="AY30" s="599"/>
      <c r="AZ30" s="604"/>
      <c r="BA30" s="599"/>
      <c r="BB30" s="599"/>
      <c r="BC30" s="599"/>
      <c r="BD30" s="599"/>
      <c r="BE30" s="599"/>
      <c r="BF30" s="599"/>
      <c r="BG30" s="599"/>
      <c r="BH30" s="599"/>
      <c r="BI30" s="599"/>
      <c r="BJ30" s="599"/>
      <c r="BK30" s="599"/>
      <c r="BL30" s="599"/>
      <c r="BM30" s="599"/>
      <c r="BN30" s="599"/>
      <c r="BO30" s="613"/>
      <c r="BP30" s="607"/>
      <c r="BQ30" s="615"/>
      <c r="BR30" s="607"/>
      <c r="BS30" s="599"/>
      <c r="BT30" s="599"/>
      <c r="BU30" s="599"/>
      <c r="BV30" s="599"/>
      <c r="BW30" s="599"/>
    </row>
    <row r="31" spans="8:76" ht="25.15" customHeight="1">
      <c r="H31" s="599"/>
      <c r="I31" s="599"/>
      <c r="J31" s="599"/>
      <c r="K31" s="599"/>
      <c r="L31" s="599"/>
      <c r="M31" s="599"/>
      <c r="N31" s="599"/>
      <c r="O31" s="335"/>
      <c r="P31" s="607"/>
      <c r="Q31" s="599"/>
      <c r="R31" s="598"/>
      <c r="S31" s="622"/>
      <c r="T31" s="598"/>
      <c r="U31" s="598"/>
      <c r="V31" s="598"/>
      <c r="W31" s="598"/>
      <c r="X31" s="599"/>
      <c r="Y31" s="617"/>
      <c r="Z31" s="617"/>
      <c r="AA31" s="618"/>
      <c r="AB31" s="607"/>
      <c r="AC31" s="599"/>
      <c r="AD31" s="599"/>
      <c r="AE31" s="599"/>
      <c r="AF31" s="611"/>
      <c r="AG31" s="607"/>
      <c r="AH31" s="612"/>
      <c r="AI31" s="604"/>
      <c r="AJ31" s="604"/>
      <c r="AK31" s="605"/>
      <c r="AL31" s="604"/>
      <c r="AM31" s="604"/>
      <c r="AN31" s="604"/>
      <c r="AO31" s="604"/>
      <c r="AP31" s="604"/>
      <c r="AQ31" s="604"/>
      <c r="AR31" s="610"/>
      <c r="AS31" s="599"/>
      <c r="AT31" s="604"/>
      <c r="AU31" s="599"/>
      <c r="AV31" s="599"/>
      <c r="AW31" s="599"/>
      <c r="AX31" s="599"/>
      <c r="AY31" s="599"/>
      <c r="AZ31" s="604"/>
      <c r="BA31" s="599"/>
      <c r="BB31" s="599"/>
      <c r="BC31" s="599"/>
      <c r="BD31" s="599"/>
      <c r="BE31" s="599"/>
      <c r="BF31" s="599"/>
      <c r="BG31" s="599"/>
      <c r="BH31" s="599"/>
      <c r="BI31" s="599"/>
      <c r="BJ31" s="599"/>
      <c r="BK31" s="599"/>
      <c r="BL31" s="599"/>
      <c r="BM31" s="599"/>
      <c r="BN31" s="599"/>
      <c r="BO31" s="613"/>
      <c r="BP31" s="607"/>
      <c r="BQ31" s="615"/>
      <c r="BR31" s="607"/>
      <c r="BS31" s="599"/>
      <c r="BT31" s="599"/>
      <c r="BU31" s="599"/>
      <c r="BV31" s="599"/>
      <c r="BW31" s="599"/>
    </row>
    <row r="32" spans="8:76" ht="25.15" customHeight="1">
      <c r="H32" s="599"/>
      <c r="I32" s="599"/>
      <c r="J32" s="599"/>
      <c r="K32" s="599"/>
      <c r="L32" s="599"/>
      <c r="M32" s="599"/>
      <c r="N32" s="599"/>
      <c r="O32" s="335"/>
      <c r="P32" s="607"/>
      <c r="Q32" s="599"/>
      <c r="R32" s="598"/>
      <c r="S32" s="622"/>
      <c r="T32" s="598"/>
      <c r="U32" s="598"/>
      <c r="V32" s="598"/>
      <c r="W32" s="598"/>
      <c r="X32" s="599"/>
      <c r="Y32" s="617"/>
      <c r="Z32" s="617"/>
      <c r="AA32" s="618"/>
      <c r="AB32" s="607"/>
      <c r="AC32" s="599"/>
      <c r="AD32" s="599"/>
      <c r="AE32" s="599"/>
      <c r="AF32" s="611"/>
      <c r="AG32" s="607"/>
      <c r="AH32" s="612"/>
      <c r="AI32" s="604"/>
      <c r="AJ32" s="604"/>
      <c r="AK32" s="605"/>
      <c r="AL32" s="604"/>
      <c r="AM32" s="604"/>
      <c r="AN32" s="604"/>
      <c r="AO32" s="604"/>
      <c r="AP32" s="604"/>
      <c r="AQ32" s="604"/>
      <c r="AR32" s="610"/>
      <c r="AS32" s="599"/>
      <c r="AT32" s="604"/>
      <c r="AU32" s="599"/>
      <c r="AV32" s="599"/>
      <c r="AW32" s="599"/>
      <c r="AX32" s="599"/>
      <c r="AY32" s="599"/>
      <c r="AZ32" s="604"/>
      <c r="BA32" s="599"/>
      <c r="BB32" s="599"/>
      <c r="BC32" s="599"/>
      <c r="BD32" s="599"/>
      <c r="BE32" s="599"/>
      <c r="BF32" s="599"/>
      <c r="BG32" s="599"/>
      <c r="BH32" s="599"/>
      <c r="BI32" s="599"/>
      <c r="BJ32" s="599"/>
      <c r="BK32" s="599"/>
      <c r="BL32" s="599"/>
      <c r="BM32" s="599"/>
      <c r="BN32" s="599"/>
      <c r="BO32" s="613"/>
      <c r="BP32" s="607"/>
      <c r="BQ32" s="615"/>
      <c r="BR32" s="607"/>
      <c r="BS32" s="599"/>
      <c r="BT32" s="599"/>
      <c r="BU32" s="599"/>
      <c r="BV32" s="599"/>
      <c r="BW32" s="599"/>
    </row>
    <row r="33" spans="8:76" ht="25.15" customHeight="1">
      <c r="H33" s="599"/>
      <c r="I33" s="599"/>
      <c r="J33" s="599"/>
      <c r="K33" s="599"/>
      <c r="L33" s="599"/>
      <c r="M33" s="599"/>
      <c r="N33" s="599"/>
      <c r="O33" s="335"/>
      <c r="P33" s="607"/>
      <c r="Q33" s="599"/>
      <c r="R33" s="598"/>
      <c r="S33" s="622"/>
      <c r="T33" s="598"/>
      <c r="U33" s="598"/>
      <c r="V33" s="598"/>
      <c r="W33" s="598"/>
      <c r="X33" s="599"/>
      <c r="Y33" s="617"/>
      <c r="Z33" s="617"/>
      <c r="AA33" s="618"/>
      <c r="AB33" s="607"/>
      <c r="AC33" s="599"/>
      <c r="AD33" s="599"/>
      <c r="AE33" s="599"/>
      <c r="AF33" s="611"/>
      <c r="AG33" s="607"/>
      <c r="AH33" s="612"/>
      <c r="AI33" s="604"/>
      <c r="AJ33" s="604"/>
      <c r="AK33" s="605"/>
      <c r="AL33" s="604"/>
      <c r="AM33" s="604"/>
      <c r="AN33" s="604"/>
      <c r="AO33" s="604"/>
      <c r="AP33" s="604"/>
      <c r="AQ33" s="604"/>
      <c r="AR33" s="610"/>
      <c r="AS33" s="599"/>
      <c r="AT33" s="604"/>
      <c r="AU33" s="599"/>
      <c r="AV33" s="599"/>
      <c r="AW33" s="599"/>
      <c r="AX33" s="599"/>
      <c r="AY33" s="599"/>
      <c r="AZ33" s="604"/>
      <c r="BA33" s="599"/>
      <c r="BB33" s="599"/>
      <c r="BC33" s="599"/>
      <c r="BD33" s="599"/>
      <c r="BE33" s="599"/>
      <c r="BF33" s="599"/>
      <c r="BG33" s="599"/>
      <c r="BH33" s="599"/>
      <c r="BI33" s="599"/>
      <c r="BJ33" s="599"/>
      <c r="BK33" s="599"/>
      <c r="BL33" s="599"/>
      <c r="BM33" s="599"/>
      <c r="BN33" s="599"/>
      <c r="BO33" s="613"/>
      <c r="BP33" s="607"/>
      <c r="BQ33" s="615"/>
      <c r="BR33" s="607"/>
      <c r="BS33" s="599"/>
      <c r="BT33" s="599"/>
      <c r="BU33" s="599"/>
      <c r="BV33" s="599"/>
      <c r="BW33" s="599"/>
    </row>
    <row r="34" spans="8:76" ht="25.15" customHeight="1">
      <c r="H34" s="599"/>
      <c r="I34" s="599"/>
      <c r="J34" s="599"/>
      <c r="K34" s="599"/>
      <c r="L34" s="599"/>
      <c r="M34" s="599"/>
      <c r="N34" s="599"/>
      <c r="O34" s="599"/>
      <c r="P34" s="623"/>
      <c r="Q34" s="608"/>
      <c r="R34" s="599"/>
      <c r="S34" s="599"/>
      <c r="T34" s="599"/>
      <c r="U34" s="599"/>
      <c r="V34" s="599"/>
      <c r="W34" s="599"/>
      <c r="X34" s="599"/>
      <c r="Y34" s="624"/>
      <c r="Z34" s="624"/>
      <c r="AA34" s="599"/>
      <c r="AB34" s="599"/>
      <c r="AC34" s="599"/>
      <c r="AD34" s="599"/>
      <c r="AE34" s="599"/>
      <c r="AF34" s="609"/>
      <c r="AG34" s="599"/>
      <c r="AH34" s="612"/>
      <c r="AI34" s="599"/>
      <c r="AJ34" s="599"/>
      <c r="AK34" s="599"/>
      <c r="AL34" s="599"/>
      <c r="AM34" s="599"/>
      <c r="AN34" s="608"/>
      <c r="AO34" s="599"/>
      <c r="AP34" s="599"/>
      <c r="AQ34" s="599"/>
      <c r="AR34" s="608"/>
      <c r="AS34" s="599"/>
      <c r="AT34" s="608"/>
      <c r="AU34" s="599"/>
      <c r="AV34" s="599"/>
      <c r="AW34" s="599"/>
      <c r="AX34" s="599"/>
      <c r="AY34" s="599"/>
      <c r="AZ34" s="608"/>
      <c r="BA34" s="599"/>
      <c r="BB34" s="599"/>
      <c r="BC34" s="599"/>
      <c r="BD34" s="599"/>
      <c r="BE34" s="599"/>
      <c r="BF34" s="599"/>
      <c r="BG34" s="599"/>
      <c r="BH34" s="599"/>
      <c r="BI34" s="599"/>
      <c r="BJ34" s="599"/>
      <c r="BK34" s="599"/>
      <c r="BL34" s="599"/>
      <c r="BM34" s="599"/>
      <c r="BN34" s="599"/>
      <c r="BO34" s="609"/>
      <c r="BP34" s="608"/>
      <c r="BQ34" s="599"/>
      <c r="BR34" s="599"/>
      <c r="BS34" s="599"/>
      <c r="BT34" s="599"/>
      <c r="BU34" s="599"/>
      <c r="BV34" s="599"/>
      <c r="BW34" s="599"/>
    </row>
    <row r="35" spans="8:76" ht="25.15" customHeight="1">
      <c r="H35" s="599"/>
      <c r="I35" s="599"/>
      <c r="J35" s="599"/>
      <c r="K35" s="599"/>
      <c r="L35" s="599"/>
      <c r="M35" s="599"/>
      <c r="N35" s="599"/>
      <c r="O35" s="599"/>
      <c r="P35" s="623"/>
      <c r="Q35" s="608"/>
      <c r="R35" s="599"/>
      <c r="S35" s="599"/>
      <c r="T35" s="599"/>
      <c r="U35" s="599"/>
      <c r="V35" s="599"/>
      <c r="W35" s="599"/>
      <c r="X35" s="599"/>
      <c r="Y35" s="624"/>
      <c r="Z35" s="624"/>
      <c r="AA35" s="599"/>
      <c r="AB35" s="599"/>
      <c r="AC35" s="599"/>
      <c r="AD35" s="599"/>
      <c r="AE35" s="599"/>
      <c r="AF35" s="609"/>
      <c r="AG35" s="599"/>
      <c r="AH35" s="612"/>
      <c r="AI35" s="599"/>
      <c r="AJ35" s="599"/>
      <c r="AK35" s="599"/>
      <c r="AL35" s="599"/>
      <c r="AM35" s="599"/>
      <c r="AN35" s="608"/>
      <c r="AO35" s="599"/>
      <c r="AP35" s="599"/>
      <c r="AQ35" s="599"/>
      <c r="AR35" s="608"/>
      <c r="AS35" s="599"/>
      <c r="AT35" s="608"/>
      <c r="AU35" s="599"/>
      <c r="AV35" s="599"/>
      <c r="AW35" s="599"/>
      <c r="AX35" s="599"/>
      <c r="AY35" s="599"/>
      <c r="AZ35" s="608"/>
      <c r="BA35" s="599"/>
      <c r="BB35" s="599"/>
      <c r="BC35" s="599"/>
      <c r="BD35" s="599"/>
      <c r="BE35" s="599"/>
      <c r="BF35" s="599"/>
      <c r="BG35" s="599"/>
      <c r="BH35" s="599"/>
      <c r="BI35" s="599"/>
      <c r="BJ35" s="599"/>
      <c r="BK35" s="599"/>
      <c r="BL35" s="599"/>
      <c r="BM35" s="599"/>
      <c r="BN35" s="599"/>
      <c r="BO35" s="609"/>
      <c r="BP35" s="608"/>
      <c r="BQ35" s="599"/>
      <c r="BR35" s="599"/>
      <c r="BS35" s="599"/>
      <c r="BT35" s="599"/>
      <c r="BU35" s="599"/>
      <c r="BV35" s="599"/>
      <c r="BW35" s="599"/>
    </row>
    <row r="36" spans="8:76" ht="25.15" customHeight="1">
      <c r="H36" s="599"/>
      <c r="I36" s="599"/>
      <c r="J36" s="599"/>
      <c r="K36" s="599"/>
      <c r="L36" s="599"/>
      <c r="M36" s="599"/>
      <c r="N36" s="599"/>
      <c r="O36" s="599"/>
      <c r="P36" s="623"/>
      <c r="Q36" s="608"/>
      <c r="R36" s="599"/>
      <c r="S36" s="599"/>
      <c r="T36" s="599"/>
      <c r="U36" s="599"/>
      <c r="V36" s="599"/>
      <c r="W36" s="599"/>
      <c r="X36" s="599"/>
      <c r="Y36" s="624"/>
      <c r="Z36" s="624"/>
      <c r="AA36" s="599"/>
      <c r="AB36" s="599"/>
      <c r="AC36" s="599"/>
      <c r="AD36" s="599"/>
      <c r="AE36" s="599"/>
      <c r="AF36" s="609"/>
      <c r="AG36" s="599"/>
      <c r="AH36" s="612"/>
      <c r="AI36" s="599"/>
      <c r="AJ36" s="599"/>
      <c r="AK36" s="599"/>
      <c r="AL36" s="599"/>
      <c r="AM36" s="599"/>
      <c r="AN36" s="608"/>
      <c r="AO36" s="599"/>
      <c r="AP36" s="599"/>
      <c r="AQ36" s="599"/>
      <c r="AR36" s="608"/>
      <c r="AS36" s="599"/>
      <c r="AT36" s="608"/>
      <c r="AU36" s="599"/>
      <c r="AV36" s="599"/>
      <c r="AW36" s="599"/>
      <c r="AX36" s="599"/>
      <c r="AY36" s="599"/>
      <c r="AZ36" s="608"/>
      <c r="BA36" s="599"/>
      <c r="BB36" s="599"/>
      <c r="BC36" s="599"/>
      <c r="BD36" s="599"/>
      <c r="BE36" s="599"/>
      <c r="BF36" s="599"/>
      <c r="BG36" s="599"/>
      <c r="BH36" s="599"/>
      <c r="BI36" s="599"/>
      <c r="BJ36" s="599"/>
      <c r="BK36" s="599"/>
      <c r="BL36" s="599"/>
      <c r="BM36" s="599"/>
      <c r="BN36" s="599"/>
      <c r="BO36" s="609"/>
      <c r="BP36" s="608"/>
      <c r="BQ36" s="599"/>
      <c r="BR36" s="599"/>
      <c r="BS36" s="599"/>
      <c r="BT36" s="599"/>
      <c r="BU36" s="599"/>
      <c r="BV36" s="599"/>
      <c r="BW36" s="599"/>
    </row>
    <row r="37" spans="8:76" ht="25.15" customHeight="1">
      <c r="H37" s="599"/>
      <c r="I37" s="599"/>
      <c r="J37" s="625"/>
      <c r="K37" s="625"/>
      <c r="L37" s="625"/>
      <c r="M37" s="625"/>
      <c r="N37" s="625"/>
      <c r="O37" s="355"/>
      <c r="P37" s="623"/>
      <c r="Q37" s="608"/>
      <c r="R37" s="626"/>
      <c r="S37" s="623"/>
      <c r="T37" s="599"/>
      <c r="U37" s="599"/>
      <c r="V37" s="599"/>
      <c r="W37" s="599"/>
      <c r="X37" s="599"/>
      <c r="Y37" s="624"/>
      <c r="Z37" s="624"/>
      <c r="AA37" s="627"/>
      <c r="AB37" s="623"/>
      <c r="AC37" s="599"/>
      <c r="AD37" s="599"/>
      <c r="AE37" s="599"/>
      <c r="AF37" s="628"/>
      <c r="AG37" s="623"/>
      <c r="AH37" s="612"/>
      <c r="AI37" s="629"/>
      <c r="AJ37" s="629"/>
      <c r="AK37" s="630"/>
      <c r="AL37" s="629"/>
      <c r="AM37" s="629"/>
      <c r="AN37" s="629"/>
      <c r="AO37" s="629"/>
      <c r="AP37" s="629"/>
      <c r="AQ37" s="629"/>
      <c r="AR37" s="608"/>
      <c r="AS37" s="599"/>
      <c r="AT37" s="629"/>
      <c r="AU37" s="599"/>
      <c r="AV37" s="599"/>
      <c r="AW37" s="599"/>
      <c r="AX37" s="599"/>
      <c r="AY37" s="599"/>
      <c r="AZ37" s="629"/>
      <c r="BA37" s="599"/>
      <c r="BB37" s="599"/>
      <c r="BC37" s="599"/>
      <c r="BD37" s="599"/>
      <c r="BE37" s="599"/>
      <c r="BF37" s="599"/>
      <c r="BG37" s="599"/>
      <c r="BH37" s="599"/>
      <c r="BI37" s="599"/>
      <c r="BJ37" s="599"/>
      <c r="BK37" s="599"/>
      <c r="BL37" s="599"/>
      <c r="BM37" s="599"/>
      <c r="BN37" s="599"/>
      <c r="BO37" s="623"/>
      <c r="BP37" s="623"/>
      <c r="BQ37" s="631"/>
      <c r="BR37" s="623"/>
      <c r="BS37" s="599"/>
      <c r="BT37" s="599"/>
      <c r="BU37" s="599"/>
      <c r="BV37" s="599"/>
      <c r="BW37" s="599"/>
    </row>
    <row r="38" spans="8:76" ht="25.15" customHeight="1">
      <c r="H38" s="599"/>
      <c r="I38" s="599"/>
      <c r="J38" s="625"/>
      <c r="K38" s="625"/>
      <c r="L38" s="625"/>
      <c r="M38" s="625"/>
      <c r="N38" s="625"/>
      <c r="O38" s="355"/>
      <c r="P38" s="623"/>
      <c r="Q38" s="608"/>
      <c r="R38" s="626"/>
      <c r="S38" s="623"/>
      <c r="T38" s="599"/>
      <c r="U38" s="599"/>
      <c r="V38" s="599"/>
      <c r="W38" s="599"/>
      <c r="X38" s="599"/>
      <c r="Y38" s="624"/>
      <c r="Z38" s="624"/>
      <c r="AA38" s="627"/>
      <c r="AB38" s="623"/>
      <c r="AC38" s="599"/>
      <c r="AD38" s="599"/>
      <c r="AE38" s="599"/>
      <c r="AF38" s="628"/>
      <c r="AG38" s="623"/>
      <c r="AH38" s="612"/>
      <c r="AI38" s="629"/>
      <c r="AJ38" s="629"/>
      <c r="AK38" s="630"/>
      <c r="AL38" s="629"/>
      <c r="AM38" s="629"/>
      <c r="AN38" s="629"/>
      <c r="AO38" s="629"/>
      <c r="AP38" s="629"/>
      <c r="AQ38" s="629"/>
      <c r="AR38" s="599"/>
      <c r="AS38" s="599"/>
      <c r="AT38" s="629"/>
      <c r="AU38" s="599"/>
      <c r="AV38" s="599"/>
      <c r="AW38" s="599"/>
      <c r="AX38" s="599"/>
      <c r="AY38" s="599"/>
      <c r="AZ38" s="629"/>
      <c r="BA38" s="599"/>
      <c r="BB38" s="599"/>
      <c r="BC38" s="599"/>
      <c r="BD38" s="599"/>
      <c r="BE38" s="599"/>
      <c r="BF38" s="599"/>
      <c r="BG38" s="599"/>
      <c r="BH38" s="599"/>
      <c r="BI38" s="599"/>
      <c r="BJ38" s="599"/>
      <c r="BK38" s="599"/>
      <c r="BL38" s="599"/>
      <c r="BM38" s="599"/>
      <c r="BN38" s="599"/>
      <c r="BO38" s="623"/>
      <c r="BP38" s="623"/>
      <c r="BQ38" s="631"/>
      <c r="BR38" s="623"/>
      <c r="BS38" s="599"/>
      <c r="BT38" s="599"/>
      <c r="BU38" s="599"/>
      <c r="BV38" s="599"/>
      <c r="BW38" s="599"/>
    </row>
    <row r="39" spans="8:76" ht="25.15" customHeight="1">
      <c r="H39" s="599"/>
      <c r="I39" s="599"/>
      <c r="J39" s="625"/>
      <c r="K39" s="625"/>
      <c r="L39" s="625"/>
      <c r="M39" s="625"/>
      <c r="N39" s="625"/>
      <c r="O39" s="355"/>
      <c r="P39" s="623"/>
      <c r="Q39" s="608"/>
      <c r="R39" s="626"/>
      <c r="S39" s="623"/>
      <c r="T39" s="599"/>
      <c r="U39" s="599"/>
      <c r="V39" s="599"/>
      <c r="W39" s="599"/>
      <c r="X39" s="599"/>
      <c r="Y39" s="624"/>
      <c r="Z39" s="624"/>
      <c r="AA39" s="627"/>
      <c r="AB39" s="623"/>
      <c r="AC39" s="599"/>
      <c r="AD39" s="599"/>
      <c r="AE39" s="599"/>
      <c r="AF39" s="628"/>
      <c r="AG39" s="623"/>
      <c r="AH39" s="612"/>
      <c r="AI39" s="629"/>
      <c r="AJ39" s="629"/>
      <c r="AK39" s="630"/>
      <c r="AL39" s="629"/>
      <c r="AM39" s="629"/>
      <c r="AN39" s="629"/>
      <c r="AO39" s="629"/>
      <c r="AP39" s="629"/>
      <c r="AQ39" s="629"/>
      <c r="AR39" s="608"/>
      <c r="AS39" s="599"/>
      <c r="AT39" s="629"/>
      <c r="AU39" s="599"/>
      <c r="AV39" s="599"/>
      <c r="AW39" s="599"/>
      <c r="AX39" s="599"/>
      <c r="AY39" s="599"/>
      <c r="AZ39" s="629"/>
      <c r="BA39" s="599"/>
      <c r="BB39" s="599"/>
      <c r="BC39" s="599"/>
      <c r="BD39" s="599"/>
      <c r="BE39" s="599"/>
      <c r="BF39" s="599"/>
      <c r="BG39" s="599"/>
      <c r="BH39" s="599"/>
      <c r="BI39" s="599"/>
      <c r="BJ39" s="599"/>
      <c r="BK39" s="599"/>
      <c r="BL39" s="599"/>
      <c r="BM39" s="599"/>
      <c r="BN39" s="599"/>
      <c r="BO39" s="623"/>
      <c r="BP39" s="623"/>
      <c r="BQ39" s="631"/>
      <c r="BR39" s="623"/>
      <c r="BS39" s="599"/>
      <c r="BT39" s="599"/>
      <c r="BU39" s="599"/>
      <c r="BV39" s="599"/>
      <c r="BW39" s="599"/>
    </row>
    <row r="40" spans="8:76" ht="25.15" customHeight="1">
      <c r="S40" s="634"/>
      <c r="AH40" s="636"/>
    </row>
    <row r="41" spans="8:76" ht="25.15" customHeight="1">
      <c r="S41" s="634"/>
      <c r="AH41" s="636"/>
    </row>
    <row r="42" spans="8:76">
      <c r="R42" s="640"/>
      <c r="S42" s="372"/>
      <c r="T42" s="641"/>
      <c r="U42" s="642"/>
      <c r="V42" s="375"/>
      <c r="W42" s="643"/>
      <c r="X42" s="585"/>
      <c r="Y42" s="377"/>
      <c r="Z42" s="378"/>
      <c r="AA42" s="618"/>
      <c r="AB42" s="596"/>
      <c r="AC42" s="585"/>
      <c r="AD42" s="585"/>
      <c r="AE42" s="644"/>
      <c r="AF42" s="645"/>
      <c r="AG42" s="646"/>
      <c r="AH42" s="647"/>
      <c r="AI42" s="648"/>
      <c r="AJ42" s="649"/>
      <c r="AK42" s="650"/>
      <c r="AL42" s="649"/>
      <c r="AM42" s="649"/>
      <c r="AN42" s="649"/>
      <c r="AO42" s="649"/>
      <c r="AP42" s="649"/>
      <c r="AQ42" s="649"/>
      <c r="AR42" s="651"/>
      <c r="AS42" s="585"/>
      <c r="AT42" s="569"/>
      <c r="AU42" s="585"/>
      <c r="AV42" s="585"/>
      <c r="AW42" s="585"/>
      <c r="AX42" s="585"/>
      <c r="AY42" s="585"/>
      <c r="AZ42" s="649"/>
      <c r="BA42" s="585"/>
      <c r="BB42" s="585"/>
      <c r="BC42" s="585"/>
      <c r="BD42" s="585"/>
      <c r="BE42" s="585"/>
      <c r="BF42" s="585"/>
      <c r="BG42" s="585"/>
      <c r="BH42" s="585"/>
      <c r="BI42" s="585"/>
      <c r="BJ42" s="585"/>
      <c r="BK42" s="585"/>
      <c r="BL42" s="585"/>
      <c r="BM42" s="585"/>
      <c r="BN42" s="585"/>
      <c r="BO42" s="652"/>
      <c r="BP42" s="653"/>
      <c r="BQ42" s="654"/>
      <c r="BR42" s="596"/>
      <c r="BS42" s="560"/>
      <c r="BT42" s="585"/>
      <c r="BU42" s="585"/>
      <c r="BV42" s="585"/>
      <c r="BW42" s="585"/>
      <c r="BX42" s="585"/>
    </row>
    <row r="43" spans="8:76">
      <c r="R43" s="640"/>
      <c r="S43" s="372"/>
      <c r="T43" s="655"/>
      <c r="U43" s="589"/>
      <c r="V43" s="656"/>
      <c r="W43" s="643"/>
      <c r="X43" s="585"/>
      <c r="Y43" s="377"/>
      <c r="Z43" s="378"/>
      <c r="AA43" s="618"/>
      <c r="AB43" s="596"/>
      <c r="AC43" s="585"/>
      <c r="AD43" s="585"/>
      <c r="AE43" s="644"/>
      <c r="AF43" s="645"/>
      <c r="AG43" s="646"/>
      <c r="AH43" s="647"/>
      <c r="AI43" s="648"/>
      <c r="AJ43" s="649"/>
      <c r="AK43" s="650"/>
      <c r="AL43" s="649"/>
      <c r="AM43" s="649"/>
      <c r="AN43" s="649"/>
      <c r="AO43" s="649"/>
      <c r="AP43" s="649"/>
      <c r="AQ43" s="649"/>
      <c r="AR43" s="657"/>
      <c r="AS43" s="585"/>
      <c r="AT43" s="658"/>
      <c r="AU43" s="585"/>
      <c r="AV43" s="585"/>
      <c r="AW43" s="585"/>
      <c r="AX43" s="585"/>
      <c r="AY43" s="585"/>
      <c r="AZ43" s="649"/>
      <c r="BA43" s="585"/>
      <c r="BB43" s="585"/>
      <c r="BC43" s="585"/>
      <c r="BD43" s="585"/>
      <c r="BE43" s="585"/>
      <c r="BF43" s="585"/>
      <c r="BG43" s="585"/>
      <c r="BH43" s="585"/>
      <c r="BI43" s="585"/>
      <c r="BJ43" s="585"/>
      <c r="BK43" s="585"/>
      <c r="BL43" s="585"/>
      <c r="BM43" s="585"/>
      <c r="BN43" s="585"/>
      <c r="BO43" s="652"/>
      <c r="BP43" s="653"/>
      <c r="BQ43" s="654"/>
      <c r="BR43" s="596"/>
      <c r="BS43" s="585"/>
      <c r="BT43" s="585"/>
      <c r="BU43" s="585"/>
      <c r="BV43" s="585"/>
      <c r="BW43" s="585"/>
      <c r="BX43" s="585"/>
    </row>
    <row r="44" spans="8:76">
      <c r="R44" s="659"/>
      <c r="S44" s="372"/>
      <c r="T44" s="660"/>
      <c r="U44" s="661"/>
      <c r="V44" s="392"/>
      <c r="W44" s="393"/>
      <c r="X44" s="585"/>
      <c r="Y44" s="377"/>
      <c r="Z44" s="378"/>
      <c r="AA44" s="618"/>
      <c r="AB44" s="596"/>
      <c r="AC44" s="585"/>
      <c r="AD44" s="585"/>
      <c r="AE44" s="644"/>
      <c r="AF44" s="662"/>
      <c r="AG44" s="646"/>
      <c r="AH44" s="647"/>
      <c r="AI44" s="648"/>
      <c r="AJ44" s="649"/>
      <c r="AK44" s="650"/>
      <c r="AL44" s="649"/>
      <c r="AM44" s="649"/>
      <c r="AN44" s="649"/>
      <c r="AO44" s="649"/>
      <c r="AP44" s="649"/>
      <c r="AQ44" s="649"/>
      <c r="AR44" s="657"/>
      <c r="AS44" s="585"/>
      <c r="AT44" s="658"/>
      <c r="AU44" s="585"/>
      <c r="AV44" s="585"/>
      <c r="AW44" s="585"/>
      <c r="AX44" s="585"/>
      <c r="AY44" s="585"/>
      <c r="AZ44" s="649"/>
      <c r="BA44" s="585"/>
      <c r="BB44" s="585"/>
      <c r="BC44" s="585"/>
      <c r="BD44" s="585"/>
      <c r="BE44" s="585"/>
      <c r="BF44" s="585"/>
      <c r="BG44" s="585"/>
      <c r="BH44" s="585"/>
      <c r="BI44" s="585"/>
      <c r="BJ44" s="585"/>
      <c r="BK44" s="585"/>
      <c r="BL44" s="585"/>
      <c r="BM44" s="585"/>
      <c r="BN44" s="585"/>
      <c r="BO44" s="652"/>
      <c r="BP44" s="653"/>
      <c r="BQ44" s="654"/>
      <c r="BR44" s="596"/>
      <c r="BS44" s="585"/>
      <c r="BT44" s="585"/>
      <c r="BU44" s="585"/>
      <c r="BV44" s="585"/>
      <c r="BW44" s="585"/>
      <c r="BX44" s="585"/>
    </row>
    <row r="45" spans="8:76">
      <c r="R45" s="659"/>
      <c r="S45" s="372"/>
      <c r="T45" s="660"/>
      <c r="U45" s="392"/>
      <c r="V45" s="392"/>
      <c r="W45" s="663"/>
      <c r="X45" s="585"/>
      <c r="Y45" s="377"/>
      <c r="Z45" s="378"/>
      <c r="AA45" s="618"/>
      <c r="AB45" s="596"/>
      <c r="AC45" s="585"/>
      <c r="AD45" s="585"/>
      <c r="AE45" s="644"/>
      <c r="AF45" s="664"/>
      <c r="AG45" s="646"/>
      <c r="AH45" s="647"/>
      <c r="AI45" s="648"/>
      <c r="AJ45" s="649"/>
      <c r="AK45" s="650"/>
      <c r="AL45" s="649"/>
      <c r="AM45" s="649"/>
      <c r="AN45" s="649"/>
      <c r="AO45" s="649"/>
      <c r="AP45" s="649"/>
      <c r="AQ45" s="649"/>
      <c r="AR45" s="657"/>
      <c r="AS45" s="585"/>
      <c r="AT45" s="658"/>
      <c r="AU45" s="585"/>
      <c r="AV45" s="585"/>
      <c r="AW45" s="585"/>
      <c r="AX45" s="585"/>
      <c r="AY45" s="585"/>
      <c r="AZ45" s="649"/>
      <c r="BA45" s="585"/>
      <c r="BB45" s="585"/>
      <c r="BC45" s="585"/>
      <c r="BD45" s="585"/>
      <c r="BE45" s="585"/>
      <c r="BF45" s="585"/>
      <c r="BG45" s="585"/>
      <c r="BH45" s="585"/>
      <c r="BI45" s="585"/>
      <c r="BJ45" s="585"/>
      <c r="BK45" s="585"/>
      <c r="BL45" s="585"/>
      <c r="BM45" s="585"/>
      <c r="BN45" s="585"/>
      <c r="BO45" s="652"/>
      <c r="BP45" s="653"/>
      <c r="BQ45" s="654"/>
      <c r="BR45" s="596"/>
      <c r="BS45" s="585"/>
      <c r="BT45" s="585"/>
      <c r="BU45" s="585"/>
      <c r="BV45" s="585"/>
      <c r="BW45" s="585"/>
      <c r="BX45" s="585"/>
    </row>
    <row r="46" spans="8:76">
      <c r="R46" s="659"/>
      <c r="S46" s="372"/>
      <c r="T46" s="660"/>
      <c r="U46" s="392"/>
      <c r="V46" s="392"/>
      <c r="W46" s="665"/>
      <c r="X46" s="585"/>
      <c r="Y46" s="377"/>
      <c r="Z46" s="378"/>
      <c r="AA46" s="618"/>
      <c r="AB46" s="596"/>
      <c r="AC46" s="585"/>
      <c r="AD46" s="585"/>
      <c r="AE46" s="644"/>
      <c r="AF46" s="664"/>
      <c r="AG46" s="646"/>
      <c r="AH46" s="647"/>
      <c r="AI46" s="648"/>
      <c r="AJ46" s="649"/>
      <c r="AK46" s="650"/>
      <c r="AL46" s="649"/>
      <c r="AM46" s="649"/>
      <c r="AN46" s="649"/>
      <c r="AO46" s="649"/>
      <c r="AP46" s="649"/>
      <c r="AQ46" s="649"/>
      <c r="AR46" s="657"/>
      <c r="AS46" s="585"/>
      <c r="AT46" s="658"/>
      <c r="AU46" s="585"/>
      <c r="AV46" s="585"/>
      <c r="AW46" s="585"/>
      <c r="AX46" s="585"/>
      <c r="AY46" s="585"/>
      <c r="AZ46" s="649"/>
      <c r="BA46" s="585"/>
      <c r="BB46" s="585"/>
      <c r="BC46" s="585"/>
      <c r="BD46" s="585"/>
      <c r="BE46" s="585"/>
      <c r="BF46" s="585"/>
      <c r="BG46" s="585"/>
      <c r="BH46" s="585"/>
      <c r="BI46" s="585"/>
      <c r="BJ46" s="585"/>
      <c r="BK46" s="585"/>
      <c r="BL46" s="585"/>
      <c r="BM46" s="585"/>
      <c r="BN46" s="585"/>
      <c r="BO46" s="652"/>
      <c r="BP46" s="653"/>
      <c r="BQ46" s="654"/>
      <c r="BR46" s="596"/>
      <c r="BS46" s="585"/>
      <c r="BT46" s="585"/>
      <c r="BU46" s="585"/>
      <c r="BV46" s="585"/>
      <c r="BW46" s="585"/>
      <c r="BX46" s="585"/>
    </row>
    <row r="47" spans="8:76">
      <c r="R47" s="659"/>
      <c r="S47" s="372"/>
      <c r="T47" s="660"/>
      <c r="U47" s="661"/>
      <c r="V47" s="392"/>
      <c r="W47" s="665"/>
      <c r="X47" s="585"/>
      <c r="Y47" s="377"/>
      <c r="Z47" s="378"/>
      <c r="AA47" s="618"/>
      <c r="AB47" s="596"/>
      <c r="AC47" s="585"/>
      <c r="AD47" s="585"/>
      <c r="AE47" s="644"/>
      <c r="AF47" s="645"/>
      <c r="AG47" s="646"/>
      <c r="AH47" s="647"/>
      <c r="AI47" s="648"/>
      <c r="AJ47" s="649"/>
      <c r="AK47" s="650"/>
      <c r="AL47" s="649"/>
      <c r="AM47" s="649"/>
      <c r="AN47" s="649"/>
      <c r="AO47" s="649"/>
      <c r="AP47" s="649"/>
      <c r="AQ47" s="649"/>
      <c r="AR47" s="657"/>
      <c r="AS47" s="585"/>
      <c r="AT47" s="658"/>
      <c r="AU47" s="585"/>
      <c r="AV47" s="585"/>
      <c r="AW47" s="585"/>
      <c r="AX47" s="585"/>
      <c r="AY47" s="585"/>
      <c r="AZ47" s="649"/>
      <c r="BA47" s="585"/>
      <c r="BB47" s="585"/>
      <c r="BC47" s="585"/>
      <c r="BD47" s="585"/>
      <c r="BE47" s="585"/>
      <c r="BF47" s="585"/>
      <c r="BG47" s="585"/>
      <c r="BH47" s="585"/>
      <c r="BI47" s="585"/>
      <c r="BJ47" s="585"/>
      <c r="BK47" s="585"/>
      <c r="BL47" s="585"/>
      <c r="BM47" s="585"/>
      <c r="BN47" s="585"/>
      <c r="BO47" s="652"/>
      <c r="BP47" s="653"/>
      <c r="BQ47" s="654"/>
      <c r="BR47" s="596"/>
      <c r="BS47" s="585"/>
      <c r="BT47" s="585"/>
      <c r="BU47" s="585"/>
      <c r="BV47" s="585"/>
      <c r="BW47" s="585"/>
      <c r="BX47" s="585"/>
    </row>
    <row r="48" spans="8:76">
      <c r="R48" s="659"/>
      <c r="S48" s="372"/>
      <c r="T48" s="660"/>
      <c r="U48" s="661"/>
      <c r="V48" s="392"/>
      <c r="W48" s="665"/>
      <c r="X48" s="585"/>
      <c r="Y48" s="377"/>
      <c r="Z48" s="378"/>
      <c r="AA48" s="618"/>
      <c r="AB48" s="596"/>
      <c r="AC48" s="585"/>
      <c r="AD48" s="585"/>
      <c r="AE48" s="644"/>
      <c r="AF48" s="645"/>
      <c r="AG48" s="646"/>
      <c r="AH48" s="647"/>
      <c r="AI48" s="648"/>
      <c r="AJ48" s="649"/>
      <c r="AK48" s="650"/>
      <c r="AL48" s="649"/>
      <c r="AM48" s="649"/>
      <c r="AN48" s="649"/>
      <c r="AO48" s="649"/>
      <c r="AP48" s="649"/>
      <c r="AQ48" s="649"/>
      <c r="AR48" s="657"/>
      <c r="AS48" s="585"/>
      <c r="AT48" s="658"/>
      <c r="AU48" s="585"/>
      <c r="AV48" s="585"/>
      <c r="AW48" s="585"/>
      <c r="AX48" s="585"/>
      <c r="AY48" s="585"/>
      <c r="AZ48" s="649"/>
      <c r="BA48" s="585"/>
      <c r="BB48" s="585"/>
      <c r="BC48" s="585"/>
      <c r="BD48" s="585"/>
      <c r="BE48" s="585"/>
      <c r="BF48" s="585"/>
      <c r="BG48" s="585"/>
      <c r="BH48" s="585"/>
      <c r="BI48" s="585"/>
      <c r="BJ48" s="585"/>
      <c r="BK48" s="585"/>
      <c r="BL48" s="585"/>
      <c r="BM48" s="585"/>
      <c r="BN48" s="585"/>
      <c r="BO48" s="652"/>
      <c r="BP48" s="653"/>
      <c r="BQ48" s="654"/>
      <c r="BR48" s="596"/>
      <c r="BS48" s="585"/>
      <c r="BT48" s="585"/>
      <c r="BU48" s="585"/>
      <c r="BV48" s="585"/>
      <c r="BW48" s="585"/>
      <c r="BX48" s="585"/>
    </row>
    <row r="49" spans="9:76">
      <c r="R49" s="659"/>
      <c r="S49" s="372"/>
      <c r="T49" s="660"/>
      <c r="U49" s="661"/>
      <c r="V49" s="392"/>
      <c r="W49" s="393"/>
      <c r="X49" s="585"/>
      <c r="Y49" s="377"/>
      <c r="Z49" s="378"/>
      <c r="AA49" s="618"/>
      <c r="AB49" s="596"/>
      <c r="AC49" s="585"/>
      <c r="AD49" s="585"/>
      <c r="AE49" s="644"/>
      <c r="AF49" s="645"/>
      <c r="AG49" s="646"/>
      <c r="AH49" s="647"/>
      <c r="AI49" s="648"/>
      <c r="AJ49" s="649"/>
      <c r="AK49" s="650"/>
      <c r="AL49" s="649"/>
      <c r="AM49" s="649"/>
      <c r="AN49" s="649"/>
      <c r="AO49" s="649"/>
      <c r="AP49" s="649"/>
      <c r="AQ49" s="649"/>
      <c r="AR49" s="657"/>
      <c r="AS49" s="585"/>
      <c r="AT49" s="658"/>
      <c r="AU49" s="585"/>
      <c r="AV49" s="585"/>
      <c r="AW49" s="585"/>
      <c r="AX49" s="585"/>
      <c r="AY49" s="585"/>
      <c r="AZ49" s="649"/>
      <c r="BA49" s="585"/>
      <c r="BB49" s="585"/>
      <c r="BC49" s="585"/>
      <c r="BD49" s="585"/>
      <c r="BE49" s="585"/>
      <c r="BF49" s="585"/>
      <c r="BG49" s="585"/>
      <c r="BH49" s="585"/>
      <c r="BI49" s="585"/>
      <c r="BJ49" s="585"/>
      <c r="BK49" s="585"/>
      <c r="BL49" s="585"/>
      <c r="BM49" s="585"/>
      <c r="BN49" s="585"/>
      <c r="BO49" s="652"/>
      <c r="BP49" s="653"/>
      <c r="BQ49" s="654"/>
      <c r="BR49" s="596"/>
      <c r="BS49" s="585"/>
      <c r="BT49" s="585"/>
      <c r="BU49" s="585"/>
      <c r="BV49" s="585"/>
      <c r="BW49" s="585"/>
      <c r="BX49" s="585"/>
    </row>
    <row r="50" spans="9:76">
      <c r="R50" s="659"/>
      <c r="S50" s="372"/>
      <c r="T50" s="660"/>
      <c r="U50" s="392"/>
      <c r="V50" s="392"/>
      <c r="W50" s="393"/>
      <c r="X50" s="585"/>
      <c r="Y50" s="377"/>
      <c r="Z50" s="378"/>
      <c r="AA50" s="618"/>
      <c r="AB50" s="596"/>
      <c r="AC50" s="585"/>
      <c r="AD50" s="585"/>
      <c r="AE50" s="644"/>
      <c r="AF50" s="645"/>
      <c r="AG50" s="646"/>
      <c r="AH50" s="647"/>
      <c r="AI50" s="648"/>
      <c r="AJ50" s="649"/>
      <c r="AK50" s="650"/>
      <c r="AL50" s="649"/>
      <c r="AM50" s="649"/>
      <c r="AN50" s="649"/>
      <c r="AO50" s="649"/>
      <c r="AP50" s="649"/>
      <c r="AQ50" s="649"/>
      <c r="AR50" s="657"/>
      <c r="AS50" s="585"/>
      <c r="AT50" s="658"/>
      <c r="AU50" s="585"/>
      <c r="AV50" s="585"/>
      <c r="AW50" s="585"/>
      <c r="AX50" s="585"/>
      <c r="AY50" s="585"/>
      <c r="AZ50" s="649"/>
      <c r="BA50" s="585"/>
      <c r="BB50" s="585"/>
      <c r="BC50" s="585"/>
      <c r="BD50" s="585"/>
      <c r="BE50" s="585"/>
      <c r="BF50" s="585"/>
      <c r="BG50" s="585"/>
      <c r="BH50" s="585"/>
      <c r="BI50" s="585"/>
      <c r="BJ50" s="585"/>
      <c r="BK50" s="585"/>
      <c r="BL50" s="585"/>
      <c r="BM50" s="585"/>
      <c r="BN50" s="585"/>
      <c r="BO50" s="652"/>
      <c r="BP50" s="653"/>
      <c r="BQ50" s="654"/>
      <c r="BR50" s="596"/>
      <c r="BS50" s="585"/>
      <c r="BT50" s="585"/>
      <c r="BU50" s="585"/>
      <c r="BV50" s="585"/>
      <c r="BW50" s="585"/>
      <c r="BX50" s="585"/>
    </row>
    <row r="51" spans="9:76" ht="25.15" customHeight="1">
      <c r="R51" s="666"/>
      <c r="S51" s="667"/>
      <c r="T51" s="668"/>
      <c r="U51" s="669"/>
      <c r="V51" s="585"/>
      <c r="W51" s="669"/>
      <c r="X51" s="585"/>
      <c r="Y51" s="377"/>
      <c r="Z51" s="378"/>
      <c r="AA51" s="618"/>
      <c r="AB51" s="596"/>
      <c r="AC51" s="585"/>
      <c r="AD51" s="585"/>
      <c r="AE51" s="585"/>
      <c r="AF51" s="670"/>
      <c r="AG51" s="596"/>
      <c r="AH51" s="647"/>
      <c r="AI51" s="649"/>
      <c r="AJ51" s="649"/>
      <c r="AK51" s="650"/>
      <c r="AL51" s="649"/>
      <c r="AM51" s="649"/>
      <c r="AN51" s="649"/>
      <c r="AO51" s="649"/>
      <c r="AP51" s="649"/>
      <c r="AQ51" s="649"/>
      <c r="AR51" s="657"/>
      <c r="AS51" s="585"/>
      <c r="AT51" s="585"/>
      <c r="AU51" s="585"/>
      <c r="AV51" s="585"/>
      <c r="AW51" s="585"/>
      <c r="AX51" s="585"/>
      <c r="AY51" s="585"/>
      <c r="AZ51" s="671"/>
      <c r="BA51" s="585"/>
      <c r="BB51" s="585"/>
      <c r="BC51" s="585"/>
      <c r="BD51" s="585"/>
      <c r="BE51" s="585"/>
      <c r="BF51" s="585"/>
      <c r="BG51" s="585"/>
      <c r="BH51" s="585"/>
      <c r="BI51" s="585"/>
      <c r="BJ51" s="585"/>
      <c r="BK51" s="585"/>
      <c r="BL51" s="585"/>
      <c r="BM51" s="585"/>
      <c r="BN51" s="585"/>
      <c r="BO51" s="596"/>
      <c r="BP51" s="596"/>
      <c r="BQ51" s="654"/>
      <c r="BR51" s="596"/>
      <c r="BS51" s="585"/>
      <c r="BT51" s="585"/>
      <c r="BU51" s="585"/>
      <c r="BV51" s="585"/>
      <c r="BW51" s="585"/>
      <c r="BX51" s="585"/>
    </row>
    <row r="52" spans="9:76" ht="25.15" customHeight="1">
      <c r="R52" s="666"/>
      <c r="S52" s="672"/>
      <c r="T52" s="673"/>
      <c r="U52" s="674"/>
      <c r="V52" s="585"/>
      <c r="W52" s="674"/>
      <c r="X52" s="585"/>
      <c r="Y52" s="377"/>
      <c r="Z52" s="378"/>
      <c r="AA52" s="618"/>
      <c r="AB52" s="596"/>
      <c r="AC52" s="585"/>
      <c r="AD52" s="585"/>
      <c r="AE52" s="585"/>
      <c r="AF52" s="670"/>
      <c r="AG52" s="596"/>
      <c r="AH52" s="647"/>
      <c r="AI52" s="649"/>
      <c r="AJ52" s="649"/>
      <c r="AK52" s="650"/>
      <c r="AL52" s="649"/>
      <c r="AM52" s="649"/>
      <c r="AN52" s="649"/>
      <c r="AO52" s="649"/>
      <c r="AP52" s="649"/>
      <c r="AQ52" s="649"/>
      <c r="AR52" s="657"/>
      <c r="AS52" s="585"/>
      <c r="AT52" s="585"/>
      <c r="AU52" s="585"/>
      <c r="AV52" s="585"/>
      <c r="AW52" s="585"/>
      <c r="AX52" s="585"/>
      <c r="AY52" s="585"/>
      <c r="AZ52" s="671"/>
      <c r="BA52" s="585"/>
      <c r="BB52" s="585"/>
      <c r="BC52" s="585"/>
      <c r="BD52" s="585"/>
      <c r="BE52" s="585"/>
      <c r="BF52" s="585"/>
      <c r="BG52" s="585"/>
      <c r="BH52" s="585"/>
      <c r="BI52" s="585"/>
      <c r="BJ52" s="585"/>
      <c r="BK52" s="585"/>
      <c r="BL52" s="585"/>
      <c r="BM52" s="585"/>
      <c r="BN52" s="585"/>
      <c r="BO52" s="596"/>
      <c r="BP52" s="596"/>
      <c r="BQ52" s="654"/>
      <c r="BR52" s="596"/>
      <c r="BS52" s="585"/>
      <c r="BT52" s="585"/>
      <c r="BU52" s="585"/>
      <c r="BV52" s="585"/>
      <c r="BW52" s="585"/>
      <c r="BX52" s="585"/>
    </row>
    <row r="53" spans="9:76" ht="25.15" customHeight="1">
      <c r="R53" s="666"/>
      <c r="S53" s="667"/>
      <c r="T53" s="673"/>
      <c r="U53" s="669"/>
      <c r="V53" s="585"/>
      <c r="W53" s="669"/>
      <c r="X53" s="585"/>
      <c r="Y53" s="377"/>
      <c r="Z53" s="378"/>
      <c r="AA53" s="618"/>
      <c r="AB53" s="596"/>
      <c r="AC53" s="585"/>
      <c r="AD53" s="585"/>
      <c r="AE53" s="585"/>
      <c r="AF53" s="675"/>
      <c r="AG53" s="596"/>
      <c r="AH53" s="647"/>
      <c r="AI53" s="649"/>
      <c r="AJ53" s="649"/>
      <c r="AK53" s="650"/>
      <c r="AL53" s="649"/>
      <c r="AM53" s="649"/>
      <c r="AN53" s="649"/>
      <c r="AO53" s="649"/>
      <c r="AP53" s="649"/>
      <c r="AQ53" s="649"/>
      <c r="AR53" s="657"/>
      <c r="AS53" s="585"/>
      <c r="AT53" s="585"/>
      <c r="AU53" s="585"/>
      <c r="AV53" s="585"/>
      <c r="AW53" s="585"/>
      <c r="AX53" s="585"/>
      <c r="AY53" s="585"/>
      <c r="AZ53" s="671"/>
      <c r="BA53" s="585"/>
      <c r="BB53" s="585"/>
      <c r="BC53" s="585"/>
      <c r="BD53" s="585"/>
      <c r="BE53" s="585"/>
      <c r="BF53" s="585"/>
      <c r="BG53" s="585"/>
      <c r="BH53" s="585"/>
      <c r="BI53" s="585"/>
      <c r="BJ53" s="585"/>
      <c r="BK53" s="585"/>
      <c r="BL53" s="585"/>
      <c r="BM53" s="585"/>
      <c r="BN53" s="585"/>
      <c r="BO53" s="596"/>
      <c r="BP53" s="596"/>
      <c r="BQ53" s="654"/>
      <c r="BR53" s="596"/>
      <c r="BS53" s="585"/>
      <c r="BT53" s="585"/>
      <c r="BU53" s="585"/>
      <c r="BV53" s="585"/>
      <c r="BW53" s="585"/>
      <c r="BX53" s="585"/>
    </row>
    <row r="54" spans="9:76" ht="25.15" customHeight="1">
      <c r="R54" s="666"/>
      <c r="S54" s="672"/>
      <c r="T54" s="673"/>
      <c r="U54" s="669"/>
      <c r="V54" s="585"/>
      <c r="W54" s="669"/>
      <c r="X54" s="585"/>
      <c r="Y54" s="377"/>
      <c r="Z54" s="378"/>
      <c r="AA54" s="618"/>
      <c r="AB54" s="596"/>
      <c r="AC54" s="585"/>
      <c r="AD54" s="585"/>
      <c r="AE54" s="585"/>
      <c r="AF54" s="675"/>
      <c r="AG54" s="596"/>
      <c r="AH54" s="647"/>
      <c r="AI54" s="649"/>
      <c r="AJ54" s="649"/>
      <c r="AK54" s="650"/>
      <c r="AL54" s="649"/>
      <c r="AM54" s="649"/>
      <c r="AN54" s="649"/>
      <c r="AO54" s="649"/>
      <c r="AP54" s="649"/>
      <c r="AQ54" s="649"/>
      <c r="AR54" s="657"/>
      <c r="AS54" s="585"/>
      <c r="AT54" s="585"/>
      <c r="AU54" s="585"/>
      <c r="AV54" s="585"/>
      <c r="AW54" s="585"/>
      <c r="AX54" s="585"/>
      <c r="AY54" s="585"/>
      <c r="AZ54" s="671"/>
      <c r="BA54" s="585"/>
      <c r="BB54" s="585"/>
      <c r="BC54" s="585"/>
      <c r="BD54" s="585"/>
      <c r="BE54" s="585"/>
      <c r="BF54" s="585"/>
      <c r="BG54" s="585"/>
      <c r="BH54" s="585"/>
      <c r="BI54" s="585"/>
      <c r="BJ54" s="585"/>
      <c r="BK54" s="585"/>
      <c r="BL54" s="585"/>
      <c r="BM54" s="585"/>
      <c r="BN54" s="585"/>
      <c r="BO54" s="596"/>
      <c r="BP54" s="596"/>
      <c r="BQ54" s="654"/>
      <c r="BR54" s="596"/>
      <c r="BS54" s="585"/>
      <c r="BT54" s="585"/>
      <c r="BU54" s="585"/>
      <c r="BV54" s="585"/>
      <c r="BW54" s="585"/>
      <c r="BX54" s="585"/>
    </row>
    <row r="55" spans="9:76" ht="25.15" customHeight="1">
      <c r="R55" s="666"/>
      <c r="S55" s="667"/>
      <c r="T55" s="673"/>
      <c r="U55" s="669"/>
      <c r="V55" s="585"/>
      <c r="W55" s="669"/>
      <c r="X55" s="585"/>
      <c r="Y55" s="377"/>
      <c r="Z55" s="378"/>
      <c r="AA55" s="618"/>
      <c r="AB55" s="596"/>
      <c r="AC55" s="585"/>
      <c r="AD55" s="585"/>
      <c r="AE55" s="585"/>
      <c r="AF55" s="670"/>
      <c r="AG55" s="596"/>
      <c r="AH55" s="647"/>
      <c r="AI55" s="649"/>
      <c r="AJ55" s="649"/>
      <c r="AK55" s="650"/>
      <c r="AL55" s="649"/>
      <c r="AM55" s="649"/>
      <c r="AN55" s="649"/>
      <c r="AO55" s="649"/>
      <c r="AP55" s="649"/>
      <c r="AQ55" s="649"/>
      <c r="AR55" s="657"/>
      <c r="AS55" s="585"/>
      <c r="AT55" s="585"/>
      <c r="AU55" s="585"/>
      <c r="AV55" s="585"/>
      <c r="AW55" s="585"/>
      <c r="AX55" s="585"/>
      <c r="AY55" s="585"/>
      <c r="AZ55" s="671"/>
      <c r="BA55" s="585"/>
      <c r="BB55" s="585"/>
      <c r="BC55" s="585"/>
      <c r="BD55" s="585"/>
      <c r="BE55" s="585"/>
      <c r="BF55" s="585"/>
      <c r="BG55" s="585"/>
      <c r="BH55" s="585"/>
      <c r="BI55" s="585"/>
      <c r="BJ55" s="585"/>
      <c r="BK55" s="585"/>
      <c r="BL55" s="585"/>
      <c r="BM55" s="585"/>
      <c r="BN55" s="585"/>
      <c r="BO55" s="596"/>
      <c r="BP55" s="596"/>
      <c r="BQ55" s="654"/>
      <c r="BR55" s="596"/>
      <c r="BS55" s="585"/>
      <c r="BT55" s="585"/>
      <c r="BU55" s="585"/>
      <c r="BV55" s="585"/>
      <c r="BW55" s="585"/>
      <c r="BX55" s="585"/>
    </row>
    <row r="56" spans="9:76" ht="25.15" customHeight="1">
      <c r="R56" s="666"/>
      <c r="S56" s="667"/>
      <c r="T56" s="671"/>
      <c r="U56" s="674"/>
      <c r="V56" s="585"/>
      <c r="W56" s="669"/>
      <c r="X56" s="585"/>
      <c r="Y56" s="377"/>
      <c r="Z56" s="378"/>
      <c r="AA56" s="618"/>
      <c r="AB56" s="596"/>
      <c r="AC56" s="585"/>
      <c r="AD56" s="585"/>
      <c r="AE56" s="585"/>
      <c r="AF56" s="675"/>
      <c r="AG56" s="596"/>
      <c r="AH56" s="647"/>
      <c r="AI56" s="649"/>
      <c r="AJ56" s="649"/>
      <c r="AK56" s="650"/>
      <c r="AL56" s="649"/>
      <c r="AM56" s="649"/>
      <c r="AN56" s="649"/>
      <c r="AO56" s="649"/>
      <c r="AP56" s="649"/>
      <c r="AQ56" s="649"/>
      <c r="AR56" s="657"/>
      <c r="AS56" s="585"/>
      <c r="AT56" s="585"/>
      <c r="AU56" s="585"/>
      <c r="AV56" s="585"/>
      <c r="AW56" s="585"/>
      <c r="AX56" s="585"/>
      <c r="AY56" s="585"/>
      <c r="AZ56" s="671"/>
      <c r="BA56" s="585"/>
      <c r="BB56" s="585"/>
      <c r="BC56" s="585"/>
      <c r="BD56" s="585"/>
      <c r="BE56" s="585"/>
      <c r="BF56" s="585"/>
      <c r="BG56" s="585"/>
      <c r="BH56" s="585"/>
      <c r="BI56" s="585"/>
      <c r="BJ56" s="585"/>
      <c r="BK56" s="585"/>
      <c r="BL56" s="585"/>
      <c r="BM56" s="585"/>
      <c r="BN56" s="585"/>
      <c r="BO56" s="596"/>
      <c r="BP56" s="596"/>
      <c r="BQ56" s="654"/>
      <c r="BR56" s="596"/>
      <c r="BS56" s="585"/>
      <c r="BT56" s="585"/>
      <c r="BU56" s="585"/>
      <c r="BV56" s="585"/>
      <c r="BW56" s="585"/>
      <c r="BX56" s="585"/>
    </row>
    <row r="57" spans="9:76" ht="25.15" customHeight="1">
      <c r="R57" s="666"/>
      <c r="S57" s="674"/>
      <c r="T57" s="671"/>
      <c r="U57" s="674"/>
      <c r="V57" s="585"/>
      <c r="W57" s="669"/>
      <c r="X57" s="585"/>
      <c r="Y57" s="377"/>
      <c r="Z57" s="378"/>
      <c r="AA57" s="618"/>
      <c r="AB57" s="596"/>
      <c r="AC57" s="585"/>
      <c r="AD57" s="585"/>
      <c r="AE57" s="585"/>
      <c r="AF57" s="675"/>
      <c r="AG57" s="596"/>
      <c r="AH57" s="647"/>
      <c r="AI57" s="649"/>
      <c r="AJ57" s="649"/>
      <c r="AK57" s="650"/>
      <c r="AL57" s="649"/>
      <c r="AM57" s="649"/>
      <c r="AN57" s="649"/>
      <c r="AO57" s="649"/>
      <c r="AP57" s="649"/>
      <c r="AQ57" s="649"/>
      <c r="AR57" s="657"/>
      <c r="AS57" s="585"/>
      <c r="AT57" s="585"/>
      <c r="AU57" s="585"/>
      <c r="AV57" s="585"/>
      <c r="AW57" s="585"/>
      <c r="AX57" s="585"/>
      <c r="AY57" s="585"/>
      <c r="AZ57" s="673"/>
      <c r="BA57" s="585"/>
      <c r="BB57" s="585"/>
      <c r="BC57" s="585"/>
      <c r="BD57" s="585"/>
      <c r="BE57" s="585"/>
      <c r="BF57" s="585"/>
      <c r="BG57" s="585"/>
      <c r="BH57" s="585"/>
      <c r="BI57" s="585"/>
      <c r="BJ57" s="585"/>
      <c r="BK57" s="585"/>
      <c r="BL57" s="585"/>
      <c r="BM57" s="585"/>
      <c r="BN57" s="585"/>
      <c r="BO57" s="596"/>
      <c r="BP57" s="596"/>
      <c r="BQ57" s="654"/>
      <c r="BR57" s="596"/>
      <c r="BS57" s="585"/>
      <c r="BT57" s="585"/>
      <c r="BU57" s="585"/>
      <c r="BV57" s="585"/>
      <c r="BW57" s="585"/>
      <c r="BX57" s="585"/>
    </row>
    <row r="58" spans="9:76" ht="25.15" customHeight="1">
      <c r="R58" s="666"/>
      <c r="S58" s="674"/>
      <c r="T58" s="671"/>
      <c r="U58" s="674"/>
      <c r="V58" s="585"/>
      <c r="W58" s="669"/>
      <c r="X58" s="585"/>
      <c r="Y58" s="377"/>
      <c r="Z58" s="378"/>
      <c r="AA58" s="618"/>
      <c r="AB58" s="596"/>
      <c r="AC58" s="585"/>
      <c r="AD58" s="585"/>
      <c r="AE58" s="585"/>
      <c r="AF58" s="675"/>
      <c r="AG58" s="596"/>
      <c r="AH58" s="647"/>
      <c r="AI58" s="649"/>
      <c r="AJ58" s="649"/>
      <c r="AK58" s="650"/>
      <c r="AL58" s="649"/>
      <c r="AM58" s="649"/>
      <c r="AN58" s="649"/>
      <c r="AO58" s="649"/>
      <c r="AP58" s="649"/>
      <c r="AQ58" s="649"/>
      <c r="AR58" s="657"/>
      <c r="AS58" s="585"/>
      <c r="AT58" s="585"/>
      <c r="AU58" s="585"/>
      <c r="AV58" s="585"/>
      <c r="AW58" s="585"/>
      <c r="AX58" s="585"/>
      <c r="AY58" s="585"/>
      <c r="AZ58" s="673"/>
      <c r="BA58" s="585"/>
      <c r="BB58" s="585"/>
      <c r="BC58" s="585"/>
      <c r="BD58" s="585"/>
      <c r="BE58" s="585"/>
      <c r="BF58" s="585"/>
      <c r="BG58" s="585"/>
      <c r="BH58" s="585"/>
      <c r="BI58" s="585"/>
      <c r="BJ58" s="585"/>
      <c r="BK58" s="585"/>
      <c r="BL58" s="585"/>
      <c r="BM58" s="585"/>
      <c r="BN58" s="585"/>
      <c r="BO58" s="596"/>
      <c r="BP58" s="596"/>
      <c r="BQ58" s="654"/>
      <c r="BR58" s="596"/>
      <c r="BS58" s="585"/>
      <c r="BT58" s="585"/>
      <c r="BU58" s="585"/>
      <c r="BV58" s="585"/>
      <c r="BW58" s="585"/>
      <c r="BX58" s="585"/>
    </row>
    <row r="59" spans="9:76" ht="25.15" customHeight="1">
      <c r="R59" s="666"/>
      <c r="S59" s="666"/>
      <c r="T59" s="671"/>
      <c r="U59" s="674"/>
      <c r="V59" s="585"/>
      <c r="W59" s="669"/>
      <c r="X59" s="585"/>
      <c r="Y59" s="377"/>
      <c r="Z59" s="378"/>
      <c r="AA59" s="618"/>
      <c r="AB59" s="596"/>
      <c r="AC59" s="585"/>
      <c r="AD59" s="585"/>
      <c r="AE59" s="585"/>
      <c r="AF59" s="675"/>
      <c r="AG59" s="596"/>
      <c r="AH59" s="647"/>
      <c r="AI59" s="649"/>
      <c r="AJ59" s="649"/>
      <c r="AK59" s="650"/>
      <c r="AL59" s="649"/>
      <c r="AM59" s="649"/>
      <c r="AN59" s="649"/>
      <c r="AO59" s="649"/>
      <c r="AP59" s="649"/>
      <c r="AQ59" s="649"/>
      <c r="AR59" s="657"/>
      <c r="AS59" s="585"/>
      <c r="AT59" s="585"/>
      <c r="AU59" s="585"/>
      <c r="AV59" s="585"/>
      <c r="AW59" s="585"/>
      <c r="AX59" s="585"/>
      <c r="AY59" s="585"/>
      <c r="AZ59" s="673"/>
      <c r="BA59" s="585"/>
      <c r="BB59" s="585"/>
      <c r="BC59" s="585"/>
      <c r="BD59" s="585"/>
      <c r="BE59" s="585"/>
      <c r="BF59" s="585"/>
      <c r="BG59" s="585"/>
      <c r="BH59" s="585"/>
      <c r="BI59" s="585"/>
      <c r="BJ59" s="585"/>
      <c r="BK59" s="585"/>
      <c r="BL59" s="585"/>
      <c r="BM59" s="585"/>
      <c r="BN59" s="585"/>
      <c r="BO59" s="596"/>
      <c r="BP59" s="596"/>
      <c r="BQ59" s="654"/>
      <c r="BR59" s="596"/>
      <c r="BS59" s="585"/>
      <c r="BT59" s="585"/>
      <c r="BU59" s="585"/>
      <c r="BV59" s="585"/>
      <c r="BW59" s="585"/>
      <c r="BX59" s="585"/>
    </row>
    <row r="60" spans="9:76" ht="25.15" customHeight="1">
      <c r="R60" s="666"/>
      <c r="S60" s="666"/>
      <c r="T60" s="671"/>
      <c r="U60" s="674"/>
      <c r="V60" s="585"/>
      <c r="W60" s="669"/>
      <c r="X60" s="585"/>
      <c r="Y60" s="377"/>
      <c r="Z60" s="378"/>
      <c r="AA60" s="618"/>
      <c r="AB60" s="596"/>
      <c r="AC60" s="585"/>
      <c r="AD60" s="585"/>
      <c r="AE60" s="585"/>
      <c r="AF60" s="670"/>
      <c r="AG60" s="596"/>
      <c r="AH60" s="647"/>
      <c r="AI60" s="649"/>
      <c r="AJ60" s="649"/>
      <c r="AK60" s="650"/>
      <c r="AL60" s="649"/>
      <c r="AM60" s="649"/>
      <c r="AN60" s="649"/>
      <c r="AO60" s="649"/>
      <c r="AP60" s="649"/>
      <c r="AQ60" s="649"/>
      <c r="AR60" s="657"/>
      <c r="AS60" s="585"/>
      <c r="AT60" s="585"/>
      <c r="AU60" s="585"/>
      <c r="AV60" s="585"/>
      <c r="AW60" s="585"/>
      <c r="AX60" s="585"/>
      <c r="AY60" s="585"/>
      <c r="AZ60" s="673"/>
      <c r="BA60" s="585"/>
      <c r="BB60" s="585"/>
      <c r="BC60" s="585"/>
      <c r="BD60" s="585"/>
      <c r="BE60" s="585"/>
      <c r="BF60" s="585"/>
      <c r="BG60" s="585"/>
      <c r="BH60" s="585"/>
      <c r="BI60" s="585"/>
      <c r="BJ60" s="585"/>
      <c r="BK60" s="585"/>
      <c r="BL60" s="585"/>
      <c r="BM60" s="585"/>
      <c r="BN60" s="585"/>
      <c r="BO60" s="596"/>
      <c r="BP60" s="596"/>
      <c r="BQ60" s="654"/>
      <c r="BR60" s="596"/>
      <c r="BS60" s="585"/>
      <c r="BT60" s="585"/>
      <c r="BU60" s="585"/>
      <c r="BV60" s="585"/>
      <c r="BW60" s="585"/>
      <c r="BX60" s="585"/>
    </row>
    <row r="61" spans="9:76" ht="25.15" customHeight="1">
      <c r="R61" s="666"/>
      <c r="S61" s="674"/>
      <c r="T61" s="671"/>
      <c r="U61" s="674"/>
      <c r="V61" s="585"/>
      <c r="W61" s="669"/>
      <c r="X61" s="585"/>
      <c r="Y61" s="377"/>
      <c r="Z61" s="378"/>
      <c r="AA61" s="618"/>
      <c r="AB61" s="596"/>
      <c r="AC61" s="585"/>
      <c r="AD61" s="585"/>
      <c r="AE61" s="585"/>
      <c r="AF61" s="670"/>
      <c r="AG61" s="596"/>
      <c r="AH61" s="647"/>
      <c r="AI61" s="649"/>
      <c r="AJ61" s="649"/>
      <c r="AK61" s="650"/>
      <c r="AL61" s="649"/>
      <c r="AM61" s="649"/>
      <c r="AN61" s="649"/>
      <c r="AO61" s="649"/>
      <c r="AP61" s="649"/>
      <c r="AQ61" s="649"/>
      <c r="AR61" s="657"/>
      <c r="AS61" s="585"/>
      <c r="AT61" s="585"/>
      <c r="AU61" s="585"/>
      <c r="AV61" s="585"/>
      <c r="AW61" s="585"/>
      <c r="AX61" s="585"/>
      <c r="AY61" s="585"/>
      <c r="AZ61" s="673"/>
      <c r="BA61" s="585"/>
      <c r="BB61" s="585"/>
      <c r="BC61" s="585"/>
      <c r="BD61" s="585"/>
      <c r="BE61" s="585"/>
      <c r="BF61" s="585"/>
      <c r="BG61" s="585"/>
      <c r="BH61" s="585"/>
      <c r="BI61" s="585"/>
      <c r="BJ61" s="585"/>
      <c r="BK61" s="585"/>
      <c r="BL61" s="585"/>
      <c r="BM61" s="585"/>
      <c r="BN61" s="585"/>
      <c r="BO61" s="596"/>
      <c r="BP61" s="596"/>
      <c r="BQ61" s="654"/>
      <c r="BR61" s="596"/>
      <c r="BS61" s="585"/>
      <c r="BT61" s="585"/>
      <c r="BU61" s="585"/>
      <c r="BV61" s="585"/>
      <c r="BW61" s="585"/>
      <c r="BX61" s="585"/>
    </row>
    <row r="62" spans="9:76" ht="25.15" customHeight="1">
      <c r="R62" s="666"/>
      <c r="S62" s="674"/>
      <c r="T62" s="671"/>
      <c r="U62" s="674"/>
      <c r="V62" s="585"/>
      <c r="W62" s="669"/>
      <c r="X62" s="585"/>
      <c r="Y62" s="377"/>
      <c r="Z62" s="378"/>
      <c r="AA62" s="618"/>
      <c r="AB62" s="596"/>
      <c r="AC62" s="585"/>
      <c r="AD62" s="585"/>
      <c r="AE62" s="585"/>
      <c r="AF62" s="675"/>
      <c r="AG62" s="596"/>
      <c r="AH62" s="647"/>
      <c r="AI62" s="649"/>
      <c r="AJ62" s="649"/>
      <c r="AK62" s="650"/>
      <c r="AL62" s="649"/>
      <c r="AM62" s="649"/>
      <c r="AN62" s="649"/>
      <c r="AO62" s="649"/>
      <c r="AP62" s="649"/>
      <c r="AQ62" s="649"/>
      <c r="AR62" s="657"/>
      <c r="AS62" s="585"/>
      <c r="AT62" s="585"/>
      <c r="AU62" s="585"/>
      <c r="AV62" s="585"/>
      <c r="AW62" s="585"/>
      <c r="AX62" s="585"/>
      <c r="AY62" s="585"/>
      <c r="AZ62" s="673"/>
      <c r="BA62" s="585"/>
      <c r="BB62" s="585"/>
      <c r="BC62" s="585"/>
      <c r="BD62" s="585"/>
      <c r="BE62" s="585"/>
      <c r="BF62" s="585"/>
      <c r="BG62" s="585"/>
      <c r="BH62" s="585"/>
      <c r="BI62" s="585"/>
      <c r="BJ62" s="585"/>
      <c r="BK62" s="585"/>
      <c r="BL62" s="585"/>
      <c r="BM62" s="585"/>
      <c r="BN62" s="585"/>
      <c r="BO62" s="596"/>
      <c r="BP62" s="596"/>
      <c r="BQ62" s="654"/>
      <c r="BR62" s="596"/>
      <c r="BS62" s="585"/>
      <c r="BT62" s="585"/>
      <c r="BU62" s="585"/>
      <c r="BV62" s="585"/>
      <c r="BW62" s="585"/>
      <c r="BX62" s="585"/>
    </row>
    <row r="63" spans="9:76" ht="25.15" customHeight="1">
      <c r="R63" s="666"/>
      <c r="S63" s="674"/>
      <c r="T63" s="671"/>
      <c r="U63" s="674"/>
      <c r="V63" s="585"/>
      <c r="W63" s="669"/>
      <c r="X63" s="585"/>
      <c r="Y63" s="377"/>
      <c r="Z63" s="378"/>
      <c r="AA63" s="618"/>
      <c r="AB63" s="596"/>
      <c r="AC63" s="585"/>
      <c r="AD63" s="585"/>
      <c r="AE63" s="585"/>
      <c r="AF63" s="670"/>
      <c r="AG63" s="596"/>
      <c r="AH63" s="647"/>
      <c r="AI63" s="649"/>
      <c r="AJ63" s="649"/>
      <c r="AK63" s="650"/>
      <c r="AL63" s="649"/>
      <c r="AM63" s="649"/>
      <c r="AN63" s="649"/>
      <c r="AO63" s="649"/>
      <c r="AP63" s="649"/>
      <c r="AQ63" s="649"/>
      <c r="AR63" s="657"/>
      <c r="AS63" s="585"/>
      <c r="AT63" s="585"/>
      <c r="AU63" s="585"/>
      <c r="AV63" s="585"/>
      <c r="AW63" s="585"/>
      <c r="AX63" s="585"/>
      <c r="AY63" s="585"/>
      <c r="AZ63" s="673"/>
      <c r="BA63" s="585"/>
      <c r="BB63" s="585"/>
      <c r="BC63" s="585"/>
      <c r="BD63" s="585"/>
      <c r="BE63" s="585"/>
      <c r="BF63" s="585"/>
      <c r="BG63" s="585"/>
      <c r="BH63" s="585"/>
      <c r="BI63" s="585"/>
      <c r="BJ63" s="585"/>
      <c r="BK63" s="585"/>
      <c r="BL63" s="585"/>
      <c r="BM63" s="585"/>
      <c r="BN63" s="585"/>
      <c r="BO63" s="596"/>
      <c r="BP63" s="596"/>
      <c r="BQ63" s="654"/>
      <c r="BR63" s="596"/>
      <c r="BS63" s="585"/>
      <c r="BT63" s="585"/>
      <c r="BU63" s="585"/>
      <c r="BV63" s="585"/>
      <c r="BW63" s="585"/>
      <c r="BX63" s="585"/>
    </row>
    <row r="64" spans="9:76">
      <c r="I64" s="676"/>
      <c r="J64" s="585"/>
      <c r="K64" s="585"/>
      <c r="L64" s="585"/>
      <c r="M64" s="585"/>
      <c r="N64" s="585"/>
      <c r="O64" s="321"/>
      <c r="P64" s="596"/>
      <c r="Q64" s="585"/>
      <c r="R64" s="666"/>
      <c r="S64" s="674"/>
      <c r="T64" s="671"/>
      <c r="U64" s="674"/>
      <c r="V64" s="585"/>
      <c r="W64" s="674"/>
      <c r="X64" s="585"/>
      <c r="Y64" s="377"/>
      <c r="Z64" s="378"/>
      <c r="AA64" s="618"/>
      <c r="AB64" s="596"/>
      <c r="AC64" s="585"/>
      <c r="AD64" s="585"/>
      <c r="AE64" s="585"/>
      <c r="AF64" s="670"/>
      <c r="AG64" s="596"/>
      <c r="AH64" s="647"/>
      <c r="AI64" s="649"/>
      <c r="AJ64" s="649"/>
      <c r="AK64" s="650"/>
      <c r="AL64" s="649"/>
      <c r="AM64" s="649"/>
      <c r="AN64" s="649"/>
      <c r="AO64" s="649"/>
      <c r="AP64" s="649"/>
      <c r="AQ64" s="649"/>
      <c r="AR64" s="657"/>
      <c r="AS64" s="585"/>
      <c r="AT64" s="585"/>
      <c r="AU64" s="585"/>
      <c r="AV64" s="585"/>
      <c r="AW64" s="585"/>
      <c r="AX64" s="585"/>
      <c r="AY64" s="585"/>
      <c r="AZ64" s="673"/>
      <c r="BA64" s="585"/>
      <c r="BB64" s="585"/>
      <c r="BC64" s="585"/>
      <c r="BD64" s="585"/>
      <c r="BE64" s="585"/>
      <c r="BF64" s="585"/>
      <c r="BG64" s="585"/>
      <c r="BH64" s="585"/>
      <c r="BI64" s="585"/>
      <c r="BJ64" s="585"/>
      <c r="BK64" s="585"/>
      <c r="BL64" s="585"/>
      <c r="BM64" s="585"/>
      <c r="BN64" s="585"/>
      <c r="BO64" s="596"/>
      <c r="BP64" s="596"/>
      <c r="BQ64" s="654"/>
      <c r="BR64" s="596"/>
      <c r="BS64" s="585"/>
      <c r="BT64" s="585"/>
      <c r="BU64" s="585"/>
      <c r="BV64" s="585"/>
      <c r="BW64" s="585"/>
      <c r="BX64" s="585"/>
    </row>
    <row r="65" spans="9:76">
      <c r="I65" s="677"/>
      <c r="J65" s="585"/>
      <c r="K65" s="585"/>
      <c r="L65" s="585"/>
      <c r="M65" s="585"/>
      <c r="N65" s="585"/>
      <c r="O65" s="321"/>
      <c r="P65" s="596"/>
      <c r="Q65" s="585"/>
      <c r="R65" s="666"/>
      <c r="S65" s="666"/>
      <c r="T65" s="671"/>
      <c r="U65" s="674"/>
      <c r="V65" s="585"/>
      <c r="W65" s="674"/>
      <c r="X65" s="585"/>
      <c r="Y65" s="377"/>
      <c r="Z65" s="378"/>
      <c r="AA65" s="618"/>
      <c r="AB65" s="596"/>
      <c r="AC65" s="585"/>
      <c r="AD65" s="585"/>
      <c r="AE65" s="585"/>
      <c r="AF65" s="652"/>
      <c r="AG65" s="596"/>
      <c r="AH65" s="647"/>
      <c r="AI65" s="649"/>
      <c r="AJ65" s="649"/>
      <c r="AK65" s="650"/>
      <c r="AL65" s="649"/>
      <c r="AM65" s="649"/>
      <c r="AN65" s="649"/>
      <c r="AO65" s="649"/>
      <c r="AP65" s="649"/>
      <c r="AQ65" s="649"/>
      <c r="AR65" s="657"/>
      <c r="AS65" s="585"/>
      <c r="AT65" s="585"/>
      <c r="AU65" s="585"/>
      <c r="AV65" s="585"/>
      <c r="AW65" s="585"/>
      <c r="AX65" s="585"/>
      <c r="AY65" s="585"/>
      <c r="AZ65" s="673"/>
      <c r="BA65" s="585"/>
      <c r="BB65" s="585"/>
      <c r="BC65" s="585"/>
      <c r="BD65" s="585"/>
      <c r="BE65" s="585"/>
      <c r="BF65" s="585"/>
      <c r="BG65" s="585"/>
      <c r="BH65" s="585"/>
      <c r="BI65" s="585"/>
      <c r="BJ65" s="585"/>
      <c r="BK65" s="585"/>
      <c r="BL65" s="585"/>
      <c r="BM65" s="585"/>
      <c r="BN65" s="585"/>
      <c r="BO65" s="596"/>
      <c r="BP65" s="596"/>
      <c r="BQ65" s="654"/>
      <c r="BR65" s="596"/>
      <c r="BS65" s="585"/>
      <c r="BT65" s="585"/>
      <c r="BU65" s="585"/>
      <c r="BV65" s="585"/>
      <c r="BW65" s="585"/>
      <c r="BX65" s="585"/>
    </row>
    <row r="66" spans="9:76">
      <c r="I66" s="678"/>
      <c r="J66" s="585"/>
      <c r="K66" s="585"/>
      <c r="L66" s="585"/>
      <c r="M66" s="585"/>
      <c r="N66" s="585"/>
      <c r="O66" s="321"/>
      <c r="P66" s="596"/>
      <c r="Q66" s="585"/>
      <c r="R66" s="659"/>
      <c r="S66" s="596"/>
      <c r="T66" s="562"/>
      <c r="U66" s="392"/>
      <c r="V66" s="375"/>
      <c r="W66" s="392"/>
      <c r="X66" s="409"/>
      <c r="Y66" s="679"/>
      <c r="Z66" s="679"/>
      <c r="AA66" s="618"/>
      <c r="AB66" s="596"/>
      <c r="AC66" s="585"/>
      <c r="AD66" s="585"/>
      <c r="AE66" s="644"/>
      <c r="AF66" s="680"/>
      <c r="AG66" s="646"/>
      <c r="AH66" s="647"/>
      <c r="AI66" s="648"/>
      <c r="AJ66" s="649"/>
      <c r="AK66" s="650"/>
      <c r="AL66" s="649"/>
      <c r="AM66" s="649"/>
      <c r="AN66" s="649"/>
      <c r="AO66" s="649"/>
      <c r="AP66" s="649"/>
      <c r="AQ66" s="649"/>
      <c r="AR66" s="681"/>
      <c r="AS66" s="585"/>
      <c r="AT66" s="569"/>
      <c r="AU66" s="585"/>
      <c r="AV66" s="585"/>
      <c r="AW66" s="585"/>
      <c r="AX66" s="585"/>
      <c r="AY66" s="585"/>
      <c r="AZ66" s="649"/>
      <c r="BA66" s="585"/>
      <c r="BB66" s="585"/>
      <c r="BC66" s="585"/>
      <c r="BD66" s="585"/>
      <c r="BE66" s="585"/>
      <c r="BF66" s="585"/>
      <c r="BG66" s="585"/>
      <c r="BH66" s="585"/>
      <c r="BI66" s="585"/>
      <c r="BJ66" s="585"/>
      <c r="BK66" s="585"/>
      <c r="BL66" s="585"/>
      <c r="BM66" s="585"/>
      <c r="BN66" s="585"/>
      <c r="BO66" s="652"/>
      <c r="BP66" s="653"/>
      <c r="BQ66" s="654"/>
      <c r="BR66" s="596"/>
      <c r="BS66" s="585"/>
      <c r="BT66" s="585"/>
      <c r="BU66" s="585"/>
      <c r="BV66" s="585"/>
      <c r="BW66" s="585"/>
      <c r="BX66" s="585"/>
    </row>
    <row r="67" spans="9:76">
      <c r="I67" s="678"/>
      <c r="J67" s="585"/>
      <c r="K67" s="585"/>
      <c r="L67" s="585"/>
      <c r="M67" s="585"/>
      <c r="N67" s="585"/>
      <c r="O67" s="321"/>
      <c r="P67" s="596"/>
      <c r="Q67" s="585"/>
      <c r="R67" s="659"/>
      <c r="S67" s="393"/>
      <c r="T67" s="393"/>
      <c r="U67" s="393"/>
      <c r="V67" s="412"/>
      <c r="W67" s="393"/>
      <c r="X67" s="413"/>
      <c r="Y67" s="682"/>
      <c r="Z67" s="683"/>
      <c r="AA67" s="618"/>
      <c r="AB67" s="596"/>
      <c r="AC67" s="585"/>
      <c r="AD67" s="585"/>
      <c r="AE67" s="644"/>
      <c r="AF67" s="680"/>
      <c r="AG67" s="646"/>
      <c r="AH67" s="647"/>
      <c r="AI67" s="684"/>
      <c r="AJ67" s="685"/>
      <c r="AK67" s="650"/>
      <c r="AL67" s="649"/>
      <c r="AM67" s="649"/>
      <c r="AN67" s="649"/>
      <c r="AO67" s="649"/>
      <c r="AP67" s="649"/>
      <c r="AQ67" s="649"/>
      <c r="AR67" s="681"/>
      <c r="AS67" s="585"/>
      <c r="AT67" s="569"/>
      <c r="AU67" s="585"/>
      <c r="AV67" s="585"/>
      <c r="AW67" s="585"/>
      <c r="AX67" s="585"/>
      <c r="AY67" s="585"/>
      <c r="AZ67" s="649"/>
      <c r="BA67" s="585"/>
      <c r="BB67" s="585"/>
      <c r="BC67" s="585"/>
      <c r="BD67" s="585"/>
      <c r="BE67" s="585"/>
      <c r="BF67" s="585"/>
      <c r="BG67" s="585"/>
      <c r="BH67" s="585"/>
      <c r="BI67" s="585"/>
      <c r="BJ67" s="585"/>
      <c r="BK67" s="585"/>
      <c r="BL67" s="585"/>
      <c r="BM67" s="585"/>
      <c r="BN67" s="585"/>
      <c r="BO67" s="652"/>
      <c r="BP67" s="653"/>
      <c r="BQ67" s="654"/>
      <c r="BR67" s="596"/>
      <c r="BS67" s="585"/>
      <c r="BT67" s="585"/>
      <c r="BU67" s="585"/>
      <c r="BV67" s="585"/>
      <c r="BW67" s="585"/>
      <c r="BX67" s="585"/>
    </row>
    <row r="68" spans="9:76">
      <c r="I68" s="678"/>
      <c r="J68" s="585"/>
      <c r="K68" s="585"/>
      <c r="L68" s="585"/>
      <c r="M68" s="585"/>
      <c r="N68" s="585"/>
      <c r="O68" s="321"/>
      <c r="P68" s="596"/>
      <c r="Q68" s="585"/>
      <c r="R68" s="659"/>
      <c r="S68" s="596"/>
      <c r="T68" s="562"/>
      <c r="U68" s="375"/>
      <c r="V68" s="375"/>
      <c r="W68" s="392"/>
      <c r="X68" s="409"/>
      <c r="Y68" s="679"/>
      <c r="Z68" s="679"/>
      <c r="AA68" s="618"/>
      <c r="AB68" s="596"/>
      <c r="AC68" s="585"/>
      <c r="AD68" s="585"/>
      <c r="AE68" s="644"/>
      <c r="AF68" s="680"/>
      <c r="AG68" s="646"/>
      <c r="AH68" s="647"/>
      <c r="AI68" s="648"/>
      <c r="AJ68" s="649"/>
      <c r="AK68" s="650"/>
      <c r="AL68" s="649"/>
      <c r="AM68" s="649"/>
      <c r="AN68" s="649"/>
      <c r="AO68" s="649"/>
      <c r="AP68" s="649"/>
      <c r="AQ68" s="649"/>
      <c r="AR68" s="681"/>
      <c r="AS68" s="585"/>
      <c r="AT68" s="569"/>
      <c r="AU68" s="585"/>
      <c r="AV68" s="585"/>
      <c r="AW68" s="585"/>
      <c r="AX68" s="585"/>
      <c r="AY68" s="585"/>
      <c r="AZ68" s="649"/>
      <c r="BA68" s="585"/>
      <c r="BB68" s="585"/>
      <c r="BC68" s="585"/>
      <c r="BD68" s="585"/>
      <c r="BE68" s="585"/>
      <c r="BF68" s="585"/>
      <c r="BG68" s="585"/>
      <c r="BH68" s="585"/>
      <c r="BI68" s="585"/>
      <c r="BJ68" s="585"/>
      <c r="BK68" s="585"/>
      <c r="BL68" s="585"/>
      <c r="BM68" s="585"/>
      <c r="BN68" s="585"/>
      <c r="BO68" s="652"/>
      <c r="BP68" s="653"/>
      <c r="BQ68" s="654"/>
      <c r="BR68" s="596"/>
      <c r="BS68" s="585"/>
      <c r="BT68" s="585"/>
      <c r="BU68" s="585"/>
      <c r="BV68" s="585"/>
      <c r="BW68" s="585"/>
      <c r="BX68" s="585"/>
    </row>
    <row r="69" spans="9:76" ht="31.5" customHeight="1">
      <c r="I69" s="678"/>
      <c r="J69" s="585"/>
      <c r="K69" s="585"/>
      <c r="L69" s="585"/>
      <c r="M69" s="585"/>
      <c r="N69" s="585"/>
      <c r="O69" s="321"/>
      <c r="P69" s="596"/>
      <c r="Q69" s="585"/>
      <c r="R69" s="659"/>
      <c r="S69" s="393"/>
      <c r="T69" s="393"/>
      <c r="U69" s="375"/>
      <c r="V69" s="412"/>
      <c r="W69" s="392"/>
      <c r="X69" s="409"/>
      <c r="Y69" s="686"/>
      <c r="Z69" s="679"/>
      <c r="AA69" s="618"/>
      <c r="AB69" s="596"/>
      <c r="AC69" s="585"/>
      <c r="AD69" s="585"/>
      <c r="AE69" s="644"/>
      <c r="AF69" s="680"/>
      <c r="AG69" s="646"/>
      <c r="AH69" s="647"/>
      <c r="AI69" s="648"/>
      <c r="AJ69" s="687"/>
      <c r="AK69" s="650"/>
      <c r="AL69" s="649"/>
      <c r="AM69" s="649"/>
      <c r="AN69" s="649"/>
      <c r="AO69" s="649"/>
      <c r="AP69" s="649"/>
      <c r="AQ69" s="649"/>
      <c r="AR69" s="681"/>
      <c r="AS69" s="585"/>
      <c r="AT69" s="569"/>
      <c r="AU69" s="585"/>
      <c r="AV69" s="585"/>
      <c r="AW69" s="585"/>
      <c r="AX69" s="585"/>
      <c r="AY69" s="585"/>
      <c r="AZ69" s="649"/>
      <c r="BA69" s="585"/>
      <c r="BB69" s="585"/>
      <c r="BC69" s="585"/>
      <c r="BD69" s="585"/>
      <c r="BE69" s="585"/>
      <c r="BF69" s="585"/>
      <c r="BG69" s="585"/>
      <c r="BH69" s="585"/>
      <c r="BI69" s="585"/>
      <c r="BJ69" s="585"/>
      <c r="BK69" s="585"/>
      <c r="BL69" s="585"/>
      <c r="BM69" s="585"/>
      <c r="BN69" s="585"/>
      <c r="BO69" s="652"/>
      <c r="BP69" s="653"/>
      <c r="BQ69" s="654"/>
      <c r="BR69" s="596"/>
      <c r="BS69" s="585"/>
      <c r="BT69" s="585"/>
      <c r="BU69" s="585"/>
      <c r="BV69" s="585"/>
      <c r="BW69" s="585"/>
      <c r="BX69" s="585"/>
    </row>
    <row r="70" spans="9:76" ht="25.15" customHeight="1">
      <c r="I70" s="678"/>
      <c r="J70" s="585"/>
      <c r="K70" s="585"/>
      <c r="L70" s="585"/>
      <c r="M70" s="585"/>
      <c r="N70" s="585"/>
      <c r="O70" s="321"/>
      <c r="P70" s="596"/>
      <c r="Q70" s="585"/>
      <c r="R70" s="659"/>
      <c r="S70" s="596"/>
      <c r="T70" s="562"/>
      <c r="U70" s="392"/>
      <c r="V70" s="375"/>
      <c r="W70" s="392"/>
      <c r="X70" s="409"/>
      <c r="Y70" s="679"/>
      <c r="Z70" s="679"/>
      <c r="AA70" s="618"/>
      <c r="AB70" s="596"/>
      <c r="AC70" s="585"/>
      <c r="AD70" s="585"/>
      <c r="AE70" s="644"/>
      <c r="AF70" s="680"/>
      <c r="AG70" s="646"/>
      <c r="AH70" s="647"/>
      <c r="AI70" s="648"/>
      <c r="AJ70" s="649"/>
      <c r="AK70" s="650"/>
      <c r="AL70" s="649"/>
      <c r="AM70" s="649"/>
      <c r="AN70" s="649"/>
      <c r="AO70" s="649"/>
      <c r="AP70" s="649"/>
      <c r="AQ70" s="649"/>
      <c r="AR70" s="688"/>
      <c r="AS70" s="585"/>
      <c r="AT70" s="658"/>
      <c r="AU70" s="585"/>
      <c r="AV70" s="585"/>
      <c r="AW70" s="585"/>
      <c r="AX70" s="585"/>
      <c r="AY70" s="585"/>
      <c r="AZ70" s="649"/>
      <c r="BA70" s="585"/>
      <c r="BB70" s="585"/>
      <c r="BC70" s="585"/>
      <c r="BD70" s="585"/>
      <c r="BE70" s="585"/>
      <c r="BF70" s="585"/>
      <c r="BG70" s="585"/>
      <c r="BH70" s="585"/>
      <c r="BI70" s="585"/>
      <c r="BJ70" s="585"/>
      <c r="BK70" s="585"/>
      <c r="BL70" s="585"/>
      <c r="BM70" s="585"/>
      <c r="BN70" s="585"/>
      <c r="BO70" s="652"/>
      <c r="BP70" s="653"/>
      <c r="BQ70" s="654"/>
      <c r="BR70" s="596"/>
      <c r="BS70" s="585"/>
      <c r="BT70" s="585"/>
      <c r="BU70" s="585"/>
      <c r="BV70" s="585"/>
      <c r="BW70" s="585"/>
      <c r="BX70" s="585"/>
    </row>
    <row r="71" spans="9:76" ht="25.15" customHeight="1">
      <c r="I71" s="585"/>
      <c r="P71" s="689"/>
      <c r="Q71" s="644"/>
      <c r="R71" s="690"/>
      <c r="S71" s="596"/>
      <c r="T71" s="585"/>
      <c r="U71" s="585"/>
      <c r="V71" s="585"/>
      <c r="W71" s="585"/>
      <c r="X71" s="585"/>
      <c r="Y71" s="679"/>
      <c r="Z71" s="679"/>
      <c r="AA71" s="618"/>
      <c r="AB71" s="596"/>
      <c r="AC71" s="585"/>
      <c r="AD71" s="585"/>
      <c r="AE71" s="585"/>
      <c r="AF71" s="596"/>
      <c r="AG71" s="596"/>
      <c r="AH71" s="647"/>
      <c r="AI71" s="649"/>
      <c r="AJ71" s="649"/>
      <c r="AK71" s="650"/>
      <c r="AL71" s="649"/>
      <c r="AM71" s="649"/>
      <c r="AN71" s="649"/>
      <c r="AO71" s="649"/>
      <c r="AP71" s="649"/>
      <c r="AQ71" s="649"/>
      <c r="AR71" s="585"/>
      <c r="AS71" s="585"/>
      <c r="AT71" s="649"/>
      <c r="AU71" s="585"/>
      <c r="AV71" s="585"/>
      <c r="AW71" s="585"/>
      <c r="AX71" s="585"/>
      <c r="AY71" s="585"/>
      <c r="AZ71" s="649"/>
      <c r="BA71" s="585"/>
      <c r="BB71" s="585"/>
      <c r="BC71" s="585"/>
      <c r="BD71" s="585"/>
      <c r="BE71" s="585"/>
      <c r="BF71" s="585"/>
      <c r="BG71" s="585"/>
      <c r="BH71" s="585"/>
      <c r="BI71" s="585"/>
      <c r="BJ71" s="585"/>
      <c r="BK71" s="585"/>
      <c r="BL71" s="585"/>
      <c r="BM71" s="585"/>
      <c r="BN71" s="585"/>
      <c r="BO71" s="596"/>
      <c r="BP71" s="689"/>
      <c r="BQ71" s="654"/>
      <c r="BR71" s="596"/>
      <c r="BS71" s="585"/>
      <c r="BT71" s="585"/>
      <c r="BU71" s="585"/>
      <c r="BV71" s="585"/>
      <c r="BW71" s="585"/>
      <c r="BX71" s="585"/>
    </row>
    <row r="72" spans="9:76" ht="25.15" customHeight="1">
      <c r="I72" s="585"/>
      <c r="P72" s="689"/>
      <c r="Q72" s="644"/>
      <c r="R72" s="690"/>
      <c r="S72" s="596"/>
      <c r="T72" s="585"/>
      <c r="U72" s="585"/>
      <c r="V72" s="585"/>
      <c r="W72" s="585"/>
      <c r="X72" s="585"/>
      <c r="Y72" s="679"/>
      <c r="Z72" s="679"/>
      <c r="AA72" s="618"/>
      <c r="AB72" s="596"/>
      <c r="AC72" s="585"/>
      <c r="AD72" s="585"/>
      <c r="AE72" s="585"/>
      <c r="AF72" s="596"/>
      <c r="AG72" s="596"/>
      <c r="AH72" s="647"/>
      <c r="AI72" s="649"/>
      <c r="AJ72" s="649"/>
      <c r="AK72" s="650"/>
      <c r="AL72" s="649"/>
      <c r="AM72" s="649"/>
      <c r="AN72" s="649"/>
      <c r="AO72" s="649"/>
      <c r="AP72" s="649"/>
      <c r="AQ72" s="649"/>
      <c r="AR72" s="585"/>
      <c r="AS72" s="585"/>
      <c r="AT72" s="649"/>
      <c r="AU72" s="585"/>
      <c r="AV72" s="585"/>
      <c r="AW72" s="585"/>
      <c r="AX72" s="585"/>
      <c r="AY72" s="585"/>
      <c r="AZ72" s="649"/>
      <c r="BA72" s="585"/>
      <c r="BB72" s="585"/>
      <c r="BC72" s="585"/>
      <c r="BD72" s="585"/>
      <c r="BE72" s="585"/>
      <c r="BF72" s="585"/>
      <c r="BG72" s="585"/>
      <c r="BH72" s="585"/>
      <c r="BI72" s="585"/>
      <c r="BJ72" s="585"/>
      <c r="BK72" s="585"/>
      <c r="BL72" s="585"/>
      <c r="BM72" s="585"/>
      <c r="BN72" s="585"/>
      <c r="BO72" s="596"/>
      <c r="BP72" s="644"/>
      <c r="BQ72" s="654"/>
      <c r="BR72" s="596"/>
      <c r="BS72" s="585"/>
      <c r="BT72" s="585"/>
      <c r="BU72" s="585"/>
      <c r="BV72" s="585"/>
      <c r="BW72" s="585"/>
      <c r="BX72" s="585"/>
    </row>
    <row r="73" spans="9:76" ht="25.15" customHeight="1">
      <c r="I73" s="691"/>
      <c r="J73" s="691"/>
      <c r="K73" s="691"/>
      <c r="L73" s="691"/>
      <c r="M73" s="691"/>
      <c r="N73" s="691"/>
      <c r="O73" s="424"/>
      <c r="P73" s="692"/>
      <c r="Q73" s="692"/>
      <c r="R73" s="692"/>
      <c r="S73" s="692"/>
      <c r="T73" s="692"/>
      <c r="U73" s="692"/>
      <c r="V73" s="692"/>
      <c r="W73" s="692"/>
      <c r="X73" s="692"/>
      <c r="Y73" s="692"/>
      <c r="Z73" s="693"/>
      <c r="AA73" s="694"/>
      <c r="AB73" s="692"/>
      <c r="AC73" s="692"/>
      <c r="AD73" s="692"/>
      <c r="AE73" s="692"/>
      <c r="AF73" s="695"/>
      <c r="AG73" s="696"/>
      <c r="AH73" s="697"/>
      <c r="AI73" s="698"/>
      <c r="AJ73" s="699"/>
      <c r="AK73" s="699"/>
      <c r="AL73" s="699"/>
      <c r="AM73" s="699"/>
      <c r="AN73" s="699"/>
      <c r="AO73" s="699"/>
      <c r="AP73" s="699"/>
      <c r="AQ73" s="699"/>
      <c r="AR73" s="699"/>
      <c r="AS73" s="699"/>
      <c r="AT73" s="699"/>
      <c r="AU73" s="699"/>
      <c r="AV73" s="691"/>
      <c r="AW73" s="691"/>
      <c r="AX73" s="691"/>
      <c r="AY73" s="691"/>
      <c r="AZ73" s="699"/>
      <c r="BA73" s="691"/>
      <c r="BB73" s="691"/>
      <c r="BC73" s="691"/>
      <c r="BD73" s="691"/>
      <c r="BE73" s="691"/>
      <c r="BF73" s="691"/>
      <c r="BG73" s="691"/>
      <c r="BH73" s="691"/>
      <c r="BI73" s="691"/>
      <c r="BJ73" s="691"/>
      <c r="BK73" s="691"/>
      <c r="BL73" s="691"/>
      <c r="BM73" s="691"/>
      <c r="BN73" s="691"/>
      <c r="BO73" s="700"/>
      <c r="BP73" s="701"/>
      <c r="BQ73" s="691"/>
      <c r="BR73" s="691"/>
      <c r="BS73" s="691"/>
      <c r="BT73" s="691"/>
      <c r="BU73" s="691"/>
      <c r="BV73" s="691"/>
      <c r="BW73" s="691"/>
      <c r="BX73" s="691"/>
    </row>
    <row r="74" spans="9:76" ht="25.15" customHeight="1">
      <c r="I74" s="691"/>
      <c r="J74" s="691"/>
      <c r="K74" s="691"/>
      <c r="L74" s="691"/>
      <c r="M74" s="691"/>
      <c r="N74" s="691"/>
      <c r="O74" s="424"/>
      <c r="P74" s="692"/>
      <c r="Q74" s="692"/>
      <c r="R74" s="692"/>
      <c r="S74" s="692"/>
      <c r="T74" s="692"/>
      <c r="U74" s="692"/>
      <c r="V74" s="692"/>
      <c r="W74" s="692"/>
      <c r="X74" s="692"/>
      <c r="Y74" s="692"/>
      <c r="Z74" s="693"/>
      <c r="AA74" s="694"/>
      <c r="AB74" s="692"/>
      <c r="AC74" s="692"/>
      <c r="AD74" s="692"/>
      <c r="AE74" s="692"/>
      <c r="AF74" s="695"/>
      <c r="AG74" s="696"/>
      <c r="AH74" s="697"/>
      <c r="AI74" s="698"/>
      <c r="AJ74" s="699"/>
      <c r="AK74" s="699"/>
      <c r="AL74" s="699"/>
      <c r="AM74" s="699"/>
      <c r="AN74" s="699"/>
      <c r="AO74" s="699"/>
      <c r="AP74" s="699"/>
      <c r="AQ74" s="699"/>
      <c r="AR74" s="699"/>
      <c r="AS74" s="699"/>
      <c r="AT74" s="699"/>
      <c r="AU74" s="699"/>
      <c r="AV74" s="691"/>
      <c r="AW74" s="691"/>
      <c r="AX74" s="691"/>
      <c r="AY74" s="691"/>
      <c r="AZ74" s="699"/>
      <c r="BA74" s="691"/>
      <c r="BB74" s="691"/>
      <c r="BC74" s="691"/>
      <c r="BD74" s="691"/>
      <c r="BE74" s="691"/>
      <c r="BF74" s="691"/>
      <c r="BG74" s="691"/>
      <c r="BH74" s="691"/>
      <c r="BI74" s="691"/>
      <c r="BJ74" s="691"/>
      <c r="BK74" s="691"/>
      <c r="BL74" s="691"/>
      <c r="BM74" s="691"/>
      <c r="BN74" s="691"/>
      <c r="BO74" s="700"/>
      <c r="BP74" s="701"/>
      <c r="BQ74" s="691"/>
      <c r="BR74" s="691"/>
      <c r="BS74" s="691"/>
      <c r="BT74" s="691"/>
      <c r="BU74" s="691"/>
      <c r="BV74" s="691"/>
      <c r="BW74" s="691"/>
      <c r="BX74" s="691"/>
    </row>
    <row r="75" spans="9:76" ht="25.15" customHeight="1">
      <c r="R75" s="702"/>
      <c r="S75" s="393"/>
      <c r="T75" s="393"/>
      <c r="U75" s="392"/>
      <c r="V75" s="412"/>
      <c r="W75" s="392"/>
      <c r="X75" s="409"/>
      <c r="Y75" s="683"/>
      <c r="Z75" s="683"/>
      <c r="AA75" s="618"/>
      <c r="AB75" s="596"/>
      <c r="AC75" s="585"/>
      <c r="AD75" s="585"/>
      <c r="AE75" s="644"/>
      <c r="AF75" s="680"/>
      <c r="AG75" s="646"/>
      <c r="AH75" s="697"/>
      <c r="AI75" s="648"/>
      <c r="AJ75" s="649"/>
      <c r="AK75" s="650"/>
      <c r="AL75" s="649"/>
      <c r="AM75" s="649"/>
      <c r="AN75" s="649"/>
      <c r="AO75" s="649"/>
      <c r="AP75" s="649"/>
      <c r="AQ75" s="649"/>
      <c r="AR75" s="688"/>
      <c r="AS75" s="585"/>
      <c r="AT75" s="658"/>
      <c r="AU75" s="585"/>
      <c r="AV75" s="585"/>
      <c r="AW75" s="585"/>
      <c r="AX75" s="585"/>
      <c r="AY75" s="585"/>
      <c r="AZ75" s="649"/>
      <c r="BA75" s="585"/>
      <c r="BB75" s="585"/>
      <c r="BC75" s="585"/>
      <c r="BD75" s="585"/>
      <c r="BE75" s="585"/>
      <c r="BF75" s="585"/>
      <c r="BG75" s="585"/>
      <c r="BH75" s="585"/>
      <c r="BI75" s="585"/>
      <c r="BJ75" s="585"/>
      <c r="BK75" s="585"/>
      <c r="BL75" s="585"/>
      <c r="BM75" s="585"/>
      <c r="BN75" s="585"/>
      <c r="BO75" s="652"/>
      <c r="BP75" s="653"/>
      <c r="BQ75" s="654"/>
      <c r="BR75" s="596"/>
      <c r="BS75" s="585"/>
      <c r="BT75" s="585"/>
      <c r="BU75" s="585"/>
      <c r="BV75" s="585"/>
      <c r="BW75" s="585"/>
      <c r="BX75" s="585"/>
    </row>
    <row r="76" spans="9:76" ht="25.15" customHeight="1">
      <c r="R76" s="659"/>
      <c r="S76" s="393"/>
      <c r="T76" s="393"/>
      <c r="U76" s="392"/>
      <c r="V76" s="412"/>
      <c r="W76" s="392"/>
      <c r="X76" s="409"/>
      <c r="Y76" s="679"/>
      <c r="Z76" s="679"/>
      <c r="AA76" s="618"/>
      <c r="AB76" s="596"/>
      <c r="AC76" s="585"/>
      <c r="AD76" s="585"/>
      <c r="AE76" s="644"/>
      <c r="AF76" s="680"/>
      <c r="AG76" s="646"/>
      <c r="AH76" s="697"/>
      <c r="AI76" s="648"/>
      <c r="AJ76" s="687"/>
      <c r="AK76" s="650"/>
      <c r="AL76" s="649"/>
      <c r="AM76" s="649"/>
      <c r="AN76" s="649"/>
      <c r="AO76" s="649"/>
      <c r="AP76" s="649"/>
      <c r="AQ76" s="649"/>
      <c r="AR76" s="688"/>
      <c r="AS76" s="585"/>
      <c r="AT76" s="658"/>
      <c r="AU76" s="585"/>
      <c r="AV76" s="585"/>
      <c r="AW76" s="585"/>
      <c r="AX76" s="585"/>
      <c r="AY76" s="585"/>
      <c r="AZ76" s="649"/>
      <c r="BA76" s="585"/>
      <c r="BB76" s="585"/>
      <c r="BC76" s="585"/>
      <c r="BD76" s="585"/>
      <c r="BE76" s="585"/>
      <c r="BF76" s="585"/>
      <c r="BG76" s="585"/>
      <c r="BH76" s="585"/>
      <c r="BI76" s="585"/>
      <c r="BJ76" s="585"/>
      <c r="BK76" s="585"/>
      <c r="BL76" s="585"/>
      <c r="BM76" s="585"/>
      <c r="BN76" s="585"/>
      <c r="BO76" s="652"/>
      <c r="BP76" s="653"/>
      <c r="BQ76" s="654"/>
      <c r="BR76" s="596"/>
      <c r="BS76" s="585"/>
      <c r="BT76" s="585"/>
      <c r="BU76" s="585"/>
      <c r="BV76" s="585"/>
      <c r="BW76" s="585"/>
      <c r="BX76" s="585"/>
    </row>
    <row r="77" spans="9:76" ht="25.15" customHeight="1">
      <c r="R77" s="659"/>
      <c r="S77" s="393"/>
      <c r="T77" s="393"/>
      <c r="U77" s="392"/>
      <c r="V77" s="375"/>
      <c r="W77" s="392"/>
      <c r="X77" s="409"/>
      <c r="Y77" s="679"/>
      <c r="Z77" s="679"/>
      <c r="AA77" s="618"/>
      <c r="AB77" s="596"/>
      <c r="AC77" s="585"/>
      <c r="AD77" s="585"/>
      <c r="AE77" s="644"/>
      <c r="AF77" s="680"/>
      <c r="AG77" s="646"/>
      <c r="AH77" s="697"/>
      <c r="AI77" s="648"/>
      <c r="AJ77" s="649"/>
      <c r="AK77" s="650"/>
      <c r="AL77" s="649"/>
      <c r="AM77" s="649"/>
      <c r="AN77" s="649"/>
      <c r="AO77" s="649"/>
      <c r="AP77" s="649"/>
      <c r="AQ77" s="649"/>
      <c r="AR77" s="688"/>
      <c r="AS77" s="585"/>
      <c r="AT77" s="658"/>
      <c r="AU77" s="585"/>
      <c r="AV77" s="585"/>
      <c r="AW77" s="585"/>
      <c r="AX77" s="585"/>
      <c r="AY77" s="585"/>
      <c r="AZ77" s="649"/>
      <c r="BA77" s="585"/>
      <c r="BB77" s="585"/>
      <c r="BC77" s="585"/>
      <c r="BD77" s="585"/>
      <c r="BE77" s="585"/>
      <c r="BF77" s="585"/>
      <c r="BG77" s="585"/>
      <c r="BH77" s="585"/>
      <c r="BI77" s="585"/>
      <c r="BJ77" s="585"/>
      <c r="BK77" s="585"/>
      <c r="BL77" s="585"/>
      <c r="BM77" s="585"/>
      <c r="BN77" s="585"/>
      <c r="BO77" s="652"/>
      <c r="BP77" s="653"/>
      <c r="BQ77" s="654"/>
      <c r="BR77" s="596"/>
      <c r="BS77" s="585"/>
      <c r="BT77" s="585"/>
      <c r="BU77" s="585"/>
      <c r="BV77" s="585"/>
      <c r="BW77" s="585"/>
      <c r="BX77" s="585"/>
    </row>
    <row r="78" spans="9:76" ht="25.15" customHeight="1">
      <c r="AH78" s="647">
        <f>SUM(AH3:AH77)</f>
        <v>8.6154200000000003</v>
      </c>
    </row>
    <row r="79" spans="9:76" ht="25.15" customHeight="1">
      <c r="AH79" s="647"/>
    </row>
    <row r="80" spans="9:76" ht="25.15" customHeight="1">
      <c r="AH80" s="647"/>
    </row>
    <row r="81" spans="34:34" ht="25.15" customHeight="1">
      <c r="AH81" s="647"/>
    </row>
  </sheetData>
  <mergeCells count="25">
    <mergeCell ref="BX1:BX2"/>
    <mergeCell ref="BL1:BM1"/>
    <mergeCell ref="BN1:BN2"/>
    <mergeCell ref="BO1:BP1"/>
    <mergeCell ref="BQ1:BR1"/>
    <mergeCell ref="BS1:BV1"/>
    <mergeCell ref="BW1:BW2"/>
    <mergeCell ref="AW1:BK1"/>
    <mergeCell ref="G1:G2"/>
    <mergeCell ref="H1:H2"/>
    <mergeCell ref="I1:I2"/>
    <mergeCell ref="J1:J2"/>
    <mergeCell ref="K1:K2"/>
    <mergeCell ref="L1:Q1"/>
    <mergeCell ref="R1:X1"/>
    <mergeCell ref="Y1:AG1"/>
    <mergeCell ref="AH1:AQ1"/>
    <mergeCell ref="AR1:AS1"/>
    <mergeCell ref="AT1:AV1"/>
    <mergeCell ref="F1:F2"/>
    <mergeCell ref="A1:A2"/>
    <mergeCell ref="B1:B2"/>
    <mergeCell ref="C1:C2"/>
    <mergeCell ref="D1:D2"/>
    <mergeCell ref="E1:E2"/>
  </mergeCells>
  <phoneticPr fontId="1" type="noConversion"/>
  <conditionalFormatting sqref="R43">
    <cfRule type="duplicateValues" dxfId="1" priority="1"/>
    <cfRule type="duplicateValues" dxfId="0" priority="2"/>
  </conditionalFormatting>
  <dataValidations count="13">
    <dataValidation type="list" allowBlank="1" showInputMessage="1" showErrorMessage="1" sqref="BN1 BN3:BN1048576">
      <formula1>"電子資訊業,金屬機電業,民生化工業,服務業及其他業"</formula1>
    </dataValidation>
    <dataValidation type="list" allowBlank="1" showInputMessage="1" showErrorMessage="1" sqref="BY3 BM2:BM1048576">
      <formula1>"半導體相關產業,物流,餐飲,批發零售,AI及大數據相關產業,其他"</formula1>
    </dataValidation>
    <dataValidation type="list" allowBlank="1" showInputMessage="1" showErrorMessage="1" sqref="AA13:AA1048576 AA1:AA11">
      <formula1>"新設,擴充,其他(請填下一欄位說明)"</formula1>
    </dataValidation>
    <dataValidation type="list" allowBlank="1" showInputMessage="1" showErrorMessage="1" sqref="BF12 AN12 G3:G1048576 BA12 AH12 AT12 BW1:BW1048576">
      <formula1>"是,否"</formula1>
    </dataValidation>
    <dataValidation type="list" allowBlank="1" showInputMessage="1" showErrorMessage="1" sqref="H1:H1048576">
      <formula1>"外資,本地投資"</formula1>
    </dataValidation>
    <dataValidation type="list" allowBlank="1" showInputMessage="1" showErrorMessage="1" sqref="J3:J1048576">
      <formula1>"否,是-中國大陸,是-其他國家(請填下一欄位)"</formula1>
    </dataValidation>
    <dataValidation type="list" allowBlank="1" showInputMessage="1" showErrorMessage="1" sqref="AX12">
      <formula1>"綠色能源,生技醫藥,亞洲矽谷,智慧機械,國防產業,新農業,循環經濟,其他"</formula1>
    </dataValidation>
    <dataValidation type="list" allowBlank="1" showInputMessage="1" showErrorMessage="1" sqref="AD1:AD1048576">
      <formula1>"工業區,科學園區,加工出口區,其他"</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L1:BL1048576">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'C:\Users\user\Desktop\辦公室\投資額\2017\[2017_【顯示器】統計投資經費V1.xlsx]選項表'!#REF!</xm:f>
          </x14:formula1>
          <xm:sqref>AO12 BB12 AB12 AY12 BR12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67"/>
  <sheetViews>
    <sheetView zoomScale="70" zoomScaleNormal="70" workbookViewId="0">
      <pane ySplit="1" topLeftCell="A62" activePane="bottomLeft" state="frozen"/>
      <selection pane="bottomLeft" activeCell="B75" sqref="B75"/>
    </sheetView>
  </sheetViews>
  <sheetFormatPr defaultColWidth="9" defaultRowHeight="15.5"/>
  <cols>
    <col min="1" max="1" width="40" style="245" customWidth="1"/>
    <col min="2" max="2" width="15.7265625" style="245" customWidth="1"/>
    <col min="3" max="3" width="15.26953125" style="245" customWidth="1"/>
    <col min="4" max="4" width="15.6328125" style="245" customWidth="1"/>
    <col min="5" max="5" width="75.08984375" style="245" customWidth="1"/>
    <col min="6" max="16384" width="9" style="245"/>
  </cols>
  <sheetData>
    <row r="1" spans="1:7">
      <c r="A1" s="988" t="s">
        <v>70</v>
      </c>
      <c r="B1" s="988"/>
      <c r="C1" s="705" t="s">
        <v>71</v>
      </c>
      <c r="D1" s="705" t="s">
        <v>0</v>
      </c>
      <c r="E1" s="989" t="s">
        <v>1</v>
      </c>
      <c r="F1" s="990"/>
      <c r="G1" s="991"/>
    </row>
    <row r="2" spans="1:7">
      <c r="A2" s="992" t="s">
        <v>72</v>
      </c>
      <c r="B2" s="993"/>
      <c r="C2" s="993"/>
      <c r="D2" s="993"/>
      <c r="E2" s="993"/>
      <c r="F2" s="993"/>
      <c r="G2" s="994"/>
    </row>
    <row r="3" spans="1:7">
      <c r="A3" s="995" t="s">
        <v>81</v>
      </c>
      <c r="B3" s="996"/>
      <c r="C3" s="996"/>
      <c r="D3" s="996"/>
      <c r="E3" s="996"/>
      <c r="F3" s="996"/>
      <c r="G3" s="997"/>
    </row>
    <row r="4" spans="1:7" ht="33" customHeight="1">
      <c r="A4" s="998" t="s">
        <v>73</v>
      </c>
      <c r="B4" s="709" t="s">
        <v>120</v>
      </c>
      <c r="C4" s="50">
        <v>43921</v>
      </c>
      <c r="D4" s="998" t="s">
        <v>245</v>
      </c>
      <c r="E4" s="1001" t="s">
        <v>617</v>
      </c>
      <c r="F4" s="1002"/>
      <c r="G4" s="1003"/>
    </row>
    <row r="5" spans="1:7">
      <c r="A5" s="999"/>
      <c r="B5" s="709" t="s">
        <v>122</v>
      </c>
      <c r="C5" s="50">
        <v>44012</v>
      </c>
      <c r="D5" s="999"/>
      <c r="E5" s="1004"/>
      <c r="F5" s="1005"/>
      <c r="G5" s="1006"/>
    </row>
    <row r="6" spans="1:7">
      <c r="A6" s="999"/>
      <c r="B6" s="709" t="s">
        <v>127</v>
      </c>
      <c r="C6" s="50">
        <v>44104</v>
      </c>
      <c r="D6" s="999"/>
      <c r="E6" s="1004"/>
      <c r="F6" s="1005"/>
      <c r="G6" s="1006"/>
    </row>
    <row r="7" spans="1:7" ht="42.75" customHeight="1">
      <c r="A7" s="999"/>
      <c r="B7" s="709" t="s">
        <v>128</v>
      </c>
      <c r="C7" s="50">
        <v>44180</v>
      </c>
      <c r="D7" s="1000"/>
      <c r="E7" s="1007"/>
      <c r="F7" s="1008"/>
      <c r="G7" s="1009"/>
    </row>
    <row r="8" spans="1:7" ht="78.75" customHeight="1">
      <c r="A8" s="1000"/>
      <c r="B8" s="709" t="s">
        <v>243</v>
      </c>
      <c r="C8" s="50">
        <v>44180</v>
      </c>
      <c r="D8" s="707" t="s">
        <v>244</v>
      </c>
      <c r="E8" s="1010" t="s">
        <v>792</v>
      </c>
      <c r="F8" s="1011"/>
      <c r="G8" s="1012"/>
    </row>
    <row r="9" spans="1:7" ht="15.75" customHeight="1">
      <c r="A9" s="1013" t="s">
        <v>74</v>
      </c>
      <c r="B9" s="709" t="s">
        <v>117</v>
      </c>
      <c r="C9" s="50">
        <v>44012</v>
      </c>
      <c r="D9" s="1014" t="s">
        <v>110</v>
      </c>
      <c r="E9" s="1015" t="s">
        <v>775</v>
      </c>
      <c r="F9" s="1016"/>
      <c r="G9" s="1017"/>
    </row>
    <row r="10" spans="1:7">
      <c r="A10" s="1013"/>
      <c r="B10" s="709" t="s">
        <v>117</v>
      </c>
      <c r="C10" s="50">
        <v>44104</v>
      </c>
      <c r="D10" s="1014"/>
      <c r="E10" s="1018"/>
      <c r="F10" s="1019"/>
      <c r="G10" s="1020"/>
    </row>
    <row r="11" spans="1:7" ht="103.5" customHeight="1">
      <c r="A11" s="1013"/>
      <c r="B11" s="709" t="s">
        <v>117</v>
      </c>
      <c r="C11" s="50">
        <v>44180</v>
      </c>
      <c r="D11" s="1014"/>
      <c r="E11" s="1021"/>
      <c r="F11" s="1022"/>
      <c r="G11" s="1023"/>
    </row>
    <row r="12" spans="1:7" ht="46.5" customHeight="1">
      <c r="A12" s="703" t="s">
        <v>75</v>
      </c>
      <c r="B12" s="505" t="s">
        <v>113</v>
      </c>
      <c r="C12" s="520">
        <v>44150</v>
      </c>
      <c r="D12" s="243" t="s">
        <v>108</v>
      </c>
      <c r="E12" s="1015" t="s">
        <v>618</v>
      </c>
      <c r="F12" s="1016"/>
      <c r="G12" s="1017"/>
    </row>
    <row r="13" spans="1:7" ht="31">
      <c r="A13" s="707" t="s">
        <v>76</v>
      </c>
      <c r="B13" s="709" t="s">
        <v>113</v>
      </c>
      <c r="C13" s="50">
        <v>44180</v>
      </c>
      <c r="D13" s="721" t="s">
        <v>108</v>
      </c>
      <c r="E13" s="1024" t="s">
        <v>619</v>
      </c>
      <c r="F13" s="1025"/>
      <c r="G13" s="1026"/>
    </row>
    <row r="14" spans="1:7">
      <c r="A14" s="985" t="s">
        <v>82</v>
      </c>
      <c r="B14" s="986"/>
      <c r="C14" s="986"/>
      <c r="D14" s="986"/>
      <c r="E14" s="986"/>
      <c r="F14" s="986"/>
      <c r="G14" s="987"/>
    </row>
    <row r="15" spans="1:7" ht="63" customHeight="1">
      <c r="A15" s="709" t="s">
        <v>78</v>
      </c>
      <c r="B15" s="709" t="s">
        <v>113</v>
      </c>
      <c r="C15" s="50">
        <v>44185</v>
      </c>
      <c r="D15" s="721" t="s">
        <v>77</v>
      </c>
      <c r="E15" s="1015" t="s">
        <v>614</v>
      </c>
      <c r="F15" s="1016"/>
      <c r="G15" s="1017"/>
    </row>
    <row r="16" spans="1:7">
      <c r="A16" s="998" t="s">
        <v>79</v>
      </c>
      <c r="B16" s="709" t="s">
        <v>126</v>
      </c>
      <c r="C16" s="50">
        <v>44043</v>
      </c>
      <c r="D16" s="890" t="s">
        <v>77</v>
      </c>
      <c r="E16" s="1015" t="s">
        <v>615</v>
      </c>
      <c r="F16" s="1016"/>
      <c r="G16" s="1017"/>
    </row>
    <row r="17" spans="1:7">
      <c r="A17" s="1000"/>
      <c r="B17" s="709" t="s">
        <v>126</v>
      </c>
      <c r="C17" s="50">
        <v>44135</v>
      </c>
      <c r="D17" s="892"/>
      <c r="E17" s="1021"/>
      <c r="F17" s="1022"/>
      <c r="G17" s="1023"/>
    </row>
    <row r="18" spans="1:7">
      <c r="A18" s="998" t="s">
        <v>80</v>
      </c>
      <c r="B18" s="709" t="s">
        <v>125</v>
      </c>
      <c r="C18" s="50">
        <v>44043</v>
      </c>
      <c r="D18" s="890" t="s">
        <v>77</v>
      </c>
      <c r="E18" s="1018" t="s">
        <v>616</v>
      </c>
      <c r="F18" s="1019"/>
      <c r="G18" s="1020"/>
    </row>
    <row r="19" spans="1:7">
      <c r="A19" s="1000"/>
      <c r="B19" s="709" t="s">
        <v>129</v>
      </c>
      <c r="C19" s="50">
        <v>44135</v>
      </c>
      <c r="D19" s="892"/>
      <c r="E19" s="1021"/>
      <c r="F19" s="1022"/>
      <c r="G19" s="1023"/>
    </row>
    <row r="20" spans="1:7" ht="31">
      <c r="A20" s="505" t="s">
        <v>248</v>
      </c>
      <c r="B20" s="709" t="s">
        <v>117</v>
      </c>
      <c r="C20" s="50">
        <v>44165</v>
      </c>
      <c r="D20" s="706" t="s">
        <v>77</v>
      </c>
      <c r="E20" s="1027"/>
      <c r="F20" s="1028"/>
      <c r="G20" s="1029"/>
    </row>
    <row r="21" spans="1:7">
      <c r="A21" s="1030" t="s">
        <v>2</v>
      </c>
      <c r="B21" s="1031"/>
      <c r="C21" s="1031"/>
      <c r="D21" s="1031"/>
      <c r="E21" s="1031"/>
      <c r="F21" s="1031"/>
      <c r="G21" s="1032"/>
    </row>
    <row r="22" spans="1:7" ht="15.75" customHeight="1">
      <c r="A22" s="1033" t="s">
        <v>83</v>
      </c>
      <c r="B22" s="1034"/>
      <c r="C22" s="1034"/>
      <c r="D22" s="1034"/>
      <c r="E22" s="1034"/>
      <c r="F22" s="1034"/>
      <c r="G22" s="1035"/>
    </row>
    <row r="23" spans="1:7">
      <c r="A23" s="834" t="s">
        <v>84</v>
      </c>
      <c r="B23" s="709" t="s">
        <v>117</v>
      </c>
      <c r="C23" s="50">
        <v>44012</v>
      </c>
      <c r="D23" s="998" t="s">
        <v>246</v>
      </c>
      <c r="E23" s="1001" t="s">
        <v>777</v>
      </c>
      <c r="F23" s="1002"/>
      <c r="G23" s="1003"/>
    </row>
    <row r="24" spans="1:7">
      <c r="A24" s="830"/>
      <c r="B24" s="709" t="s">
        <v>137</v>
      </c>
      <c r="C24" s="50">
        <v>44104</v>
      </c>
      <c r="D24" s="891"/>
      <c r="E24" s="1004"/>
      <c r="F24" s="1005"/>
      <c r="G24" s="1006"/>
    </row>
    <row r="25" spans="1:7">
      <c r="A25" s="831"/>
      <c r="B25" s="709" t="s">
        <v>141</v>
      </c>
      <c r="C25" s="50">
        <v>44165</v>
      </c>
      <c r="D25" s="892"/>
      <c r="E25" s="1007"/>
      <c r="F25" s="1008"/>
      <c r="G25" s="1009"/>
    </row>
    <row r="26" spans="1:7" ht="178.5" customHeight="1">
      <c r="A26" s="719" t="s">
        <v>85</v>
      </c>
      <c r="B26" s="709" t="s">
        <v>117</v>
      </c>
      <c r="C26" s="50">
        <v>44165</v>
      </c>
      <c r="D26" s="709" t="s">
        <v>247</v>
      </c>
      <c r="E26" s="1036" t="s">
        <v>781</v>
      </c>
      <c r="F26" s="1037"/>
      <c r="G26" s="1038"/>
    </row>
    <row r="27" spans="1:7">
      <c r="A27" s="1033" t="s">
        <v>86</v>
      </c>
      <c r="B27" s="1034"/>
      <c r="C27" s="1034"/>
      <c r="D27" s="1034"/>
      <c r="E27" s="1034"/>
      <c r="F27" s="1034"/>
      <c r="G27" s="1035"/>
    </row>
    <row r="28" spans="1:7" ht="208.5" customHeight="1">
      <c r="A28" s="707" t="s">
        <v>87</v>
      </c>
      <c r="B28" s="709" t="s">
        <v>138</v>
      </c>
      <c r="C28" s="50">
        <v>44104</v>
      </c>
      <c r="D28" s="1014" t="s">
        <v>366</v>
      </c>
      <c r="E28" s="1039" t="s">
        <v>794</v>
      </c>
      <c r="F28" s="1040"/>
      <c r="G28" s="1041"/>
    </row>
    <row r="29" spans="1:7" ht="46.5">
      <c r="A29" s="709" t="s">
        <v>88</v>
      </c>
      <c r="B29" s="709" t="s">
        <v>117</v>
      </c>
      <c r="C29" s="50">
        <v>44165</v>
      </c>
      <c r="D29" s="1014"/>
      <c r="E29" s="1042"/>
      <c r="F29" s="1043"/>
      <c r="G29" s="1044"/>
    </row>
    <row r="30" spans="1:7" ht="31">
      <c r="A30" s="709" t="s">
        <v>89</v>
      </c>
      <c r="B30" s="709" t="s">
        <v>117</v>
      </c>
      <c r="C30" s="50">
        <v>44185</v>
      </c>
      <c r="D30" s="1014"/>
      <c r="E30" s="1045"/>
      <c r="F30" s="1046"/>
      <c r="G30" s="1047"/>
    </row>
    <row r="31" spans="1:7">
      <c r="A31" s="1048" t="s">
        <v>90</v>
      </c>
      <c r="B31" s="1049"/>
      <c r="C31" s="1049"/>
      <c r="D31" s="1049"/>
      <c r="E31" s="1049"/>
      <c r="F31" s="1049"/>
      <c r="G31" s="1050"/>
    </row>
    <row r="32" spans="1:7" ht="132" customHeight="1">
      <c r="A32" s="707" t="s">
        <v>249</v>
      </c>
      <c r="B32" s="709" t="s">
        <v>134</v>
      </c>
      <c r="C32" s="50">
        <v>44180</v>
      </c>
      <c r="D32" s="707" t="s">
        <v>250</v>
      </c>
      <c r="E32" s="1010" t="s">
        <v>795</v>
      </c>
      <c r="F32" s="1011"/>
      <c r="G32" s="1012"/>
    </row>
    <row r="33" spans="1:8">
      <c r="A33" s="1057" t="s">
        <v>91</v>
      </c>
      <c r="B33" s="1058"/>
      <c r="C33" s="1058"/>
      <c r="D33" s="1058"/>
      <c r="E33" s="1058"/>
      <c r="F33" s="1058"/>
      <c r="G33" s="1059"/>
    </row>
    <row r="34" spans="1:8" ht="256.5" customHeight="1">
      <c r="A34" s="998" t="s">
        <v>92</v>
      </c>
      <c r="B34" s="709" t="s">
        <v>117</v>
      </c>
      <c r="C34" s="50">
        <v>44012</v>
      </c>
      <c r="D34" s="998" t="s">
        <v>505</v>
      </c>
      <c r="E34" s="1060" t="s">
        <v>776</v>
      </c>
      <c r="F34" s="1061"/>
      <c r="G34" s="1062"/>
    </row>
    <row r="35" spans="1:8" ht="408.75" customHeight="1">
      <c r="A35" s="999"/>
      <c r="B35" s="709" t="s">
        <v>117</v>
      </c>
      <c r="C35" s="50">
        <v>44104</v>
      </c>
      <c r="D35" s="999"/>
      <c r="E35" s="1063" t="s">
        <v>796</v>
      </c>
      <c r="F35" s="1064"/>
      <c r="G35" s="1065"/>
    </row>
    <row r="36" spans="1:8" ht="69" customHeight="1">
      <c r="A36" s="999"/>
      <c r="B36" s="505" t="s">
        <v>117</v>
      </c>
      <c r="C36" s="520">
        <v>44165</v>
      </c>
      <c r="D36" s="999"/>
      <c r="E36" s="1066" t="s">
        <v>797</v>
      </c>
      <c r="F36" s="1066"/>
      <c r="G36" s="1066"/>
    </row>
    <row r="37" spans="1:8" ht="78.75" customHeight="1">
      <c r="A37" s="719" t="s">
        <v>251</v>
      </c>
      <c r="B37" s="713" t="s">
        <v>252</v>
      </c>
      <c r="C37" s="715">
        <v>44185</v>
      </c>
      <c r="D37" s="719" t="s">
        <v>506</v>
      </c>
      <c r="E37" s="1015" t="s">
        <v>602</v>
      </c>
      <c r="F37" s="1016"/>
      <c r="G37" s="1017"/>
    </row>
    <row r="38" spans="1:8">
      <c r="A38" s="985" t="s">
        <v>93</v>
      </c>
      <c r="B38" s="986"/>
      <c r="C38" s="986"/>
      <c r="D38" s="986"/>
      <c r="E38" s="986"/>
      <c r="F38" s="986"/>
      <c r="G38" s="987"/>
    </row>
    <row r="39" spans="1:8" ht="16.5" customHeight="1">
      <c r="A39" s="998" t="s">
        <v>94</v>
      </c>
      <c r="B39" s="713" t="s">
        <v>130</v>
      </c>
      <c r="C39" s="50">
        <v>43921</v>
      </c>
      <c r="D39" s="998" t="s">
        <v>139</v>
      </c>
      <c r="E39" s="1051" t="s">
        <v>612</v>
      </c>
      <c r="F39" s="1052"/>
      <c r="G39" s="1053"/>
    </row>
    <row r="40" spans="1:8">
      <c r="A40" s="999"/>
      <c r="B40" s="713" t="s">
        <v>130</v>
      </c>
      <c r="C40" s="50">
        <v>44012</v>
      </c>
      <c r="D40" s="999"/>
      <c r="E40" s="1051"/>
      <c r="F40" s="1052"/>
      <c r="G40" s="1053"/>
    </row>
    <row r="41" spans="1:8">
      <c r="A41" s="999"/>
      <c r="B41" s="713" t="s">
        <v>130</v>
      </c>
      <c r="C41" s="50">
        <v>44104</v>
      </c>
      <c r="D41" s="999"/>
      <c r="E41" s="1051"/>
      <c r="F41" s="1052"/>
      <c r="G41" s="1053"/>
    </row>
    <row r="42" spans="1:8">
      <c r="A42" s="1000"/>
      <c r="B42" s="713" t="s">
        <v>130</v>
      </c>
      <c r="C42" s="50">
        <v>44165</v>
      </c>
      <c r="D42" s="1000"/>
      <c r="E42" s="1051"/>
      <c r="F42" s="1052"/>
      <c r="G42" s="1053"/>
    </row>
    <row r="43" spans="1:8" ht="49.5" customHeight="1">
      <c r="A43" s="998" t="s">
        <v>253</v>
      </c>
      <c r="B43" s="713" t="s">
        <v>254</v>
      </c>
      <c r="C43" s="50">
        <v>44104</v>
      </c>
      <c r="D43" s="890" t="s">
        <v>140</v>
      </c>
      <c r="E43" s="1051" t="s">
        <v>613</v>
      </c>
      <c r="F43" s="1052"/>
      <c r="G43" s="1053"/>
    </row>
    <row r="44" spans="1:8">
      <c r="A44" s="1000"/>
      <c r="B44" s="713" t="s">
        <v>136</v>
      </c>
      <c r="C44" s="50">
        <v>44165</v>
      </c>
      <c r="D44" s="892"/>
      <c r="E44" s="1054"/>
      <c r="F44" s="1055"/>
      <c r="G44" s="1056"/>
    </row>
    <row r="45" spans="1:8">
      <c r="A45" s="995" t="s">
        <v>95</v>
      </c>
      <c r="B45" s="996"/>
      <c r="C45" s="996"/>
      <c r="D45" s="996"/>
      <c r="E45" s="996"/>
      <c r="F45" s="996"/>
      <c r="G45" s="997"/>
    </row>
    <row r="46" spans="1:8" ht="16.5" customHeight="1">
      <c r="A46" s="998" t="s">
        <v>96</v>
      </c>
      <c r="B46" s="709" t="s">
        <v>131</v>
      </c>
      <c r="C46" s="50">
        <v>43982</v>
      </c>
      <c r="D46" s="1014" t="s">
        <v>142</v>
      </c>
      <c r="E46" s="1015" t="s">
        <v>782</v>
      </c>
      <c r="F46" s="1016"/>
      <c r="G46" s="1016"/>
      <c r="H46" s="1017"/>
    </row>
    <row r="47" spans="1:8" ht="388.5" customHeight="1">
      <c r="A47" s="999"/>
      <c r="B47" s="709" t="s">
        <v>135</v>
      </c>
      <c r="C47" s="50">
        <v>44104</v>
      </c>
      <c r="D47" s="1014"/>
      <c r="E47" s="1021"/>
      <c r="F47" s="1022"/>
      <c r="G47" s="1022"/>
      <c r="H47" s="1023"/>
    </row>
    <row r="48" spans="1:8">
      <c r="A48" s="999"/>
      <c r="B48" s="709" t="s">
        <v>132</v>
      </c>
      <c r="C48" s="50">
        <v>44012</v>
      </c>
      <c r="D48" s="1014" t="s">
        <v>142</v>
      </c>
      <c r="E48" s="1067" t="s">
        <v>783</v>
      </c>
      <c r="F48" s="1068"/>
      <c r="G48" s="1069"/>
    </row>
    <row r="49" spans="1:7" ht="243" customHeight="1">
      <c r="A49" s="999"/>
      <c r="B49" s="709" t="s">
        <v>132</v>
      </c>
      <c r="C49" s="50">
        <v>44165</v>
      </c>
      <c r="D49" s="1014"/>
      <c r="E49" s="1070"/>
      <c r="F49" s="1071"/>
      <c r="G49" s="1072"/>
    </row>
    <row r="50" spans="1:7">
      <c r="A50" s="999"/>
      <c r="B50" s="709" t="s">
        <v>133</v>
      </c>
      <c r="C50" s="50">
        <v>44074</v>
      </c>
      <c r="D50" s="1014" t="s">
        <v>142</v>
      </c>
      <c r="E50" s="1073" t="s">
        <v>784</v>
      </c>
      <c r="F50" s="1074"/>
      <c r="G50" s="1075"/>
    </row>
    <row r="51" spans="1:7" ht="66.75" customHeight="1">
      <c r="A51" s="1000"/>
      <c r="B51" s="709" t="s">
        <v>133</v>
      </c>
      <c r="C51" s="50">
        <v>44175</v>
      </c>
      <c r="D51" s="1014"/>
      <c r="E51" s="1076"/>
      <c r="F51" s="1077"/>
      <c r="G51" s="1078"/>
    </row>
    <row r="52" spans="1:7">
      <c r="A52" s="998" t="s">
        <v>101</v>
      </c>
      <c r="B52" s="709" t="s">
        <v>120</v>
      </c>
      <c r="C52" s="50">
        <v>44104</v>
      </c>
      <c r="D52" s="1014" t="s">
        <v>142</v>
      </c>
      <c r="E52" s="1001"/>
      <c r="F52" s="1002"/>
      <c r="G52" s="1003"/>
    </row>
    <row r="53" spans="1:7">
      <c r="A53" s="1000"/>
      <c r="B53" s="709" t="s">
        <v>120</v>
      </c>
      <c r="C53" s="50">
        <v>44165</v>
      </c>
      <c r="D53" s="1014"/>
      <c r="E53" s="1007"/>
      <c r="F53" s="1008"/>
      <c r="G53" s="1009"/>
    </row>
    <row r="54" spans="1:7" ht="33.75" customHeight="1">
      <c r="A54" s="516" t="s">
        <v>255</v>
      </c>
      <c r="B54" s="709" t="s">
        <v>117</v>
      </c>
      <c r="C54" s="50">
        <v>44074</v>
      </c>
      <c r="D54" s="704" t="s">
        <v>142</v>
      </c>
      <c r="E54" s="1079" t="s">
        <v>611</v>
      </c>
      <c r="F54" s="1080"/>
      <c r="G54" s="1081"/>
    </row>
    <row r="55" spans="1:7">
      <c r="A55" s="992" t="s">
        <v>3</v>
      </c>
      <c r="B55" s="993"/>
      <c r="C55" s="993"/>
      <c r="D55" s="993"/>
      <c r="E55" s="993"/>
      <c r="F55" s="993"/>
      <c r="G55" s="994"/>
    </row>
    <row r="56" spans="1:7">
      <c r="A56" s="995" t="s">
        <v>97</v>
      </c>
      <c r="B56" s="996"/>
      <c r="C56" s="996"/>
      <c r="D56" s="996"/>
      <c r="E56" s="996"/>
      <c r="F56" s="996"/>
      <c r="G56" s="997"/>
    </row>
    <row r="57" spans="1:7" ht="62">
      <c r="A57" s="999" t="s">
        <v>100</v>
      </c>
      <c r="B57" s="519" t="s">
        <v>145</v>
      </c>
      <c r="C57" s="521">
        <v>44012</v>
      </c>
      <c r="D57" s="999" t="s">
        <v>142</v>
      </c>
      <c r="E57" s="1082" t="s">
        <v>610</v>
      </c>
      <c r="F57" s="1083"/>
      <c r="G57" s="1084"/>
    </row>
    <row r="58" spans="1:7" ht="31">
      <c r="A58" s="999"/>
      <c r="B58" s="709" t="s">
        <v>146</v>
      </c>
      <c r="C58" s="50">
        <v>44104</v>
      </c>
      <c r="D58" s="999"/>
      <c r="E58" s="1085"/>
      <c r="F58" s="1086"/>
      <c r="G58" s="1087"/>
    </row>
    <row r="59" spans="1:7" ht="31">
      <c r="A59" s="1000"/>
      <c r="B59" s="709" t="s">
        <v>147</v>
      </c>
      <c r="C59" s="50">
        <v>44193</v>
      </c>
      <c r="D59" s="1000"/>
      <c r="E59" s="1085"/>
      <c r="F59" s="1086"/>
      <c r="G59" s="1087"/>
    </row>
    <row r="60" spans="1:7">
      <c r="A60" s="995" t="s">
        <v>98</v>
      </c>
      <c r="B60" s="996"/>
      <c r="C60" s="996"/>
      <c r="D60" s="996"/>
      <c r="E60" s="996"/>
      <c r="F60" s="996"/>
      <c r="G60" s="997"/>
    </row>
    <row r="61" spans="1:7" ht="47.25" customHeight="1">
      <c r="A61" s="519" t="s">
        <v>99</v>
      </c>
      <c r="B61" s="519" t="s">
        <v>117</v>
      </c>
      <c r="C61" s="521">
        <v>43982</v>
      </c>
      <c r="D61" s="519" t="s">
        <v>148</v>
      </c>
      <c r="E61" s="1082" t="s">
        <v>603</v>
      </c>
      <c r="F61" s="1083"/>
      <c r="G61" s="1084"/>
    </row>
    <row r="62" spans="1:7" ht="47.25" customHeight="1">
      <c r="A62" s="709" t="s">
        <v>102</v>
      </c>
      <c r="B62" s="709" t="s">
        <v>117</v>
      </c>
      <c r="C62" s="50">
        <v>43982</v>
      </c>
      <c r="D62" s="709" t="s">
        <v>148</v>
      </c>
      <c r="E62" s="1082" t="s">
        <v>604</v>
      </c>
      <c r="F62" s="1083"/>
      <c r="G62" s="1084"/>
    </row>
    <row r="63" spans="1:7">
      <c r="A63" s="709" t="s">
        <v>103</v>
      </c>
      <c r="B63" s="709" t="s">
        <v>117</v>
      </c>
      <c r="C63" s="50">
        <v>43982</v>
      </c>
      <c r="D63" s="709" t="s">
        <v>148</v>
      </c>
      <c r="E63" s="1082" t="s">
        <v>605</v>
      </c>
      <c r="F63" s="1083"/>
      <c r="G63" s="1084"/>
    </row>
    <row r="64" spans="1:7" ht="31">
      <c r="A64" s="709" t="s">
        <v>104</v>
      </c>
      <c r="B64" s="709" t="s">
        <v>144</v>
      </c>
      <c r="C64" s="50">
        <v>43982</v>
      </c>
      <c r="D64" s="709" t="s">
        <v>148</v>
      </c>
      <c r="E64" s="1082" t="s">
        <v>606</v>
      </c>
      <c r="F64" s="1083"/>
      <c r="G64" s="1084"/>
    </row>
    <row r="65" spans="1:7" ht="78.75" customHeight="1">
      <c r="A65" s="709" t="s">
        <v>105</v>
      </c>
      <c r="B65" s="709" t="s">
        <v>143</v>
      </c>
      <c r="C65" s="50">
        <v>43982</v>
      </c>
      <c r="D65" s="709" t="s">
        <v>148</v>
      </c>
      <c r="E65" s="1082" t="s">
        <v>607</v>
      </c>
      <c r="F65" s="1083"/>
      <c r="G65" s="1084"/>
    </row>
    <row r="66" spans="1:7" ht="126" customHeight="1">
      <c r="A66" s="713" t="s">
        <v>106</v>
      </c>
      <c r="B66" s="240" t="s">
        <v>127</v>
      </c>
      <c r="C66" s="506">
        <v>44175</v>
      </c>
      <c r="D66" s="709" t="s">
        <v>148</v>
      </c>
      <c r="E66" s="1091" t="s">
        <v>608</v>
      </c>
      <c r="F66" s="1092"/>
      <c r="G66" s="1093"/>
    </row>
    <row r="67" spans="1:7" ht="47.25" customHeight="1">
      <c r="A67" s="713" t="s">
        <v>107</v>
      </c>
      <c r="B67" s="240" t="s">
        <v>117</v>
      </c>
      <c r="C67" s="506">
        <v>44175</v>
      </c>
      <c r="D67" s="709" t="s">
        <v>148</v>
      </c>
      <c r="E67" s="1088" t="s">
        <v>609</v>
      </c>
      <c r="F67" s="1089"/>
      <c r="G67" s="1090"/>
    </row>
  </sheetData>
  <mergeCells count="74">
    <mergeCell ref="E67:G67"/>
    <mergeCell ref="E61:G61"/>
    <mergeCell ref="E62:G62"/>
    <mergeCell ref="E63:G63"/>
    <mergeCell ref="E64:G64"/>
    <mergeCell ref="E65:G65"/>
    <mergeCell ref="E66:G66"/>
    <mergeCell ref="A60:G60"/>
    <mergeCell ref="A52:A53"/>
    <mergeCell ref="D52:D53"/>
    <mergeCell ref="E52:G53"/>
    <mergeCell ref="E54:G54"/>
    <mergeCell ref="A55:G55"/>
    <mergeCell ref="A56:G56"/>
    <mergeCell ref="A57:A59"/>
    <mergeCell ref="D57:D59"/>
    <mergeCell ref="E57:G57"/>
    <mergeCell ref="E58:G58"/>
    <mergeCell ref="E59:G59"/>
    <mergeCell ref="A45:G45"/>
    <mergeCell ref="A46:A51"/>
    <mergeCell ref="D46:D47"/>
    <mergeCell ref="E46:H47"/>
    <mergeCell ref="D48:D49"/>
    <mergeCell ref="E48:G49"/>
    <mergeCell ref="D50:D51"/>
    <mergeCell ref="E50:G51"/>
    <mergeCell ref="A43:A44"/>
    <mergeCell ref="D43:D44"/>
    <mergeCell ref="E43:G44"/>
    <mergeCell ref="A33:G33"/>
    <mergeCell ref="A34:A36"/>
    <mergeCell ref="D34:D36"/>
    <mergeCell ref="E34:G34"/>
    <mergeCell ref="E35:G35"/>
    <mergeCell ref="E36:G36"/>
    <mergeCell ref="E37:G37"/>
    <mergeCell ref="A38:G38"/>
    <mergeCell ref="A39:A42"/>
    <mergeCell ref="D39:D42"/>
    <mergeCell ref="E39:G42"/>
    <mergeCell ref="E32:G32"/>
    <mergeCell ref="E20:G20"/>
    <mergeCell ref="A21:G21"/>
    <mergeCell ref="A22:G22"/>
    <mergeCell ref="A23:A25"/>
    <mergeCell ref="D23:D25"/>
    <mergeCell ref="E23:G25"/>
    <mergeCell ref="E26:G26"/>
    <mergeCell ref="A27:G27"/>
    <mergeCell ref="D28:D30"/>
    <mergeCell ref="E28:G30"/>
    <mergeCell ref="A31:G31"/>
    <mergeCell ref="E15:G15"/>
    <mergeCell ref="A16:A17"/>
    <mergeCell ref="D16:D17"/>
    <mergeCell ref="E16:G17"/>
    <mergeCell ref="A18:A19"/>
    <mergeCell ref="D18:D19"/>
    <mergeCell ref="E18:G19"/>
    <mergeCell ref="A14:G14"/>
    <mergeCell ref="A1:B1"/>
    <mergeCell ref="E1:G1"/>
    <mergeCell ref="A2:G2"/>
    <mergeCell ref="A3:G3"/>
    <mergeCell ref="A4:A8"/>
    <mergeCell ref="D4:D7"/>
    <mergeCell ref="E4:G7"/>
    <mergeCell ref="E8:G8"/>
    <mergeCell ref="A9:A11"/>
    <mergeCell ref="D9:D11"/>
    <mergeCell ref="E9:G11"/>
    <mergeCell ref="E12:G12"/>
    <mergeCell ref="E13:G1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E14"/>
  <sheetViews>
    <sheetView topLeftCell="B1" zoomScale="70" zoomScaleNormal="70" workbookViewId="0">
      <pane ySplit="1" topLeftCell="A2" activePane="bottomLeft" state="frozen"/>
      <selection pane="bottomLeft" activeCell="E9" sqref="E9"/>
    </sheetView>
  </sheetViews>
  <sheetFormatPr defaultColWidth="9" defaultRowHeight="15.5"/>
  <cols>
    <col min="1" max="1" width="60" style="245" customWidth="1"/>
    <col min="2" max="2" width="11.90625" style="245" customWidth="1"/>
    <col min="3" max="3" width="15.90625" style="245" customWidth="1"/>
    <col min="4" max="4" width="18.26953125" style="245" customWidth="1"/>
    <col min="5" max="5" width="65.26953125" style="245" customWidth="1"/>
    <col min="6" max="16384" width="9" style="245"/>
  </cols>
  <sheetData>
    <row r="1" spans="1:5">
      <c r="A1" s="810" t="s">
        <v>70</v>
      </c>
      <c r="B1" s="811"/>
      <c r="C1" s="52" t="s">
        <v>71</v>
      </c>
      <c r="D1" s="52" t="s">
        <v>38</v>
      </c>
      <c r="E1" s="52" t="s">
        <v>33</v>
      </c>
    </row>
    <row r="2" spans="1:5">
      <c r="A2" s="1094" t="s">
        <v>212</v>
      </c>
      <c r="B2" s="1094"/>
      <c r="C2" s="1094"/>
      <c r="D2" s="1094"/>
      <c r="E2" s="1094"/>
    </row>
    <row r="3" spans="1:5">
      <c r="A3" s="1095" t="s">
        <v>213</v>
      </c>
      <c r="B3" s="1095"/>
      <c r="C3" s="1095"/>
      <c r="D3" s="1095"/>
      <c r="E3" s="1095"/>
    </row>
    <row r="4" spans="1:5" ht="228" customHeight="1">
      <c r="A4" s="713" t="s">
        <v>354</v>
      </c>
      <c r="B4" s="719" t="s">
        <v>214</v>
      </c>
      <c r="C4" s="722">
        <v>43921</v>
      </c>
      <c r="D4" s="715" t="s">
        <v>215</v>
      </c>
      <c r="E4" s="711" t="s">
        <v>778</v>
      </c>
    </row>
    <row r="5" spans="1:5" ht="143.25" customHeight="1">
      <c r="A5" s="713" t="s">
        <v>355</v>
      </c>
      <c r="B5" s="719" t="s">
        <v>216</v>
      </c>
      <c r="C5" s="722">
        <v>43951</v>
      </c>
      <c r="D5" s="715" t="s">
        <v>215</v>
      </c>
      <c r="E5" s="716" t="s">
        <v>786</v>
      </c>
    </row>
    <row r="6" spans="1:5" ht="112.5" customHeight="1">
      <c r="A6" s="713" t="s">
        <v>356</v>
      </c>
      <c r="B6" s="719" t="s">
        <v>216</v>
      </c>
      <c r="C6" s="722">
        <v>44012</v>
      </c>
      <c r="D6" s="715" t="s">
        <v>217</v>
      </c>
      <c r="E6" s="716" t="s">
        <v>624</v>
      </c>
    </row>
    <row r="7" spans="1:5" ht="136.5" customHeight="1">
      <c r="A7" s="248" t="s">
        <v>357</v>
      </c>
      <c r="B7" s="719" t="s">
        <v>218</v>
      </c>
      <c r="C7" s="722">
        <v>44012</v>
      </c>
      <c r="D7" s="715" t="s">
        <v>215</v>
      </c>
      <c r="E7" s="716" t="s">
        <v>787</v>
      </c>
    </row>
    <row r="8" spans="1:5">
      <c r="A8" s="1095" t="s">
        <v>219</v>
      </c>
      <c r="B8" s="1095"/>
      <c r="C8" s="1095"/>
      <c r="D8" s="1095"/>
      <c r="E8" s="1095"/>
    </row>
    <row r="9" spans="1:5" ht="308.25" customHeight="1">
      <c r="A9" s="713" t="s">
        <v>358</v>
      </c>
      <c r="B9" s="719" t="s">
        <v>214</v>
      </c>
      <c r="C9" s="722">
        <v>44104</v>
      </c>
      <c r="D9" s="715" t="s">
        <v>215</v>
      </c>
      <c r="E9" s="712" t="s">
        <v>981</v>
      </c>
    </row>
    <row r="10" spans="1:5" ht="15.75" customHeight="1">
      <c r="A10" s="812" t="s">
        <v>359</v>
      </c>
      <c r="B10" s="834" t="s">
        <v>220</v>
      </c>
      <c r="C10" s="874">
        <v>44165</v>
      </c>
      <c r="D10" s="1096" t="s">
        <v>221</v>
      </c>
      <c r="E10" s="1097" t="s">
        <v>793</v>
      </c>
    </row>
    <row r="11" spans="1:5" ht="54.75" customHeight="1">
      <c r="A11" s="812"/>
      <c r="B11" s="831"/>
      <c r="C11" s="894"/>
      <c r="D11" s="1096"/>
      <c r="E11" s="1098"/>
    </row>
    <row r="12" spans="1:5" ht="31">
      <c r="A12" s="713" t="s">
        <v>360</v>
      </c>
      <c r="B12" s="719" t="s">
        <v>222</v>
      </c>
      <c r="C12" s="722">
        <v>44165</v>
      </c>
      <c r="D12" s="718" t="s">
        <v>221</v>
      </c>
      <c r="E12" s="720"/>
    </row>
    <row r="13" spans="1:5" ht="46.5">
      <c r="A13" s="713" t="s">
        <v>361</v>
      </c>
      <c r="B13" s="719" t="s">
        <v>223</v>
      </c>
      <c r="C13" s="722">
        <v>44165</v>
      </c>
      <c r="D13" s="718" t="s">
        <v>221</v>
      </c>
      <c r="E13" s="720"/>
    </row>
    <row r="14" spans="1:5" ht="31">
      <c r="A14" s="713" t="s">
        <v>362</v>
      </c>
      <c r="B14" s="719" t="s">
        <v>224</v>
      </c>
      <c r="C14" s="722">
        <v>44165</v>
      </c>
      <c r="D14" s="715" t="s">
        <v>215</v>
      </c>
      <c r="E14" s="711" t="s">
        <v>504</v>
      </c>
    </row>
  </sheetData>
  <mergeCells count="9">
    <mergeCell ref="A1:B1"/>
    <mergeCell ref="A2:E2"/>
    <mergeCell ref="A3:E3"/>
    <mergeCell ref="A8:E8"/>
    <mergeCell ref="A10:A11"/>
    <mergeCell ref="B10:B11"/>
    <mergeCell ref="C10:C11"/>
    <mergeCell ref="D10:D11"/>
    <mergeCell ref="E10:E1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2"/>
  <sheetViews>
    <sheetView zoomScale="89" zoomScaleNormal="89" workbookViewId="0">
      <pane ySplit="1" topLeftCell="A8" activePane="bottomLeft" state="frozen"/>
      <selection pane="bottomLeft" activeCell="E5" sqref="E5"/>
    </sheetView>
  </sheetViews>
  <sheetFormatPr defaultColWidth="9" defaultRowHeight="15.5"/>
  <cols>
    <col min="1" max="1" width="40.453125" style="245" customWidth="1"/>
    <col min="2" max="2" width="11.90625" style="245" customWidth="1"/>
    <col min="3" max="3" width="15.90625" style="245" customWidth="1"/>
    <col min="4" max="4" width="21.26953125" style="245" customWidth="1"/>
    <col min="5" max="5" width="73.90625" style="245" customWidth="1"/>
    <col min="6" max="16384" width="9" style="245"/>
  </cols>
  <sheetData>
    <row r="1" spans="1:5">
      <c r="A1" s="810" t="s">
        <v>70</v>
      </c>
      <c r="B1" s="811"/>
      <c r="C1" s="52" t="s">
        <v>71</v>
      </c>
      <c r="D1" s="52" t="s">
        <v>38</v>
      </c>
      <c r="E1" s="52" t="s">
        <v>33</v>
      </c>
    </row>
    <row r="2" spans="1:5" ht="17">
      <c r="A2" s="847" t="s">
        <v>1005</v>
      </c>
      <c r="B2" s="848"/>
      <c r="C2" s="848"/>
      <c r="D2" s="848"/>
      <c r="E2" s="849"/>
    </row>
    <row r="3" spans="1:5">
      <c r="A3" s="837" t="s">
        <v>202</v>
      </c>
      <c r="B3" s="838"/>
      <c r="C3" s="838"/>
      <c r="D3" s="838"/>
      <c r="E3" s="839"/>
    </row>
    <row r="4" spans="1:5">
      <c r="A4" s="809" t="s">
        <v>199</v>
      </c>
      <c r="B4" s="809"/>
      <c r="C4" s="809"/>
      <c r="D4" s="809"/>
      <c r="E4" s="809"/>
    </row>
    <row r="5" spans="1:5" ht="32.25" customHeight="1">
      <c r="A5" s="834" t="s">
        <v>210</v>
      </c>
      <c r="B5" s="719" t="s">
        <v>207</v>
      </c>
      <c r="C5" s="506">
        <v>43951</v>
      </c>
      <c r="D5" s="843" t="s">
        <v>994</v>
      </c>
      <c r="E5" s="710" t="s">
        <v>779</v>
      </c>
    </row>
    <row r="6" spans="1:5" ht="66.75" customHeight="1">
      <c r="A6" s="831"/>
      <c r="B6" s="719" t="s">
        <v>211</v>
      </c>
      <c r="C6" s="50">
        <v>44104</v>
      </c>
      <c r="D6" s="844"/>
      <c r="E6" s="507" t="s">
        <v>627</v>
      </c>
    </row>
    <row r="7" spans="1:5">
      <c r="A7" s="809" t="s">
        <v>200</v>
      </c>
      <c r="B7" s="836"/>
      <c r="C7" s="840"/>
      <c r="D7" s="809"/>
      <c r="E7" s="809"/>
    </row>
    <row r="8" spans="1:5" ht="82.5" customHeight="1">
      <c r="A8" s="714" t="s">
        <v>209</v>
      </c>
      <c r="B8" s="708" t="s">
        <v>117</v>
      </c>
      <c r="C8" s="50">
        <v>44104</v>
      </c>
      <c r="D8" s="732" t="s">
        <v>995</v>
      </c>
      <c r="E8" s="773" t="s">
        <v>1040</v>
      </c>
    </row>
    <row r="9" spans="1:5" ht="15.75" customHeight="1">
      <c r="A9" s="812" t="s">
        <v>208</v>
      </c>
      <c r="B9" s="708" t="s">
        <v>206</v>
      </c>
      <c r="C9" s="50">
        <v>44104</v>
      </c>
      <c r="D9" s="841" t="s">
        <v>995</v>
      </c>
      <c r="E9" s="845" t="s">
        <v>780</v>
      </c>
    </row>
    <row r="10" spans="1:5" ht="50.25" customHeight="1">
      <c r="A10" s="812"/>
      <c r="B10" s="708" t="s">
        <v>205</v>
      </c>
      <c r="C10" s="50">
        <v>44165</v>
      </c>
      <c r="D10" s="842"/>
      <c r="E10" s="846"/>
    </row>
    <row r="11" spans="1:5">
      <c r="A11" s="809" t="s">
        <v>201</v>
      </c>
      <c r="B11" s="809"/>
      <c r="C11" s="836"/>
      <c r="D11" s="809"/>
      <c r="E11" s="809"/>
    </row>
    <row r="12" spans="1:5" ht="77.5">
      <c r="A12" s="719" t="s">
        <v>204</v>
      </c>
      <c r="B12" s="708" t="s">
        <v>203</v>
      </c>
      <c r="C12" s="50">
        <v>44175</v>
      </c>
      <c r="D12" s="717" t="s">
        <v>256</v>
      </c>
      <c r="E12" s="711" t="s">
        <v>625</v>
      </c>
    </row>
  </sheetData>
  <mergeCells count="11">
    <mergeCell ref="A11:E11"/>
    <mergeCell ref="A3:E3"/>
    <mergeCell ref="A4:E4"/>
    <mergeCell ref="A1:B1"/>
    <mergeCell ref="A7:E7"/>
    <mergeCell ref="A9:A10"/>
    <mergeCell ref="D9:D10"/>
    <mergeCell ref="A5:A6"/>
    <mergeCell ref="D5:D6"/>
    <mergeCell ref="E9:E10"/>
    <mergeCell ref="A2:E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3"/>
  <sheetViews>
    <sheetView zoomScale="70" zoomScaleNormal="70" workbookViewId="0">
      <pane ySplit="1" topLeftCell="A8" activePane="bottomLeft" state="frozen"/>
      <selection pane="bottomLeft" activeCell="D1" sqref="D1"/>
    </sheetView>
  </sheetViews>
  <sheetFormatPr defaultColWidth="9" defaultRowHeight="20.5"/>
  <cols>
    <col min="1" max="1" width="115.26953125" style="738" customWidth="1"/>
    <col min="2" max="2" width="29.453125" style="738" customWidth="1"/>
    <col min="3" max="3" width="22.6328125" style="738" customWidth="1"/>
    <col min="4" max="4" width="65.26953125" style="738" customWidth="1"/>
    <col min="5" max="16384" width="9" style="738"/>
  </cols>
  <sheetData>
    <row r="1" spans="1:4">
      <c r="A1" s="736" t="s">
        <v>70</v>
      </c>
      <c r="B1" s="737" t="s">
        <v>71</v>
      </c>
      <c r="C1" s="737" t="s">
        <v>38</v>
      </c>
      <c r="D1" s="737" t="s">
        <v>33</v>
      </c>
    </row>
    <row r="2" spans="1:4" ht="21.5">
      <c r="A2" s="852" t="s">
        <v>1025</v>
      </c>
      <c r="B2" s="853"/>
      <c r="C2" s="853"/>
      <c r="D2" s="853"/>
    </row>
    <row r="3" spans="1:4">
      <c r="A3" s="850" t="s">
        <v>997</v>
      </c>
      <c r="B3" s="850"/>
      <c r="C3" s="850"/>
      <c r="D3" s="850"/>
    </row>
    <row r="4" spans="1:4">
      <c r="A4" s="851" t="s">
        <v>996</v>
      </c>
      <c r="B4" s="851"/>
      <c r="C4" s="851"/>
      <c r="D4" s="851"/>
    </row>
    <row r="5" spans="1:4" ht="97.15" customHeight="1">
      <c r="A5" s="739" t="s">
        <v>1026</v>
      </c>
      <c r="B5" s="740" t="s">
        <v>985</v>
      </c>
      <c r="C5" s="741" t="s">
        <v>1002</v>
      </c>
      <c r="D5" s="742"/>
    </row>
    <row r="6" spans="1:4" ht="96.65" customHeight="1">
      <c r="A6" s="739" t="s">
        <v>1027</v>
      </c>
      <c r="B6" s="740" t="s">
        <v>985</v>
      </c>
      <c r="C6" s="741" t="s">
        <v>1001</v>
      </c>
      <c r="D6" s="742"/>
    </row>
    <row r="7" spans="1:4" ht="127.9" customHeight="1">
      <c r="A7" s="743" t="s">
        <v>1028</v>
      </c>
      <c r="B7" s="740" t="s">
        <v>985</v>
      </c>
      <c r="C7" s="741" t="s">
        <v>1001</v>
      </c>
      <c r="D7" s="744"/>
    </row>
    <row r="8" spans="1:4">
      <c r="A8" s="851" t="s">
        <v>998</v>
      </c>
      <c r="B8" s="851"/>
      <c r="C8" s="851"/>
      <c r="D8" s="851"/>
    </row>
    <row r="9" spans="1:4" ht="75" customHeight="1">
      <c r="A9" s="745" t="s">
        <v>1029</v>
      </c>
      <c r="B9" s="740" t="s">
        <v>985</v>
      </c>
      <c r="C9" s="741" t="s">
        <v>1002</v>
      </c>
      <c r="D9" s="744"/>
    </row>
    <row r="10" spans="1:4">
      <c r="A10" s="850" t="s">
        <v>999</v>
      </c>
      <c r="B10" s="850"/>
      <c r="C10" s="850"/>
      <c r="D10" s="850"/>
    </row>
    <row r="11" spans="1:4">
      <c r="A11" s="851" t="s">
        <v>1000</v>
      </c>
      <c r="B11" s="851"/>
      <c r="C11" s="851"/>
      <c r="D11" s="851"/>
    </row>
    <row r="12" spans="1:4" ht="147" customHeight="1">
      <c r="A12" s="745" t="s">
        <v>1030</v>
      </c>
      <c r="B12" s="746" t="s">
        <v>986</v>
      </c>
      <c r="C12" s="741" t="s">
        <v>1003</v>
      </c>
      <c r="D12" s="744"/>
    </row>
    <row r="13" spans="1:4" ht="116.5" customHeight="1">
      <c r="A13" s="747" t="s">
        <v>1031</v>
      </c>
      <c r="B13" s="740" t="s">
        <v>985</v>
      </c>
      <c r="C13" s="748" t="s">
        <v>1003</v>
      </c>
      <c r="D13" s="749"/>
    </row>
  </sheetData>
  <mergeCells count="6">
    <mergeCell ref="A10:D10"/>
    <mergeCell ref="A8:D8"/>
    <mergeCell ref="A11:D11"/>
    <mergeCell ref="A2:D2"/>
    <mergeCell ref="A3:D3"/>
    <mergeCell ref="A4:D4"/>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tabSelected="1" zoomScale="50" zoomScaleNormal="50" workbookViewId="0">
      <pane ySplit="1" topLeftCell="A5" activePane="bottomLeft" state="frozen"/>
      <selection pane="bottomLeft" activeCell="H9" sqref="H9:L9"/>
    </sheetView>
  </sheetViews>
  <sheetFormatPr defaultColWidth="8.7265625" defaultRowHeight="20.5"/>
  <cols>
    <col min="1" max="1" width="18.6328125" style="766" customWidth="1"/>
    <col min="2" max="2" width="99.36328125" style="767" customWidth="1"/>
    <col min="3" max="3" width="7.453125" style="768" hidden="1" customWidth="1"/>
    <col min="4" max="4" width="64.453125" style="769" customWidth="1"/>
    <col min="5" max="5" width="15.453125" style="770" customWidth="1"/>
    <col min="6" max="6" width="25.453125" style="771" customWidth="1"/>
    <col min="7" max="7" width="24.36328125" style="772" customWidth="1"/>
    <col min="8" max="16384" width="8.7265625" style="750"/>
  </cols>
  <sheetData>
    <row r="1" spans="1:12" ht="18.75" customHeight="1">
      <c r="A1" s="856" t="s">
        <v>1004</v>
      </c>
      <c r="B1" s="856"/>
      <c r="C1" s="856"/>
      <c r="D1" s="857"/>
      <c r="E1" s="857"/>
      <c r="F1" s="857"/>
      <c r="G1" s="857"/>
    </row>
    <row r="2" spans="1:12" s="755" customFormat="1" ht="66.75" customHeight="1">
      <c r="A2" s="751" t="s">
        <v>982</v>
      </c>
      <c r="B2" s="751" t="s">
        <v>6</v>
      </c>
      <c r="C2" s="752" t="s">
        <v>987</v>
      </c>
      <c r="D2" s="752" t="s">
        <v>983</v>
      </c>
      <c r="E2" s="753" t="s">
        <v>984</v>
      </c>
      <c r="F2" s="754" t="s">
        <v>988</v>
      </c>
      <c r="G2" s="751" t="s">
        <v>38</v>
      </c>
      <c r="H2" s="858" t="s">
        <v>1049</v>
      </c>
      <c r="I2" s="859"/>
      <c r="J2" s="859"/>
      <c r="K2" s="859"/>
      <c r="L2" s="860"/>
    </row>
    <row r="3" spans="1:12" ht="132.65" customHeight="1">
      <c r="A3" s="854" t="s">
        <v>989</v>
      </c>
      <c r="B3" s="803" t="s">
        <v>1032</v>
      </c>
      <c r="C3" s="756">
        <v>2000000</v>
      </c>
      <c r="D3" s="757" t="s">
        <v>990</v>
      </c>
      <c r="E3" s="740"/>
      <c r="F3" s="758">
        <v>2000000</v>
      </c>
      <c r="G3" s="741" t="s">
        <v>1001</v>
      </c>
      <c r="H3" s="861"/>
      <c r="I3" s="862"/>
      <c r="J3" s="862"/>
      <c r="K3" s="862"/>
      <c r="L3" s="863"/>
    </row>
    <row r="4" spans="1:12" ht="129" customHeight="1">
      <c r="A4" s="854"/>
      <c r="B4" s="804" t="s">
        <v>1033</v>
      </c>
      <c r="C4" s="756"/>
      <c r="D4" s="757" t="s">
        <v>1048</v>
      </c>
      <c r="E4" s="759"/>
      <c r="F4" s="758">
        <v>1200000</v>
      </c>
      <c r="G4" s="741" t="s">
        <v>1006</v>
      </c>
      <c r="H4" s="864"/>
      <c r="I4" s="865"/>
      <c r="J4" s="865"/>
      <c r="K4" s="865"/>
      <c r="L4" s="866"/>
    </row>
    <row r="5" spans="1:12" ht="70.150000000000006" customHeight="1">
      <c r="A5" s="854"/>
      <c r="B5" s="805" t="s">
        <v>1034</v>
      </c>
      <c r="C5" s="760"/>
      <c r="D5" s="757" t="s">
        <v>1007</v>
      </c>
      <c r="E5" s="760"/>
      <c r="F5" s="761">
        <v>600000</v>
      </c>
      <c r="G5" s="741" t="s">
        <v>1001</v>
      </c>
      <c r="H5" s="867"/>
      <c r="I5" s="868"/>
      <c r="J5" s="868"/>
      <c r="K5" s="868"/>
      <c r="L5" s="869"/>
    </row>
    <row r="6" spans="1:12" ht="55.9" customHeight="1">
      <c r="A6" s="854"/>
      <c r="B6" s="805" t="s">
        <v>1035</v>
      </c>
      <c r="C6" s="760"/>
      <c r="D6" s="757" t="s">
        <v>1008</v>
      </c>
      <c r="E6" s="760"/>
      <c r="F6" s="761">
        <v>990000</v>
      </c>
      <c r="G6" s="741" t="s">
        <v>1001</v>
      </c>
      <c r="H6" s="864"/>
      <c r="I6" s="865"/>
      <c r="J6" s="865"/>
      <c r="K6" s="865"/>
      <c r="L6" s="866"/>
    </row>
    <row r="7" spans="1:12" ht="39" customHeight="1">
      <c r="A7" s="855"/>
      <c r="B7" s="805" t="s">
        <v>1009</v>
      </c>
      <c r="C7" s="760"/>
      <c r="D7" s="757" t="s">
        <v>1008</v>
      </c>
      <c r="E7" s="760"/>
      <c r="F7" s="761"/>
      <c r="G7" s="741" t="s">
        <v>1002</v>
      </c>
      <c r="H7" s="864"/>
      <c r="I7" s="865"/>
      <c r="J7" s="865"/>
      <c r="K7" s="865"/>
      <c r="L7" s="866"/>
    </row>
    <row r="8" spans="1:12" s="765" customFormat="1" ht="30" customHeight="1">
      <c r="A8" s="854" t="s">
        <v>991</v>
      </c>
      <c r="B8" s="803" t="s">
        <v>1023</v>
      </c>
      <c r="C8" s="756">
        <v>0</v>
      </c>
      <c r="D8" s="762"/>
      <c r="E8" s="763"/>
      <c r="F8" s="764"/>
      <c r="G8" s="741" t="s">
        <v>1024</v>
      </c>
      <c r="H8" s="870" t="s">
        <v>1050</v>
      </c>
      <c r="I8" s="871"/>
      <c r="J8" s="871"/>
      <c r="K8" s="871"/>
      <c r="L8" s="872"/>
    </row>
    <row r="9" spans="1:12" s="765" customFormat="1" ht="171" customHeight="1">
      <c r="A9" s="855"/>
      <c r="B9" s="803" t="s">
        <v>1021</v>
      </c>
      <c r="C9" s="756"/>
      <c r="D9" s="762"/>
      <c r="E9" s="763"/>
      <c r="F9" s="764"/>
      <c r="G9" s="741" t="s">
        <v>1010</v>
      </c>
      <c r="H9" s="870" t="s">
        <v>1051</v>
      </c>
      <c r="I9" s="871"/>
      <c r="J9" s="871"/>
      <c r="K9" s="871"/>
      <c r="L9" s="872"/>
    </row>
  </sheetData>
  <mergeCells count="11">
    <mergeCell ref="A3:A7"/>
    <mergeCell ref="A1:G1"/>
    <mergeCell ref="A8:A9"/>
    <mergeCell ref="H2:L2"/>
    <mergeCell ref="H3:L3"/>
    <mergeCell ref="H4:L4"/>
    <mergeCell ref="H5:L5"/>
    <mergeCell ref="H6:L6"/>
    <mergeCell ref="H7:L7"/>
    <mergeCell ref="H8:L8"/>
    <mergeCell ref="H9:L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5"/>
  <sheetViews>
    <sheetView zoomScale="84" zoomScaleNormal="84" workbookViewId="0">
      <pane ySplit="1" topLeftCell="A2" activePane="bottomLeft" state="frozen"/>
      <selection pane="bottomLeft" activeCell="A2" sqref="A2:A3"/>
    </sheetView>
  </sheetViews>
  <sheetFormatPr defaultColWidth="9" defaultRowHeight="15.5"/>
  <cols>
    <col min="1" max="1" width="54.7265625" style="245" customWidth="1"/>
    <col min="2" max="2" width="82.7265625" style="245" customWidth="1"/>
    <col min="3" max="16384" width="9" style="245"/>
  </cols>
  <sheetData>
    <row r="1" spans="1:2">
      <c r="A1" s="220" t="s">
        <v>364</v>
      </c>
      <c r="B1" s="220" t="s">
        <v>365</v>
      </c>
    </row>
    <row r="2" spans="1:2" ht="15.75" customHeight="1">
      <c r="A2" s="874" t="s">
        <v>507</v>
      </c>
      <c r="B2" s="845" t="s">
        <v>1047</v>
      </c>
    </row>
    <row r="3" spans="1:2" ht="351" customHeight="1">
      <c r="A3" s="875"/>
      <c r="B3" s="873"/>
    </row>
    <row r="4" spans="1:2" ht="144.75" customHeight="1">
      <c r="A4" s="517" t="s">
        <v>544</v>
      </c>
      <c r="B4" s="773" t="s">
        <v>1046</v>
      </c>
    </row>
    <row r="5" spans="1:2" ht="332.25" customHeight="1">
      <c r="A5" s="517" t="s">
        <v>545</v>
      </c>
      <c r="B5" s="263" t="s">
        <v>788</v>
      </c>
    </row>
  </sheetData>
  <mergeCells count="2">
    <mergeCell ref="B2:B3"/>
    <mergeCell ref="A2:A3"/>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6"/>
  <sheetViews>
    <sheetView zoomScale="96" zoomScaleNormal="96" workbookViewId="0">
      <pane ySplit="1" topLeftCell="A2" activePane="bottomLeft" state="frozen"/>
      <selection pane="bottomLeft" activeCell="E13" sqref="E13:E14"/>
    </sheetView>
  </sheetViews>
  <sheetFormatPr defaultColWidth="9" defaultRowHeight="15.5"/>
  <cols>
    <col min="1" max="1" width="16.6328125" style="245" customWidth="1"/>
    <col min="2" max="2" width="31.6328125" style="245" customWidth="1"/>
    <col min="3" max="3" width="17.36328125" style="245" bestFit="1" customWidth="1"/>
    <col min="4" max="4" width="16" style="245" customWidth="1"/>
    <col min="5" max="5" width="82.7265625" style="245" customWidth="1"/>
    <col min="6" max="16384" width="9" style="245"/>
  </cols>
  <sheetData>
    <row r="1" spans="1:5">
      <c r="A1" s="881" t="s">
        <v>6</v>
      </c>
      <c r="B1" s="882"/>
      <c r="C1" s="52" t="s">
        <v>368</v>
      </c>
      <c r="D1" s="52" t="s">
        <v>5</v>
      </c>
      <c r="E1" s="52" t="s">
        <v>1</v>
      </c>
    </row>
    <row r="2" spans="1:5" ht="16.5" customHeight="1">
      <c r="A2" s="889" t="s">
        <v>34</v>
      </c>
      <c r="B2" s="909" t="s">
        <v>257</v>
      </c>
      <c r="C2" s="874" t="s">
        <v>7</v>
      </c>
      <c r="D2" s="900" t="s">
        <v>1039</v>
      </c>
      <c r="E2" s="845" t="s">
        <v>798</v>
      </c>
    </row>
    <row r="3" spans="1:5">
      <c r="A3" s="889"/>
      <c r="B3" s="910"/>
      <c r="C3" s="894"/>
      <c r="D3" s="901"/>
      <c r="E3" s="846"/>
    </row>
    <row r="4" spans="1:5">
      <c r="A4" s="889"/>
      <c r="B4" s="53"/>
      <c r="C4" s="775" t="s">
        <v>154</v>
      </c>
      <c r="D4" s="800" t="s">
        <v>1045</v>
      </c>
      <c r="E4" s="773" t="s">
        <v>799</v>
      </c>
    </row>
    <row r="5" spans="1:5" ht="31">
      <c r="A5" s="778" t="s">
        <v>1013</v>
      </c>
      <c r="B5" s="779" t="s">
        <v>1011</v>
      </c>
      <c r="C5" s="777"/>
      <c r="D5" s="801"/>
      <c r="E5" s="773" t="s">
        <v>1015</v>
      </c>
    </row>
    <row r="6" spans="1:5">
      <c r="A6" s="778" t="s">
        <v>1012</v>
      </c>
      <c r="B6" s="779" t="s">
        <v>1014</v>
      </c>
      <c r="C6" s="777"/>
      <c r="D6" s="801"/>
      <c r="E6" s="773"/>
    </row>
    <row r="7" spans="1:5" ht="58.5" customHeight="1">
      <c r="A7" s="834" t="s">
        <v>153</v>
      </c>
      <c r="B7" s="826">
        <v>43961</v>
      </c>
      <c r="C7" s="874" t="s">
        <v>7</v>
      </c>
      <c r="D7" s="900" t="s">
        <v>1039</v>
      </c>
      <c r="E7" s="845" t="s">
        <v>770</v>
      </c>
    </row>
    <row r="8" spans="1:5" ht="36.75" customHeight="1">
      <c r="A8" s="830"/>
      <c r="B8" s="889"/>
      <c r="C8" s="894"/>
      <c r="D8" s="901"/>
      <c r="E8" s="846"/>
    </row>
    <row r="9" spans="1:5" ht="31.5" customHeight="1">
      <c r="A9" s="830"/>
      <c r="B9" s="889"/>
      <c r="C9" s="874" t="s">
        <v>154</v>
      </c>
      <c r="D9" s="900" t="s">
        <v>1044</v>
      </c>
      <c r="E9" s="897" t="s">
        <v>626</v>
      </c>
    </row>
    <row r="10" spans="1:5">
      <c r="A10" s="830"/>
      <c r="B10" s="889"/>
      <c r="C10" s="894"/>
      <c r="D10" s="901"/>
      <c r="E10" s="899"/>
    </row>
    <row r="11" spans="1:5" ht="16.5" customHeight="1">
      <c r="A11" s="830"/>
      <c r="B11" s="826">
        <v>44084</v>
      </c>
      <c r="C11" s="874" t="s">
        <v>7</v>
      </c>
      <c r="D11" s="900" t="s">
        <v>1039</v>
      </c>
      <c r="E11" s="897"/>
    </row>
    <row r="12" spans="1:5">
      <c r="A12" s="830"/>
      <c r="B12" s="889"/>
      <c r="C12" s="894"/>
      <c r="D12" s="901"/>
      <c r="E12" s="899"/>
    </row>
    <row r="13" spans="1:5">
      <c r="A13" s="830"/>
      <c r="B13" s="889"/>
      <c r="C13" s="874" t="s">
        <v>154</v>
      </c>
      <c r="D13" s="900" t="s">
        <v>1044</v>
      </c>
      <c r="E13" s="897"/>
    </row>
    <row r="14" spans="1:5">
      <c r="A14" s="830"/>
      <c r="B14" s="889"/>
      <c r="C14" s="894"/>
      <c r="D14" s="901"/>
      <c r="E14" s="899"/>
    </row>
    <row r="15" spans="1:5" ht="16.5" customHeight="1">
      <c r="A15" s="830"/>
      <c r="B15" s="826">
        <v>44165</v>
      </c>
      <c r="C15" s="874" t="s">
        <v>7</v>
      </c>
      <c r="D15" s="900" t="s">
        <v>1039</v>
      </c>
      <c r="E15" s="897"/>
    </row>
    <row r="16" spans="1:5">
      <c r="A16" s="830"/>
      <c r="B16" s="889"/>
      <c r="C16" s="894"/>
      <c r="D16" s="901"/>
      <c r="E16" s="899"/>
    </row>
    <row r="17" spans="1:5">
      <c r="A17" s="830"/>
      <c r="B17" s="889"/>
      <c r="C17" s="874" t="s">
        <v>154</v>
      </c>
      <c r="D17" s="900" t="s">
        <v>1044</v>
      </c>
      <c r="E17" s="897"/>
    </row>
    <row r="18" spans="1:5">
      <c r="A18" s="831"/>
      <c r="B18" s="889"/>
      <c r="C18" s="894"/>
      <c r="D18" s="901"/>
      <c r="E18" s="899"/>
    </row>
    <row r="19" spans="1:5">
      <c r="A19" s="834" t="s">
        <v>156</v>
      </c>
      <c r="B19" s="774">
        <v>43961</v>
      </c>
      <c r="C19" s="874" t="s">
        <v>7</v>
      </c>
      <c r="D19" s="775" t="s">
        <v>157</v>
      </c>
      <c r="E19" s="774" t="s">
        <v>771</v>
      </c>
    </row>
    <row r="20" spans="1:5">
      <c r="A20" s="830"/>
      <c r="B20" s="774">
        <v>44084</v>
      </c>
      <c r="C20" s="893"/>
      <c r="D20" s="775" t="s">
        <v>157</v>
      </c>
      <c r="E20" s="774"/>
    </row>
    <row r="21" spans="1:5">
      <c r="A21" s="831"/>
      <c r="B21" s="774">
        <v>44165</v>
      </c>
      <c r="C21" s="894"/>
      <c r="D21" s="775" t="s">
        <v>157</v>
      </c>
      <c r="E21" s="774"/>
    </row>
    <row r="22" spans="1:5" ht="16.5" customHeight="1">
      <c r="A22" s="889" t="s">
        <v>8</v>
      </c>
      <c r="B22" s="897">
        <v>44027</v>
      </c>
      <c r="C22" s="874" t="s">
        <v>7</v>
      </c>
      <c r="D22" s="900" t="s">
        <v>1039</v>
      </c>
      <c r="E22" s="897"/>
    </row>
    <row r="23" spans="1:5" ht="16.5" customHeight="1">
      <c r="A23" s="889"/>
      <c r="B23" s="898"/>
      <c r="C23" s="894"/>
      <c r="D23" s="901"/>
      <c r="E23" s="899"/>
    </row>
    <row r="24" spans="1:5">
      <c r="A24" s="889"/>
      <c r="B24" s="898"/>
      <c r="C24" s="874" t="s">
        <v>154</v>
      </c>
      <c r="D24" s="900" t="s">
        <v>1044</v>
      </c>
      <c r="E24" s="897"/>
    </row>
    <row r="25" spans="1:5">
      <c r="A25" s="889"/>
      <c r="B25" s="899"/>
      <c r="C25" s="894"/>
      <c r="D25" s="901"/>
      <c r="E25" s="899"/>
    </row>
    <row r="26" spans="1:5" ht="16.5" customHeight="1">
      <c r="A26" s="889" t="s">
        <v>10</v>
      </c>
      <c r="B26" s="897">
        <v>44165</v>
      </c>
      <c r="C26" s="874" t="s">
        <v>7</v>
      </c>
      <c r="D26" s="900" t="s">
        <v>1039</v>
      </c>
      <c r="E26" s="897"/>
    </row>
    <row r="27" spans="1:5" ht="16.5" customHeight="1">
      <c r="A27" s="889"/>
      <c r="B27" s="898"/>
      <c r="C27" s="894"/>
      <c r="D27" s="901"/>
      <c r="E27" s="899"/>
    </row>
    <row r="28" spans="1:5">
      <c r="A28" s="889"/>
      <c r="B28" s="898"/>
      <c r="C28" s="874" t="s">
        <v>154</v>
      </c>
      <c r="D28" s="900" t="s">
        <v>1044</v>
      </c>
      <c r="E28" s="897"/>
    </row>
    <row r="29" spans="1:5">
      <c r="A29" s="889"/>
      <c r="B29" s="899"/>
      <c r="C29" s="894"/>
      <c r="D29" s="901"/>
      <c r="E29" s="899"/>
    </row>
    <row r="30" spans="1:5" ht="16.5" customHeight="1">
      <c r="A30" s="889" t="s">
        <v>9</v>
      </c>
      <c r="B30" s="897">
        <v>44190</v>
      </c>
      <c r="C30" s="874" t="s">
        <v>7</v>
      </c>
      <c r="D30" s="902" t="s">
        <v>1039</v>
      </c>
      <c r="E30" s="897"/>
    </row>
    <row r="31" spans="1:5">
      <c r="A31" s="889"/>
      <c r="B31" s="899"/>
      <c r="C31" s="894"/>
      <c r="D31" s="903"/>
      <c r="E31" s="899"/>
    </row>
    <row r="32" spans="1:5">
      <c r="A32" s="889"/>
      <c r="B32" s="897">
        <v>44175</v>
      </c>
      <c r="C32" s="874" t="s">
        <v>154</v>
      </c>
      <c r="D32" s="900" t="s">
        <v>1044</v>
      </c>
      <c r="E32" s="897"/>
    </row>
    <row r="33" spans="1:18">
      <c r="A33" s="889"/>
      <c r="B33" s="899"/>
      <c r="C33" s="894"/>
      <c r="D33" s="901"/>
      <c r="E33" s="899"/>
    </row>
    <row r="34" spans="1:18" s="508" customFormat="1" ht="16.5" customHeight="1">
      <c r="A34" s="890" t="s">
        <v>12</v>
      </c>
      <c r="B34" s="889" t="s">
        <v>13</v>
      </c>
      <c r="C34" s="874" t="s">
        <v>7</v>
      </c>
      <c r="D34" s="900" t="s">
        <v>1039</v>
      </c>
      <c r="E34" s="905" t="s">
        <v>1036</v>
      </c>
    </row>
    <row r="35" spans="1:18">
      <c r="A35" s="891"/>
      <c r="B35" s="889"/>
      <c r="C35" s="894"/>
      <c r="D35" s="901"/>
      <c r="E35" s="906"/>
    </row>
    <row r="36" spans="1:18" ht="126.75" customHeight="1">
      <c r="A36" s="892"/>
      <c r="B36" s="889"/>
      <c r="C36" s="775" t="s">
        <v>154</v>
      </c>
      <c r="D36" s="800" t="s">
        <v>1045</v>
      </c>
      <c r="E36" s="518" t="s">
        <v>789</v>
      </c>
    </row>
    <row r="37" spans="1:18" ht="71.25" customHeight="1">
      <c r="A37" s="890" t="s">
        <v>22</v>
      </c>
      <c r="B37" s="889" t="s">
        <v>4</v>
      </c>
      <c r="C37" s="874" t="s">
        <v>7</v>
      </c>
      <c r="D37" s="900" t="s">
        <v>1039</v>
      </c>
      <c r="E37" s="907" t="s">
        <v>800</v>
      </c>
    </row>
    <row r="38" spans="1:18" ht="36.75" customHeight="1">
      <c r="A38" s="891"/>
      <c r="B38" s="889"/>
      <c r="C38" s="894"/>
      <c r="D38" s="901"/>
      <c r="E38" s="908"/>
    </row>
    <row r="39" spans="1:18" ht="292.5" customHeight="1">
      <c r="A39" s="891"/>
      <c r="B39" s="889"/>
      <c r="C39" s="874" t="s">
        <v>154</v>
      </c>
      <c r="D39" s="900" t="s">
        <v>1044</v>
      </c>
      <c r="E39" s="907" t="s">
        <v>1037</v>
      </c>
    </row>
    <row r="40" spans="1:18">
      <c r="A40" s="892"/>
      <c r="B40" s="889"/>
      <c r="C40" s="894"/>
      <c r="D40" s="901"/>
      <c r="E40" s="908"/>
    </row>
    <row r="41" spans="1:18" ht="140.25" customHeight="1">
      <c r="A41" s="883" t="s">
        <v>11</v>
      </c>
      <c r="B41" s="834" t="s">
        <v>4</v>
      </c>
      <c r="C41" s="874" t="s">
        <v>7</v>
      </c>
      <c r="D41" s="900" t="s">
        <v>1039</v>
      </c>
      <c r="E41" s="907" t="s">
        <v>1038</v>
      </c>
    </row>
    <row r="42" spans="1:18" s="509" customFormat="1" ht="1.5" customHeight="1">
      <c r="A42" s="884"/>
      <c r="B42" s="830"/>
      <c r="C42" s="894"/>
      <c r="D42" s="901"/>
      <c r="E42" s="908"/>
      <c r="F42" s="264"/>
      <c r="G42" s="264"/>
      <c r="H42" s="264"/>
      <c r="I42" s="264"/>
      <c r="J42" s="264"/>
      <c r="K42" s="264"/>
      <c r="L42" s="264"/>
      <c r="M42" s="264"/>
      <c r="N42" s="264"/>
      <c r="O42" s="264"/>
      <c r="P42" s="264"/>
      <c r="Q42" s="264"/>
      <c r="R42" s="264"/>
    </row>
    <row r="43" spans="1:18" ht="100.5" customHeight="1">
      <c r="A43" s="884"/>
      <c r="B43" s="830"/>
      <c r="C43" s="874" t="s">
        <v>154</v>
      </c>
      <c r="D43" s="900" t="s">
        <v>1044</v>
      </c>
      <c r="E43" s="813" t="s">
        <v>790</v>
      </c>
    </row>
    <row r="44" spans="1:18">
      <c r="A44" s="885"/>
      <c r="B44" s="831"/>
      <c r="C44" s="894"/>
      <c r="D44" s="901"/>
      <c r="E44" s="904"/>
    </row>
    <row r="45" spans="1:18" ht="57.75" customHeight="1">
      <c r="A45" s="886" t="s">
        <v>15</v>
      </c>
      <c r="B45" s="240" t="s">
        <v>152</v>
      </c>
      <c r="C45" s="240" t="s">
        <v>14</v>
      </c>
      <c r="D45" s="775" t="s">
        <v>155</v>
      </c>
      <c r="E45" s="262"/>
    </row>
    <row r="46" spans="1:18" ht="30.75" customHeight="1">
      <c r="A46" s="887"/>
      <c r="B46" s="240" t="s">
        <v>152</v>
      </c>
      <c r="C46" s="240" t="s">
        <v>150</v>
      </c>
      <c r="D46" s="775" t="s">
        <v>35</v>
      </c>
      <c r="E46" s="262"/>
    </row>
    <row r="47" spans="1:18" ht="35.25" customHeight="1">
      <c r="A47" s="887"/>
      <c r="B47" s="240" t="s">
        <v>152</v>
      </c>
      <c r="C47" s="240" t="s">
        <v>149</v>
      </c>
      <c r="D47" s="775" t="s">
        <v>35</v>
      </c>
      <c r="E47" s="776"/>
    </row>
    <row r="48" spans="1:18" ht="83.25" customHeight="1">
      <c r="A48" s="887"/>
      <c r="B48" s="514" t="s">
        <v>772</v>
      </c>
      <c r="C48" s="514" t="s">
        <v>773</v>
      </c>
      <c r="D48" s="514" t="s">
        <v>774</v>
      </c>
      <c r="E48" s="262" t="s">
        <v>791</v>
      </c>
    </row>
    <row r="49" spans="1:5" ht="409.6" customHeight="1">
      <c r="A49" s="888"/>
      <c r="B49" s="895" t="s">
        <v>152</v>
      </c>
      <c r="C49" s="878" t="s">
        <v>151</v>
      </c>
      <c r="D49" s="880" t="s">
        <v>35</v>
      </c>
      <c r="E49" s="876" t="s">
        <v>1043</v>
      </c>
    </row>
    <row r="50" spans="1:5" ht="2.25" customHeight="1">
      <c r="A50" s="510"/>
      <c r="B50" s="896"/>
      <c r="C50" s="879"/>
      <c r="D50" s="879"/>
      <c r="E50" s="877"/>
    </row>
    <row r="51" spans="1:5" ht="62.25" customHeight="1">
      <c r="A51" s="733"/>
      <c r="B51" s="734"/>
      <c r="C51" s="734"/>
      <c r="D51" s="734"/>
      <c r="E51" s="734"/>
    </row>
    <row r="52" spans="1:5" ht="13.5" customHeight="1">
      <c r="A52" s="733"/>
      <c r="B52" s="734"/>
      <c r="C52" s="734"/>
      <c r="D52" s="734"/>
      <c r="E52" s="734"/>
    </row>
    <row r="54" spans="1:5">
      <c r="A54" s="511" t="s">
        <v>229</v>
      </c>
      <c r="B54" s="511" t="s">
        <v>230</v>
      </c>
      <c r="C54" s="511" t="s">
        <v>231</v>
      </c>
      <c r="D54" s="511" t="s">
        <v>232</v>
      </c>
    </row>
    <row r="55" spans="1:5">
      <c r="A55" s="512" t="s">
        <v>233</v>
      </c>
      <c r="B55" s="512" t="s">
        <v>234</v>
      </c>
      <c r="C55" s="512" t="s">
        <v>235</v>
      </c>
      <c r="D55" s="512" t="s">
        <v>236</v>
      </c>
    </row>
    <row r="56" spans="1:5">
      <c r="A56" s="512" t="s">
        <v>237</v>
      </c>
      <c r="B56" s="512" t="s">
        <v>234</v>
      </c>
      <c r="C56" s="512" t="s">
        <v>238</v>
      </c>
      <c r="D56" s="512" t="s">
        <v>239</v>
      </c>
    </row>
  </sheetData>
  <mergeCells count="81">
    <mergeCell ref="E32:E33"/>
    <mergeCell ref="E30:E31"/>
    <mergeCell ref="E17:E18"/>
    <mergeCell ref="E26:E27"/>
    <mergeCell ref="E22:E23"/>
    <mergeCell ref="E24:E25"/>
    <mergeCell ref="E28:E29"/>
    <mergeCell ref="C13:C14"/>
    <mergeCell ref="D13:D14"/>
    <mergeCell ref="E11:E12"/>
    <mergeCell ref="E13:E14"/>
    <mergeCell ref="E15:E16"/>
    <mergeCell ref="C9:C10"/>
    <mergeCell ref="D9:D10"/>
    <mergeCell ref="E9:E10"/>
    <mergeCell ref="C11:C12"/>
    <mergeCell ref="D11:D12"/>
    <mergeCell ref="B2:B3"/>
    <mergeCell ref="C2:C3"/>
    <mergeCell ref="D2:D3"/>
    <mergeCell ref="E2:E3"/>
    <mergeCell ref="C7:C8"/>
    <mergeCell ref="D7:D8"/>
    <mergeCell ref="E7:E8"/>
    <mergeCell ref="C43:C44"/>
    <mergeCell ref="D43:D44"/>
    <mergeCell ref="E43:E44"/>
    <mergeCell ref="E34:E35"/>
    <mergeCell ref="C37:C38"/>
    <mergeCell ref="D37:D38"/>
    <mergeCell ref="E37:E38"/>
    <mergeCell ref="C41:C42"/>
    <mergeCell ref="D41:D42"/>
    <mergeCell ref="E41:E42"/>
    <mergeCell ref="C39:C40"/>
    <mergeCell ref="D39:D40"/>
    <mergeCell ref="E39:E40"/>
    <mergeCell ref="C32:C33"/>
    <mergeCell ref="D30:D31"/>
    <mergeCell ref="D32:D33"/>
    <mergeCell ref="C34:C35"/>
    <mergeCell ref="D34:D35"/>
    <mergeCell ref="C26:C27"/>
    <mergeCell ref="D26:D27"/>
    <mergeCell ref="C28:C29"/>
    <mergeCell ref="D28:D29"/>
    <mergeCell ref="B30:B31"/>
    <mergeCell ref="C30:C31"/>
    <mergeCell ref="C22:C23"/>
    <mergeCell ref="D22:D23"/>
    <mergeCell ref="C24:C25"/>
    <mergeCell ref="D24:D25"/>
    <mergeCell ref="C15:C16"/>
    <mergeCell ref="D15:D16"/>
    <mergeCell ref="C17:C18"/>
    <mergeCell ref="D17:D18"/>
    <mergeCell ref="B49:B50"/>
    <mergeCell ref="B34:B36"/>
    <mergeCell ref="A34:A36"/>
    <mergeCell ref="B7:B10"/>
    <mergeCell ref="A22:A25"/>
    <mergeCell ref="B22:B25"/>
    <mergeCell ref="A26:A29"/>
    <mergeCell ref="B26:B29"/>
    <mergeCell ref="B32:B33"/>
    <mergeCell ref="E49:E50"/>
    <mergeCell ref="C49:C50"/>
    <mergeCell ref="D49:D50"/>
    <mergeCell ref="A1:B1"/>
    <mergeCell ref="A41:A44"/>
    <mergeCell ref="B41:B44"/>
    <mergeCell ref="A45:A49"/>
    <mergeCell ref="A19:A21"/>
    <mergeCell ref="B15:B18"/>
    <mergeCell ref="B11:B14"/>
    <mergeCell ref="A7:A18"/>
    <mergeCell ref="A37:A40"/>
    <mergeCell ref="B37:B40"/>
    <mergeCell ref="C19:C21"/>
    <mergeCell ref="A2:A4"/>
    <mergeCell ref="A30:A3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zoomScale="95" zoomScaleNormal="95" workbookViewId="0">
      <pane ySplit="1" topLeftCell="A8" activePane="bottomLeft" state="frozen"/>
      <selection pane="bottomLeft" activeCell="G6" sqref="G6"/>
    </sheetView>
  </sheetViews>
  <sheetFormatPr defaultColWidth="9" defaultRowHeight="15.5"/>
  <cols>
    <col min="1" max="1" width="12.453125" style="245" customWidth="1"/>
    <col min="2" max="2" width="49.6328125" style="245" customWidth="1"/>
    <col min="3" max="3" width="7" style="245" customWidth="1"/>
    <col min="4" max="4" width="6.36328125" style="245" customWidth="1"/>
    <col min="5" max="6" width="13.7265625" style="245" customWidth="1"/>
    <col min="7" max="7" width="56.90625" style="245" customWidth="1"/>
    <col min="8" max="8" width="53.26953125" style="245" customWidth="1"/>
    <col min="9" max="16384" width="9" style="245"/>
  </cols>
  <sheetData>
    <row r="1" spans="1:7">
      <c r="A1" s="504" t="s">
        <v>27</v>
      </c>
      <c r="B1" s="504" t="s">
        <v>28</v>
      </c>
      <c r="C1" s="504" t="s">
        <v>26</v>
      </c>
      <c r="D1" s="504" t="s">
        <v>25</v>
      </c>
      <c r="E1" s="504" t="s">
        <v>23</v>
      </c>
      <c r="F1" s="504" t="s">
        <v>24</v>
      </c>
      <c r="G1" s="504" t="s">
        <v>1</v>
      </c>
    </row>
    <row r="2" spans="1:7">
      <c r="A2" s="911" t="s">
        <v>29</v>
      </c>
      <c r="B2" s="911"/>
      <c r="C2" s="911"/>
      <c r="D2" s="911"/>
      <c r="E2" s="911"/>
      <c r="F2" s="911"/>
      <c r="G2" s="911"/>
    </row>
    <row r="3" spans="1:7" s="513" customFormat="1" ht="46.5">
      <c r="A3" s="233" t="s">
        <v>769</v>
      </c>
      <c r="B3" s="234" t="s">
        <v>534</v>
      </c>
      <c r="C3" s="235">
        <v>7</v>
      </c>
      <c r="D3" s="235">
        <v>1</v>
      </c>
      <c r="E3" s="235"/>
      <c r="F3" s="802" t="s">
        <v>169</v>
      </c>
      <c r="G3" s="235"/>
    </row>
    <row r="4" spans="1:7" s="513" customFormat="1" ht="46.5">
      <c r="A4" s="235" t="s">
        <v>535</v>
      </c>
      <c r="B4" s="234" t="s">
        <v>536</v>
      </c>
      <c r="C4" s="235">
        <v>9</v>
      </c>
      <c r="D4" s="235">
        <v>1</v>
      </c>
      <c r="E4" s="235"/>
      <c r="F4" s="802" t="s">
        <v>537</v>
      </c>
      <c r="G4" s="235"/>
    </row>
    <row r="5" spans="1:7" s="513" customFormat="1" ht="46.5">
      <c r="A5" s="235" t="s">
        <v>158</v>
      </c>
      <c r="B5" s="234" t="s">
        <v>538</v>
      </c>
      <c r="C5" s="235">
        <v>7</v>
      </c>
      <c r="D5" s="235">
        <v>1</v>
      </c>
      <c r="E5" s="235"/>
      <c r="F5" s="802" t="s">
        <v>539</v>
      </c>
      <c r="G5" s="235"/>
    </row>
    <row r="6" spans="1:7" ht="46.5">
      <c r="A6" s="236" t="s">
        <v>159</v>
      </c>
      <c r="B6" s="236" t="s">
        <v>160</v>
      </c>
      <c r="C6" s="54">
        <v>9</v>
      </c>
      <c r="D6" s="54">
        <v>1</v>
      </c>
      <c r="E6" s="51" t="s">
        <v>367</v>
      </c>
      <c r="F6" s="503" t="s">
        <v>170</v>
      </c>
      <c r="G6" s="501" t="s">
        <v>508</v>
      </c>
    </row>
    <row r="7" spans="1:7">
      <c r="A7" s="236" t="s">
        <v>161</v>
      </c>
      <c r="B7" s="236" t="s">
        <v>162</v>
      </c>
      <c r="C7" s="54">
        <v>6</v>
      </c>
      <c r="D7" s="54">
        <v>1</v>
      </c>
      <c r="E7" s="501"/>
      <c r="F7" s="503" t="s">
        <v>170</v>
      </c>
      <c r="G7" s="501"/>
    </row>
    <row r="8" spans="1:7" ht="31">
      <c r="A8" s="234" t="s">
        <v>158</v>
      </c>
      <c r="B8" s="236" t="s">
        <v>163</v>
      </c>
      <c r="C8" s="237">
        <v>7</v>
      </c>
      <c r="D8" s="237">
        <v>1</v>
      </c>
      <c r="E8" s="501" t="s">
        <v>198</v>
      </c>
      <c r="F8" s="503" t="s">
        <v>242</v>
      </c>
      <c r="G8" s="501"/>
    </row>
    <row r="9" spans="1:7" ht="31">
      <c r="A9" s="226" t="s">
        <v>540</v>
      </c>
      <c r="B9" s="226" t="s">
        <v>541</v>
      </c>
      <c r="C9" s="233">
        <v>10</v>
      </c>
      <c r="D9" s="233">
        <v>2</v>
      </c>
      <c r="E9" s="502"/>
      <c r="F9" s="234" t="s">
        <v>542</v>
      </c>
      <c r="G9" s="502"/>
    </row>
    <row r="10" spans="1:7" ht="31">
      <c r="A10" s="226" t="s">
        <v>184</v>
      </c>
      <c r="B10" s="226" t="s">
        <v>543</v>
      </c>
      <c r="C10" s="233">
        <v>6</v>
      </c>
      <c r="D10" s="233">
        <v>1</v>
      </c>
      <c r="E10" s="502"/>
      <c r="F10" s="234" t="s">
        <v>542</v>
      </c>
      <c r="G10" s="502"/>
    </row>
    <row r="11" spans="1:7" ht="33" customHeight="1">
      <c r="A11" s="500" t="s">
        <v>164</v>
      </c>
      <c r="B11" s="500" t="s">
        <v>165</v>
      </c>
      <c r="C11" s="237">
        <v>8</v>
      </c>
      <c r="D11" s="233">
        <v>2</v>
      </c>
      <c r="E11" s="501" t="s">
        <v>197</v>
      </c>
      <c r="F11" s="234" t="s">
        <v>171</v>
      </c>
      <c r="G11" s="501"/>
    </row>
    <row r="12" spans="1:7" ht="31">
      <c r="A12" s="236" t="s">
        <v>166</v>
      </c>
      <c r="B12" s="236" t="s">
        <v>167</v>
      </c>
      <c r="C12" s="237">
        <v>6</v>
      </c>
      <c r="D12" s="237">
        <v>1</v>
      </c>
      <c r="E12" s="501"/>
      <c r="F12" s="503" t="s">
        <v>172</v>
      </c>
      <c r="G12" s="501"/>
    </row>
    <row r="13" spans="1:7" ht="31">
      <c r="A13" s="236" t="s">
        <v>168</v>
      </c>
      <c r="B13" s="236" t="s">
        <v>167</v>
      </c>
      <c r="C13" s="237">
        <v>6</v>
      </c>
      <c r="D13" s="237">
        <v>1</v>
      </c>
      <c r="E13" s="501"/>
      <c r="F13" s="503" t="s">
        <v>172</v>
      </c>
      <c r="G13" s="501"/>
    </row>
    <row r="14" spans="1:7">
      <c r="A14" s="912" t="s">
        <v>7</v>
      </c>
      <c r="B14" s="912"/>
      <c r="C14" s="912"/>
      <c r="D14" s="912"/>
      <c r="E14" s="912"/>
      <c r="F14" s="912"/>
      <c r="G14" s="912"/>
    </row>
    <row r="15" spans="1:7" ht="108.5">
      <c r="A15" s="238" t="s">
        <v>173</v>
      </c>
      <c r="B15" s="501" t="s">
        <v>174</v>
      </c>
      <c r="C15" s="239">
        <v>6</v>
      </c>
      <c r="D15" s="239">
        <v>1</v>
      </c>
      <c r="E15" s="240" t="s">
        <v>189</v>
      </c>
      <c r="F15" s="501" t="s">
        <v>31</v>
      </c>
      <c r="G15" s="514" t="s">
        <v>1017</v>
      </c>
    </row>
    <row r="16" spans="1:7" ht="62">
      <c r="A16" s="241" t="s">
        <v>175</v>
      </c>
      <c r="B16" s="49" t="s">
        <v>176</v>
      </c>
      <c r="C16" s="240">
        <v>5</v>
      </c>
      <c r="D16" s="735">
        <v>2</v>
      </c>
      <c r="E16" s="501" t="s">
        <v>190</v>
      </c>
      <c r="F16" s="501" t="s">
        <v>228</v>
      </c>
      <c r="G16" s="518" t="s">
        <v>1019</v>
      </c>
    </row>
    <row r="17" spans="1:7" ht="62">
      <c r="A17" s="241" t="s">
        <v>177</v>
      </c>
      <c r="B17" s="501" t="s">
        <v>178</v>
      </c>
      <c r="C17" s="240">
        <v>8</v>
      </c>
      <c r="D17" s="240">
        <v>1</v>
      </c>
      <c r="E17" s="240"/>
      <c r="F17" s="501" t="s">
        <v>363</v>
      </c>
      <c r="G17" s="514" t="s">
        <v>1016</v>
      </c>
    </row>
    <row r="18" spans="1:7" ht="77.5">
      <c r="A18" s="242" t="s">
        <v>179</v>
      </c>
      <c r="B18" s="501" t="s">
        <v>180</v>
      </c>
      <c r="C18" s="243">
        <v>8</v>
      </c>
      <c r="D18" s="243">
        <v>1</v>
      </c>
      <c r="E18" s="240"/>
      <c r="F18" s="501" t="s">
        <v>191</v>
      </c>
      <c r="G18" s="514" t="s">
        <v>1016</v>
      </c>
    </row>
    <row r="19" spans="1:7" ht="77.5">
      <c r="A19" s="242" t="s">
        <v>181</v>
      </c>
      <c r="B19" s="501" t="s">
        <v>182</v>
      </c>
      <c r="C19" s="243">
        <v>6</v>
      </c>
      <c r="D19" s="243">
        <v>1</v>
      </c>
      <c r="E19" s="240" t="s">
        <v>192</v>
      </c>
      <c r="F19" s="501" t="s">
        <v>32</v>
      </c>
      <c r="G19" s="514" t="s">
        <v>1016</v>
      </c>
    </row>
    <row r="20" spans="1:7" ht="62">
      <c r="A20" s="242" t="s">
        <v>181</v>
      </c>
      <c r="B20" s="501" t="s">
        <v>183</v>
      </c>
      <c r="C20" s="244">
        <v>6</v>
      </c>
      <c r="D20" s="244">
        <v>2</v>
      </c>
      <c r="E20" s="240" t="s">
        <v>193</v>
      </c>
      <c r="F20" s="501" t="s">
        <v>194</v>
      </c>
      <c r="G20" s="514" t="s">
        <v>1016</v>
      </c>
    </row>
    <row r="21" spans="1:7" ht="31">
      <c r="A21" s="242" t="s">
        <v>184</v>
      </c>
      <c r="B21" s="501" t="s">
        <v>185</v>
      </c>
      <c r="C21" s="243">
        <v>5</v>
      </c>
      <c r="D21" s="243">
        <v>1</v>
      </c>
      <c r="E21" s="240"/>
      <c r="F21" s="501" t="s">
        <v>195</v>
      </c>
      <c r="G21" s="514" t="s">
        <v>1016</v>
      </c>
    </row>
    <row r="22" spans="1:7" ht="31">
      <c r="A22" s="242" t="s">
        <v>186</v>
      </c>
      <c r="B22" s="501" t="s">
        <v>30</v>
      </c>
      <c r="C22" s="243">
        <v>6</v>
      </c>
      <c r="D22" s="243">
        <v>2</v>
      </c>
      <c r="E22" s="240"/>
      <c r="F22" s="501" t="s">
        <v>196</v>
      </c>
      <c r="G22" s="514" t="s">
        <v>1016</v>
      </c>
    </row>
    <row r="23" spans="1:7" ht="46.5">
      <c r="A23" s="241" t="s">
        <v>187</v>
      </c>
      <c r="B23" s="501" t="s">
        <v>188</v>
      </c>
      <c r="C23" s="240">
        <v>7</v>
      </c>
      <c r="D23" s="240">
        <v>1</v>
      </c>
      <c r="E23" s="514" t="s">
        <v>767</v>
      </c>
      <c r="F23" s="502" t="s">
        <v>768</v>
      </c>
      <c r="G23" s="518" t="s">
        <v>1018</v>
      </c>
    </row>
  </sheetData>
  <mergeCells count="2">
    <mergeCell ref="A2:G2"/>
    <mergeCell ref="A14:G14"/>
  </mergeCells>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zoomScale="75" zoomScaleNormal="75" workbookViewId="0">
      <selection activeCell="H7" sqref="H7"/>
    </sheetView>
  </sheetViews>
  <sheetFormatPr defaultRowHeight="17"/>
  <cols>
    <col min="1" max="1" width="11.26953125" customWidth="1"/>
    <col min="2" max="2" width="15" customWidth="1"/>
    <col min="3" max="3" width="22.7265625" customWidth="1"/>
    <col min="4" max="4" width="10.26953125" customWidth="1"/>
    <col min="5" max="5" width="3.26953125" style="37" customWidth="1"/>
    <col min="6" max="6" width="5.6328125" customWidth="1"/>
    <col min="7" max="7" width="14.08984375" customWidth="1"/>
    <col min="8" max="8" width="20" customWidth="1"/>
    <col min="10" max="10" width="5.36328125" style="37" customWidth="1"/>
    <col min="11" max="11" width="4.6328125" style="792" customWidth="1"/>
    <col min="12" max="12" width="17.7265625" style="792" customWidth="1"/>
    <col min="13" max="13" width="17.26953125" style="792" customWidth="1"/>
    <col min="14" max="14" width="9" style="792"/>
  </cols>
  <sheetData>
    <row r="1" spans="1:14" ht="19.5">
      <c r="A1" s="913" t="s">
        <v>19</v>
      </c>
      <c r="B1" s="913"/>
      <c r="C1" s="913"/>
      <c r="D1" s="913"/>
      <c r="E1" s="27"/>
      <c r="F1" s="914" t="s">
        <v>69</v>
      </c>
      <c r="G1" s="914"/>
      <c r="H1" s="914"/>
      <c r="I1" s="914"/>
      <c r="J1"/>
      <c r="K1"/>
      <c r="L1"/>
      <c r="M1"/>
      <c r="N1"/>
    </row>
    <row r="2" spans="1:14" ht="51">
      <c r="A2" s="26" t="s">
        <v>18</v>
      </c>
      <c r="B2" s="3" t="s">
        <v>16</v>
      </c>
      <c r="C2" s="3" t="s">
        <v>17</v>
      </c>
      <c r="D2" s="3" t="s">
        <v>20</v>
      </c>
      <c r="E2" s="28"/>
      <c r="F2" s="26" t="s">
        <v>18</v>
      </c>
      <c r="G2" s="3" t="s">
        <v>16</v>
      </c>
      <c r="H2" s="3" t="s">
        <v>17</v>
      </c>
      <c r="I2" s="3" t="s">
        <v>20</v>
      </c>
      <c r="J2"/>
      <c r="K2"/>
      <c r="L2"/>
      <c r="M2"/>
      <c r="N2"/>
    </row>
    <row r="3" spans="1:14" ht="34">
      <c r="A3" s="281">
        <v>1</v>
      </c>
      <c r="B3" s="267" t="s">
        <v>369</v>
      </c>
      <c r="C3" s="268" t="s">
        <v>628</v>
      </c>
      <c r="D3" s="269">
        <v>4.5</v>
      </c>
      <c r="E3" s="278"/>
      <c r="F3" s="522">
        <v>4</v>
      </c>
      <c r="G3" s="796" t="s">
        <v>801</v>
      </c>
      <c r="H3" s="797" t="s">
        <v>802</v>
      </c>
      <c r="I3" s="798">
        <v>0.15</v>
      </c>
      <c r="J3"/>
      <c r="K3"/>
      <c r="L3"/>
      <c r="M3"/>
      <c r="N3"/>
    </row>
    <row r="4" spans="1:14" ht="51">
      <c r="A4" s="281">
        <v>1</v>
      </c>
      <c r="B4" s="267" t="s">
        <v>371</v>
      </c>
      <c r="C4" s="268" t="s">
        <v>370</v>
      </c>
      <c r="D4" s="269">
        <v>0.6</v>
      </c>
      <c r="E4" s="278"/>
      <c r="F4" s="799">
        <v>4</v>
      </c>
      <c r="G4" s="796" t="s">
        <v>803</v>
      </c>
      <c r="H4" s="797" t="s">
        <v>804</v>
      </c>
      <c r="I4" s="798">
        <v>0.60209999999999997</v>
      </c>
      <c r="J4"/>
      <c r="K4"/>
      <c r="L4"/>
      <c r="M4"/>
      <c r="N4"/>
    </row>
    <row r="5" spans="1:14" ht="34">
      <c r="A5" s="281">
        <v>1</v>
      </c>
      <c r="B5" s="267" t="s">
        <v>629</v>
      </c>
      <c r="C5" s="268" t="s">
        <v>501</v>
      </c>
      <c r="D5" s="442">
        <v>0.28000000000000003</v>
      </c>
      <c r="E5" s="278"/>
      <c r="F5" s="283"/>
      <c r="G5" s="267"/>
      <c r="H5" s="268"/>
      <c r="I5" s="269"/>
      <c r="J5"/>
      <c r="K5"/>
      <c r="L5"/>
      <c r="M5"/>
      <c r="N5"/>
    </row>
    <row r="6" spans="1:14" ht="34">
      <c r="A6" s="281">
        <v>1</v>
      </c>
      <c r="B6" s="267" t="s">
        <v>630</v>
      </c>
      <c r="C6" s="268" t="s">
        <v>631</v>
      </c>
      <c r="D6" s="442">
        <v>0.2</v>
      </c>
      <c r="E6" s="278"/>
      <c r="F6" s="283"/>
      <c r="G6" s="267"/>
      <c r="H6" s="268"/>
      <c r="I6" s="269"/>
      <c r="J6"/>
      <c r="K6"/>
      <c r="L6"/>
      <c r="M6"/>
      <c r="N6"/>
    </row>
    <row r="7" spans="1:14" ht="34">
      <c r="A7" s="281">
        <v>1</v>
      </c>
      <c r="B7" s="267" t="s">
        <v>373</v>
      </c>
      <c r="C7" s="268" t="s">
        <v>374</v>
      </c>
      <c r="D7" s="442">
        <v>0.2</v>
      </c>
      <c r="E7" s="278"/>
      <c r="F7" s="283"/>
      <c r="G7" s="267"/>
      <c r="H7" s="268"/>
      <c r="I7" s="269"/>
      <c r="J7"/>
      <c r="K7"/>
      <c r="L7"/>
      <c r="M7"/>
      <c r="N7"/>
    </row>
    <row r="8" spans="1:14" ht="51">
      <c r="A8" s="281">
        <v>1</v>
      </c>
      <c r="B8" s="267" t="s">
        <v>632</v>
      </c>
      <c r="C8" s="268" t="s">
        <v>370</v>
      </c>
      <c r="D8" s="442">
        <v>0.35</v>
      </c>
      <c r="E8" s="278"/>
      <c r="F8" s="283"/>
      <c r="G8" s="267"/>
      <c r="H8" s="268"/>
      <c r="I8" s="269"/>
      <c r="J8"/>
      <c r="K8"/>
      <c r="L8"/>
      <c r="M8"/>
      <c r="N8"/>
    </row>
    <row r="9" spans="1:14" ht="51">
      <c r="A9" s="281">
        <v>1</v>
      </c>
      <c r="B9" s="267" t="s">
        <v>633</v>
      </c>
      <c r="C9" s="268" t="s">
        <v>375</v>
      </c>
      <c r="D9" s="442">
        <v>2</v>
      </c>
      <c r="E9" s="278"/>
      <c r="F9" s="283"/>
      <c r="G9" s="267"/>
      <c r="H9" s="268"/>
      <c r="I9" s="269"/>
      <c r="J9"/>
      <c r="K9"/>
      <c r="L9"/>
      <c r="M9"/>
      <c r="N9"/>
    </row>
    <row r="10" spans="1:14" ht="51">
      <c r="A10" s="281">
        <v>1</v>
      </c>
      <c r="B10" s="267" t="s">
        <v>376</v>
      </c>
      <c r="C10" s="268" t="s">
        <v>634</v>
      </c>
      <c r="D10" s="442">
        <v>0.27</v>
      </c>
      <c r="E10" s="278"/>
      <c r="F10" s="266"/>
      <c r="G10" s="267"/>
      <c r="H10" s="268"/>
      <c r="I10" s="269"/>
      <c r="J10"/>
      <c r="K10"/>
      <c r="L10"/>
      <c r="M10"/>
      <c r="N10"/>
    </row>
    <row r="11" spans="1:14" ht="34">
      <c r="A11" s="281">
        <v>1</v>
      </c>
      <c r="B11" s="267" t="s">
        <v>635</v>
      </c>
      <c r="C11" s="268" t="s">
        <v>378</v>
      </c>
      <c r="D11" s="442">
        <v>0.2</v>
      </c>
      <c r="E11" s="278"/>
      <c r="F11" s="283"/>
      <c r="G11" s="267"/>
      <c r="H11" s="268"/>
      <c r="I11" s="269"/>
      <c r="J11"/>
      <c r="K11"/>
      <c r="L11"/>
      <c r="M11"/>
      <c r="N11"/>
    </row>
    <row r="12" spans="1:14" ht="34">
      <c r="A12" s="281">
        <v>1</v>
      </c>
      <c r="B12" s="267" t="s">
        <v>636</v>
      </c>
      <c r="C12" s="268" t="s">
        <v>637</v>
      </c>
      <c r="D12" s="442">
        <v>0.1</v>
      </c>
      <c r="E12" s="278"/>
      <c r="F12" s="283"/>
      <c r="G12" s="267"/>
      <c r="H12" s="268"/>
      <c r="I12" s="269"/>
      <c r="J12"/>
      <c r="K12"/>
      <c r="L12"/>
      <c r="M12"/>
      <c r="N12"/>
    </row>
    <row r="13" spans="1:14" ht="34">
      <c r="A13" s="281">
        <v>1</v>
      </c>
      <c r="B13" s="780" t="s">
        <v>638</v>
      </c>
      <c r="C13" s="780" t="s">
        <v>375</v>
      </c>
      <c r="D13" s="783">
        <v>0.1</v>
      </c>
      <c r="E13" s="278"/>
      <c r="F13" s="283"/>
      <c r="G13" s="267"/>
      <c r="H13" s="268"/>
      <c r="I13" s="269"/>
      <c r="J13"/>
      <c r="K13"/>
      <c r="L13"/>
      <c r="M13"/>
      <c r="N13"/>
    </row>
    <row r="14" spans="1:14" ht="85">
      <c r="A14" s="281">
        <v>1</v>
      </c>
      <c r="B14" s="780" t="s">
        <v>380</v>
      </c>
      <c r="C14" s="780" t="s">
        <v>381</v>
      </c>
      <c r="D14" s="783">
        <v>0.25</v>
      </c>
      <c r="E14" s="278"/>
      <c r="F14" s="283"/>
      <c r="G14" s="267"/>
      <c r="H14" s="268"/>
      <c r="I14" s="269"/>
      <c r="J14"/>
      <c r="K14"/>
      <c r="L14"/>
      <c r="M14"/>
      <c r="N14"/>
    </row>
    <row r="15" spans="1:14" ht="102">
      <c r="A15" s="281">
        <v>1</v>
      </c>
      <c r="B15" s="780" t="s">
        <v>639</v>
      </c>
      <c r="C15" s="780" t="s">
        <v>382</v>
      </c>
      <c r="D15" s="783">
        <v>0.2</v>
      </c>
      <c r="E15" s="278"/>
      <c r="F15" s="283"/>
      <c r="G15" s="267"/>
      <c r="H15" s="268"/>
      <c r="I15" s="269"/>
      <c r="J15"/>
      <c r="K15"/>
      <c r="L15"/>
      <c r="M15"/>
      <c r="N15"/>
    </row>
    <row r="16" spans="1:14" ht="34">
      <c r="A16" s="281">
        <v>1</v>
      </c>
      <c r="B16" s="780" t="s">
        <v>640</v>
      </c>
      <c r="C16" s="780" t="s">
        <v>383</v>
      </c>
      <c r="D16" s="783">
        <v>0.2</v>
      </c>
      <c r="E16" s="278"/>
      <c r="F16" s="283"/>
      <c r="G16" s="267"/>
      <c r="H16" s="268"/>
      <c r="I16" s="269"/>
      <c r="J16"/>
      <c r="K16"/>
      <c r="L16"/>
      <c r="M16"/>
      <c r="N16"/>
    </row>
    <row r="17" spans="1:14" ht="34">
      <c r="A17" s="281">
        <v>2</v>
      </c>
      <c r="B17" s="443" t="s">
        <v>546</v>
      </c>
      <c r="C17" s="443" t="s">
        <v>547</v>
      </c>
      <c r="D17" s="269">
        <v>0.25</v>
      </c>
      <c r="E17" s="278"/>
      <c r="F17" s="283"/>
      <c r="G17" s="267"/>
      <c r="H17" s="268"/>
      <c r="I17" s="269"/>
      <c r="J17"/>
      <c r="K17"/>
      <c r="L17"/>
      <c r="M17"/>
      <c r="N17"/>
    </row>
    <row r="18" spans="1:14" ht="102">
      <c r="A18" s="281">
        <v>2</v>
      </c>
      <c r="B18" s="443" t="s">
        <v>548</v>
      </c>
      <c r="C18" s="443" t="s">
        <v>549</v>
      </c>
      <c r="D18" s="269">
        <v>0.2</v>
      </c>
      <c r="E18" s="278"/>
      <c r="F18" s="283"/>
      <c r="G18" s="267"/>
      <c r="H18" s="268"/>
      <c r="I18" s="269"/>
      <c r="J18"/>
      <c r="K18"/>
      <c r="L18"/>
      <c r="M18"/>
      <c r="N18"/>
    </row>
    <row r="19" spans="1:14" ht="85">
      <c r="A19" s="281">
        <v>2</v>
      </c>
      <c r="B19" s="443" t="s">
        <v>550</v>
      </c>
      <c r="C19" s="443" t="s">
        <v>551</v>
      </c>
      <c r="D19" s="269">
        <v>0.2</v>
      </c>
      <c r="E19" s="278"/>
      <c r="F19" s="283"/>
      <c r="G19" s="267"/>
      <c r="H19" s="268"/>
      <c r="I19" s="269"/>
      <c r="J19"/>
      <c r="K19"/>
      <c r="L19"/>
      <c r="M19"/>
      <c r="N19"/>
    </row>
    <row r="20" spans="1:14" ht="34">
      <c r="A20" s="281">
        <v>2</v>
      </c>
      <c r="B20" s="443" t="s">
        <v>552</v>
      </c>
      <c r="C20" s="443" t="s">
        <v>641</v>
      </c>
      <c r="D20" s="269">
        <v>0.20200000000000001</v>
      </c>
      <c r="E20" s="278"/>
      <c r="F20" s="283"/>
      <c r="G20" s="268"/>
      <c r="H20" s="268"/>
      <c r="I20" s="269"/>
      <c r="J20"/>
      <c r="K20"/>
      <c r="L20"/>
      <c r="M20"/>
      <c r="N20"/>
    </row>
    <row r="21" spans="1:14" ht="51">
      <c r="A21" s="281">
        <v>2</v>
      </c>
      <c r="B21" s="443" t="s">
        <v>554</v>
      </c>
      <c r="C21" s="443" t="s">
        <v>555</v>
      </c>
      <c r="D21" s="269">
        <v>0.27</v>
      </c>
      <c r="E21" s="278"/>
      <c r="F21" s="283"/>
      <c r="G21" s="267"/>
      <c r="H21" s="268"/>
      <c r="I21" s="269"/>
      <c r="J21"/>
      <c r="K21"/>
      <c r="L21"/>
      <c r="M21"/>
      <c r="N21"/>
    </row>
    <row r="22" spans="1:14" ht="34">
      <c r="A22" s="281">
        <v>2</v>
      </c>
      <c r="B22" s="443" t="s">
        <v>642</v>
      </c>
      <c r="C22" s="443" t="s">
        <v>643</v>
      </c>
      <c r="D22" s="269">
        <v>0.3</v>
      </c>
      <c r="E22" s="279"/>
      <c r="F22" s="266"/>
      <c r="G22" s="270"/>
      <c r="H22" s="271"/>
      <c r="I22" s="272"/>
      <c r="J22"/>
      <c r="K22"/>
      <c r="L22"/>
      <c r="M22"/>
      <c r="N22"/>
    </row>
    <row r="23" spans="1:14" ht="34">
      <c r="A23" s="281">
        <v>2</v>
      </c>
      <c r="B23" s="443" t="s">
        <v>557</v>
      </c>
      <c r="C23" s="443" t="s">
        <v>558</v>
      </c>
      <c r="D23" s="269">
        <v>0.7</v>
      </c>
      <c r="E23" s="279"/>
      <c r="F23" s="266"/>
      <c r="G23" s="273"/>
      <c r="H23" s="274"/>
      <c r="I23" s="275"/>
      <c r="J23"/>
      <c r="K23"/>
      <c r="L23"/>
      <c r="M23"/>
      <c r="N23"/>
    </row>
    <row r="24" spans="1:14" ht="34">
      <c r="A24" s="281">
        <v>3</v>
      </c>
      <c r="B24" s="444" t="s">
        <v>644</v>
      </c>
      <c r="C24" s="444" t="s">
        <v>645</v>
      </c>
      <c r="D24" s="445">
        <v>0.18</v>
      </c>
      <c r="E24" s="280"/>
      <c r="F24" s="266"/>
      <c r="G24" s="273"/>
      <c r="H24" s="276"/>
      <c r="I24" s="277"/>
      <c r="J24"/>
      <c r="K24"/>
      <c r="L24"/>
      <c r="M24"/>
      <c r="N24"/>
    </row>
    <row r="25" spans="1:14" ht="34">
      <c r="A25" s="281">
        <v>3</v>
      </c>
      <c r="B25" s="444" t="s">
        <v>646</v>
      </c>
      <c r="C25" s="444" t="s">
        <v>647</v>
      </c>
      <c r="D25" s="445">
        <v>0.2</v>
      </c>
      <c r="E25" s="280"/>
      <c r="F25" s="266"/>
      <c r="G25" s="273"/>
      <c r="H25" s="276"/>
      <c r="I25" s="277"/>
      <c r="J25"/>
      <c r="K25"/>
      <c r="L25"/>
      <c r="M25"/>
      <c r="N25"/>
    </row>
    <row r="26" spans="1:14" ht="51">
      <c r="A26" s="281">
        <v>3</v>
      </c>
      <c r="B26" s="444" t="s">
        <v>648</v>
      </c>
      <c r="C26" s="444" t="s">
        <v>649</v>
      </c>
      <c r="D26" s="445">
        <v>0.33</v>
      </c>
      <c r="E26" s="280"/>
      <c r="F26" s="266"/>
      <c r="G26" s="273"/>
      <c r="H26" s="276"/>
      <c r="I26" s="277"/>
      <c r="J26"/>
      <c r="K26"/>
      <c r="L26"/>
      <c r="M26"/>
      <c r="N26"/>
    </row>
    <row r="27" spans="1:14" ht="34">
      <c r="A27" s="281">
        <v>3</v>
      </c>
      <c r="B27" s="444" t="s">
        <v>650</v>
      </c>
      <c r="C27" s="444" t="s">
        <v>651</v>
      </c>
      <c r="D27" s="445">
        <v>0.3</v>
      </c>
      <c r="E27" s="280"/>
      <c r="F27" s="266"/>
      <c r="G27" s="273"/>
      <c r="H27" s="276"/>
      <c r="I27" s="277"/>
      <c r="J27"/>
      <c r="K27"/>
      <c r="L27"/>
      <c r="M27"/>
      <c r="N27"/>
    </row>
    <row r="28" spans="1:14" ht="102">
      <c r="A28" s="281">
        <v>3</v>
      </c>
      <c r="B28" s="444" t="s">
        <v>652</v>
      </c>
      <c r="C28" s="444" t="s">
        <v>653</v>
      </c>
      <c r="D28" s="445">
        <v>0.1</v>
      </c>
      <c r="E28" s="282"/>
      <c r="F28" s="266"/>
      <c r="G28" s="273"/>
      <c r="H28" s="276"/>
      <c r="I28" s="277"/>
      <c r="J28"/>
      <c r="K28"/>
      <c r="L28"/>
      <c r="M28"/>
      <c r="N28"/>
    </row>
    <row r="29" spans="1:14" ht="51">
      <c r="A29" s="281">
        <v>3</v>
      </c>
      <c r="B29" s="794" t="s">
        <v>654</v>
      </c>
      <c r="C29" s="794" t="s">
        <v>655</v>
      </c>
      <c r="D29" s="795">
        <v>0.1</v>
      </c>
      <c r="E29" s="282"/>
      <c r="F29" s="266"/>
      <c r="G29" s="273"/>
      <c r="H29" s="276"/>
      <c r="I29" s="277"/>
      <c r="J29"/>
      <c r="K29"/>
      <c r="L29"/>
      <c r="M29"/>
      <c r="N29"/>
    </row>
    <row r="30" spans="1:14">
      <c r="A30" s="281">
        <v>4</v>
      </c>
      <c r="B30" s="459" t="s">
        <v>806</v>
      </c>
      <c r="C30" s="442" t="s">
        <v>808</v>
      </c>
      <c r="D30" s="793">
        <v>0.12</v>
      </c>
      <c r="E30" s="41"/>
      <c r="F30" s="4"/>
      <c r="G30" s="14"/>
      <c r="H30" s="16"/>
      <c r="I30" s="17"/>
      <c r="J30"/>
      <c r="K30"/>
      <c r="L30"/>
      <c r="M30"/>
      <c r="N30"/>
    </row>
    <row r="31" spans="1:14">
      <c r="A31" s="281">
        <v>4</v>
      </c>
      <c r="B31" s="459" t="s">
        <v>809</v>
      </c>
      <c r="C31" s="442" t="s">
        <v>810</v>
      </c>
      <c r="D31" s="793">
        <v>0.12</v>
      </c>
      <c r="E31" s="29"/>
      <c r="F31" s="4"/>
      <c r="G31" s="14"/>
      <c r="H31" s="16"/>
      <c r="I31" s="17"/>
      <c r="J31"/>
      <c r="K31"/>
      <c r="L31"/>
      <c r="M31"/>
      <c r="N31"/>
    </row>
    <row r="32" spans="1:14">
      <c r="A32" s="281">
        <v>4</v>
      </c>
      <c r="B32" s="459" t="s">
        <v>811</v>
      </c>
      <c r="C32" s="442" t="s">
        <v>812</v>
      </c>
      <c r="D32" s="793">
        <v>0.32400000000000001</v>
      </c>
      <c r="E32" s="29"/>
      <c r="F32" s="4"/>
      <c r="G32" s="14"/>
      <c r="H32" s="16"/>
      <c r="I32" s="17"/>
      <c r="J32"/>
      <c r="K32"/>
      <c r="L32"/>
      <c r="M32"/>
      <c r="N32"/>
    </row>
    <row r="33" spans="1:14">
      <c r="A33" s="281">
        <v>4</v>
      </c>
      <c r="B33" s="459" t="s">
        <v>813</v>
      </c>
      <c r="C33" s="442" t="s">
        <v>814</v>
      </c>
      <c r="D33" s="793">
        <v>0.4</v>
      </c>
      <c r="E33" s="29"/>
      <c r="F33" s="4"/>
      <c r="G33" s="14"/>
      <c r="H33" s="16"/>
      <c r="I33" s="17"/>
      <c r="J33"/>
      <c r="K33"/>
      <c r="L33"/>
      <c r="M33"/>
      <c r="N33"/>
    </row>
    <row r="34" spans="1:14">
      <c r="A34" s="281">
        <v>4</v>
      </c>
      <c r="B34" s="459" t="s">
        <v>815</v>
      </c>
      <c r="C34" s="442" t="s">
        <v>816</v>
      </c>
      <c r="D34" s="793">
        <v>0.6</v>
      </c>
      <c r="E34" s="29"/>
      <c r="F34" s="4"/>
      <c r="G34" s="14"/>
      <c r="H34" s="16"/>
      <c r="I34" s="17"/>
      <c r="J34"/>
      <c r="K34"/>
      <c r="L34"/>
      <c r="M34"/>
      <c r="N34"/>
    </row>
    <row r="35" spans="1:14">
      <c r="A35" s="281">
        <v>4</v>
      </c>
      <c r="B35" s="459" t="s">
        <v>817</v>
      </c>
      <c r="C35" s="442" t="s">
        <v>828</v>
      </c>
      <c r="D35" s="793">
        <v>0.7</v>
      </c>
      <c r="E35" s="29"/>
      <c r="F35" s="4"/>
      <c r="G35" s="14"/>
      <c r="H35" s="16"/>
      <c r="I35" s="17"/>
      <c r="J35"/>
      <c r="K35"/>
      <c r="L35"/>
      <c r="M35"/>
      <c r="N35"/>
    </row>
    <row r="36" spans="1:14">
      <c r="A36" s="281">
        <v>4</v>
      </c>
      <c r="B36" s="459" t="s">
        <v>818</v>
      </c>
      <c r="C36" s="442" t="s">
        <v>819</v>
      </c>
      <c r="D36" s="793">
        <v>0.9</v>
      </c>
      <c r="E36" s="29"/>
      <c r="F36" s="4"/>
      <c r="G36" s="14"/>
      <c r="H36" s="16"/>
      <c r="I36" s="17"/>
      <c r="J36"/>
      <c r="K36"/>
      <c r="L36"/>
      <c r="M36"/>
      <c r="N36"/>
    </row>
    <row r="37" spans="1:14">
      <c r="A37" s="281">
        <v>4</v>
      </c>
      <c r="B37" s="459" t="s">
        <v>820</v>
      </c>
      <c r="C37" s="442" t="s">
        <v>821</v>
      </c>
      <c r="D37" s="793">
        <v>3.5</v>
      </c>
      <c r="E37" s="29"/>
      <c r="F37" s="4"/>
      <c r="G37" s="14"/>
      <c r="H37" s="16"/>
      <c r="I37" s="17"/>
      <c r="J37"/>
      <c r="K37"/>
      <c r="L37"/>
      <c r="M37"/>
      <c r="N37"/>
    </row>
    <row r="38" spans="1:14">
      <c r="A38" s="281">
        <v>4</v>
      </c>
      <c r="B38" s="459" t="s">
        <v>822</v>
      </c>
      <c r="C38" s="442" t="s">
        <v>823</v>
      </c>
      <c r="D38" s="793">
        <v>0.13</v>
      </c>
      <c r="E38" s="29"/>
      <c r="F38" s="4"/>
      <c r="G38" s="14"/>
      <c r="H38" s="16"/>
      <c r="I38" s="17"/>
      <c r="J38"/>
      <c r="K38"/>
      <c r="L38"/>
      <c r="M38"/>
      <c r="N38"/>
    </row>
    <row r="39" spans="1:14">
      <c r="A39" s="281">
        <v>4</v>
      </c>
      <c r="B39" s="459" t="s">
        <v>824</v>
      </c>
      <c r="C39" s="442" t="s">
        <v>825</v>
      </c>
      <c r="D39" s="793">
        <v>0.12</v>
      </c>
      <c r="E39" s="29"/>
      <c r="F39" s="4"/>
      <c r="G39" s="14"/>
      <c r="H39" s="16"/>
      <c r="I39" s="17"/>
      <c r="J39"/>
      <c r="K39"/>
      <c r="L39"/>
      <c r="M39"/>
      <c r="N39"/>
    </row>
    <row r="40" spans="1:14">
      <c r="A40" s="281">
        <v>4</v>
      </c>
      <c r="B40" s="459" t="s">
        <v>826</v>
      </c>
      <c r="C40" s="442" t="s">
        <v>827</v>
      </c>
      <c r="D40" s="793">
        <v>0.84931999999999996</v>
      </c>
      <c r="E40" s="29"/>
      <c r="F40" s="4"/>
      <c r="G40" s="14"/>
      <c r="H40" s="16"/>
      <c r="I40" s="17"/>
      <c r="J40"/>
      <c r="K40"/>
      <c r="L40"/>
      <c r="M40"/>
      <c r="N40"/>
    </row>
    <row r="41" spans="1:14">
      <c r="A41" s="40">
        <v>2</v>
      </c>
      <c r="B41" s="6"/>
      <c r="C41" s="7"/>
      <c r="D41" s="8"/>
      <c r="E41" s="29"/>
      <c r="F41" s="4"/>
      <c r="G41" s="14"/>
      <c r="H41" s="16"/>
      <c r="I41" s="17"/>
      <c r="J41"/>
      <c r="K41"/>
      <c r="L41"/>
      <c r="M41"/>
      <c r="N41"/>
    </row>
    <row r="42" spans="1:14">
      <c r="A42" s="40">
        <v>2</v>
      </c>
      <c r="B42" s="7"/>
      <c r="C42" s="7"/>
      <c r="D42" s="8"/>
      <c r="E42" s="29"/>
      <c r="F42" s="4"/>
      <c r="G42" s="14"/>
      <c r="H42" s="16"/>
      <c r="I42" s="17"/>
      <c r="J42"/>
      <c r="K42"/>
      <c r="L42"/>
      <c r="M42"/>
      <c r="N42"/>
    </row>
    <row r="43" spans="1:14">
      <c r="A43" s="40">
        <v>2</v>
      </c>
      <c r="B43" s="6"/>
      <c r="C43" s="7"/>
      <c r="D43" s="8"/>
      <c r="E43" s="29"/>
      <c r="F43" s="4"/>
      <c r="G43" s="14"/>
      <c r="H43" s="16"/>
      <c r="I43" s="17"/>
      <c r="J43"/>
      <c r="K43"/>
      <c r="L43"/>
      <c r="M43"/>
      <c r="N43"/>
    </row>
    <row r="44" spans="1:14">
      <c r="A44" s="40">
        <v>2</v>
      </c>
      <c r="B44" s="6"/>
      <c r="C44" s="7"/>
      <c r="D44" s="8"/>
      <c r="E44" s="29"/>
      <c r="F44" s="4"/>
      <c r="G44" s="14"/>
      <c r="H44" s="16"/>
      <c r="I44" s="17"/>
      <c r="J44"/>
      <c r="K44"/>
      <c r="L44"/>
      <c r="M44"/>
      <c r="N44"/>
    </row>
    <row r="45" spans="1:14">
      <c r="A45" s="40">
        <v>2</v>
      </c>
      <c r="B45" s="7"/>
      <c r="C45" s="7"/>
      <c r="D45" s="8"/>
      <c r="E45" s="29"/>
      <c r="F45" s="4"/>
      <c r="G45" s="14"/>
      <c r="H45" s="16"/>
      <c r="I45" s="17"/>
      <c r="J45"/>
      <c r="K45"/>
      <c r="L45"/>
      <c r="M45"/>
      <c r="N45"/>
    </row>
    <row r="46" spans="1:14">
      <c r="A46" s="40">
        <v>2</v>
      </c>
      <c r="B46" s="6"/>
      <c r="C46" s="7"/>
      <c r="D46" s="8"/>
      <c r="E46" s="29"/>
      <c r="F46" s="4"/>
      <c r="G46" s="14"/>
      <c r="H46" s="16"/>
      <c r="I46" s="17"/>
      <c r="J46"/>
      <c r="K46"/>
      <c r="L46"/>
      <c r="M46"/>
      <c r="N46"/>
    </row>
    <row r="47" spans="1:14">
      <c r="A47" s="40">
        <v>2</v>
      </c>
      <c r="B47" s="12"/>
      <c r="C47" s="12"/>
      <c r="D47" s="13"/>
      <c r="E47" s="29"/>
      <c r="F47" s="4"/>
      <c r="G47" s="14"/>
      <c r="H47" s="16"/>
      <c r="I47" s="17"/>
      <c r="J47"/>
      <c r="K47"/>
      <c r="L47"/>
      <c r="M47"/>
      <c r="N47"/>
    </row>
    <row r="48" spans="1:14">
      <c r="A48" s="1">
        <v>3</v>
      </c>
      <c r="B48" s="6"/>
      <c r="C48" s="7"/>
      <c r="D48" s="8"/>
      <c r="E48" s="29"/>
      <c r="F48" s="4"/>
      <c r="G48" s="14"/>
      <c r="H48" s="16"/>
      <c r="I48" s="17"/>
      <c r="J48"/>
      <c r="K48"/>
      <c r="L48"/>
      <c r="M48"/>
      <c r="N48"/>
    </row>
    <row r="49" spans="1:14">
      <c r="A49" s="1">
        <v>3</v>
      </c>
      <c r="B49" s="6"/>
      <c r="C49" s="7"/>
      <c r="D49" s="8"/>
      <c r="E49" s="29"/>
      <c r="F49" s="4"/>
      <c r="G49" s="14"/>
      <c r="H49" s="16"/>
      <c r="I49" s="17"/>
      <c r="J49"/>
      <c r="K49"/>
      <c r="L49"/>
      <c r="M49"/>
      <c r="N49"/>
    </row>
    <row r="50" spans="1:14">
      <c r="A50" s="1">
        <v>3</v>
      </c>
      <c r="B50" s="6"/>
      <c r="C50" s="7"/>
      <c r="D50" s="8"/>
      <c r="E50" s="29"/>
      <c r="F50" s="4"/>
      <c r="G50" s="16"/>
      <c r="H50" s="16"/>
      <c r="I50" s="17"/>
      <c r="J50"/>
      <c r="K50"/>
      <c r="L50"/>
      <c r="M50"/>
      <c r="N50"/>
    </row>
    <row r="51" spans="1:14">
      <c r="A51" s="40">
        <v>4</v>
      </c>
      <c r="B51" s="6"/>
      <c r="C51" s="7"/>
      <c r="D51" s="8"/>
      <c r="E51" s="30"/>
      <c r="F51" s="4"/>
      <c r="G51" s="18"/>
      <c r="H51" s="15"/>
      <c r="I51" s="19"/>
      <c r="J51"/>
      <c r="K51"/>
      <c r="L51"/>
      <c r="M51"/>
      <c r="N51"/>
    </row>
    <row r="52" spans="1:14">
      <c r="A52" s="40">
        <v>4</v>
      </c>
      <c r="B52" s="6"/>
      <c r="C52" s="7"/>
      <c r="D52" s="8"/>
      <c r="E52" s="31"/>
      <c r="F52" s="4"/>
      <c r="G52" s="18"/>
      <c r="H52" s="15"/>
      <c r="I52" s="38"/>
      <c r="J52"/>
      <c r="K52"/>
      <c r="L52"/>
      <c r="M52"/>
      <c r="N52"/>
    </row>
    <row r="53" spans="1:14">
      <c r="A53" s="40">
        <v>4</v>
      </c>
      <c r="B53" s="6"/>
      <c r="C53" s="7"/>
      <c r="D53" s="8"/>
      <c r="E53" s="32"/>
      <c r="F53" s="4"/>
      <c r="G53" s="20"/>
      <c r="H53" s="20"/>
      <c r="I53" s="21"/>
      <c r="J53"/>
      <c r="K53"/>
      <c r="L53"/>
      <c r="M53"/>
      <c r="N53"/>
    </row>
    <row r="54" spans="1:14">
      <c r="A54" s="40">
        <v>4</v>
      </c>
      <c r="B54" s="6"/>
      <c r="C54" s="7"/>
      <c r="D54" s="8"/>
      <c r="E54" s="33"/>
      <c r="F54" s="4"/>
      <c r="G54" s="20"/>
      <c r="H54" s="20"/>
      <c r="I54" s="22"/>
      <c r="J54"/>
      <c r="K54"/>
      <c r="L54"/>
      <c r="M54"/>
      <c r="N54"/>
    </row>
    <row r="55" spans="1:14" ht="15" customHeight="1">
      <c r="A55" s="40">
        <v>4</v>
      </c>
      <c r="B55" s="7"/>
      <c r="C55" s="7"/>
      <c r="D55" s="8"/>
      <c r="E55" s="32"/>
      <c r="F55" s="4"/>
      <c r="G55" s="20"/>
      <c r="H55" s="20"/>
      <c r="I55" s="21"/>
      <c r="J55"/>
      <c r="K55"/>
      <c r="L55"/>
      <c r="M55"/>
      <c r="N55"/>
    </row>
    <row r="56" spans="1:14">
      <c r="A56" s="40">
        <v>4</v>
      </c>
      <c r="B56" s="6"/>
      <c r="C56" s="7"/>
      <c r="D56" s="8"/>
      <c r="E56" s="32"/>
      <c r="F56" s="4"/>
      <c r="G56" s="20"/>
      <c r="H56" s="20"/>
      <c r="I56" s="21"/>
      <c r="J56"/>
      <c r="K56"/>
      <c r="L56"/>
      <c r="M56"/>
      <c r="N56"/>
    </row>
    <row r="57" spans="1:14">
      <c r="A57" s="40">
        <v>4</v>
      </c>
      <c r="B57" s="6"/>
      <c r="C57" s="7"/>
      <c r="D57" s="8"/>
      <c r="E57" s="32"/>
      <c r="F57" s="4"/>
      <c r="G57" s="20"/>
      <c r="H57" s="20"/>
      <c r="I57" s="21"/>
      <c r="J57"/>
      <c r="K57"/>
      <c r="L57"/>
      <c r="M57"/>
      <c r="N57"/>
    </row>
    <row r="58" spans="1:14">
      <c r="A58" s="40">
        <v>4</v>
      </c>
      <c r="B58" s="6"/>
      <c r="C58" s="7"/>
      <c r="D58" s="8"/>
      <c r="E58" s="32"/>
      <c r="F58" s="4"/>
      <c r="G58" s="20"/>
      <c r="H58" s="20"/>
      <c r="I58" s="21"/>
      <c r="J58"/>
      <c r="K58"/>
      <c r="L58"/>
      <c r="M58"/>
      <c r="N58"/>
    </row>
    <row r="59" spans="1:14">
      <c r="A59" s="40">
        <v>4</v>
      </c>
      <c r="B59" s="6"/>
      <c r="C59" s="7"/>
      <c r="D59" s="8"/>
      <c r="E59" s="32"/>
      <c r="F59" s="4"/>
      <c r="G59" s="20"/>
      <c r="H59" s="20"/>
      <c r="I59" s="21"/>
      <c r="J59"/>
      <c r="K59"/>
      <c r="L59"/>
      <c r="M59"/>
      <c r="N59"/>
    </row>
    <row r="60" spans="1:14">
      <c r="A60" s="40">
        <v>4</v>
      </c>
      <c r="B60" s="6"/>
      <c r="C60" s="7"/>
      <c r="D60" s="8"/>
      <c r="E60" s="32"/>
      <c r="F60" s="4"/>
      <c r="G60" s="20"/>
      <c r="H60" s="20"/>
      <c r="I60" s="21"/>
      <c r="J60"/>
      <c r="K60"/>
      <c r="L60"/>
      <c r="M60"/>
      <c r="N60"/>
    </row>
    <row r="61" spans="1:14">
      <c r="A61" s="40">
        <v>4</v>
      </c>
      <c r="B61" s="6"/>
      <c r="C61" s="7"/>
      <c r="D61" s="8"/>
      <c r="E61" s="32"/>
      <c r="F61" s="4"/>
      <c r="G61" s="20"/>
      <c r="H61" s="20"/>
      <c r="I61" s="21"/>
      <c r="J61"/>
      <c r="K61"/>
      <c r="L61"/>
      <c r="M61"/>
      <c r="N61"/>
    </row>
    <row r="62" spans="1:14">
      <c r="A62" s="40">
        <v>4</v>
      </c>
      <c r="B62" s="6"/>
      <c r="C62" s="7"/>
      <c r="D62" s="8"/>
      <c r="E62" s="32"/>
      <c r="F62" s="4"/>
      <c r="G62" s="20"/>
      <c r="H62" s="20"/>
      <c r="I62" s="21"/>
      <c r="J62"/>
      <c r="K62"/>
      <c r="L62"/>
      <c r="M62"/>
      <c r="N62"/>
    </row>
    <row r="63" spans="1:14">
      <c r="A63" s="40">
        <v>4</v>
      </c>
      <c r="B63" s="6"/>
      <c r="C63" s="7"/>
      <c r="D63" s="8"/>
      <c r="E63" s="32"/>
      <c r="F63" s="4"/>
      <c r="G63" s="20"/>
      <c r="H63" s="20"/>
      <c r="I63" s="21"/>
      <c r="J63" s="32"/>
      <c r="K63" s="781"/>
      <c r="L63" s="785"/>
      <c r="M63" s="785"/>
      <c r="N63" s="786"/>
    </row>
    <row r="64" spans="1:14">
      <c r="A64" s="40">
        <v>5</v>
      </c>
      <c r="B64" s="6"/>
      <c r="C64" s="7"/>
      <c r="D64" s="8"/>
      <c r="E64" s="41"/>
      <c r="F64" s="4"/>
      <c r="G64" s="20"/>
      <c r="H64" s="20"/>
      <c r="I64" s="21"/>
      <c r="J64" s="32"/>
      <c r="K64" s="781"/>
      <c r="L64" s="785"/>
      <c r="M64" s="785"/>
      <c r="N64" s="786"/>
    </row>
    <row r="65" spans="1:14">
      <c r="A65" s="40">
        <v>5</v>
      </c>
      <c r="B65" s="6"/>
      <c r="C65" s="7"/>
      <c r="D65" s="8"/>
      <c r="E65" s="41"/>
      <c r="F65" s="4"/>
      <c r="G65" s="20"/>
      <c r="H65" s="20"/>
      <c r="I65" s="21"/>
      <c r="J65" s="32"/>
      <c r="K65" s="781"/>
      <c r="L65" s="785"/>
      <c r="M65" s="785"/>
      <c r="N65" s="786"/>
    </row>
    <row r="66" spans="1:14">
      <c r="A66" s="40">
        <v>5</v>
      </c>
      <c r="B66" s="6"/>
      <c r="C66" s="7"/>
      <c r="D66" s="8"/>
      <c r="E66" s="41"/>
      <c r="F66" s="4"/>
      <c r="G66" s="20"/>
      <c r="H66" s="20"/>
      <c r="I66" s="21"/>
      <c r="J66" s="32"/>
      <c r="K66" s="781"/>
      <c r="L66" s="785"/>
      <c r="M66" s="785"/>
      <c r="N66" s="786"/>
    </row>
    <row r="67" spans="1:14">
      <c r="A67" s="40">
        <v>5</v>
      </c>
      <c r="B67" s="6"/>
      <c r="C67" s="7"/>
      <c r="D67" s="8"/>
      <c r="E67" s="41"/>
      <c r="F67" s="4"/>
      <c r="G67" s="20"/>
      <c r="H67" s="20"/>
      <c r="I67" s="21"/>
      <c r="J67" s="32"/>
      <c r="K67" s="781"/>
      <c r="L67" s="785"/>
      <c r="M67" s="785"/>
      <c r="N67" s="786"/>
    </row>
    <row r="68" spans="1:14">
      <c r="A68" s="40">
        <v>5</v>
      </c>
      <c r="B68" s="7"/>
      <c r="C68" s="7"/>
      <c r="D68" s="8"/>
      <c r="E68" s="41"/>
      <c r="F68" s="4"/>
      <c r="G68" s="20"/>
      <c r="H68" s="20"/>
      <c r="I68" s="21"/>
      <c r="J68" s="32"/>
      <c r="K68" s="781"/>
      <c r="L68" s="785"/>
      <c r="M68" s="785"/>
      <c r="N68" s="786"/>
    </row>
    <row r="69" spans="1:14">
      <c r="A69" s="40">
        <v>5</v>
      </c>
      <c r="B69" s="6"/>
      <c r="C69" s="7"/>
      <c r="D69" s="8"/>
      <c r="E69" s="41"/>
      <c r="F69" s="4"/>
      <c r="G69" s="20"/>
      <c r="H69" s="20"/>
      <c r="I69" s="21"/>
      <c r="J69" s="32"/>
      <c r="K69" s="781"/>
      <c r="L69" s="785"/>
      <c r="M69" s="785"/>
      <c r="N69" s="786"/>
    </row>
    <row r="70" spans="1:14">
      <c r="A70" s="40">
        <v>5</v>
      </c>
      <c r="B70" s="6"/>
      <c r="C70" s="7"/>
      <c r="D70" s="8"/>
      <c r="E70" s="41"/>
      <c r="F70" s="4"/>
      <c r="G70" s="20"/>
      <c r="H70" s="20"/>
      <c r="I70" s="21"/>
      <c r="J70" s="32"/>
      <c r="K70" s="781"/>
      <c r="L70" s="785"/>
      <c r="M70" s="785"/>
      <c r="N70" s="786"/>
    </row>
    <row r="71" spans="1:14">
      <c r="A71" s="40">
        <v>5</v>
      </c>
      <c r="B71" s="6"/>
      <c r="C71" s="7"/>
      <c r="D71" s="8"/>
      <c r="E71" s="41"/>
      <c r="F71" s="4"/>
      <c r="G71" s="20"/>
      <c r="H71" s="20"/>
      <c r="I71" s="21"/>
      <c r="J71" s="32"/>
      <c r="K71" s="781"/>
      <c r="L71" s="785"/>
      <c r="M71" s="785"/>
      <c r="N71" s="786"/>
    </row>
    <row r="72" spans="1:14">
      <c r="A72" s="40">
        <v>5</v>
      </c>
      <c r="B72" s="6"/>
      <c r="C72" s="7"/>
      <c r="D72" s="8"/>
      <c r="E72" s="41"/>
      <c r="F72" s="4"/>
      <c r="G72" s="20"/>
      <c r="H72" s="20"/>
      <c r="I72" s="21"/>
      <c r="J72" s="32"/>
      <c r="K72" s="781"/>
      <c r="L72" s="785"/>
      <c r="M72" s="785"/>
      <c r="N72" s="786"/>
    </row>
    <row r="73" spans="1:14">
      <c r="A73" s="40">
        <v>5</v>
      </c>
      <c r="B73" s="6"/>
      <c r="C73" s="7"/>
      <c r="D73" s="8"/>
      <c r="E73" s="41"/>
      <c r="F73" s="4"/>
      <c r="G73" s="20"/>
      <c r="H73" s="20"/>
      <c r="I73" s="21"/>
      <c r="J73" s="32"/>
      <c r="K73" s="781"/>
      <c r="L73" s="785"/>
      <c r="M73" s="785"/>
      <c r="N73" s="786"/>
    </row>
    <row r="74" spans="1:14">
      <c r="A74" s="40">
        <v>5</v>
      </c>
      <c r="B74" s="6"/>
      <c r="C74" s="7"/>
      <c r="D74" s="8"/>
      <c r="E74" s="41"/>
      <c r="F74" s="4"/>
      <c r="G74" s="20"/>
      <c r="H74" s="20"/>
      <c r="I74" s="21"/>
      <c r="J74" s="32"/>
      <c r="K74" s="781"/>
      <c r="L74" s="785"/>
      <c r="M74" s="785"/>
      <c r="N74" s="786"/>
    </row>
    <row r="75" spans="1:14">
      <c r="A75" s="40">
        <v>5</v>
      </c>
      <c r="B75" s="6"/>
      <c r="C75" s="7"/>
      <c r="D75" s="8"/>
      <c r="E75" s="41"/>
      <c r="F75" s="4"/>
      <c r="G75" s="20"/>
      <c r="H75" s="20"/>
      <c r="I75" s="21"/>
      <c r="J75" s="32"/>
      <c r="K75" s="781"/>
      <c r="L75" s="785"/>
      <c r="M75" s="785"/>
      <c r="N75" s="786"/>
    </row>
    <row r="76" spans="1:14">
      <c r="A76" s="40">
        <v>5</v>
      </c>
      <c r="B76" s="6"/>
      <c r="C76" s="7"/>
      <c r="D76" s="8"/>
      <c r="E76" s="41"/>
      <c r="F76" s="4"/>
      <c r="G76" s="20"/>
      <c r="H76" s="20"/>
      <c r="I76" s="21"/>
      <c r="J76" s="32"/>
      <c r="K76" s="781"/>
      <c r="L76" s="785"/>
      <c r="M76" s="785"/>
      <c r="N76" s="786"/>
    </row>
    <row r="77" spans="1:14">
      <c r="A77" s="40">
        <v>5</v>
      </c>
      <c r="B77" s="6"/>
      <c r="C77" s="7"/>
      <c r="D77" s="8"/>
      <c r="E77" s="41"/>
      <c r="F77" s="4"/>
      <c r="G77" s="20"/>
      <c r="H77" s="20"/>
      <c r="I77" s="21"/>
      <c r="J77" s="32"/>
      <c r="K77" s="781"/>
      <c r="L77" s="785"/>
      <c r="M77" s="785"/>
      <c r="N77" s="786"/>
    </row>
    <row r="78" spans="1:14">
      <c r="A78" s="40">
        <v>5</v>
      </c>
      <c r="B78" s="7"/>
      <c r="C78" s="7"/>
      <c r="D78" s="8"/>
      <c r="E78" s="41"/>
      <c r="F78" s="4"/>
      <c r="G78" s="20"/>
      <c r="H78" s="20"/>
      <c r="I78" s="21"/>
      <c r="J78" s="32"/>
      <c r="K78" s="781"/>
      <c r="L78" s="785"/>
      <c r="M78" s="785"/>
      <c r="N78" s="786"/>
    </row>
    <row r="79" spans="1:14">
      <c r="A79" s="40">
        <v>5</v>
      </c>
      <c r="B79" s="6"/>
      <c r="C79" s="7"/>
      <c r="D79" s="8"/>
      <c r="E79" s="41"/>
      <c r="F79" s="4"/>
      <c r="G79" s="20"/>
      <c r="H79" s="20"/>
      <c r="I79" s="21"/>
      <c r="J79" s="32"/>
      <c r="K79" s="781"/>
      <c r="L79" s="785"/>
      <c r="M79" s="785"/>
      <c r="N79" s="786"/>
    </row>
    <row r="80" spans="1:14">
      <c r="A80" s="40">
        <v>5</v>
      </c>
      <c r="B80" s="6"/>
      <c r="C80" s="7"/>
      <c r="D80" s="8"/>
      <c r="E80" s="41"/>
      <c r="F80" s="4"/>
      <c r="G80" s="20"/>
      <c r="H80" s="20"/>
      <c r="I80" s="21"/>
      <c r="J80" s="32"/>
      <c r="K80" s="781"/>
      <c r="L80" s="785"/>
      <c r="M80" s="785"/>
      <c r="N80" s="786"/>
    </row>
    <row r="81" spans="1:14">
      <c r="A81" s="40">
        <v>5</v>
      </c>
      <c r="B81" s="7"/>
      <c r="C81" s="7"/>
      <c r="D81" s="8"/>
      <c r="E81" s="41"/>
      <c r="F81" s="4"/>
      <c r="G81" s="20"/>
      <c r="H81" s="20"/>
      <c r="I81" s="21"/>
      <c r="J81" s="32"/>
      <c r="K81" s="781"/>
      <c r="L81" s="785"/>
      <c r="M81" s="785"/>
      <c r="N81" s="786"/>
    </row>
    <row r="82" spans="1:14">
      <c r="A82" s="43" t="s">
        <v>36</v>
      </c>
      <c r="B82" s="6"/>
      <c r="C82" s="7"/>
      <c r="D82" s="8"/>
      <c r="E82" s="32"/>
      <c r="F82" s="4"/>
      <c r="G82" s="20"/>
      <c r="H82" s="20"/>
      <c r="I82" s="21"/>
      <c r="J82" s="32"/>
      <c r="K82" s="781"/>
      <c r="L82" s="785"/>
      <c r="M82" s="785"/>
      <c r="N82" s="786"/>
    </row>
    <row r="83" spans="1:14">
      <c r="A83" s="43" t="s">
        <v>36</v>
      </c>
      <c r="B83" s="6"/>
      <c r="C83" s="7"/>
      <c r="D83" s="8"/>
      <c r="E83" s="32"/>
      <c r="F83" s="4"/>
      <c r="G83" s="20"/>
      <c r="H83" s="20"/>
      <c r="I83" s="21"/>
      <c r="J83" s="32"/>
      <c r="K83" s="781"/>
      <c r="L83" s="785"/>
      <c r="M83" s="785"/>
      <c r="N83" s="786"/>
    </row>
    <row r="84" spans="1:14">
      <c r="A84" s="43" t="s">
        <v>36</v>
      </c>
      <c r="B84" s="6"/>
      <c r="C84" s="7"/>
      <c r="D84" s="8"/>
      <c r="E84" s="32"/>
      <c r="F84" s="4"/>
      <c r="G84" s="20"/>
      <c r="H84" s="20"/>
      <c r="I84" s="21"/>
      <c r="J84" s="32"/>
      <c r="K84" s="781"/>
      <c r="L84" s="785"/>
      <c r="M84" s="785"/>
      <c r="N84" s="786"/>
    </row>
    <row r="85" spans="1:14">
      <c r="A85" s="43" t="s">
        <v>36</v>
      </c>
      <c r="B85" s="6"/>
      <c r="C85" s="7"/>
      <c r="D85" s="8"/>
      <c r="E85" s="32"/>
      <c r="F85" s="4"/>
      <c r="G85" s="20"/>
      <c r="H85" s="20"/>
      <c r="I85" s="21"/>
      <c r="J85" s="32"/>
      <c r="K85" s="781"/>
      <c r="L85" s="785"/>
      <c r="M85" s="785"/>
      <c r="N85" s="786"/>
    </row>
    <row r="86" spans="1:14">
      <c r="A86" s="43" t="s">
        <v>36</v>
      </c>
      <c r="B86" s="7"/>
      <c r="C86" s="7"/>
      <c r="D86" s="8"/>
      <c r="E86" s="32"/>
      <c r="F86" s="4"/>
      <c r="G86" s="20"/>
      <c r="H86" s="20"/>
      <c r="I86" s="21"/>
      <c r="J86" s="32"/>
      <c r="K86" s="781"/>
      <c r="L86" s="785"/>
      <c r="M86" s="785"/>
      <c r="N86" s="786"/>
    </row>
    <row r="87" spans="1:14">
      <c r="A87" s="43" t="s">
        <v>36</v>
      </c>
      <c r="B87" s="6"/>
      <c r="C87" s="7"/>
      <c r="D87" s="8"/>
      <c r="E87" s="32"/>
      <c r="F87" s="4"/>
      <c r="G87" s="20"/>
      <c r="H87" s="20"/>
      <c r="I87" s="21"/>
      <c r="J87" s="32"/>
      <c r="K87" s="781"/>
      <c r="L87" s="785"/>
      <c r="M87" s="785"/>
      <c r="N87" s="786"/>
    </row>
    <row r="88" spans="1:14">
      <c r="A88" s="43" t="s">
        <v>36</v>
      </c>
      <c r="B88" s="6"/>
      <c r="C88" s="7"/>
      <c r="D88" s="8"/>
      <c r="E88" s="32"/>
      <c r="F88" s="4"/>
      <c r="G88" s="20"/>
      <c r="H88" s="20"/>
      <c r="I88" s="21"/>
      <c r="J88" s="32"/>
      <c r="K88" s="781"/>
      <c r="L88" s="785"/>
      <c r="M88" s="785"/>
      <c r="N88" s="786"/>
    </row>
    <row r="89" spans="1:14">
      <c r="A89" s="43" t="s">
        <v>36</v>
      </c>
      <c r="B89" s="6"/>
      <c r="C89" s="7"/>
      <c r="D89" s="8"/>
      <c r="E89" s="32"/>
      <c r="F89" s="4"/>
      <c r="G89" s="20"/>
      <c r="H89" s="20"/>
      <c r="I89" s="21"/>
      <c r="J89" s="32"/>
      <c r="K89" s="781"/>
      <c r="L89" s="785"/>
      <c r="M89" s="785"/>
      <c r="N89" s="786"/>
    </row>
    <row r="90" spans="1:14" s="46" customFormat="1">
      <c r="A90" s="40">
        <v>8</v>
      </c>
      <c r="B90" s="6"/>
      <c r="C90" s="7"/>
      <c r="D90" s="8"/>
      <c r="E90" s="44"/>
      <c r="F90" s="42"/>
      <c r="G90" s="18"/>
      <c r="H90" s="18"/>
      <c r="I90" s="45"/>
      <c r="J90" s="44"/>
      <c r="K90" s="781"/>
      <c r="L90" s="784"/>
      <c r="M90" s="784"/>
      <c r="N90" s="787"/>
    </row>
    <row r="91" spans="1:14" s="46" customFormat="1">
      <c r="A91" s="40">
        <v>8</v>
      </c>
      <c r="B91" s="6"/>
      <c r="C91" s="7"/>
      <c r="D91" s="8"/>
      <c r="E91" s="44"/>
      <c r="F91" s="42"/>
      <c r="G91" s="18"/>
      <c r="H91" s="18"/>
      <c r="I91" s="45"/>
      <c r="J91" s="44"/>
      <c r="K91" s="781"/>
      <c r="L91" s="784"/>
      <c r="M91" s="784"/>
      <c r="N91" s="787"/>
    </row>
    <row r="92" spans="1:14" s="46" customFormat="1">
      <c r="A92" s="40">
        <v>8</v>
      </c>
      <c r="B92" s="6"/>
      <c r="C92" s="7"/>
      <c r="D92" s="8"/>
      <c r="E92" s="44"/>
      <c r="F92" s="42"/>
      <c r="G92" s="18"/>
      <c r="H92" s="18"/>
      <c r="I92" s="45"/>
      <c r="J92" s="44"/>
      <c r="K92" s="781"/>
      <c r="L92" s="784"/>
      <c r="M92" s="784"/>
      <c r="N92" s="787"/>
    </row>
    <row r="93" spans="1:14" s="46" customFormat="1">
      <c r="A93" s="40">
        <v>8</v>
      </c>
      <c r="B93" s="6"/>
      <c r="C93" s="7"/>
      <c r="D93" s="8"/>
      <c r="E93" s="44"/>
      <c r="F93" s="42"/>
      <c r="G93" s="18"/>
      <c r="H93" s="18"/>
      <c r="I93" s="45"/>
      <c r="J93" s="44"/>
      <c r="K93" s="781"/>
      <c r="L93" s="784"/>
      <c r="M93" s="784"/>
      <c r="N93" s="787"/>
    </row>
    <row r="94" spans="1:14" s="46" customFormat="1">
      <c r="A94" s="40">
        <v>8</v>
      </c>
      <c r="B94" s="7"/>
      <c r="C94" s="7"/>
      <c r="D94" s="8"/>
      <c r="E94" s="44"/>
      <c r="F94" s="42"/>
      <c r="G94" s="18"/>
      <c r="H94" s="18"/>
      <c r="I94" s="45"/>
      <c r="J94" s="44"/>
      <c r="K94" s="781"/>
      <c r="L94" s="784"/>
      <c r="M94" s="784"/>
      <c r="N94" s="787"/>
    </row>
    <row r="95" spans="1:14" s="46" customFormat="1">
      <c r="A95" s="40">
        <v>8</v>
      </c>
      <c r="B95" s="6"/>
      <c r="C95" s="7"/>
      <c r="D95" s="8"/>
      <c r="E95" s="44"/>
      <c r="F95" s="42"/>
      <c r="G95" s="18"/>
      <c r="H95" s="18"/>
      <c r="I95" s="45"/>
      <c r="J95" s="44"/>
      <c r="K95" s="781"/>
      <c r="L95" s="784"/>
      <c r="M95" s="784"/>
      <c r="N95" s="787"/>
    </row>
    <row r="96" spans="1:14" s="46" customFormat="1">
      <c r="A96" s="40">
        <v>8</v>
      </c>
      <c r="B96" s="6"/>
      <c r="C96" s="7"/>
      <c r="D96" s="8"/>
      <c r="E96" s="44"/>
      <c r="F96" s="42"/>
      <c r="G96" s="18"/>
      <c r="H96" s="18"/>
      <c r="I96" s="45"/>
      <c r="J96" s="44"/>
      <c r="K96" s="781"/>
      <c r="L96" s="784"/>
      <c r="M96" s="784"/>
      <c r="N96" s="787"/>
    </row>
    <row r="97" spans="1:14" s="46" customFormat="1">
      <c r="A97" s="40">
        <v>8</v>
      </c>
      <c r="B97" s="6"/>
      <c r="C97" s="7"/>
      <c r="D97" s="8"/>
      <c r="E97" s="44"/>
      <c r="F97" s="42"/>
      <c r="G97" s="18"/>
      <c r="H97" s="18"/>
      <c r="I97" s="45"/>
      <c r="J97" s="44"/>
      <c r="K97" s="781"/>
      <c r="L97" s="784"/>
      <c r="M97" s="784"/>
      <c r="N97" s="787"/>
    </row>
    <row r="98" spans="1:14" s="46" customFormat="1">
      <c r="A98" s="40">
        <v>8</v>
      </c>
      <c r="B98" s="6"/>
      <c r="C98" s="7"/>
      <c r="D98" s="8"/>
      <c r="E98" s="44"/>
      <c r="F98" s="42"/>
      <c r="G98" s="18"/>
      <c r="H98" s="18"/>
      <c r="I98" s="45"/>
      <c r="J98" s="44"/>
      <c r="K98" s="781"/>
      <c r="L98" s="784"/>
      <c r="M98" s="784"/>
      <c r="N98" s="787"/>
    </row>
    <row r="99" spans="1:14" s="46" customFormat="1">
      <c r="A99" s="40">
        <v>8</v>
      </c>
      <c r="B99" s="6"/>
      <c r="C99" s="7"/>
      <c r="D99" s="8"/>
      <c r="E99" s="44"/>
      <c r="F99" s="42"/>
      <c r="G99" s="18"/>
      <c r="H99" s="18"/>
      <c r="I99" s="45"/>
      <c r="J99" s="44"/>
      <c r="K99" s="781"/>
      <c r="L99" s="784"/>
      <c r="M99" s="784"/>
      <c r="N99" s="787"/>
    </row>
    <row r="100" spans="1:14" s="46" customFormat="1">
      <c r="A100" s="40">
        <v>8</v>
      </c>
      <c r="B100" s="6"/>
      <c r="C100" s="7"/>
      <c r="D100" s="8"/>
      <c r="E100" s="44"/>
      <c r="F100" s="42"/>
      <c r="G100" s="18"/>
      <c r="H100" s="18"/>
      <c r="I100" s="45"/>
      <c r="J100" s="44"/>
      <c r="K100" s="781"/>
      <c r="L100" s="784"/>
      <c r="M100" s="784"/>
      <c r="N100" s="787"/>
    </row>
    <row r="101" spans="1:14" s="46" customFormat="1">
      <c r="A101" s="40">
        <v>8</v>
      </c>
      <c r="B101" s="6"/>
      <c r="C101" s="7"/>
      <c r="D101" s="8"/>
      <c r="E101" s="44"/>
      <c r="F101" s="42"/>
      <c r="G101" s="18"/>
      <c r="H101" s="18"/>
      <c r="I101" s="45"/>
      <c r="J101" s="44"/>
      <c r="K101" s="781"/>
      <c r="L101" s="784"/>
      <c r="M101" s="784"/>
      <c r="N101" s="787"/>
    </row>
    <row r="102" spans="1:14">
      <c r="A102" s="47" t="s">
        <v>37</v>
      </c>
      <c r="B102" s="9"/>
      <c r="C102" s="10"/>
      <c r="D102" s="11"/>
      <c r="E102" s="48"/>
      <c r="F102" s="42"/>
      <c r="G102" s="20"/>
      <c r="H102" s="20"/>
      <c r="I102" s="21"/>
      <c r="J102" s="32"/>
      <c r="K102" s="781"/>
      <c r="L102" s="785"/>
      <c r="M102" s="785"/>
      <c r="N102" s="786"/>
    </row>
    <row r="103" spans="1:14">
      <c r="A103" s="47" t="s">
        <v>37</v>
      </c>
      <c r="B103" s="9"/>
      <c r="C103" s="10"/>
      <c r="D103" s="11"/>
      <c r="E103" s="48"/>
      <c r="F103" s="42"/>
      <c r="G103" s="20"/>
      <c r="H103" s="20"/>
      <c r="I103" s="21"/>
      <c r="J103" s="32"/>
      <c r="K103" s="781"/>
      <c r="L103" s="785"/>
      <c r="M103" s="785"/>
      <c r="N103" s="786"/>
    </row>
    <row r="104" spans="1:14">
      <c r="A104" s="47" t="s">
        <v>37</v>
      </c>
      <c r="B104" s="9"/>
      <c r="C104" s="10"/>
      <c r="D104" s="11"/>
      <c r="E104" s="48"/>
      <c r="F104" s="42"/>
      <c r="G104" s="20"/>
      <c r="H104" s="20"/>
      <c r="I104" s="21"/>
      <c r="J104" s="32"/>
      <c r="K104" s="781"/>
      <c r="L104" s="785"/>
      <c r="M104" s="785"/>
      <c r="N104" s="786"/>
    </row>
    <row r="105" spans="1:14">
      <c r="A105" s="47" t="s">
        <v>37</v>
      </c>
      <c r="B105" s="9"/>
      <c r="C105" s="10"/>
      <c r="D105" s="11"/>
      <c r="E105" s="48"/>
      <c r="F105" s="42"/>
      <c r="G105" s="20"/>
      <c r="H105" s="20"/>
      <c r="I105" s="21"/>
      <c r="J105" s="32"/>
      <c r="K105" s="781"/>
      <c r="L105" s="785"/>
      <c r="M105" s="785"/>
      <c r="N105" s="786"/>
    </row>
    <row r="106" spans="1:14">
      <c r="A106" s="47" t="s">
        <v>37</v>
      </c>
      <c r="B106" s="10"/>
      <c r="C106" s="10"/>
      <c r="D106" s="11"/>
      <c r="E106" s="48"/>
      <c r="F106" s="42"/>
      <c r="G106" s="20"/>
      <c r="H106" s="20"/>
      <c r="I106" s="21"/>
      <c r="J106" s="32"/>
      <c r="K106" s="781"/>
      <c r="L106" s="785"/>
      <c r="M106" s="785"/>
      <c r="N106" s="786"/>
    </row>
    <row r="107" spans="1:14">
      <c r="A107" s="47" t="s">
        <v>37</v>
      </c>
      <c r="B107" s="9"/>
      <c r="C107" s="10"/>
      <c r="D107" s="11"/>
      <c r="E107" s="48"/>
      <c r="F107" s="42"/>
      <c r="G107" s="20"/>
      <c r="H107" s="20"/>
      <c r="I107" s="21"/>
      <c r="J107" s="32"/>
      <c r="K107" s="781"/>
      <c r="L107" s="785"/>
      <c r="M107" s="785"/>
      <c r="N107" s="786"/>
    </row>
    <row r="108" spans="1:14">
      <c r="A108" s="47" t="s">
        <v>37</v>
      </c>
      <c r="B108" s="9"/>
      <c r="C108" s="10"/>
      <c r="D108" s="11"/>
      <c r="E108" s="48"/>
      <c r="F108" s="42"/>
      <c r="G108" s="20"/>
      <c r="H108" s="20"/>
      <c r="I108" s="21"/>
      <c r="J108" s="32"/>
      <c r="K108" s="781"/>
      <c r="L108" s="785"/>
      <c r="M108" s="785"/>
      <c r="N108" s="786"/>
    </row>
    <row r="109" spans="1:14">
      <c r="A109" s="47" t="s">
        <v>37</v>
      </c>
      <c r="B109" s="9"/>
      <c r="C109" s="10"/>
      <c r="D109" s="11"/>
      <c r="E109" s="48"/>
      <c r="F109" s="42"/>
      <c r="G109" s="20"/>
      <c r="H109" s="20"/>
      <c r="I109" s="21"/>
      <c r="J109" s="32"/>
      <c r="K109" s="781"/>
      <c r="L109" s="785"/>
      <c r="M109" s="785"/>
      <c r="N109" s="786"/>
    </row>
    <row r="110" spans="1:14">
      <c r="A110" s="47" t="s">
        <v>37</v>
      </c>
      <c r="B110" s="9"/>
      <c r="C110" s="10"/>
      <c r="D110" s="11"/>
      <c r="E110" s="48"/>
      <c r="F110" s="42"/>
      <c r="G110" s="20"/>
      <c r="H110" s="20"/>
      <c r="I110" s="21"/>
      <c r="J110" s="32"/>
      <c r="K110" s="781"/>
      <c r="L110" s="785"/>
      <c r="M110" s="785"/>
      <c r="N110" s="786"/>
    </row>
    <row r="111" spans="1:14">
      <c r="A111" s="47" t="s">
        <v>37</v>
      </c>
      <c r="B111" s="9"/>
      <c r="C111" s="10"/>
      <c r="D111" s="11"/>
      <c r="E111" s="48"/>
      <c r="F111" s="42"/>
      <c r="G111" s="20"/>
      <c r="H111" s="20"/>
      <c r="I111" s="21"/>
      <c r="J111" s="32"/>
      <c r="K111" s="781"/>
      <c r="L111" s="785"/>
      <c r="M111" s="785"/>
      <c r="N111" s="786"/>
    </row>
    <row r="112" spans="1:14">
      <c r="A112" s="1"/>
      <c r="B112" s="20"/>
      <c r="C112" s="20"/>
      <c r="D112" s="21"/>
      <c r="E112" s="32"/>
      <c r="F112" s="4"/>
      <c r="G112" s="20"/>
      <c r="H112" s="20"/>
      <c r="I112" s="21"/>
      <c r="J112" s="32"/>
      <c r="K112" s="781"/>
      <c r="L112" s="785"/>
      <c r="M112" s="785"/>
      <c r="N112" s="786"/>
    </row>
    <row r="113" spans="1:14">
      <c r="A113" s="1"/>
      <c r="B113" s="20"/>
      <c r="C113" s="20"/>
      <c r="D113" s="21"/>
      <c r="E113" s="32"/>
      <c r="F113" s="4"/>
      <c r="G113" s="20"/>
      <c r="H113" s="20"/>
      <c r="I113" s="21"/>
      <c r="J113" s="32"/>
      <c r="K113" s="781"/>
      <c r="L113" s="785"/>
      <c r="M113" s="785"/>
      <c r="N113" s="786"/>
    </row>
    <row r="114" spans="1:14">
      <c r="A114" s="1"/>
      <c r="B114" s="20"/>
      <c r="C114" s="20"/>
      <c r="D114" s="21"/>
      <c r="E114" s="32"/>
      <c r="F114" s="4"/>
      <c r="G114" s="20"/>
      <c r="H114" s="20"/>
      <c r="I114" s="21"/>
      <c r="J114" s="32"/>
      <c r="K114" s="781"/>
      <c r="L114" s="785"/>
      <c r="M114" s="785"/>
      <c r="N114" s="786"/>
    </row>
    <row r="115" spans="1:14">
      <c r="A115" s="1"/>
      <c r="B115" s="20"/>
      <c r="C115" s="20"/>
      <c r="D115" s="21"/>
      <c r="E115" s="32"/>
      <c r="F115" s="4"/>
      <c r="G115" s="20"/>
      <c r="H115" s="20"/>
      <c r="I115" s="21"/>
      <c r="J115" s="32"/>
      <c r="K115" s="781"/>
      <c r="L115" s="785"/>
      <c r="M115" s="785"/>
      <c r="N115" s="786"/>
    </row>
    <row r="116" spans="1:14">
      <c r="A116" s="1"/>
      <c r="B116" s="20"/>
      <c r="C116" s="20"/>
      <c r="D116" s="21"/>
      <c r="E116" s="32"/>
      <c r="F116" s="4"/>
      <c r="G116" s="20"/>
      <c r="H116" s="20"/>
      <c r="I116" s="21"/>
      <c r="J116" s="32"/>
      <c r="K116" s="781"/>
      <c r="L116" s="785"/>
      <c r="M116" s="785"/>
      <c r="N116" s="786"/>
    </row>
    <row r="117" spans="1:14">
      <c r="A117" s="1"/>
      <c r="B117" s="20"/>
      <c r="C117" s="20"/>
      <c r="D117" s="21"/>
      <c r="E117" s="32"/>
      <c r="F117" s="4"/>
      <c r="G117" s="20"/>
      <c r="H117" s="20"/>
      <c r="I117" s="21"/>
      <c r="J117" s="32"/>
      <c r="K117" s="781"/>
      <c r="L117" s="785"/>
      <c r="M117" s="785"/>
      <c r="N117" s="786"/>
    </row>
    <row r="118" spans="1:14">
      <c r="A118" s="1"/>
      <c r="B118" s="20"/>
      <c r="C118" s="20"/>
      <c r="D118" s="21"/>
      <c r="E118" s="32"/>
      <c r="F118" s="4"/>
      <c r="G118" s="20"/>
      <c r="H118" s="20"/>
      <c r="I118" s="21"/>
      <c r="J118" s="32"/>
      <c r="K118" s="781"/>
      <c r="L118" s="785"/>
      <c r="M118" s="785"/>
      <c r="N118" s="786"/>
    </row>
    <row r="119" spans="1:14">
      <c r="A119" s="1"/>
      <c r="B119" s="20"/>
      <c r="C119" s="20"/>
      <c r="D119" s="21"/>
      <c r="E119" s="32"/>
      <c r="F119" s="4"/>
      <c r="G119" s="20"/>
      <c r="H119" s="20"/>
      <c r="I119" s="21"/>
      <c r="J119" s="32"/>
      <c r="K119" s="781"/>
      <c r="L119" s="785"/>
      <c r="M119" s="785"/>
      <c r="N119" s="786"/>
    </row>
    <row r="120" spans="1:14">
      <c r="A120" s="1"/>
      <c r="B120" s="20"/>
      <c r="C120" s="20"/>
      <c r="D120" s="21"/>
      <c r="E120" s="32"/>
      <c r="F120" s="4"/>
      <c r="G120" s="20"/>
      <c r="H120" s="20"/>
      <c r="I120" s="21"/>
      <c r="J120" s="32"/>
      <c r="K120" s="781"/>
      <c r="L120" s="785"/>
      <c r="M120" s="785"/>
      <c r="N120" s="786"/>
    </row>
    <row r="121" spans="1:14">
      <c r="A121" s="1"/>
      <c r="B121" s="23"/>
      <c r="C121" s="23"/>
      <c r="D121" s="2"/>
      <c r="E121" s="34"/>
      <c r="F121" s="4"/>
      <c r="G121" s="23"/>
      <c r="H121" s="23"/>
      <c r="I121" s="2"/>
      <c r="J121" s="34"/>
      <c r="K121" s="781"/>
      <c r="L121" s="782"/>
      <c r="M121" s="782"/>
      <c r="N121" s="788"/>
    </row>
    <row r="122" spans="1:14">
      <c r="A122" s="1"/>
      <c r="B122" s="23"/>
      <c r="C122" s="23"/>
      <c r="D122" s="2"/>
      <c r="E122" s="34"/>
      <c r="F122" s="4"/>
      <c r="G122" s="23"/>
      <c r="H122" s="23"/>
      <c r="I122" s="2"/>
      <c r="J122" s="34"/>
      <c r="K122" s="781"/>
      <c r="L122" s="782"/>
      <c r="M122" s="782"/>
      <c r="N122" s="788"/>
    </row>
    <row r="123" spans="1:14">
      <c r="A123" s="1"/>
      <c r="B123" s="23"/>
      <c r="C123" s="23"/>
      <c r="D123" s="2"/>
      <c r="E123" s="34"/>
      <c r="F123" s="4"/>
      <c r="G123" s="23"/>
      <c r="H123" s="23"/>
      <c r="I123" s="2"/>
      <c r="J123" s="34"/>
      <c r="K123" s="781"/>
      <c r="L123" s="782"/>
      <c r="M123" s="782"/>
      <c r="N123" s="788"/>
    </row>
    <row r="124" spans="1:14">
      <c r="A124" s="1"/>
      <c r="B124" s="23"/>
      <c r="C124" s="23"/>
      <c r="D124" s="2"/>
      <c r="E124" s="34"/>
      <c r="F124" s="4"/>
      <c r="G124" s="23"/>
      <c r="H124" s="23"/>
      <c r="I124" s="2"/>
      <c r="J124" s="34"/>
      <c r="K124" s="781"/>
      <c r="L124" s="782"/>
      <c r="M124" s="782"/>
      <c r="N124" s="788"/>
    </row>
    <row r="125" spans="1:14">
      <c r="A125" s="1"/>
      <c r="B125" s="23"/>
      <c r="C125" s="23"/>
      <c r="D125" s="2"/>
      <c r="E125" s="34"/>
      <c r="F125" s="4"/>
      <c r="G125" s="23"/>
      <c r="H125" s="23"/>
      <c r="I125" s="2"/>
      <c r="J125" s="34"/>
      <c r="K125" s="781"/>
      <c r="L125" s="782"/>
      <c r="M125" s="782"/>
      <c r="N125" s="788"/>
    </row>
    <row r="126" spans="1:14">
      <c r="A126" s="1"/>
      <c r="B126" s="23"/>
      <c r="C126" s="23"/>
      <c r="D126" s="2"/>
      <c r="E126" s="34"/>
      <c r="F126" s="4"/>
      <c r="G126" s="23"/>
      <c r="H126" s="23"/>
      <c r="I126" s="2"/>
      <c r="J126" s="34"/>
      <c r="K126" s="781"/>
      <c r="L126" s="782"/>
      <c r="M126" s="782"/>
      <c r="N126" s="788"/>
    </row>
    <row r="127" spans="1:14">
      <c r="A127" s="1"/>
      <c r="B127" s="39" t="s">
        <v>21</v>
      </c>
      <c r="C127" s="25"/>
      <c r="D127" s="24">
        <f>SUM(D3:D126)</f>
        <v>20.54531999999999</v>
      </c>
      <c r="E127" s="35"/>
      <c r="F127" s="4"/>
      <c r="G127" s="39" t="s">
        <v>21</v>
      </c>
      <c r="H127" s="25"/>
      <c r="I127" s="24">
        <f>SUM(I3:I126)</f>
        <v>0.75209999999999999</v>
      </c>
      <c r="J127" s="35"/>
      <c r="K127" s="781"/>
      <c r="L127" s="789"/>
      <c r="M127" s="784"/>
      <c r="N127" s="790"/>
    </row>
    <row r="128" spans="1:14">
      <c r="B128" s="5"/>
      <c r="C128" s="5"/>
      <c r="D128" s="5"/>
      <c r="E128" s="36"/>
      <c r="F128" s="5"/>
      <c r="G128" s="5"/>
      <c r="H128" s="5"/>
      <c r="I128" s="5"/>
      <c r="J128" s="36"/>
      <c r="K128" s="791"/>
      <c r="L128" s="791"/>
      <c r="M128" s="791"/>
      <c r="N128" s="791"/>
    </row>
  </sheetData>
  <mergeCells count="2">
    <mergeCell ref="A1:D1"/>
    <mergeCell ref="F1:I1"/>
  </mergeCells>
  <phoneticPr fontId="1" type="noConversion"/>
  <dataValidations count="1">
    <dataValidation type="list" allowBlank="1" showInputMessage="1" showErrorMessage="1" sqref="D36">
      <formula1>"是,否"</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X92"/>
  <sheetViews>
    <sheetView topLeftCell="H4" zoomScale="78" zoomScaleNormal="78" zoomScalePageLayoutView="75" workbookViewId="0">
      <selection activeCell="R3" sqref="R3"/>
    </sheetView>
  </sheetViews>
  <sheetFormatPr defaultColWidth="8.90625" defaultRowHeight="25.4" customHeight="1"/>
  <cols>
    <col min="1" max="2" width="10.08984375" style="89" hidden="1" customWidth="1"/>
    <col min="3" max="3" width="7.6328125" style="90" hidden="1" customWidth="1"/>
    <col min="4" max="4" width="5.6328125" style="90" hidden="1" customWidth="1"/>
    <col min="5" max="5" width="4.6328125" style="90" hidden="1" customWidth="1"/>
    <col min="6" max="6" width="22.6328125" style="91" hidden="1" customWidth="1"/>
    <col min="7" max="7" width="11.6328125" style="90" hidden="1" customWidth="1"/>
    <col min="8" max="8" width="12.08984375" style="90" customWidth="1"/>
    <col min="9" max="9" width="8" style="90" bestFit="1" customWidth="1"/>
    <col min="10" max="11" width="20.08984375" style="90" customWidth="1"/>
    <col min="12" max="14" width="10.6328125" style="90" customWidth="1"/>
    <col min="15" max="15" width="19.08984375" style="144" customWidth="1"/>
    <col min="16" max="16" width="16.6328125" style="145" customWidth="1"/>
    <col min="17" max="17" width="14.6328125" style="90" customWidth="1"/>
    <col min="18" max="18" width="20.36328125" style="146" customWidth="1"/>
    <col min="19" max="19" width="16.36328125" style="145" customWidth="1"/>
    <col min="20" max="20" width="14.08984375" style="90" customWidth="1"/>
    <col min="21" max="21" width="13.6328125" style="90" customWidth="1"/>
    <col min="22" max="22" width="10.6328125" style="90" customWidth="1"/>
    <col min="23" max="23" width="13.90625" style="90" customWidth="1"/>
    <col min="24" max="24" width="23.90625" style="90" customWidth="1"/>
    <col min="25" max="25" width="12.08984375" style="89" customWidth="1"/>
    <col min="26" max="26" width="15.90625" style="89" customWidth="1"/>
    <col min="27" max="27" width="11.08984375" style="148" customWidth="1"/>
    <col min="28" max="28" width="12.453125" style="145" customWidth="1"/>
    <col min="29" max="29" width="19" style="90" customWidth="1"/>
    <col min="30" max="31" width="11.08984375" style="90" customWidth="1"/>
    <col min="32" max="32" width="44" style="149" customWidth="1"/>
    <col min="33" max="33" width="10.6328125" style="145" customWidth="1"/>
    <col min="34" max="34" width="19.08984375" style="90" customWidth="1"/>
    <col min="35" max="35" width="10" style="151" customWidth="1"/>
    <col min="36" max="36" width="16.36328125" style="151" customWidth="1"/>
    <col min="37" max="37" width="14.453125" style="152" customWidth="1"/>
    <col min="38" max="38" width="11.36328125" style="151" customWidth="1"/>
    <col min="39" max="39" width="10.90625" style="151" customWidth="1"/>
    <col min="40" max="40" width="9" style="151" customWidth="1"/>
    <col min="41" max="42" width="13.90625" style="151" customWidth="1"/>
    <col min="43" max="43" width="19.90625" style="151" customWidth="1"/>
    <col min="44" max="45" width="12.90625" style="90" customWidth="1"/>
    <col min="46" max="49" width="9" style="90" customWidth="1"/>
    <col min="50" max="51" width="7.36328125" style="90" customWidth="1"/>
    <col min="52" max="52" width="8.453125" style="90" bestFit="1" customWidth="1"/>
    <col min="53" max="63" width="7.36328125" style="90" customWidth="1"/>
    <col min="64" max="64" width="11.90625" style="90" customWidth="1"/>
    <col min="65" max="65" width="17.6328125" style="90" customWidth="1"/>
    <col min="66" max="66" width="17.36328125" style="90" customWidth="1"/>
    <col min="67" max="67" width="19.08984375" style="145" customWidth="1"/>
    <col min="68" max="68" width="20.90625" style="145" customWidth="1"/>
    <col min="69" max="69" width="44.90625" style="153" customWidth="1"/>
    <col min="70" max="70" width="29.08984375" style="145" bestFit="1" customWidth="1"/>
    <col min="71" max="71" width="21.36328125" style="90" customWidth="1"/>
    <col min="72" max="72" width="14.6328125" style="90" customWidth="1"/>
    <col min="73" max="74" width="13.453125" style="90" customWidth="1"/>
    <col min="75" max="75" width="11.6328125" style="90" customWidth="1"/>
    <col min="76" max="76" width="9" style="90" customWidth="1"/>
    <col min="77" max="16384" width="8.90625" style="99"/>
  </cols>
  <sheetData>
    <row r="1" spans="1:76" s="55" customFormat="1" ht="39.65" customHeight="1" thickBot="1">
      <c r="A1" s="947" t="s">
        <v>258</v>
      </c>
      <c r="B1" s="947" t="s">
        <v>259</v>
      </c>
      <c r="C1" s="948" t="s">
        <v>260</v>
      </c>
      <c r="D1" s="948" t="s">
        <v>261</v>
      </c>
      <c r="E1" s="949" t="s">
        <v>262</v>
      </c>
      <c r="F1" s="930" t="s">
        <v>263</v>
      </c>
      <c r="G1" s="929" t="s">
        <v>264</v>
      </c>
      <c r="H1" s="930" t="s">
        <v>265</v>
      </c>
      <c r="I1" s="930" t="s">
        <v>266</v>
      </c>
      <c r="J1" s="929" t="s">
        <v>267</v>
      </c>
      <c r="K1" s="929" t="s">
        <v>268</v>
      </c>
      <c r="L1" s="931" t="s">
        <v>269</v>
      </c>
      <c r="M1" s="932"/>
      <c r="N1" s="932"/>
      <c r="O1" s="932"/>
      <c r="P1" s="933"/>
      <c r="Q1" s="934"/>
      <c r="R1" s="935" t="s">
        <v>270</v>
      </c>
      <c r="S1" s="936"/>
      <c r="T1" s="936"/>
      <c r="U1" s="936"/>
      <c r="V1" s="936"/>
      <c r="W1" s="936"/>
      <c r="X1" s="936"/>
      <c r="Y1" s="937" t="s">
        <v>271</v>
      </c>
      <c r="Z1" s="938"/>
      <c r="AA1" s="939"/>
      <c r="AB1" s="940"/>
      <c r="AC1" s="938"/>
      <c r="AD1" s="938"/>
      <c r="AE1" s="938"/>
      <c r="AF1" s="938"/>
      <c r="AG1" s="941"/>
      <c r="AH1" s="942" t="s">
        <v>272</v>
      </c>
      <c r="AI1" s="943"/>
      <c r="AJ1" s="943"/>
      <c r="AK1" s="943"/>
      <c r="AL1" s="943"/>
      <c r="AM1" s="943"/>
      <c r="AN1" s="943"/>
      <c r="AO1" s="943"/>
      <c r="AP1" s="943"/>
      <c r="AQ1" s="944"/>
      <c r="AR1" s="945" t="s">
        <v>273</v>
      </c>
      <c r="AS1" s="946"/>
      <c r="AT1" s="938" t="s">
        <v>274</v>
      </c>
      <c r="AU1" s="923"/>
      <c r="AV1" s="923"/>
      <c r="AW1" s="927" t="s">
        <v>275</v>
      </c>
      <c r="AX1" s="928"/>
      <c r="AY1" s="928"/>
      <c r="AZ1" s="928"/>
      <c r="BA1" s="928"/>
      <c r="BB1" s="928"/>
      <c r="BC1" s="928"/>
      <c r="BD1" s="928"/>
      <c r="BE1" s="928"/>
      <c r="BF1" s="928"/>
      <c r="BG1" s="928"/>
      <c r="BH1" s="928"/>
      <c r="BI1" s="928"/>
      <c r="BJ1" s="928"/>
      <c r="BK1" s="928"/>
      <c r="BL1" s="917" t="s">
        <v>276</v>
      </c>
      <c r="BM1" s="918"/>
      <c r="BN1" s="919" t="s">
        <v>277</v>
      </c>
      <c r="BO1" s="921" t="s">
        <v>278</v>
      </c>
      <c r="BP1" s="922"/>
      <c r="BQ1" s="917" t="s">
        <v>279</v>
      </c>
      <c r="BR1" s="918"/>
      <c r="BS1" s="923" t="s">
        <v>280</v>
      </c>
      <c r="BT1" s="924"/>
      <c r="BU1" s="924"/>
      <c r="BV1" s="924"/>
      <c r="BW1" s="925" t="s">
        <v>281</v>
      </c>
      <c r="BX1" s="915" t="s">
        <v>282</v>
      </c>
    </row>
    <row r="2" spans="1:76" s="88" customFormat="1" ht="84.65" customHeight="1" thickBot="1">
      <c r="A2" s="947"/>
      <c r="B2" s="947"/>
      <c r="C2" s="948"/>
      <c r="D2" s="948"/>
      <c r="E2" s="949"/>
      <c r="F2" s="930"/>
      <c r="G2" s="929"/>
      <c r="H2" s="930"/>
      <c r="I2" s="930"/>
      <c r="J2" s="929"/>
      <c r="K2" s="929"/>
      <c r="L2" s="56" t="s">
        <v>283</v>
      </c>
      <c r="M2" s="56" t="s">
        <v>284</v>
      </c>
      <c r="N2" s="56" t="s">
        <v>285</v>
      </c>
      <c r="O2" s="57" t="s">
        <v>286</v>
      </c>
      <c r="P2" s="58" t="s">
        <v>287</v>
      </c>
      <c r="Q2" s="59" t="s">
        <v>288</v>
      </c>
      <c r="R2" s="60" t="s">
        <v>289</v>
      </c>
      <c r="S2" s="61" t="s">
        <v>290</v>
      </c>
      <c r="T2" s="62" t="s">
        <v>291</v>
      </c>
      <c r="U2" s="62" t="s">
        <v>292</v>
      </c>
      <c r="V2" s="62" t="s">
        <v>293</v>
      </c>
      <c r="W2" s="62" t="s">
        <v>294</v>
      </c>
      <c r="X2" s="62" t="s">
        <v>295</v>
      </c>
      <c r="Y2" s="63" t="s">
        <v>296</v>
      </c>
      <c r="Z2" s="64" t="s">
        <v>297</v>
      </c>
      <c r="AA2" s="65" t="s">
        <v>298</v>
      </c>
      <c r="AB2" s="66" t="s">
        <v>299</v>
      </c>
      <c r="AC2" s="67" t="s">
        <v>300</v>
      </c>
      <c r="AD2" s="68" t="s">
        <v>301</v>
      </c>
      <c r="AE2" s="69" t="s">
        <v>302</v>
      </c>
      <c r="AF2" s="70" t="s">
        <v>303</v>
      </c>
      <c r="AG2" s="70" t="s">
        <v>304</v>
      </c>
      <c r="AH2" s="71" t="s">
        <v>305</v>
      </c>
      <c r="AI2" s="72" t="s">
        <v>306</v>
      </c>
      <c r="AJ2" s="73" t="s">
        <v>307</v>
      </c>
      <c r="AK2" s="74" t="s">
        <v>308</v>
      </c>
      <c r="AL2" s="75" t="s">
        <v>309</v>
      </c>
      <c r="AM2" s="75" t="s">
        <v>310</v>
      </c>
      <c r="AN2" s="76" t="s">
        <v>311</v>
      </c>
      <c r="AO2" s="75" t="s">
        <v>312</v>
      </c>
      <c r="AP2" s="75" t="s">
        <v>313</v>
      </c>
      <c r="AQ2" s="75" t="s">
        <v>314</v>
      </c>
      <c r="AR2" s="77" t="s">
        <v>315</v>
      </c>
      <c r="AS2" s="78" t="s">
        <v>316</v>
      </c>
      <c r="AT2" s="79" t="s">
        <v>317</v>
      </c>
      <c r="AU2" s="80" t="s">
        <v>318</v>
      </c>
      <c r="AV2" s="80" t="s">
        <v>319</v>
      </c>
      <c r="AW2" s="81" t="s">
        <v>320</v>
      </c>
      <c r="AX2" s="81" t="s">
        <v>321</v>
      </c>
      <c r="AY2" s="81" t="s">
        <v>322</v>
      </c>
      <c r="AZ2" s="81" t="s">
        <v>323</v>
      </c>
      <c r="BA2" s="81" t="s">
        <v>324</v>
      </c>
      <c r="BB2" s="81" t="s">
        <v>325</v>
      </c>
      <c r="BC2" s="81" t="s">
        <v>326</v>
      </c>
      <c r="BD2" s="81" t="s">
        <v>327</v>
      </c>
      <c r="BE2" s="81" t="s">
        <v>328</v>
      </c>
      <c r="BF2" s="81" t="s">
        <v>329</v>
      </c>
      <c r="BG2" s="81" t="s">
        <v>330</v>
      </c>
      <c r="BH2" s="81" t="s">
        <v>331</v>
      </c>
      <c r="BI2" s="81" t="s">
        <v>332</v>
      </c>
      <c r="BJ2" s="81" t="s">
        <v>333</v>
      </c>
      <c r="BK2" s="81" t="s">
        <v>334</v>
      </c>
      <c r="BL2" s="82" t="s">
        <v>335</v>
      </c>
      <c r="BM2" s="83" t="s">
        <v>336</v>
      </c>
      <c r="BN2" s="920"/>
      <c r="BO2" s="84" t="s">
        <v>337</v>
      </c>
      <c r="BP2" s="84" t="s">
        <v>338</v>
      </c>
      <c r="BQ2" s="85" t="s">
        <v>339</v>
      </c>
      <c r="BR2" s="86" t="s">
        <v>340</v>
      </c>
      <c r="BS2" s="79" t="s">
        <v>341</v>
      </c>
      <c r="BT2" s="246" t="s">
        <v>342</v>
      </c>
      <c r="BU2" s="246" t="s">
        <v>343</v>
      </c>
      <c r="BV2" s="79" t="s">
        <v>344</v>
      </c>
      <c r="BW2" s="926"/>
      <c r="BX2" s="916"/>
    </row>
    <row r="3" spans="1:76" ht="25.4" customHeight="1">
      <c r="H3" s="92" t="s">
        <v>384</v>
      </c>
      <c r="I3" s="92" t="s">
        <v>385</v>
      </c>
      <c r="J3" s="92" t="s">
        <v>346</v>
      </c>
      <c r="K3" s="92"/>
      <c r="L3" s="92"/>
      <c r="M3" s="92"/>
      <c r="N3" s="92"/>
      <c r="O3" s="93" t="s">
        <v>386</v>
      </c>
      <c r="P3" s="94" t="s">
        <v>387</v>
      </c>
      <c r="Q3" s="94" t="s">
        <v>388</v>
      </c>
      <c r="R3" s="94" t="s">
        <v>389</v>
      </c>
      <c r="S3" s="94" t="s">
        <v>390</v>
      </c>
      <c r="T3" s="94" t="s">
        <v>391</v>
      </c>
      <c r="U3" s="94" t="s">
        <v>392</v>
      </c>
      <c r="V3" s="94" t="s">
        <v>393</v>
      </c>
      <c r="W3" s="94" t="s">
        <v>394</v>
      </c>
      <c r="X3" s="94"/>
      <c r="Y3" s="221" t="s">
        <v>395</v>
      </c>
      <c r="Z3" s="221" t="s">
        <v>500</v>
      </c>
      <c r="AA3" s="95" t="s">
        <v>353</v>
      </c>
      <c r="AB3" s="94"/>
      <c r="AC3" s="92" t="s">
        <v>396</v>
      </c>
      <c r="AD3" s="92" t="s">
        <v>349</v>
      </c>
      <c r="AE3" s="92"/>
      <c r="AF3" s="92" t="s">
        <v>397</v>
      </c>
      <c r="AG3" s="92"/>
      <c r="AH3" s="92"/>
      <c r="AI3" s="92"/>
      <c r="AJ3" s="92"/>
      <c r="AK3" s="222"/>
      <c r="AL3" s="96"/>
      <c r="AM3" s="96"/>
      <c r="AN3" s="223">
        <v>0.3</v>
      </c>
      <c r="AO3" s="96"/>
      <c r="AP3" s="96"/>
      <c r="AQ3" s="96"/>
      <c r="AR3" s="223"/>
      <c r="AS3" s="223">
        <v>6</v>
      </c>
      <c r="AT3" s="223">
        <v>0.3</v>
      </c>
      <c r="AU3" s="223"/>
      <c r="AV3" s="92"/>
      <c r="AW3" s="92"/>
      <c r="AX3" s="92"/>
      <c r="AY3" s="92"/>
      <c r="AZ3" s="100"/>
      <c r="BA3" s="223">
        <v>0.3</v>
      </c>
      <c r="BB3" s="92"/>
      <c r="BC3" s="92"/>
      <c r="BD3" s="92"/>
      <c r="BE3" s="92"/>
      <c r="BF3" s="92"/>
      <c r="BG3" s="92"/>
      <c r="BH3" s="92"/>
      <c r="BI3" s="92"/>
      <c r="BJ3" s="92"/>
      <c r="BK3" s="92"/>
      <c r="BL3" s="92"/>
      <c r="BM3" s="92"/>
      <c r="BN3" s="92" t="s">
        <v>350</v>
      </c>
      <c r="BO3" s="97" t="s">
        <v>351</v>
      </c>
      <c r="BP3" s="111" t="s">
        <v>398</v>
      </c>
      <c r="BQ3" s="98" t="s">
        <v>399</v>
      </c>
      <c r="BR3" s="94"/>
      <c r="BS3" s="92" t="s">
        <v>352</v>
      </c>
      <c r="BT3" s="92"/>
      <c r="BU3" s="92"/>
      <c r="BV3" s="92"/>
      <c r="BW3" s="92" t="s">
        <v>346</v>
      </c>
      <c r="BX3" s="92"/>
    </row>
    <row r="4" spans="1:76" ht="25.4" customHeight="1">
      <c r="H4" s="92" t="s">
        <v>384</v>
      </c>
      <c r="I4" s="92" t="s">
        <v>385</v>
      </c>
      <c r="J4" s="92" t="s">
        <v>346</v>
      </c>
      <c r="K4" s="92"/>
      <c r="L4" s="92"/>
      <c r="M4" s="92"/>
      <c r="N4" s="92"/>
      <c r="O4" s="93" t="s">
        <v>386</v>
      </c>
      <c r="P4" s="94" t="s">
        <v>387</v>
      </c>
      <c r="Q4" s="94" t="s">
        <v>388</v>
      </c>
      <c r="R4" s="94" t="s">
        <v>400</v>
      </c>
      <c r="S4" s="94"/>
      <c r="T4" s="94" t="s">
        <v>401</v>
      </c>
      <c r="U4" s="94" t="s">
        <v>402</v>
      </c>
      <c r="V4" s="94" t="s">
        <v>403</v>
      </c>
      <c r="W4" s="94" t="s">
        <v>404</v>
      </c>
      <c r="X4" s="94"/>
      <c r="Y4" s="221"/>
      <c r="Z4" s="221"/>
      <c r="AA4" s="95" t="s">
        <v>347</v>
      </c>
      <c r="AB4" s="94"/>
      <c r="AC4" s="92" t="s">
        <v>348</v>
      </c>
      <c r="AD4" s="92" t="s">
        <v>349</v>
      </c>
      <c r="AE4" s="92"/>
      <c r="AF4" s="92" t="s">
        <v>370</v>
      </c>
      <c r="AG4" s="92"/>
      <c r="AH4" s="92"/>
      <c r="AI4" s="92"/>
      <c r="AJ4" s="92"/>
      <c r="AK4" s="222"/>
      <c r="AL4" s="96"/>
      <c r="AM4" s="96"/>
      <c r="AN4" s="223">
        <v>4.5</v>
      </c>
      <c r="AO4" s="96"/>
      <c r="AP4" s="96"/>
      <c r="AQ4" s="96"/>
      <c r="AR4" s="223"/>
      <c r="AS4" s="223">
        <v>0</v>
      </c>
      <c r="AT4" s="223">
        <v>4.5</v>
      </c>
      <c r="AU4" s="223"/>
      <c r="AV4" s="92"/>
      <c r="AW4" s="92"/>
      <c r="AX4" s="92"/>
      <c r="AY4" s="92"/>
      <c r="AZ4" s="100"/>
      <c r="BA4" s="223">
        <v>4.5</v>
      </c>
      <c r="BB4" s="92"/>
      <c r="BC4" s="92"/>
      <c r="BD4" s="92"/>
      <c r="BE4" s="92"/>
      <c r="BF4" s="92"/>
      <c r="BG4" s="92"/>
      <c r="BH4" s="92"/>
      <c r="BI4" s="92"/>
      <c r="BJ4" s="92"/>
      <c r="BK4" s="92"/>
      <c r="BL4" s="92"/>
      <c r="BM4" s="92"/>
      <c r="BN4" s="92" t="s">
        <v>350</v>
      </c>
      <c r="BO4" s="97" t="s">
        <v>351</v>
      </c>
      <c r="BP4" s="111" t="s">
        <v>398</v>
      </c>
      <c r="BQ4" s="98" t="s">
        <v>399</v>
      </c>
      <c r="BR4" s="94"/>
      <c r="BS4" s="92" t="s">
        <v>352</v>
      </c>
      <c r="BT4" s="92"/>
      <c r="BU4" s="92"/>
      <c r="BV4" s="92"/>
      <c r="BW4" s="92" t="s">
        <v>346</v>
      </c>
      <c r="BX4" s="92"/>
    </row>
    <row r="5" spans="1:76" ht="25.4" customHeight="1">
      <c r="H5" s="92" t="s">
        <v>384</v>
      </c>
      <c r="I5" s="92" t="s">
        <v>385</v>
      </c>
      <c r="J5" s="92" t="s">
        <v>346</v>
      </c>
      <c r="K5" s="92"/>
      <c r="L5" s="92"/>
      <c r="M5" s="92"/>
      <c r="N5" s="92"/>
      <c r="O5" s="93" t="s">
        <v>386</v>
      </c>
      <c r="P5" s="94" t="s">
        <v>387</v>
      </c>
      <c r="Q5" s="94" t="s">
        <v>388</v>
      </c>
      <c r="R5" s="94" t="s">
        <v>405</v>
      </c>
      <c r="S5" s="94" t="s">
        <v>406</v>
      </c>
      <c r="T5" s="94" t="s">
        <v>407</v>
      </c>
      <c r="U5" s="94" t="s">
        <v>408</v>
      </c>
      <c r="V5" s="94" t="s">
        <v>409</v>
      </c>
      <c r="W5" s="94" t="s">
        <v>410</v>
      </c>
      <c r="X5" s="94"/>
      <c r="Y5" s="221"/>
      <c r="Z5" s="221"/>
      <c r="AA5" s="95" t="s">
        <v>347</v>
      </c>
      <c r="AB5" s="94"/>
      <c r="AC5" s="92" t="s">
        <v>348</v>
      </c>
      <c r="AD5" s="92" t="s">
        <v>349</v>
      </c>
      <c r="AE5" s="92"/>
      <c r="AF5" s="92" t="s">
        <v>370</v>
      </c>
      <c r="AG5" s="92"/>
      <c r="AH5" s="92"/>
      <c r="AI5" s="92"/>
      <c r="AJ5" s="92"/>
      <c r="AK5" s="222"/>
      <c r="AL5" s="96"/>
      <c r="AM5" s="96"/>
      <c r="AN5" s="223">
        <v>0.6</v>
      </c>
      <c r="AO5" s="96"/>
      <c r="AP5" s="96"/>
      <c r="AQ5" s="96"/>
      <c r="AR5" s="223"/>
      <c r="AS5" s="223">
        <v>0</v>
      </c>
      <c r="AT5" s="223">
        <v>0.6</v>
      </c>
      <c r="AU5" s="223"/>
      <c r="AV5" s="92"/>
      <c r="AW5" s="92"/>
      <c r="AX5" s="92"/>
      <c r="AY5" s="92"/>
      <c r="AZ5" s="100"/>
      <c r="BA5" s="223">
        <v>0.6</v>
      </c>
      <c r="BB5" s="92"/>
      <c r="BC5" s="92"/>
      <c r="BD5" s="92"/>
      <c r="BE5" s="92"/>
      <c r="BF5" s="92"/>
      <c r="BG5" s="92"/>
      <c r="BH5" s="92"/>
      <c r="BI5" s="92"/>
      <c r="BJ5" s="92"/>
      <c r="BK5" s="92"/>
      <c r="BL5" s="92"/>
      <c r="BM5" s="92"/>
      <c r="BN5" s="92" t="s">
        <v>350</v>
      </c>
      <c r="BO5" s="97" t="s">
        <v>351</v>
      </c>
      <c r="BP5" s="111" t="s">
        <v>411</v>
      </c>
      <c r="BQ5" s="98" t="s">
        <v>399</v>
      </c>
      <c r="BR5" s="94"/>
      <c r="BS5" s="92" t="s">
        <v>352</v>
      </c>
      <c r="BT5" s="92"/>
      <c r="BU5" s="92"/>
      <c r="BV5" s="92"/>
      <c r="BW5" s="92" t="s">
        <v>346</v>
      </c>
      <c r="BX5" s="92"/>
    </row>
    <row r="6" spans="1:76" ht="25.4" customHeight="1">
      <c r="H6" s="92" t="s">
        <v>384</v>
      </c>
      <c r="I6" s="92" t="s">
        <v>385</v>
      </c>
      <c r="J6" s="92" t="s">
        <v>346</v>
      </c>
      <c r="K6" s="92"/>
      <c r="L6" s="92"/>
      <c r="M6" s="92"/>
      <c r="N6" s="92"/>
      <c r="O6" s="93" t="s">
        <v>386</v>
      </c>
      <c r="P6" s="94" t="s">
        <v>387</v>
      </c>
      <c r="Q6" s="94" t="s">
        <v>388</v>
      </c>
      <c r="R6" s="94" t="s">
        <v>412</v>
      </c>
      <c r="S6" s="94" t="s">
        <v>413</v>
      </c>
      <c r="T6" s="94" t="s">
        <v>414</v>
      </c>
      <c r="U6" s="94" t="s">
        <v>415</v>
      </c>
      <c r="V6" s="94" t="s">
        <v>416</v>
      </c>
      <c r="W6" s="94" t="s">
        <v>417</v>
      </c>
      <c r="X6" s="94"/>
      <c r="Y6" s="221"/>
      <c r="Z6" s="221"/>
      <c r="AA6" s="95" t="s">
        <v>347</v>
      </c>
      <c r="AB6" s="94"/>
      <c r="AC6" s="92" t="s">
        <v>418</v>
      </c>
      <c r="AD6" s="92" t="s">
        <v>349</v>
      </c>
      <c r="AE6" s="92"/>
      <c r="AF6" s="92" t="s">
        <v>501</v>
      </c>
      <c r="AG6" s="92"/>
      <c r="AH6" s="92"/>
      <c r="AI6" s="92"/>
      <c r="AJ6" s="92"/>
      <c r="AK6" s="222"/>
      <c r="AL6" s="96"/>
      <c r="AM6" s="96"/>
      <c r="AN6" s="223">
        <v>0.28000000000000003</v>
      </c>
      <c r="AO6" s="96"/>
      <c r="AP6" s="96"/>
      <c r="AQ6" s="96"/>
      <c r="AR6" s="223"/>
      <c r="AS6" s="223">
        <v>0</v>
      </c>
      <c r="AT6" s="223">
        <v>0.28000000000000003</v>
      </c>
      <c r="AU6" s="223"/>
      <c r="AV6" s="92"/>
      <c r="AW6" s="92"/>
      <c r="AX6" s="92"/>
      <c r="AY6" s="92"/>
      <c r="AZ6" s="100"/>
      <c r="BA6" s="223">
        <v>0.28000000000000003</v>
      </c>
      <c r="BB6" s="92"/>
      <c r="BC6" s="92"/>
      <c r="BD6" s="92"/>
      <c r="BE6" s="92"/>
      <c r="BF6" s="92"/>
      <c r="BG6" s="92"/>
      <c r="BH6" s="92"/>
      <c r="BI6" s="92"/>
      <c r="BJ6" s="92"/>
      <c r="BK6" s="92"/>
      <c r="BL6" s="92"/>
      <c r="BM6" s="92"/>
      <c r="BN6" s="92" t="s">
        <v>350</v>
      </c>
      <c r="BO6" s="97" t="s">
        <v>351</v>
      </c>
      <c r="BP6" s="111" t="s">
        <v>419</v>
      </c>
      <c r="BQ6" s="98" t="s">
        <v>399</v>
      </c>
      <c r="BR6" s="94"/>
      <c r="BS6" s="92" t="s">
        <v>352</v>
      </c>
      <c r="BT6" s="92"/>
      <c r="BU6" s="92"/>
      <c r="BV6" s="92"/>
      <c r="BW6" s="92" t="s">
        <v>346</v>
      </c>
      <c r="BX6" s="92"/>
    </row>
    <row r="7" spans="1:76" ht="25.4" customHeight="1">
      <c r="H7" s="92" t="s">
        <v>384</v>
      </c>
      <c r="I7" s="92" t="s">
        <v>385</v>
      </c>
      <c r="J7" s="92" t="s">
        <v>346</v>
      </c>
      <c r="K7" s="92"/>
      <c r="L7" s="92"/>
      <c r="M7" s="92"/>
      <c r="N7" s="92"/>
      <c r="O7" s="93" t="s">
        <v>386</v>
      </c>
      <c r="P7" s="94" t="s">
        <v>387</v>
      </c>
      <c r="Q7" s="94" t="s">
        <v>388</v>
      </c>
      <c r="R7" s="94" t="s">
        <v>420</v>
      </c>
      <c r="S7" s="94" t="s">
        <v>421</v>
      </c>
      <c r="T7" s="94" t="s">
        <v>422</v>
      </c>
      <c r="U7" s="94" t="s">
        <v>423</v>
      </c>
      <c r="V7" s="94" t="s">
        <v>424</v>
      </c>
      <c r="W7" s="94" t="s">
        <v>425</v>
      </c>
      <c r="X7" s="94"/>
      <c r="Y7" s="221"/>
      <c r="Z7" s="221"/>
      <c r="AA7" s="95" t="s">
        <v>347</v>
      </c>
      <c r="AB7" s="94"/>
      <c r="AC7" s="92" t="s">
        <v>348</v>
      </c>
      <c r="AD7" s="92" t="s">
        <v>349</v>
      </c>
      <c r="AE7" s="92"/>
      <c r="AF7" s="92" t="s">
        <v>372</v>
      </c>
      <c r="AG7" s="92"/>
      <c r="AH7" s="92"/>
      <c r="AI7" s="92"/>
      <c r="AJ7" s="92"/>
      <c r="AK7" s="222"/>
      <c r="AL7" s="96"/>
      <c r="AM7" s="96"/>
      <c r="AN7" s="223">
        <v>0.2</v>
      </c>
      <c r="AO7" s="96"/>
      <c r="AP7" s="96"/>
      <c r="AQ7" s="96"/>
      <c r="AR7" s="223"/>
      <c r="AS7" s="223">
        <v>0</v>
      </c>
      <c r="AT7" s="223">
        <v>0.2</v>
      </c>
      <c r="AU7" s="223"/>
      <c r="AV7" s="92"/>
      <c r="AW7" s="92"/>
      <c r="AX7" s="92"/>
      <c r="AY7" s="92"/>
      <c r="AZ7" s="100"/>
      <c r="BA7" s="223">
        <v>0.2</v>
      </c>
      <c r="BB7" s="92"/>
      <c r="BC7" s="92"/>
      <c r="BD7" s="92"/>
      <c r="BE7" s="92"/>
      <c r="BF7" s="92"/>
      <c r="BG7" s="92"/>
      <c r="BH7" s="92"/>
      <c r="BI7" s="92"/>
      <c r="BJ7" s="92"/>
      <c r="BK7" s="92"/>
      <c r="BL7" s="92"/>
      <c r="BM7" s="92"/>
      <c r="BN7" s="92" t="s">
        <v>350</v>
      </c>
      <c r="BO7" s="97" t="s">
        <v>426</v>
      </c>
      <c r="BP7" s="111" t="s">
        <v>427</v>
      </c>
      <c r="BQ7" s="98" t="s">
        <v>399</v>
      </c>
      <c r="BR7" s="94"/>
      <c r="BS7" s="92" t="s">
        <v>352</v>
      </c>
      <c r="BT7" s="92"/>
      <c r="BU7" s="92"/>
      <c r="BV7" s="92"/>
      <c r="BW7" s="92" t="s">
        <v>346</v>
      </c>
      <c r="BX7" s="92"/>
    </row>
    <row r="8" spans="1:76" ht="25.4" customHeight="1">
      <c r="H8" s="92" t="s">
        <v>384</v>
      </c>
      <c r="I8" s="92" t="s">
        <v>385</v>
      </c>
      <c r="J8" s="92" t="s">
        <v>346</v>
      </c>
      <c r="K8" s="92"/>
      <c r="L8" s="92"/>
      <c r="M8" s="92"/>
      <c r="N8" s="92"/>
      <c r="O8" s="93" t="s">
        <v>386</v>
      </c>
      <c r="P8" s="94" t="s">
        <v>387</v>
      </c>
      <c r="Q8" s="94" t="s">
        <v>388</v>
      </c>
      <c r="R8" s="94" t="s">
        <v>428</v>
      </c>
      <c r="S8" s="94" t="s">
        <v>429</v>
      </c>
      <c r="T8" s="94" t="s">
        <v>430</v>
      </c>
      <c r="U8" s="94" t="s">
        <v>431</v>
      </c>
      <c r="V8" s="94" t="s">
        <v>432</v>
      </c>
      <c r="W8" s="94" t="s">
        <v>433</v>
      </c>
      <c r="X8" s="94"/>
      <c r="Y8" s="221"/>
      <c r="Z8" s="221"/>
      <c r="AA8" s="95" t="s">
        <v>353</v>
      </c>
      <c r="AB8" s="94"/>
      <c r="AC8" s="92" t="s">
        <v>348</v>
      </c>
      <c r="AD8" s="92" t="s">
        <v>349</v>
      </c>
      <c r="AE8" s="92"/>
      <c r="AF8" s="92" t="s">
        <v>434</v>
      </c>
      <c r="AG8" s="92"/>
      <c r="AH8" s="92"/>
      <c r="AI8" s="92"/>
      <c r="AJ8" s="92"/>
      <c r="AK8" s="222"/>
      <c r="AL8" s="96"/>
      <c r="AM8" s="96"/>
      <c r="AN8" s="223">
        <v>0.2</v>
      </c>
      <c r="AO8" s="96"/>
      <c r="AP8" s="96"/>
      <c r="AQ8" s="96"/>
      <c r="AR8" s="223"/>
      <c r="AS8" s="223">
        <v>4</v>
      </c>
      <c r="AT8" s="223">
        <v>0.2</v>
      </c>
      <c r="AU8" s="223"/>
      <c r="AV8" s="92"/>
      <c r="AW8" s="92"/>
      <c r="AX8" s="92"/>
      <c r="AY8" s="92"/>
      <c r="AZ8" s="100"/>
      <c r="BA8" s="223">
        <v>0.2</v>
      </c>
      <c r="BB8" s="92"/>
      <c r="BC8" s="92"/>
      <c r="BD8" s="92"/>
      <c r="BE8" s="92"/>
      <c r="BF8" s="92"/>
      <c r="BG8" s="92"/>
      <c r="BH8" s="92"/>
      <c r="BI8" s="92"/>
      <c r="BJ8" s="92"/>
      <c r="BK8" s="92"/>
      <c r="BL8" s="92"/>
      <c r="BM8" s="92"/>
      <c r="BN8" s="92" t="s">
        <v>350</v>
      </c>
      <c r="BO8" s="97" t="s">
        <v>426</v>
      </c>
      <c r="BP8" s="111" t="s">
        <v>427</v>
      </c>
      <c r="BQ8" s="98" t="s">
        <v>399</v>
      </c>
      <c r="BR8" s="94"/>
      <c r="BS8" s="92" t="s">
        <v>352</v>
      </c>
      <c r="BT8" s="92"/>
      <c r="BU8" s="92"/>
      <c r="BV8" s="92"/>
      <c r="BW8" s="92" t="s">
        <v>346</v>
      </c>
      <c r="BX8" s="92"/>
    </row>
    <row r="9" spans="1:76" ht="25.4" customHeight="1">
      <c r="H9" s="92" t="s">
        <v>384</v>
      </c>
      <c r="I9" s="92" t="s">
        <v>385</v>
      </c>
      <c r="J9" s="92" t="s">
        <v>346</v>
      </c>
      <c r="K9" s="92"/>
      <c r="L9" s="92"/>
      <c r="M9" s="92"/>
      <c r="N9" s="92"/>
      <c r="O9" s="93" t="s">
        <v>386</v>
      </c>
      <c r="P9" s="94" t="s">
        <v>387</v>
      </c>
      <c r="Q9" s="94" t="s">
        <v>388</v>
      </c>
      <c r="R9" s="94" t="s">
        <v>435</v>
      </c>
      <c r="S9" s="94"/>
      <c r="T9" s="94" t="s">
        <v>436</v>
      </c>
      <c r="U9" s="94" t="s">
        <v>437</v>
      </c>
      <c r="V9" s="94" t="s">
        <v>438</v>
      </c>
      <c r="W9" s="94" t="s">
        <v>417</v>
      </c>
      <c r="X9" s="94"/>
      <c r="Y9" s="221"/>
      <c r="Z9" s="221"/>
      <c r="AA9" s="95" t="s">
        <v>347</v>
      </c>
      <c r="AB9" s="94"/>
      <c r="AC9" s="92" t="s">
        <v>348</v>
      </c>
      <c r="AD9" s="92" t="s">
        <v>349</v>
      </c>
      <c r="AE9" s="92"/>
      <c r="AF9" s="92" t="s">
        <v>370</v>
      </c>
      <c r="AG9" s="92"/>
      <c r="AH9" s="92"/>
      <c r="AI9" s="92"/>
      <c r="AJ9" s="92"/>
      <c r="AK9" s="222"/>
      <c r="AL9" s="96"/>
      <c r="AM9" s="96"/>
      <c r="AN9" s="223">
        <v>0.35</v>
      </c>
      <c r="AO9" s="96"/>
      <c r="AP9" s="96"/>
      <c r="AQ9" s="96"/>
      <c r="AR9" s="223"/>
      <c r="AS9" s="223">
        <v>0</v>
      </c>
      <c r="AT9" s="223">
        <v>0.35</v>
      </c>
      <c r="AU9" s="223"/>
      <c r="AV9" s="92"/>
      <c r="AW9" s="92"/>
      <c r="AX9" s="92"/>
      <c r="AY9" s="92"/>
      <c r="AZ9" s="100"/>
      <c r="BA9" s="223">
        <v>0.35</v>
      </c>
      <c r="BB9" s="92"/>
      <c r="BC9" s="92"/>
      <c r="BD9" s="92"/>
      <c r="BE9" s="92"/>
      <c r="BF9" s="92"/>
      <c r="BG9" s="92"/>
      <c r="BH9" s="92"/>
      <c r="BI9" s="92"/>
      <c r="BJ9" s="92"/>
      <c r="BK9" s="92"/>
      <c r="BL9" s="92"/>
      <c r="BM9" s="92"/>
      <c r="BN9" s="92" t="s">
        <v>350</v>
      </c>
      <c r="BO9" s="97" t="s">
        <v>426</v>
      </c>
      <c r="BP9" s="111" t="s">
        <v>427</v>
      </c>
      <c r="BQ9" s="98" t="s">
        <v>399</v>
      </c>
      <c r="BR9" s="94"/>
      <c r="BS9" s="92" t="s">
        <v>352</v>
      </c>
      <c r="BT9" s="92"/>
      <c r="BU9" s="92"/>
      <c r="BV9" s="92"/>
      <c r="BW9" s="92" t="s">
        <v>346</v>
      </c>
      <c r="BX9" s="92"/>
    </row>
    <row r="10" spans="1:76" ht="25.4" customHeight="1">
      <c r="H10" s="92" t="s">
        <v>384</v>
      </c>
      <c r="I10" s="92" t="s">
        <v>385</v>
      </c>
      <c r="J10" s="92" t="s">
        <v>346</v>
      </c>
      <c r="K10" s="92"/>
      <c r="L10" s="92"/>
      <c r="M10" s="92"/>
      <c r="N10" s="92"/>
      <c r="O10" s="93" t="s">
        <v>386</v>
      </c>
      <c r="P10" s="94" t="s">
        <v>387</v>
      </c>
      <c r="Q10" s="94" t="s">
        <v>388</v>
      </c>
      <c r="R10" s="94" t="s">
        <v>439</v>
      </c>
      <c r="S10" s="94" t="s">
        <v>440</v>
      </c>
      <c r="T10" s="94" t="s">
        <v>441</v>
      </c>
      <c r="U10" s="94" t="s">
        <v>442</v>
      </c>
      <c r="V10" s="94" t="s">
        <v>443</v>
      </c>
      <c r="W10" s="94" t="s">
        <v>444</v>
      </c>
      <c r="X10" s="94"/>
      <c r="Y10" s="221"/>
      <c r="Z10" s="221"/>
      <c r="AA10" s="95" t="s">
        <v>347</v>
      </c>
      <c r="AB10" s="94"/>
      <c r="AC10" s="92" t="s">
        <v>348</v>
      </c>
      <c r="AD10" s="92" t="s">
        <v>349</v>
      </c>
      <c r="AE10" s="92"/>
      <c r="AF10" s="92" t="s">
        <v>445</v>
      </c>
      <c r="AG10" s="92"/>
      <c r="AH10" s="92"/>
      <c r="AI10" s="92"/>
      <c r="AJ10" s="92"/>
      <c r="AK10" s="222"/>
      <c r="AL10" s="96"/>
      <c r="AM10" s="96"/>
      <c r="AN10" s="223">
        <v>2</v>
      </c>
      <c r="AO10" s="96"/>
      <c r="AP10" s="96"/>
      <c r="AQ10" s="96"/>
      <c r="AR10" s="223"/>
      <c r="AS10" s="223">
        <v>10</v>
      </c>
      <c r="AT10" s="223">
        <v>2</v>
      </c>
      <c r="AU10" s="223"/>
      <c r="AV10" s="92"/>
      <c r="AW10" s="92"/>
      <c r="AX10" s="92"/>
      <c r="AY10" s="92"/>
      <c r="AZ10" s="100"/>
      <c r="BA10" s="223">
        <v>2</v>
      </c>
      <c r="BB10" s="92"/>
      <c r="BC10" s="92"/>
      <c r="BD10" s="92"/>
      <c r="BE10" s="92"/>
      <c r="BF10" s="92"/>
      <c r="BG10" s="92"/>
      <c r="BH10" s="92"/>
      <c r="BI10" s="92"/>
      <c r="BJ10" s="92"/>
      <c r="BK10" s="92"/>
      <c r="BL10" s="92"/>
      <c r="BM10" s="92"/>
      <c r="BN10" s="92" t="s">
        <v>350</v>
      </c>
      <c r="BO10" s="97" t="s">
        <v>351</v>
      </c>
      <c r="BP10" s="111" t="s">
        <v>411</v>
      </c>
      <c r="BQ10" s="98" t="s">
        <v>399</v>
      </c>
      <c r="BR10" s="94"/>
      <c r="BS10" s="92" t="s">
        <v>352</v>
      </c>
      <c r="BT10" s="92"/>
      <c r="BU10" s="92"/>
      <c r="BV10" s="92"/>
      <c r="BW10" s="92" t="s">
        <v>346</v>
      </c>
      <c r="BX10" s="92"/>
    </row>
    <row r="11" spans="1:76" ht="25.4" customHeight="1">
      <c r="H11" s="92" t="s">
        <v>384</v>
      </c>
      <c r="I11" s="92" t="s">
        <v>385</v>
      </c>
      <c r="J11" s="92" t="s">
        <v>346</v>
      </c>
      <c r="K11" s="92"/>
      <c r="L11" s="92"/>
      <c r="M11" s="92"/>
      <c r="N11" s="92"/>
      <c r="O11" s="93" t="s">
        <v>386</v>
      </c>
      <c r="P11" s="94" t="s">
        <v>387</v>
      </c>
      <c r="Q11" s="94" t="s">
        <v>388</v>
      </c>
      <c r="R11" s="94" t="s">
        <v>446</v>
      </c>
      <c r="S11" s="94" t="s">
        <v>447</v>
      </c>
      <c r="T11" s="94" t="s">
        <v>448</v>
      </c>
      <c r="U11" s="94" t="s">
        <v>449</v>
      </c>
      <c r="V11" s="94" t="s">
        <v>450</v>
      </c>
      <c r="W11" s="94" t="s">
        <v>451</v>
      </c>
      <c r="X11" s="94"/>
      <c r="Y11" s="221"/>
      <c r="Z11" s="221"/>
      <c r="AA11" s="95" t="s">
        <v>347</v>
      </c>
      <c r="AB11" s="94"/>
      <c r="AC11" s="92" t="s">
        <v>452</v>
      </c>
      <c r="AD11" s="92" t="s">
        <v>349</v>
      </c>
      <c r="AE11" s="92"/>
      <c r="AF11" s="92" t="s">
        <v>377</v>
      </c>
      <c r="AG11" s="92"/>
      <c r="AH11" s="92"/>
      <c r="AI11" s="92"/>
      <c r="AJ11" s="92"/>
      <c r="AK11" s="222"/>
      <c r="AL11" s="96"/>
      <c r="AM11" s="96"/>
      <c r="AN11" s="223">
        <v>0.27</v>
      </c>
      <c r="AO11" s="96"/>
      <c r="AP11" s="96"/>
      <c r="AQ11" s="96"/>
      <c r="AR11" s="223"/>
      <c r="AS11" s="223">
        <v>17</v>
      </c>
      <c r="AT11" s="223">
        <v>0.27</v>
      </c>
      <c r="AU11" s="223"/>
      <c r="AV11" s="92"/>
      <c r="AW11" s="92"/>
      <c r="AX11" s="92"/>
      <c r="AY11" s="92"/>
      <c r="AZ11" s="100"/>
      <c r="BA11" s="223">
        <v>0.27</v>
      </c>
      <c r="BB11" s="92"/>
      <c r="BC11" s="92"/>
      <c r="BD11" s="92"/>
      <c r="BE11" s="92"/>
      <c r="BF11" s="92"/>
      <c r="BG11" s="92"/>
      <c r="BH11" s="92"/>
      <c r="BI11" s="92"/>
      <c r="BJ11" s="92"/>
      <c r="BK11" s="92"/>
      <c r="BL11" s="92"/>
      <c r="BM11" s="92"/>
      <c r="BN11" s="92" t="s">
        <v>350</v>
      </c>
      <c r="BO11" s="97" t="s">
        <v>426</v>
      </c>
      <c r="BP11" s="111" t="s">
        <v>453</v>
      </c>
      <c r="BQ11" s="98" t="s">
        <v>399</v>
      </c>
      <c r="BR11" s="94"/>
      <c r="BS11" s="92" t="s">
        <v>352</v>
      </c>
      <c r="BT11" s="92"/>
      <c r="BU11" s="92"/>
      <c r="BV11" s="92"/>
      <c r="BW11" s="92" t="s">
        <v>346</v>
      </c>
      <c r="BX11" s="92"/>
    </row>
    <row r="12" spans="1:76" ht="25.4" customHeight="1">
      <c r="H12" s="92" t="s">
        <v>384</v>
      </c>
      <c r="I12" s="92" t="s">
        <v>385</v>
      </c>
      <c r="J12" s="92" t="s">
        <v>346</v>
      </c>
      <c r="K12" s="92"/>
      <c r="L12" s="92"/>
      <c r="M12" s="92"/>
      <c r="N12" s="92"/>
      <c r="O12" s="93" t="s">
        <v>386</v>
      </c>
      <c r="P12" s="94" t="s">
        <v>387</v>
      </c>
      <c r="Q12" s="94" t="s">
        <v>388</v>
      </c>
      <c r="R12" s="94" t="s">
        <v>454</v>
      </c>
      <c r="S12" s="94" t="s">
        <v>455</v>
      </c>
      <c r="T12" s="94" t="s">
        <v>456</v>
      </c>
      <c r="U12" s="94" t="s">
        <v>457</v>
      </c>
      <c r="V12" s="94" t="s">
        <v>458</v>
      </c>
      <c r="W12" s="94" t="s">
        <v>459</v>
      </c>
      <c r="X12" s="94"/>
      <c r="Y12" s="221"/>
      <c r="Z12" s="221"/>
      <c r="AA12" s="95" t="s">
        <v>347</v>
      </c>
      <c r="AB12" s="94"/>
      <c r="AC12" s="92" t="s">
        <v>348</v>
      </c>
      <c r="AD12" s="92" t="s">
        <v>349</v>
      </c>
      <c r="AE12" s="92"/>
      <c r="AF12" s="92" t="s">
        <v>378</v>
      </c>
      <c r="AG12" s="92"/>
      <c r="AH12" s="92"/>
      <c r="AI12" s="92"/>
      <c r="AJ12" s="92"/>
      <c r="AK12" s="222"/>
      <c r="AL12" s="96"/>
      <c r="AM12" s="96"/>
      <c r="AN12" s="223">
        <v>0.2</v>
      </c>
      <c r="AO12" s="96"/>
      <c r="AP12" s="96"/>
      <c r="AQ12" s="96"/>
      <c r="AR12" s="223"/>
      <c r="AS12" s="223">
        <v>9</v>
      </c>
      <c r="AT12" s="223">
        <v>0.2</v>
      </c>
      <c r="AU12" s="223"/>
      <c r="AV12" s="92"/>
      <c r="AW12" s="92"/>
      <c r="AX12" s="92"/>
      <c r="AY12" s="92"/>
      <c r="AZ12" s="100"/>
      <c r="BA12" s="223">
        <v>0.2</v>
      </c>
      <c r="BB12" s="92"/>
      <c r="BC12" s="92"/>
      <c r="BD12" s="92"/>
      <c r="BE12" s="92"/>
      <c r="BF12" s="92"/>
      <c r="BG12" s="92"/>
      <c r="BH12" s="92"/>
      <c r="BI12" s="92"/>
      <c r="BJ12" s="92"/>
      <c r="BK12" s="92"/>
      <c r="BL12" s="92"/>
      <c r="BM12" s="92"/>
      <c r="BN12" s="92" t="s">
        <v>350</v>
      </c>
      <c r="BO12" s="97" t="s">
        <v>426</v>
      </c>
      <c r="BP12" s="111" t="s">
        <v>453</v>
      </c>
      <c r="BQ12" s="98" t="s">
        <v>399</v>
      </c>
      <c r="BR12" s="94"/>
      <c r="BS12" s="92" t="s">
        <v>352</v>
      </c>
      <c r="BT12" s="92"/>
      <c r="BU12" s="92"/>
      <c r="BV12" s="92"/>
      <c r="BW12" s="92" t="s">
        <v>346</v>
      </c>
      <c r="BX12" s="92"/>
    </row>
    <row r="13" spans="1:76" ht="25.4" customHeight="1">
      <c r="H13" s="92" t="s">
        <v>384</v>
      </c>
      <c r="I13" s="92" t="s">
        <v>385</v>
      </c>
      <c r="J13" s="92" t="s">
        <v>346</v>
      </c>
      <c r="K13" s="92"/>
      <c r="L13" s="92"/>
      <c r="M13" s="92"/>
      <c r="N13" s="92"/>
      <c r="O13" s="93" t="s">
        <v>386</v>
      </c>
      <c r="P13" s="94" t="s">
        <v>387</v>
      </c>
      <c r="Q13" s="94" t="s">
        <v>388</v>
      </c>
      <c r="R13" s="94" t="s">
        <v>460</v>
      </c>
      <c r="S13" s="94" t="s">
        <v>461</v>
      </c>
      <c r="T13" s="94" t="s">
        <v>462</v>
      </c>
      <c r="U13" s="94" t="s">
        <v>463</v>
      </c>
      <c r="V13" s="94" t="s">
        <v>464</v>
      </c>
      <c r="W13" s="94" t="s">
        <v>417</v>
      </c>
      <c r="X13" s="94"/>
      <c r="Y13" s="221"/>
      <c r="Z13" s="221"/>
      <c r="AA13" s="95" t="s">
        <v>353</v>
      </c>
      <c r="AB13" s="94"/>
      <c r="AC13" s="92" t="s">
        <v>348</v>
      </c>
      <c r="AD13" s="92" t="s">
        <v>349</v>
      </c>
      <c r="AE13" s="92"/>
      <c r="AF13" s="92" t="s">
        <v>379</v>
      </c>
      <c r="AG13" s="92"/>
      <c r="AH13" s="92"/>
      <c r="AI13" s="92"/>
      <c r="AJ13" s="92"/>
      <c r="AK13" s="222"/>
      <c r="AL13" s="96"/>
      <c r="AM13" s="96"/>
      <c r="AN13" s="223">
        <v>0.1</v>
      </c>
      <c r="AO13" s="96"/>
      <c r="AP13" s="96"/>
      <c r="AQ13" s="96"/>
      <c r="AR13" s="223"/>
      <c r="AS13" s="223">
        <v>13</v>
      </c>
      <c r="AT13" s="223">
        <v>0.1</v>
      </c>
      <c r="AU13" s="223"/>
      <c r="AV13" s="92"/>
      <c r="AW13" s="92"/>
      <c r="AX13" s="92"/>
      <c r="AY13" s="92"/>
      <c r="AZ13" s="100"/>
      <c r="BA13" s="223">
        <v>0.1</v>
      </c>
      <c r="BB13" s="92"/>
      <c r="BC13" s="92"/>
      <c r="BD13" s="92"/>
      <c r="BE13" s="92"/>
      <c r="BF13" s="92"/>
      <c r="BG13" s="92"/>
      <c r="BH13" s="92"/>
      <c r="BI13" s="92"/>
      <c r="BJ13" s="92"/>
      <c r="BK13" s="92"/>
      <c r="BL13" s="92"/>
      <c r="BM13" s="92"/>
      <c r="BN13" s="92" t="s">
        <v>350</v>
      </c>
      <c r="BO13" s="97" t="s">
        <v>465</v>
      </c>
      <c r="BP13" s="111" t="s">
        <v>466</v>
      </c>
      <c r="BQ13" s="98" t="s">
        <v>399</v>
      </c>
      <c r="BR13" s="94"/>
      <c r="BS13" s="92" t="s">
        <v>352</v>
      </c>
      <c r="BT13" s="92"/>
      <c r="BU13" s="92"/>
      <c r="BV13" s="92"/>
      <c r="BW13" s="92" t="s">
        <v>346</v>
      </c>
      <c r="BX13" s="92"/>
    </row>
    <row r="14" spans="1:76" ht="25.4" customHeight="1">
      <c r="H14" s="92" t="s">
        <v>345</v>
      </c>
      <c r="I14" s="92" t="s">
        <v>502</v>
      </c>
      <c r="J14" s="92" t="s">
        <v>346</v>
      </c>
      <c r="K14" s="92"/>
      <c r="L14" s="92"/>
      <c r="M14" s="92"/>
      <c r="N14" s="92"/>
      <c r="O14" s="93" t="s">
        <v>386</v>
      </c>
      <c r="P14" s="94" t="s">
        <v>387</v>
      </c>
      <c r="Q14" s="94" t="s">
        <v>388</v>
      </c>
      <c r="R14" s="94" t="s">
        <v>467</v>
      </c>
      <c r="S14" s="94" t="s">
        <v>468</v>
      </c>
      <c r="T14" s="94" t="s">
        <v>469</v>
      </c>
      <c r="U14" s="94" t="s">
        <v>470</v>
      </c>
      <c r="V14" s="94" t="s">
        <v>471</v>
      </c>
      <c r="W14" s="94" t="s">
        <v>472</v>
      </c>
      <c r="X14" s="94"/>
      <c r="Y14" s="221"/>
      <c r="Z14" s="221"/>
      <c r="AA14" s="95" t="s">
        <v>347</v>
      </c>
      <c r="AB14" s="94"/>
      <c r="AC14" s="92" t="s">
        <v>473</v>
      </c>
      <c r="AD14" s="92" t="s">
        <v>349</v>
      </c>
      <c r="AE14" s="92"/>
      <c r="AF14" s="92" t="s">
        <v>474</v>
      </c>
      <c r="AG14" s="92"/>
      <c r="AH14" s="92"/>
      <c r="AI14" s="92"/>
      <c r="AJ14" s="92"/>
      <c r="AK14" s="222"/>
      <c r="AL14" s="96"/>
      <c r="AM14" s="96"/>
      <c r="AN14" s="223">
        <v>0.2</v>
      </c>
      <c r="AO14" s="96"/>
      <c r="AP14" s="96"/>
      <c r="AQ14" s="96"/>
      <c r="AR14" s="223"/>
      <c r="AS14" s="223">
        <v>14</v>
      </c>
      <c r="AT14" s="223">
        <v>0.2</v>
      </c>
      <c r="AU14" s="223"/>
      <c r="AV14" s="92"/>
      <c r="AW14" s="92"/>
      <c r="AX14" s="92"/>
      <c r="AY14" s="92"/>
      <c r="AZ14" s="100"/>
      <c r="BA14" s="223">
        <v>0.2</v>
      </c>
      <c r="BB14" s="92"/>
      <c r="BC14" s="92"/>
      <c r="BD14" s="92"/>
      <c r="BE14" s="92"/>
      <c r="BF14" s="92"/>
      <c r="BG14" s="92"/>
      <c r="BH14" s="92"/>
      <c r="BI14" s="92"/>
      <c r="BJ14" s="92"/>
      <c r="BK14" s="92"/>
      <c r="BL14" s="92"/>
      <c r="BM14" s="92"/>
      <c r="BN14" s="92" t="s">
        <v>350</v>
      </c>
      <c r="BO14" s="97" t="s">
        <v>426</v>
      </c>
      <c r="BP14" s="111" t="s">
        <v>427</v>
      </c>
      <c r="BQ14" s="98" t="s">
        <v>399</v>
      </c>
      <c r="BR14" s="94"/>
      <c r="BS14" s="92" t="s">
        <v>352</v>
      </c>
      <c r="BT14" s="92"/>
      <c r="BU14" s="92"/>
      <c r="BV14" s="92"/>
      <c r="BW14" s="92" t="s">
        <v>346</v>
      </c>
      <c r="BX14" s="92"/>
    </row>
    <row r="15" spans="1:76" ht="25.4" customHeight="1">
      <c r="H15" s="92" t="s">
        <v>345</v>
      </c>
      <c r="I15" s="92" t="s">
        <v>498</v>
      </c>
      <c r="J15" s="92" t="s">
        <v>346</v>
      </c>
      <c r="K15" s="92"/>
      <c r="L15" s="92"/>
      <c r="M15" s="92"/>
      <c r="N15" s="92"/>
      <c r="O15" s="93" t="s">
        <v>386</v>
      </c>
      <c r="P15" s="94" t="s">
        <v>387</v>
      </c>
      <c r="Q15" s="94" t="s">
        <v>388</v>
      </c>
      <c r="R15" s="94" t="s">
        <v>475</v>
      </c>
      <c r="S15" s="94" t="s">
        <v>476</v>
      </c>
      <c r="T15" s="94" t="s">
        <v>477</v>
      </c>
      <c r="U15" s="94" t="s">
        <v>478</v>
      </c>
      <c r="V15" s="94" t="s">
        <v>479</v>
      </c>
      <c r="W15" s="94" t="s">
        <v>417</v>
      </c>
      <c r="X15" s="94"/>
      <c r="Y15" s="221"/>
      <c r="Z15" s="221"/>
      <c r="AA15" s="95" t="s">
        <v>347</v>
      </c>
      <c r="AB15" s="94"/>
      <c r="AC15" s="92" t="s">
        <v>348</v>
      </c>
      <c r="AD15" s="92" t="s">
        <v>349</v>
      </c>
      <c r="AE15" s="92"/>
      <c r="AF15" s="92" t="s">
        <v>445</v>
      </c>
      <c r="AG15" s="92"/>
      <c r="AH15" s="92"/>
      <c r="AI15" s="92"/>
      <c r="AJ15" s="92"/>
      <c r="AK15" s="222"/>
      <c r="AL15" s="96"/>
      <c r="AM15" s="96"/>
      <c r="AN15" s="223">
        <v>0.1</v>
      </c>
      <c r="AO15" s="96"/>
      <c r="AP15" s="96"/>
      <c r="AQ15" s="96"/>
      <c r="AR15" s="223"/>
      <c r="AS15" s="223">
        <v>0</v>
      </c>
      <c r="AT15" s="223">
        <v>0.1</v>
      </c>
      <c r="AU15" s="223"/>
      <c r="AV15" s="92"/>
      <c r="AW15" s="92"/>
      <c r="AX15" s="92"/>
      <c r="AY15" s="92"/>
      <c r="AZ15" s="100"/>
      <c r="BA15" s="223">
        <v>0.1</v>
      </c>
      <c r="BB15" s="92"/>
      <c r="BC15" s="92"/>
      <c r="BD15" s="92"/>
      <c r="BE15" s="92"/>
      <c r="BF15" s="92"/>
      <c r="BG15" s="92"/>
      <c r="BH15" s="92"/>
      <c r="BI15" s="92"/>
      <c r="BJ15" s="92"/>
      <c r="BK15" s="92"/>
      <c r="BL15" s="92"/>
      <c r="BM15" s="92"/>
      <c r="BN15" s="92" t="s">
        <v>350</v>
      </c>
      <c r="BO15" s="97" t="s">
        <v>351</v>
      </c>
      <c r="BP15" s="111" t="s">
        <v>480</v>
      </c>
      <c r="BQ15" s="98" t="s">
        <v>399</v>
      </c>
      <c r="BR15" s="94"/>
      <c r="BS15" s="92" t="s">
        <v>352</v>
      </c>
      <c r="BT15" s="92"/>
      <c r="BU15" s="92"/>
      <c r="BV15" s="92"/>
      <c r="BW15" s="92" t="s">
        <v>346</v>
      </c>
      <c r="BX15" s="92"/>
    </row>
    <row r="16" spans="1:76" ht="25.4" customHeight="1">
      <c r="H16" s="92" t="s">
        <v>345</v>
      </c>
      <c r="I16" s="92" t="s">
        <v>498</v>
      </c>
      <c r="J16" s="92" t="s">
        <v>346</v>
      </c>
      <c r="K16" s="92"/>
      <c r="L16" s="92"/>
      <c r="M16" s="92"/>
      <c r="N16" s="92"/>
      <c r="O16" s="93" t="s">
        <v>386</v>
      </c>
      <c r="P16" s="94" t="s">
        <v>387</v>
      </c>
      <c r="Q16" s="94" t="s">
        <v>388</v>
      </c>
      <c r="R16" s="94" t="s">
        <v>481</v>
      </c>
      <c r="S16" s="94" t="s">
        <v>482</v>
      </c>
      <c r="T16" s="94" t="s">
        <v>483</v>
      </c>
      <c r="U16" s="94" t="s">
        <v>484</v>
      </c>
      <c r="V16" s="94" t="s">
        <v>485</v>
      </c>
      <c r="W16" s="94" t="s">
        <v>417</v>
      </c>
      <c r="X16" s="94"/>
      <c r="Y16" s="221"/>
      <c r="Z16" s="221"/>
      <c r="AA16" s="95" t="s">
        <v>347</v>
      </c>
      <c r="AB16" s="94"/>
      <c r="AC16" s="92" t="s">
        <v>348</v>
      </c>
      <c r="AD16" s="92" t="s">
        <v>349</v>
      </c>
      <c r="AE16" s="92"/>
      <c r="AF16" s="92" t="s">
        <v>381</v>
      </c>
      <c r="AG16" s="92"/>
      <c r="AH16" s="92"/>
      <c r="AI16" s="92"/>
      <c r="AJ16" s="92"/>
      <c r="AK16" s="222"/>
      <c r="AL16" s="96"/>
      <c r="AM16" s="96"/>
      <c r="AN16" s="223">
        <v>0.25</v>
      </c>
      <c r="AO16" s="96"/>
      <c r="AP16" s="96"/>
      <c r="AQ16" s="96"/>
      <c r="AR16" s="223"/>
      <c r="AS16" s="223">
        <v>14</v>
      </c>
      <c r="AT16" s="223">
        <v>0.25</v>
      </c>
      <c r="AU16" s="223"/>
      <c r="AV16" s="92"/>
      <c r="AW16" s="92"/>
      <c r="AX16" s="92"/>
      <c r="AY16" s="92"/>
      <c r="AZ16" s="100"/>
      <c r="BA16" s="223">
        <v>0.25</v>
      </c>
      <c r="BB16" s="92"/>
      <c r="BC16" s="92"/>
      <c r="BD16" s="92"/>
      <c r="BE16" s="92"/>
      <c r="BF16" s="92"/>
      <c r="BG16" s="92"/>
      <c r="BH16" s="92"/>
      <c r="BI16" s="92"/>
      <c r="BJ16" s="92"/>
      <c r="BK16" s="92"/>
      <c r="BL16" s="92"/>
      <c r="BM16" s="92"/>
      <c r="BN16" s="92" t="s">
        <v>350</v>
      </c>
      <c r="BO16" s="97" t="s">
        <v>426</v>
      </c>
      <c r="BP16" s="111" t="s">
        <v>453</v>
      </c>
      <c r="BQ16" s="98" t="s">
        <v>399</v>
      </c>
      <c r="BR16" s="94"/>
      <c r="BS16" s="92" t="s">
        <v>352</v>
      </c>
      <c r="BT16" s="92"/>
      <c r="BU16" s="92"/>
      <c r="BV16" s="92"/>
      <c r="BW16" s="92" t="s">
        <v>346</v>
      </c>
      <c r="BX16" s="92"/>
    </row>
    <row r="17" spans="8:76" ht="25.4" customHeight="1">
      <c r="H17" s="92" t="s">
        <v>345</v>
      </c>
      <c r="I17" s="92" t="s">
        <v>499</v>
      </c>
      <c r="J17" s="92" t="s">
        <v>346</v>
      </c>
      <c r="K17" s="224"/>
      <c r="L17" s="168"/>
      <c r="M17" s="168"/>
      <c r="N17" s="101"/>
      <c r="O17" s="93" t="s">
        <v>386</v>
      </c>
      <c r="P17" s="94" t="s">
        <v>387</v>
      </c>
      <c r="Q17" s="94" t="s">
        <v>388</v>
      </c>
      <c r="R17" s="94" t="s">
        <v>486</v>
      </c>
      <c r="S17" s="94" t="s">
        <v>487</v>
      </c>
      <c r="T17" s="94" t="s">
        <v>488</v>
      </c>
      <c r="U17" s="94" t="s">
        <v>489</v>
      </c>
      <c r="V17" s="94" t="s">
        <v>490</v>
      </c>
      <c r="W17" s="94" t="s">
        <v>491</v>
      </c>
      <c r="X17" s="94"/>
      <c r="Y17" s="160"/>
      <c r="Z17" s="161"/>
      <c r="AA17" s="95" t="s">
        <v>347</v>
      </c>
      <c r="AB17" s="168"/>
      <c r="AC17" s="92" t="s">
        <v>348</v>
      </c>
      <c r="AD17" s="92" t="s">
        <v>349</v>
      </c>
      <c r="AE17" s="92"/>
      <c r="AF17" s="92" t="s">
        <v>382</v>
      </c>
      <c r="AG17" s="92"/>
      <c r="AH17" s="92"/>
      <c r="AI17" s="92"/>
      <c r="AJ17" s="92"/>
      <c r="AK17" s="168"/>
      <c r="AL17" s="168"/>
      <c r="AM17" s="168"/>
      <c r="AN17" s="223">
        <v>0.2</v>
      </c>
      <c r="AO17" s="168"/>
      <c r="AP17" s="168"/>
      <c r="AQ17" s="168"/>
      <c r="AR17" s="223"/>
      <c r="AS17" s="223">
        <v>15</v>
      </c>
      <c r="AT17" s="223">
        <v>0.2</v>
      </c>
      <c r="AU17" s="223"/>
      <c r="AV17" s="168"/>
      <c r="AW17" s="168"/>
      <c r="AX17" s="168"/>
      <c r="AY17" s="168"/>
      <c r="AZ17" s="100"/>
      <c r="BA17" s="223">
        <v>0.2</v>
      </c>
      <c r="BB17" s="168"/>
      <c r="BC17" s="168"/>
      <c r="BD17" s="168"/>
      <c r="BE17" s="168"/>
      <c r="BF17" s="225"/>
      <c r="BG17" s="101"/>
      <c r="BH17" s="101"/>
      <c r="BI17" s="101"/>
      <c r="BJ17" s="101"/>
      <c r="BK17" s="101"/>
      <c r="BL17" s="101"/>
      <c r="BM17" s="101"/>
      <c r="BN17" s="92" t="s">
        <v>350</v>
      </c>
      <c r="BO17" s="97" t="s">
        <v>351</v>
      </c>
      <c r="BP17" s="111" t="s">
        <v>419</v>
      </c>
      <c r="BQ17" s="98" t="s">
        <v>399</v>
      </c>
      <c r="BR17" s="168"/>
      <c r="BS17" s="92" t="s">
        <v>352</v>
      </c>
      <c r="BT17" s="101"/>
      <c r="BU17" s="101"/>
      <c r="BV17" s="101"/>
      <c r="BW17" s="92" t="s">
        <v>346</v>
      </c>
      <c r="BX17" s="101"/>
    </row>
    <row r="18" spans="8:76" ht="25.4" customHeight="1">
      <c r="H18" s="92" t="s">
        <v>345</v>
      </c>
      <c r="I18" s="92" t="s">
        <v>499</v>
      </c>
      <c r="J18" s="92" t="s">
        <v>346</v>
      </c>
      <c r="K18" s="92"/>
      <c r="L18" s="92"/>
      <c r="M18" s="92"/>
      <c r="N18" s="92"/>
      <c r="O18" s="93" t="s">
        <v>386</v>
      </c>
      <c r="P18" s="94" t="s">
        <v>387</v>
      </c>
      <c r="Q18" s="94" t="s">
        <v>388</v>
      </c>
      <c r="R18" s="94" t="s">
        <v>492</v>
      </c>
      <c r="S18" s="94" t="s">
        <v>493</v>
      </c>
      <c r="T18" s="94" t="s">
        <v>494</v>
      </c>
      <c r="U18" s="94" t="s">
        <v>495</v>
      </c>
      <c r="V18" s="94" t="s">
        <v>496</v>
      </c>
      <c r="W18" s="94" t="s">
        <v>497</v>
      </c>
      <c r="X18" s="94"/>
      <c r="Y18" s="221"/>
      <c r="Z18" s="221"/>
      <c r="AA18" s="95" t="s">
        <v>347</v>
      </c>
      <c r="AB18" s="94"/>
      <c r="AC18" s="92" t="s">
        <v>348</v>
      </c>
      <c r="AD18" s="92" t="s">
        <v>349</v>
      </c>
      <c r="AE18" s="92"/>
      <c r="AF18" s="92" t="s">
        <v>503</v>
      </c>
      <c r="AG18" s="92"/>
      <c r="AH18" s="92"/>
      <c r="AI18" s="92"/>
      <c r="AJ18" s="92"/>
      <c r="AK18" s="222"/>
      <c r="AL18" s="96"/>
      <c r="AM18" s="96"/>
      <c r="AN18" s="223">
        <v>0.2</v>
      </c>
      <c r="AO18" s="96"/>
      <c r="AP18" s="96"/>
      <c r="AQ18" s="96"/>
      <c r="AR18" s="223"/>
      <c r="AS18" s="223">
        <v>0</v>
      </c>
      <c r="AT18" s="223">
        <v>0.2</v>
      </c>
      <c r="AU18" s="223"/>
      <c r="AV18" s="92"/>
      <c r="AW18" s="92"/>
      <c r="AX18" s="92"/>
      <c r="AY18" s="92"/>
      <c r="AZ18" s="100"/>
      <c r="BA18" s="223">
        <v>0.2</v>
      </c>
      <c r="BB18" s="92"/>
      <c r="BC18" s="92"/>
      <c r="BD18" s="92"/>
      <c r="BE18" s="92"/>
      <c r="BF18" s="92"/>
      <c r="BG18" s="92"/>
      <c r="BH18" s="92"/>
      <c r="BI18" s="92"/>
      <c r="BJ18" s="92"/>
      <c r="BK18" s="92"/>
      <c r="BL18" s="92"/>
      <c r="BM18" s="92"/>
      <c r="BN18" s="92" t="s">
        <v>350</v>
      </c>
      <c r="BO18" s="97" t="s">
        <v>351</v>
      </c>
      <c r="BP18" s="111" t="s">
        <v>398</v>
      </c>
      <c r="BQ18" s="98" t="s">
        <v>399</v>
      </c>
      <c r="BR18" s="94"/>
      <c r="BS18" s="92" t="s">
        <v>352</v>
      </c>
      <c r="BT18" s="92"/>
      <c r="BU18" s="92"/>
      <c r="BV18" s="92"/>
      <c r="BW18" s="92" t="s">
        <v>346</v>
      </c>
      <c r="BX18" s="92"/>
    </row>
    <row r="19" spans="8:76" ht="25.4" customHeight="1">
      <c r="H19" s="92" t="s">
        <v>345</v>
      </c>
      <c r="I19" s="92" t="s">
        <v>509</v>
      </c>
      <c r="J19" s="92" t="s">
        <v>346</v>
      </c>
      <c r="K19" s="92" t="s">
        <v>346</v>
      </c>
      <c r="L19" s="92"/>
      <c r="M19" s="92"/>
      <c r="N19" s="92"/>
      <c r="O19" s="93" t="s">
        <v>510</v>
      </c>
      <c r="P19" s="231" t="s">
        <v>511</v>
      </c>
      <c r="Q19" s="232" t="s">
        <v>512</v>
      </c>
      <c r="R19" s="92" t="s">
        <v>513</v>
      </c>
      <c r="S19" s="92" t="s">
        <v>514</v>
      </c>
      <c r="T19" s="92" t="s">
        <v>515</v>
      </c>
      <c r="U19" s="92" t="s">
        <v>516</v>
      </c>
      <c r="V19" s="92" t="s">
        <v>517</v>
      </c>
      <c r="W19" s="92" t="s">
        <v>518</v>
      </c>
      <c r="X19" s="92"/>
      <c r="Y19" s="92" t="s">
        <v>519</v>
      </c>
      <c r="Z19" s="92" t="s">
        <v>519</v>
      </c>
      <c r="AA19" s="95" t="s">
        <v>347</v>
      </c>
      <c r="AB19" s="94"/>
      <c r="AC19" s="227" t="s">
        <v>348</v>
      </c>
      <c r="AD19" s="92" t="s">
        <v>349</v>
      </c>
      <c r="AE19" s="92"/>
      <c r="AF19" s="228" t="s">
        <v>520</v>
      </c>
      <c r="AG19" s="92"/>
      <c r="AH19" s="92" t="s">
        <v>521</v>
      </c>
      <c r="AI19" s="92"/>
      <c r="AJ19" s="92"/>
      <c r="AK19" s="92"/>
      <c r="AL19" s="92"/>
      <c r="AM19" s="96"/>
      <c r="AN19" s="96">
        <v>9.01</v>
      </c>
      <c r="AO19" s="96"/>
      <c r="AP19" s="96"/>
      <c r="AQ19" s="96"/>
      <c r="AR19" s="96">
        <v>0</v>
      </c>
      <c r="AS19" s="96"/>
      <c r="AT19" s="96">
        <v>9.01</v>
      </c>
      <c r="AU19" s="96">
        <v>9.01</v>
      </c>
      <c r="AV19" s="96"/>
      <c r="AW19" s="96"/>
      <c r="AX19" s="92"/>
      <c r="AY19" s="92"/>
      <c r="AZ19" s="96">
        <v>9.01</v>
      </c>
      <c r="BA19" s="92"/>
      <c r="BB19" s="92"/>
      <c r="BC19" s="92"/>
      <c r="BD19" s="92"/>
      <c r="BE19" s="92"/>
      <c r="BF19" s="92"/>
      <c r="BG19" s="92"/>
      <c r="BH19" s="92"/>
      <c r="BI19" s="92"/>
      <c r="BJ19" s="92"/>
      <c r="BK19" s="92"/>
      <c r="BL19" s="92"/>
      <c r="BM19" s="92"/>
      <c r="BN19" s="92" t="s">
        <v>350</v>
      </c>
      <c r="BO19" s="97" t="s">
        <v>351</v>
      </c>
      <c r="BP19" s="229" t="s">
        <v>522</v>
      </c>
      <c r="BQ19" s="98" t="s">
        <v>523</v>
      </c>
      <c r="BR19" s="94"/>
      <c r="BS19" s="92" t="s">
        <v>352</v>
      </c>
      <c r="BT19" s="92"/>
      <c r="BU19" s="92"/>
      <c r="BV19" s="92"/>
      <c r="BW19" s="92" t="s">
        <v>346</v>
      </c>
      <c r="BX19" s="92"/>
    </row>
    <row r="20" spans="8:76" ht="25.4" customHeight="1">
      <c r="H20" s="92" t="s">
        <v>345</v>
      </c>
      <c r="I20" s="92" t="s">
        <v>524</v>
      </c>
      <c r="J20" s="92" t="s">
        <v>346</v>
      </c>
      <c r="K20" s="92" t="s">
        <v>601</v>
      </c>
      <c r="L20" s="92"/>
      <c r="M20" s="92"/>
      <c r="N20" s="92"/>
      <c r="O20" s="93" t="s">
        <v>525</v>
      </c>
      <c r="P20" s="231" t="s">
        <v>511</v>
      </c>
      <c r="Q20" s="232" t="s">
        <v>512</v>
      </c>
      <c r="R20" s="92" t="s">
        <v>526</v>
      </c>
      <c r="S20" s="92" t="s">
        <v>527</v>
      </c>
      <c r="T20" s="92" t="s">
        <v>528</v>
      </c>
      <c r="U20" s="92" t="s">
        <v>529</v>
      </c>
      <c r="V20" s="92"/>
      <c r="W20" s="92"/>
      <c r="X20" s="92"/>
      <c r="Y20" s="92" t="s">
        <v>519</v>
      </c>
      <c r="Z20" s="92" t="s">
        <v>530</v>
      </c>
      <c r="AA20" s="95" t="s">
        <v>353</v>
      </c>
      <c r="AB20" s="94"/>
      <c r="AC20" s="92" t="s">
        <v>348</v>
      </c>
      <c r="AD20" s="92" t="s">
        <v>349</v>
      </c>
      <c r="AE20" s="92"/>
      <c r="AF20" s="228" t="s">
        <v>531</v>
      </c>
      <c r="AG20" s="92"/>
      <c r="AH20" s="92" t="s">
        <v>532</v>
      </c>
      <c r="AI20" s="92"/>
      <c r="AJ20" s="92"/>
      <c r="AK20" s="92"/>
      <c r="AL20" s="92"/>
      <c r="AM20" s="96"/>
      <c r="AN20" s="96">
        <v>1</v>
      </c>
      <c r="AO20" s="96"/>
      <c r="AP20" s="96"/>
      <c r="AQ20" s="96"/>
      <c r="AR20" s="96">
        <v>10</v>
      </c>
      <c r="AS20" s="96"/>
      <c r="AT20" s="96">
        <v>1</v>
      </c>
      <c r="AU20" s="96">
        <v>1</v>
      </c>
      <c r="AV20" s="96"/>
      <c r="AW20" s="96"/>
      <c r="AX20" s="92"/>
      <c r="AY20" s="92"/>
      <c r="AZ20" s="230" t="s">
        <v>532</v>
      </c>
      <c r="BA20" s="92"/>
      <c r="BB20" s="92"/>
      <c r="BC20" s="92"/>
      <c r="BD20" s="92"/>
      <c r="BE20" s="92"/>
      <c r="BF20" s="92"/>
      <c r="BG20" s="92"/>
      <c r="BH20" s="92"/>
      <c r="BI20" s="92"/>
      <c r="BJ20" s="92"/>
      <c r="BK20" s="92"/>
      <c r="BL20" s="92"/>
      <c r="BM20" s="92"/>
      <c r="BN20" s="92" t="s">
        <v>350</v>
      </c>
      <c r="BO20" s="97" t="s">
        <v>351</v>
      </c>
      <c r="BP20" s="94" t="s">
        <v>522</v>
      </c>
      <c r="BQ20" s="98" t="s">
        <v>523</v>
      </c>
      <c r="BR20" s="94"/>
      <c r="BS20" s="92" t="s">
        <v>352</v>
      </c>
      <c r="BT20" s="92"/>
      <c r="BU20" s="92"/>
      <c r="BV20" s="92"/>
      <c r="BW20" s="92" t="s">
        <v>533</v>
      </c>
      <c r="BX20" s="92"/>
    </row>
    <row r="21" spans="8:76" ht="25.4" customHeight="1">
      <c r="H21" s="92"/>
      <c r="I21" s="92"/>
      <c r="J21" s="92"/>
      <c r="K21" s="92"/>
      <c r="L21" s="92"/>
      <c r="M21" s="92"/>
      <c r="N21" s="92"/>
      <c r="O21" s="93"/>
      <c r="P21" s="94"/>
      <c r="Q21" s="94"/>
      <c r="R21" s="94"/>
      <c r="S21" s="94"/>
      <c r="T21" s="94"/>
      <c r="U21" s="94"/>
      <c r="V21" s="94"/>
      <c r="W21" s="94"/>
      <c r="X21" s="94"/>
      <c r="Y21" s="221"/>
      <c r="Z21" s="221"/>
      <c r="AA21" s="95"/>
      <c r="AB21" s="94"/>
      <c r="AC21" s="92"/>
      <c r="AD21" s="92"/>
      <c r="AE21" s="92"/>
      <c r="AF21" s="92"/>
      <c r="AG21" s="92"/>
      <c r="AH21" s="92"/>
      <c r="AI21" s="92"/>
      <c r="AJ21" s="92"/>
      <c r="AK21" s="222"/>
      <c r="AL21" s="96"/>
      <c r="AM21" s="96"/>
      <c r="AN21" s="223"/>
      <c r="AO21" s="96"/>
      <c r="AP21" s="96"/>
      <c r="AQ21" s="96"/>
      <c r="AR21" s="223"/>
      <c r="AS21" s="223"/>
      <c r="AT21" s="223"/>
      <c r="AU21" s="223"/>
      <c r="AV21" s="92"/>
      <c r="AW21" s="92"/>
      <c r="AX21" s="92"/>
      <c r="AY21" s="92"/>
      <c r="AZ21" s="100"/>
      <c r="BA21" s="223"/>
      <c r="BB21" s="92"/>
      <c r="BC21" s="92"/>
      <c r="BD21" s="92"/>
      <c r="BE21" s="92"/>
      <c r="BF21" s="92"/>
      <c r="BG21" s="92"/>
      <c r="BH21" s="92"/>
      <c r="BI21" s="92"/>
      <c r="BJ21" s="92"/>
      <c r="BK21" s="92"/>
      <c r="BL21" s="92"/>
      <c r="BM21" s="92"/>
      <c r="BN21" s="92"/>
      <c r="BO21" s="97"/>
      <c r="BP21" s="111"/>
      <c r="BQ21" s="98"/>
      <c r="BR21" s="94"/>
      <c r="BS21" s="92"/>
      <c r="BT21" s="92"/>
      <c r="BU21" s="92"/>
      <c r="BV21" s="92"/>
      <c r="BW21" s="92"/>
      <c r="BX21" s="92"/>
    </row>
    <row r="22" spans="8:76" ht="25.4" customHeight="1">
      <c r="H22" s="92"/>
      <c r="I22" s="92"/>
      <c r="J22" s="92"/>
      <c r="K22" s="92"/>
      <c r="L22" s="92"/>
      <c r="M22" s="92"/>
      <c r="N22" s="92"/>
      <c r="O22" s="93"/>
      <c r="P22" s="94"/>
      <c r="Q22" s="94"/>
      <c r="R22" s="94"/>
      <c r="S22" s="94"/>
      <c r="T22" s="94"/>
      <c r="U22" s="94"/>
      <c r="V22" s="94"/>
      <c r="W22" s="94"/>
      <c r="X22" s="94"/>
      <c r="Y22" s="221"/>
      <c r="Z22" s="221"/>
      <c r="AA22" s="95"/>
      <c r="AB22" s="94"/>
      <c r="AC22" s="92"/>
      <c r="AD22" s="92"/>
      <c r="AE22" s="92"/>
      <c r="AF22" s="92"/>
      <c r="AG22" s="92"/>
      <c r="AH22" s="92"/>
      <c r="AI22" s="92"/>
      <c r="AJ22" s="92"/>
      <c r="AK22" s="222"/>
      <c r="AL22" s="96"/>
      <c r="AM22" s="96"/>
      <c r="AN22" s="223"/>
      <c r="AO22" s="96"/>
      <c r="AP22" s="96"/>
      <c r="AQ22" s="96"/>
      <c r="AR22" s="223"/>
      <c r="AS22" s="223"/>
      <c r="AT22" s="223"/>
      <c r="AU22" s="223"/>
      <c r="AV22" s="92"/>
      <c r="AW22" s="92"/>
      <c r="AX22" s="92"/>
      <c r="AY22" s="92"/>
      <c r="AZ22" s="100"/>
      <c r="BA22" s="223"/>
      <c r="BB22" s="92"/>
      <c r="BC22" s="92"/>
      <c r="BD22" s="92"/>
      <c r="BE22" s="92"/>
      <c r="BF22" s="92"/>
      <c r="BG22" s="92"/>
      <c r="BH22" s="92"/>
      <c r="BI22" s="92"/>
      <c r="BJ22" s="92"/>
      <c r="BK22" s="92"/>
      <c r="BL22" s="92"/>
      <c r="BM22" s="92"/>
      <c r="BN22" s="92"/>
      <c r="BO22" s="97"/>
      <c r="BP22" s="111"/>
      <c r="BQ22" s="98"/>
      <c r="BR22" s="94"/>
      <c r="BS22" s="92"/>
      <c r="BT22" s="92"/>
      <c r="BU22" s="92"/>
      <c r="BV22" s="92"/>
      <c r="BW22" s="92"/>
      <c r="BX22" s="92"/>
    </row>
    <row r="23" spans="8:76" ht="25.4" customHeight="1">
      <c r="H23" s="92"/>
      <c r="I23" s="92"/>
      <c r="J23" s="92"/>
      <c r="K23" s="92"/>
      <c r="L23" s="92"/>
      <c r="M23" s="92"/>
      <c r="N23" s="92"/>
      <c r="O23" s="93"/>
      <c r="P23" s="94"/>
      <c r="Q23" s="94"/>
      <c r="R23" s="94"/>
      <c r="S23" s="94"/>
      <c r="T23" s="94"/>
      <c r="U23" s="94"/>
      <c r="V23" s="94"/>
      <c r="W23" s="94"/>
      <c r="X23" s="94"/>
      <c r="Y23" s="221"/>
      <c r="Z23" s="221"/>
      <c r="AA23" s="95"/>
      <c r="AB23" s="94"/>
      <c r="AC23" s="92"/>
      <c r="AD23" s="92"/>
      <c r="AE23" s="92"/>
      <c r="AF23" s="92"/>
      <c r="AG23" s="92"/>
      <c r="AH23" s="92"/>
      <c r="AI23" s="92"/>
      <c r="AJ23" s="92"/>
      <c r="AK23" s="222"/>
      <c r="AL23" s="96"/>
      <c r="AM23" s="96"/>
      <c r="AN23" s="223"/>
      <c r="AO23" s="96"/>
      <c r="AP23" s="96"/>
      <c r="AQ23" s="96"/>
      <c r="AR23" s="223"/>
      <c r="AS23" s="223"/>
      <c r="AT23" s="223"/>
      <c r="AU23" s="223"/>
      <c r="AV23" s="92"/>
      <c r="AW23" s="92"/>
      <c r="AX23" s="92"/>
      <c r="AY23" s="92"/>
      <c r="AZ23" s="100"/>
      <c r="BA23" s="223"/>
      <c r="BB23" s="92"/>
      <c r="BC23" s="92"/>
      <c r="BD23" s="92"/>
      <c r="BE23" s="92"/>
      <c r="BF23" s="92"/>
      <c r="BG23" s="92"/>
      <c r="BH23" s="92"/>
      <c r="BI23" s="92"/>
      <c r="BJ23" s="92"/>
      <c r="BK23" s="92"/>
      <c r="BL23" s="92"/>
      <c r="BM23" s="92"/>
      <c r="BN23" s="92"/>
      <c r="BO23" s="97"/>
      <c r="BP23" s="111"/>
      <c r="BQ23" s="98"/>
      <c r="BR23" s="94"/>
      <c r="BS23" s="92"/>
      <c r="BT23" s="92"/>
      <c r="BU23" s="92"/>
      <c r="BV23" s="92"/>
      <c r="BW23" s="92"/>
      <c r="BX23" s="92"/>
    </row>
    <row r="24" spans="8:76" ht="25.4" customHeight="1">
      <c r="H24" s="92"/>
      <c r="I24" s="92"/>
      <c r="J24" s="92"/>
      <c r="K24" s="92"/>
      <c r="L24" s="92"/>
      <c r="M24" s="92"/>
      <c r="N24" s="92"/>
      <c r="O24" s="93"/>
      <c r="P24" s="94"/>
      <c r="Q24" s="94"/>
      <c r="R24" s="94"/>
      <c r="S24" s="94"/>
      <c r="T24" s="94"/>
      <c r="U24" s="94"/>
      <c r="V24" s="94"/>
      <c r="W24" s="94"/>
      <c r="X24" s="94"/>
      <c r="Y24" s="221"/>
      <c r="Z24" s="221"/>
      <c r="AA24" s="95"/>
      <c r="AB24" s="94"/>
      <c r="AC24" s="92"/>
      <c r="AD24" s="92"/>
      <c r="AE24" s="92"/>
      <c r="AF24" s="92"/>
      <c r="AG24" s="92"/>
      <c r="AH24" s="92"/>
      <c r="AI24" s="92"/>
      <c r="AJ24" s="92"/>
      <c r="AK24" s="222"/>
      <c r="AL24" s="96"/>
      <c r="AM24" s="96"/>
      <c r="AN24" s="223"/>
      <c r="AO24" s="96"/>
      <c r="AP24" s="96"/>
      <c r="AQ24" s="96"/>
      <c r="AR24" s="223"/>
      <c r="AS24" s="223"/>
      <c r="AT24" s="223"/>
      <c r="AU24" s="223"/>
      <c r="AV24" s="92"/>
      <c r="AW24" s="92"/>
      <c r="AX24" s="92"/>
      <c r="AY24" s="92"/>
      <c r="AZ24" s="100"/>
      <c r="BA24" s="223"/>
      <c r="BB24" s="92"/>
      <c r="BC24" s="92"/>
      <c r="BD24" s="92"/>
      <c r="BE24" s="92"/>
      <c r="BF24" s="92"/>
      <c r="BG24" s="92"/>
      <c r="BH24" s="92"/>
      <c r="BI24" s="92"/>
      <c r="BJ24" s="92"/>
      <c r="BK24" s="92"/>
      <c r="BL24" s="92"/>
      <c r="BM24" s="92"/>
      <c r="BN24" s="92"/>
      <c r="BO24" s="97"/>
      <c r="BP24" s="111"/>
      <c r="BQ24" s="98"/>
      <c r="BR24" s="94"/>
      <c r="BS24" s="92"/>
      <c r="BT24" s="92"/>
      <c r="BU24" s="92"/>
      <c r="BV24" s="92"/>
      <c r="BW24" s="92"/>
      <c r="BX24" s="92"/>
    </row>
    <row r="25" spans="8:76" ht="25.4" customHeight="1">
      <c r="H25" s="92"/>
      <c r="I25" s="92"/>
      <c r="J25" s="92"/>
      <c r="K25" s="92"/>
      <c r="L25" s="92"/>
      <c r="M25" s="92"/>
      <c r="N25" s="92"/>
      <c r="O25" s="93"/>
      <c r="P25" s="94"/>
      <c r="Q25" s="94"/>
      <c r="R25" s="94"/>
      <c r="S25" s="94"/>
      <c r="T25" s="94"/>
      <c r="U25" s="94"/>
      <c r="V25" s="94"/>
      <c r="W25" s="94"/>
      <c r="X25" s="94"/>
      <c r="Y25" s="221"/>
      <c r="Z25" s="221"/>
      <c r="AA25" s="95"/>
      <c r="AB25" s="94"/>
      <c r="AC25" s="92"/>
      <c r="AD25" s="92"/>
      <c r="AE25" s="92"/>
      <c r="AF25" s="92"/>
      <c r="AG25" s="92"/>
      <c r="AH25" s="92"/>
      <c r="AI25" s="92"/>
      <c r="AJ25" s="92"/>
      <c r="AK25" s="222"/>
      <c r="AL25" s="96"/>
      <c r="AM25" s="96"/>
      <c r="AN25" s="223"/>
      <c r="AO25" s="96"/>
      <c r="AP25" s="96"/>
      <c r="AQ25" s="96"/>
      <c r="AR25" s="223"/>
      <c r="AS25" s="223"/>
      <c r="AT25" s="223"/>
      <c r="AU25" s="223"/>
      <c r="AV25" s="92"/>
      <c r="AW25" s="92"/>
      <c r="AX25" s="92"/>
      <c r="AY25" s="92"/>
      <c r="AZ25" s="100"/>
      <c r="BA25" s="223"/>
      <c r="BB25" s="92"/>
      <c r="BC25" s="92"/>
      <c r="BD25" s="92"/>
      <c r="BE25" s="92"/>
      <c r="BF25" s="92"/>
      <c r="BG25" s="92"/>
      <c r="BH25" s="92"/>
      <c r="BI25" s="92"/>
      <c r="BJ25" s="92"/>
      <c r="BK25" s="92"/>
      <c r="BL25" s="92"/>
      <c r="BM25" s="92"/>
      <c r="BN25" s="92"/>
      <c r="BO25" s="97"/>
      <c r="BP25" s="111"/>
      <c r="BQ25" s="98"/>
      <c r="BR25" s="94"/>
      <c r="BS25" s="92"/>
      <c r="BT25" s="92"/>
      <c r="BU25" s="92"/>
      <c r="BV25" s="92"/>
      <c r="BW25" s="92"/>
      <c r="BX25" s="92"/>
    </row>
    <row r="26" spans="8:76" ht="25.4" customHeight="1">
      <c r="H26" s="92"/>
      <c r="I26" s="92"/>
      <c r="J26" s="92"/>
      <c r="K26" s="92"/>
      <c r="L26" s="92"/>
      <c r="M26" s="92"/>
      <c r="N26" s="92"/>
      <c r="O26" s="93"/>
      <c r="P26" s="94"/>
      <c r="Q26" s="94"/>
      <c r="R26" s="94"/>
      <c r="S26" s="94"/>
      <c r="T26" s="94"/>
      <c r="U26" s="94"/>
      <c r="V26" s="94"/>
      <c r="W26" s="94"/>
      <c r="X26" s="94"/>
      <c r="Y26" s="221"/>
      <c r="Z26" s="221"/>
      <c r="AA26" s="95"/>
      <c r="AB26" s="94"/>
      <c r="AC26" s="92"/>
      <c r="AD26" s="92"/>
      <c r="AE26" s="92"/>
      <c r="AF26" s="92"/>
      <c r="AG26" s="92"/>
      <c r="AH26" s="92"/>
      <c r="AI26" s="92"/>
      <c r="AJ26" s="92"/>
      <c r="AK26" s="222"/>
      <c r="AL26" s="96"/>
      <c r="AM26" s="96"/>
      <c r="AN26" s="223"/>
      <c r="AO26" s="96"/>
      <c r="AP26" s="96"/>
      <c r="AQ26" s="96"/>
      <c r="AR26" s="223"/>
      <c r="AS26" s="223"/>
      <c r="AT26" s="223"/>
      <c r="AU26" s="223"/>
      <c r="AV26" s="92"/>
      <c r="AW26" s="92"/>
      <c r="AX26" s="92"/>
      <c r="AY26" s="92"/>
      <c r="AZ26" s="100"/>
      <c r="BA26" s="223"/>
      <c r="BB26" s="92"/>
      <c r="BC26" s="92"/>
      <c r="BD26" s="92"/>
      <c r="BE26" s="92"/>
      <c r="BF26" s="92"/>
      <c r="BG26" s="92"/>
      <c r="BH26" s="92"/>
      <c r="BI26" s="92"/>
      <c r="BJ26" s="92"/>
      <c r="BK26" s="92"/>
      <c r="BL26" s="92"/>
      <c r="BM26" s="92"/>
      <c r="BN26" s="92"/>
      <c r="BO26" s="97"/>
      <c r="BP26" s="111"/>
      <c r="BQ26" s="98"/>
      <c r="BR26" s="94"/>
      <c r="BS26" s="92"/>
      <c r="BT26" s="92"/>
      <c r="BU26" s="92"/>
      <c r="BV26" s="92"/>
      <c r="BW26" s="92"/>
      <c r="BX26" s="92"/>
    </row>
    <row r="27" spans="8:76" ht="25.4" customHeight="1">
      <c r="H27" s="92"/>
      <c r="I27" s="92"/>
      <c r="J27" s="92"/>
      <c r="K27" s="92"/>
      <c r="L27" s="92"/>
      <c r="M27" s="92"/>
      <c r="N27" s="92"/>
      <c r="O27" s="93"/>
      <c r="P27" s="94"/>
      <c r="Q27" s="94"/>
      <c r="R27" s="94"/>
      <c r="S27" s="94"/>
      <c r="T27" s="94"/>
      <c r="U27" s="94"/>
      <c r="V27" s="94"/>
      <c r="W27" s="94"/>
      <c r="X27" s="94"/>
      <c r="Y27" s="221"/>
      <c r="Z27" s="221"/>
      <c r="AA27" s="95"/>
      <c r="AB27" s="94"/>
      <c r="AC27" s="92"/>
      <c r="AD27" s="92"/>
      <c r="AE27" s="92"/>
      <c r="AF27" s="92"/>
      <c r="AG27" s="92"/>
      <c r="AH27" s="92"/>
      <c r="AI27" s="92"/>
      <c r="AJ27" s="92"/>
      <c r="AK27" s="222"/>
      <c r="AL27" s="96"/>
      <c r="AM27" s="96"/>
      <c r="AN27" s="223"/>
      <c r="AO27" s="96"/>
      <c r="AP27" s="96"/>
      <c r="AQ27" s="96"/>
      <c r="AR27" s="223"/>
      <c r="AS27" s="223"/>
      <c r="AT27" s="223"/>
      <c r="AU27" s="223"/>
      <c r="AV27" s="92"/>
      <c r="AW27" s="92"/>
      <c r="AX27" s="92"/>
      <c r="AY27" s="92"/>
      <c r="AZ27" s="100"/>
      <c r="BA27" s="223"/>
      <c r="BB27" s="92"/>
      <c r="BC27" s="92"/>
      <c r="BD27" s="92"/>
      <c r="BE27" s="92"/>
      <c r="BF27" s="92"/>
      <c r="BG27" s="92"/>
      <c r="BH27" s="92"/>
      <c r="BI27" s="92"/>
      <c r="BJ27" s="92"/>
      <c r="BK27" s="92"/>
      <c r="BL27" s="92"/>
      <c r="BM27" s="92"/>
      <c r="BN27" s="92"/>
      <c r="BO27" s="97"/>
      <c r="BP27" s="111"/>
      <c r="BQ27" s="98"/>
      <c r="BR27" s="94"/>
      <c r="BS27" s="92"/>
      <c r="BT27" s="92"/>
      <c r="BU27" s="92"/>
      <c r="BV27" s="92"/>
      <c r="BW27" s="92"/>
      <c r="BX27" s="92"/>
    </row>
    <row r="28" spans="8:76" ht="25.4" customHeight="1">
      <c r="H28" s="92"/>
      <c r="I28" s="92"/>
      <c r="J28" s="92"/>
      <c r="K28" s="92"/>
      <c r="L28" s="92"/>
      <c r="M28" s="92"/>
      <c r="N28" s="92"/>
      <c r="O28" s="93"/>
      <c r="P28" s="94"/>
      <c r="Q28" s="94"/>
      <c r="R28" s="94"/>
      <c r="S28" s="94"/>
      <c r="T28" s="94"/>
      <c r="U28" s="94"/>
      <c r="V28" s="94"/>
      <c r="W28" s="94"/>
      <c r="X28" s="94"/>
      <c r="Y28" s="221"/>
      <c r="Z28" s="221"/>
      <c r="AA28" s="95"/>
      <c r="AB28" s="94"/>
      <c r="AC28" s="92"/>
      <c r="AD28" s="92"/>
      <c r="AE28" s="92"/>
      <c r="AF28" s="92"/>
      <c r="AG28" s="92"/>
      <c r="AH28" s="92"/>
      <c r="AI28" s="92"/>
      <c r="AJ28" s="92"/>
      <c r="AK28" s="222"/>
      <c r="AL28" s="96"/>
      <c r="AM28" s="96"/>
      <c r="AN28" s="223"/>
      <c r="AO28" s="96"/>
      <c r="AP28" s="96"/>
      <c r="AQ28" s="96"/>
      <c r="AR28" s="223"/>
      <c r="AS28" s="223"/>
      <c r="AT28" s="223"/>
      <c r="AU28" s="223"/>
      <c r="AV28" s="92"/>
      <c r="AW28" s="92"/>
      <c r="AX28" s="92"/>
      <c r="AY28" s="92"/>
      <c r="AZ28" s="100"/>
      <c r="BA28" s="223"/>
      <c r="BB28" s="92"/>
      <c r="BC28" s="92"/>
      <c r="BD28" s="92"/>
      <c r="BE28" s="92"/>
      <c r="BF28" s="92"/>
      <c r="BG28" s="92"/>
      <c r="BH28" s="92"/>
      <c r="BI28" s="92"/>
      <c r="BJ28" s="92"/>
      <c r="BK28" s="92"/>
      <c r="BL28" s="92"/>
      <c r="BM28" s="92"/>
      <c r="BN28" s="92"/>
      <c r="BO28" s="97"/>
      <c r="BP28" s="111"/>
      <c r="BQ28" s="98"/>
      <c r="BR28" s="94"/>
      <c r="BS28" s="92"/>
      <c r="BT28" s="92"/>
      <c r="BU28" s="92"/>
      <c r="BV28" s="92"/>
      <c r="BW28" s="92"/>
      <c r="BX28" s="92"/>
    </row>
    <row r="29" spans="8:76" ht="25.4" customHeight="1">
      <c r="H29" s="92"/>
      <c r="I29" s="92"/>
      <c r="J29" s="92"/>
      <c r="K29" s="92"/>
      <c r="L29" s="92"/>
      <c r="M29" s="92"/>
      <c r="N29" s="92"/>
      <c r="O29" s="93"/>
      <c r="P29" s="94"/>
      <c r="Q29" s="94"/>
      <c r="R29" s="94"/>
      <c r="S29" s="94"/>
      <c r="T29" s="94"/>
      <c r="U29" s="94"/>
      <c r="V29" s="94"/>
      <c r="W29" s="94"/>
      <c r="X29" s="94"/>
      <c r="Y29" s="221"/>
      <c r="Z29" s="221"/>
      <c r="AA29" s="95"/>
      <c r="AB29" s="94"/>
      <c r="AC29" s="92"/>
      <c r="AD29" s="92"/>
      <c r="AE29" s="92"/>
      <c r="AF29" s="92"/>
      <c r="AG29" s="92"/>
      <c r="AH29" s="92"/>
      <c r="AI29" s="92"/>
      <c r="AJ29" s="92"/>
      <c r="AK29" s="222"/>
      <c r="AL29" s="96"/>
      <c r="AM29" s="96"/>
      <c r="AN29" s="223"/>
      <c r="AO29" s="96"/>
      <c r="AP29" s="96"/>
      <c r="AQ29" s="96"/>
      <c r="AR29" s="223"/>
      <c r="AS29" s="223"/>
      <c r="AT29" s="223"/>
      <c r="AU29" s="223"/>
      <c r="AV29" s="92"/>
      <c r="AW29" s="92"/>
      <c r="AX29" s="92"/>
      <c r="AY29" s="92"/>
      <c r="AZ29" s="100"/>
      <c r="BA29" s="223"/>
      <c r="BB29" s="92"/>
      <c r="BC29" s="92"/>
      <c r="BD29" s="92"/>
      <c r="BE29" s="92"/>
      <c r="BF29" s="92"/>
      <c r="BG29" s="92"/>
      <c r="BH29" s="92"/>
      <c r="BI29" s="92"/>
      <c r="BJ29" s="92"/>
      <c r="BK29" s="92"/>
      <c r="BL29" s="92"/>
      <c r="BM29" s="92"/>
      <c r="BN29" s="92"/>
      <c r="BO29" s="97"/>
      <c r="BP29" s="111"/>
      <c r="BQ29" s="98"/>
      <c r="BR29" s="94"/>
      <c r="BS29" s="92"/>
      <c r="BT29" s="92"/>
      <c r="BU29" s="92"/>
      <c r="BV29" s="92"/>
      <c r="BW29" s="92"/>
      <c r="BX29" s="92"/>
    </row>
    <row r="30" spans="8:76" ht="25.4" customHeight="1">
      <c r="H30" s="92"/>
      <c r="I30" s="92"/>
      <c r="J30" s="92"/>
      <c r="K30" s="92"/>
      <c r="L30" s="92"/>
      <c r="M30" s="92"/>
      <c r="N30" s="92"/>
      <c r="O30" s="93"/>
      <c r="P30" s="94"/>
      <c r="Q30" s="94"/>
      <c r="R30" s="94"/>
      <c r="S30" s="94"/>
      <c r="T30" s="94"/>
      <c r="U30" s="94"/>
      <c r="V30" s="94"/>
      <c r="W30" s="94"/>
      <c r="X30" s="94"/>
      <c r="Y30" s="221"/>
      <c r="Z30" s="221"/>
      <c r="AA30" s="95"/>
      <c r="AB30" s="94"/>
      <c r="AC30" s="92"/>
      <c r="AD30" s="92"/>
      <c r="AE30" s="92"/>
      <c r="AF30" s="92"/>
      <c r="AG30" s="92"/>
      <c r="AH30" s="92"/>
      <c r="AI30" s="92"/>
      <c r="AJ30" s="92"/>
      <c r="AK30" s="222"/>
      <c r="AL30" s="96"/>
      <c r="AM30" s="96"/>
      <c r="AN30" s="223"/>
      <c r="AO30" s="96"/>
      <c r="AP30" s="96"/>
      <c r="AQ30" s="96"/>
      <c r="AR30" s="223"/>
      <c r="AS30" s="223"/>
      <c r="AT30" s="223"/>
      <c r="AU30" s="223"/>
      <c r="AV30" s="92"/>
      <c r="AW30" s="92"/>
      <c r="AX30" s="92"/>
      <c r="AY30" s="92"/>
      <c r="AZ30" s="100"/>
      <c r="BA30" s="223"/>
      <c r="BB30" s="92"/>
      <c r="BC30" s="92"/>
      <c r="BD30" s="92"/>
      <c r="BE30" s="92"/>
      <c r="BF30" s="92"/>
      <c r="BG30" s="92"/>
      <c r="BH30" s="92"/>
      <c r="BI30" s="92"/>
      <c r="BJ30" s="92"/>
      <c r="BK30" s="92"/>
      <c r="BL30" s="92"/>
      <c r="BM30" s="92"/>
      <c r="BN30" s="92"/>
      <c r="BO30" s="97"/>
      <c r="BP30" s="111"/>
      <c r="BQ30" s="98"/>
      <c r="BR30" s="94"/>
      <c r="BS30" s="92"/>
      <c r="BT30" s="92"/>
      <c r="BU30" s="92"/>
      <c r="BV30" s="92"/>
      <c r="BW30" s="92"/>
      <c r="BX30" s="92"/>
    </row>
    <row r="31" spans="8:76" ht="25.4" customHeight="1">
      <c r="H31" s="92"/>
      <c r="I31" s="92"/>
      <c r="J31" s="92"/>
      <c r="K31" s="92"/>
      <c r="L31" s="92"/>
      <c r="M31" s="92"/>
      <c r="N31" s="92"/>
      <c r="O31" s="93"/>
      <c r="P31" s="94"/>
      <c r="Q31" s="94"/>
      <c r="R31" s="94"/>
      <c r="S31" s="94"/>
      <c r="T31" s="94"/>
      <c r="U31" s="94"/>
      <c r="V31" s="94"/>
      <c r="W31" s="94"/>
      <c r="X31" s="94"/>
      <c r="Y31" s="221"/>
      <c r="Z31" s="221"/>
      <c r="AA31" s="95"/>
      <c r="AB31" s="94"/>
      <c r="AC31" s="92"/>
      <c r="AD31" s="92"/>
      <c r="AE31" s="92"/>
      <c r="AF31" s="92"/>
      <c r="AG31" s="92"/>
      <c r="AH31" s="92"/>
      <c r="AI31" s="92"/>
      <c r="AJ31" s="92"/>
      <c r="AK31" s="222"/>
      <c r="AL31" s="96"/>
      <c r="AM31" s="96"/>
      <c r="AN31" s="223"/>
      <c r="AO31" s="96"/>
      <c r="AP31" s="96"/>
      <c r="AQ31" s="96"/>
      <c r="AR31" s="223"/>
      <c r="AS31" s="223"/>
      <c r="AT31" s="223"/>
      <c r="AU31" s="223"/>
      <c r="AV31" s="92"/>
      <c r="AW31" s="92"/>
      <c r="AX31" s="92"/>
      <c r="AY31" s="92"/>
      <c r="AZ31" s="100"/>
      <c r="BA31" s="223"/>
      <c r="BB31" s="92"/>
      <c r="BC31" s="92"/>
      <c r="BD31" s="92"/>
      <c r="BE31" s="92"/>
      <c r="BF31" s="92"/>
      <c r="BG31" s="92"/>
      <c r="BH31" s="92"/>
      <c r="BI31" s="92"/>
      <c r="BJ31" s="92"/>
      <c r="BK31" s="92"/>
      <c r="BL31" s="92"/>
      <c r="BM31" s="92"/>
      <c r="BN31" s="92"/>
      <c r="BO31" s="97"/>
      <c r="BP31" s="111"/>
      <c r="BQ31" s="98"/>
      <c r="BR31" s="94"/>
      <c r="BS31" s="92"/>
      <c r="BT31" s="92"/>
      <c r="BU31" s="92"/>
      <c r="BV31" s="92"/>
      <c r="BW31" s="92"/>
      <c r="BX31" s="92"/>
    </row>
    <row r="32" spans="8:76" ht="25.4" customHeight="1">
      <c r="H32" s="92"/>
      <c r="I32" s="92"/>
      <c r="J32" s="92"/>
      <c r="K32" s="92"/>
      <c r="L32" s="92"/>
      <c r="M32" s="92"/>
      <c r="N32" s="92"/>
      <c r="O32" s="93"/>
      <c r="P32" s="94"/>
      <c r="Q32" s="94"/>
      <c r="R32" s="94"/>
      <c r="S32" s="94"/>
      <c r="T32" s="94"/>
      <c r="U32" s="94"/>
      <c r="V32" s="94"/>
      <c r="W32" s="94"/>
      <c r="X32" s="94"/>
      <c r="Y32" s="221"/>
      <c r="Z32" s="221"/>
      <c r="AA32" s="95"/>
      <c r="AB32" s="94"/>
      <c r="AC32" s="92"/>
      <c r="AD32" s="92"/>
      <c r="AE32" s="92"/>
      <c r="AF32" s="92"/>
      <c r="AG32" s="92"/>
      <c r="AH32" s="92"/>
      <c r="AI32" s="92"/>
      <c r="AJ32" s="92"/>
      <c r="AK32" s="222"/>
      <c r="AL32" s="96"/>
      <c r="AM32" s="96"/>
      <c r="AN32" s="223"/>
      <c r="AO32" s="96"/>
      <c r="AP32" s="96"/>
      <c r="AQ32" s="96"/>
      <c r="AR32" s="223"/>
      <c r="AS32" s="223"/>
      <c r="AT32" s="223"/>
      <c r="AU32" s="223"/>
      <c r="AV32" s="92"/>
      <c r="AW32" s="92"/>
      <c r="AX32" s="92"/>
      <c r="AY32" s="92"/>
      <c r="AZ32" s="100"/>
      <c r="BA32" s="223"/>
      <c r="BB32" s="92"/>
      <c r="BC32" s="92"/>
      <c r="BD32" s="92"/>
      <c r="BE32" s="92"/>
      <c r="BF32" s="92"/>
      <c r="BG32" s="92"/>
      <c r="BH32" s="92"/>
      <c r="BI32" s="92"/>
      <c r="BJ32" s="92"/>
      <c r="BK32" s="92"/>
      <c r="BL32" s="92"/>
      <c r="BM32" s="92"/>
      <c r="BN32" s="92"/>
      <c r="BO32" s="97"/>
      <c r="BP32" s="111"/>
      <c r="BQ32" s="98"/>
      <c r="BR32" s="94"/>
      <c r="BS32" s="92"/>
      <c r="BT32" s="92"/>
      <c r="BU32" s="92"/>
      <c r="BV32" s="92"/>
      <c r="BW32" s="92"/>
      <c r="BX32" s="92"/>
    </row>
    <row r="33" spans="8:76" ht="25.4" customHeight="1">
      <c r="H33" s="92"/>
      <c r="I33" s="92"/>
      <c r="J33" s="92"/>
      <c r="K33" s="92"/>
      <c r="L33" s="92"/>
      <c r="M33" s="92"/>
      <c r="N33" s="92"/>
      <c r="O33" s="93"/>
      <c r="P33" s="94"/>
      <c r="Q33" s="94"/>
      <c r="R33" s="94"/>
      <c r="S33" s="94"/>
      <c r="T33" s="94"/>
      <c r="U33" s="94"/>
      <c r="V33" s="94"/>
      <c r="W33" s="94"/>
      <c r="X33" s="94"/>
      <c r="Y33" s="221"/>
      <c r="Z33" s="221"/>
      <c r="AA33" s="95"/>
      <c r="AB33" s="94"/>
      <c r="AC33" s="92"/>
      <c r="AD33" s="92"/>
      <c r="AE33" s="92"/>
      <c r="AF33" s="92"/>
      <c r="AG33" s="92"/>
      <c r="AH33" s="92"/>
      <c r="AI33" s="92"/>
      <c r="AJ33" s="92"/>
      <c r="AK33" s="222"/>
      <c r="AL33" s="96"/>
      <c r="AM33" s="96"/>
      <c r="AN33" s="223"/>
      <c r="AO33" s="96"/>
      <c r="AP33" s="96"/>
      <c r="AQ33" s="96"/>
      <c r="AR33" s="223"/>
      <c r="AS33" s="223"/>
      <c r="AT33" s="223"/>
      <c r="AU33" s="223"/>
      <c r="AV33" s="92"/>
      <c r="AW33" s="92"/>
      <c r="AX33" s="92"/>
      <c r="AY33" s="92"/>
      <c r="AZ33" s="100"/>
      <c r="BA33" s="223"/>
      <c r="BB33" s="92"/>
      <c r="BC33" s="92"/>
      <c r="BD33" s="92"/>
      <c r="BE33" s="92"/>
      <c r="BF33" s="92"/>
      <c r="BG33" s="92"/>
      <c r="BH33" s="92"/>
      <c r="BI33" s="92"/>
      <c r="BJ33" s="92"/>
      <c r="BK33" s="92"/>
      <c r="BL33" s="92"/>
      <c r="BM33" s="92"/>
      <c r="BN33" s="92"/>
      <c r="BO33" s="97"/>
      <c r="BP33" s="111"/>
      <c r="BQ33" s="98"/>
      <c r="BR33" s="94"/>
      <c r="BS33" s="92"/>
      <c r="BT33" s="92"/>
      <c r="BU33" s="92"/>
      <c r="BV33" s="92"/>
      <c r="BW33" s="92"/>
      <c r="BX33" s="92"/>
    </row>
    <row r="34" spans="8:76" ht="25.4" customHeight="1">
      <c r="H34" s="92"/>
      <c r="I34" s="92"/>
      <c r="J34" s="92"/>
      <c r="K34" s="92"/>
      <c r="L34" s="92"/>
      <c r="M34" s="92"/>
      <c r="N34" s="92"/>
      <c r="O34" s="93"/>
      <c r="P34" s="94"/>
      <c r="Q34" s="94"/>
      <c r="R34" s="94"/>
      <c r="S34" s="94"/>
      <c r="T34" s="94"/>
      <c r="U34" s="94"/>
      <c r="V34" s="94"/>
      <c r="W34" s="94"/>
      <c r="X34" s="94"/>
      <c r="Y34" s="221"/>
      <c r="Z34" s="221"/>
      <c r="AA34" s="95"/>
      <c r="AB34" s="94"/>
      <c r="AC34" s="92"/>
      <c r="AD34" s="92"/>
      <c r="AE34" s="92"/>
      <c r="AF34" s="92"/>
      <c r="AG34" s="92"/>
      <c r="AH34" s="92"/>
      <c r="AI34" s="92"/>
      <c r="AJ34" s="92"/>
      <c r="AK34" s="222"/>
      <c r="AL34" s="96"/>
      <c r="AM34" s="96"/>
      <c r="AN34" s="223"/>
      <c r="AO34" s="96"/>
      <c r="AP34" s="96"/>
      <c r="AQ34" s="96"/>
      <c r="AR34" s="223"/>
      <c r="AS34" s="223"/>
      <c r="AT34" s="223"/>
      <c r="AU34" s="223"/>
      <c r="AV34" s="92"/>
      <c r="AW34" s="92"/>
      <c r="AX34" s="92"/>
      <c r="AY34" s="92"/>
      <c r="AZ34" s="100"/>
      <c r="BA34" s="223"/>
      <c r="BB34" s="92"/>
      <c r="BC34" s="92"/>
      <c r="BD34" s="92"/>
      <c r="BE34" s="92"/>
      <c r="BF34" s="92"/>
      <c r="BG34" s="92"/>
      <c r="BH34" s="92"/>
      <c r="BI34" s="92"/>
      <c r="BJ34" s="92"/>
      <c r="BK34" s="92"/>
      <c r="BL34" s="92"/>
      <c r="BM34" s="92"/>
      <c r="BN34" s="92"/>
      <c r="BO34" s="97"/>
      <c r="BP34" s="111"/>
      <c r="BQ34" s="98"/>
      <c r="BR34" s="94"/>
      <c r="BS34" s="92"/>
      <c r="BT34" s="92"/>
      <c r="BU34" s="92"/>
      <c r="BV34" s="92"/>
      <c r="BW34" s="92"/>
      <c r="BX34" s="92"/>
    </row>
    <row r="35" spans="8:76" ht="24.75" customHeight="1">
      <c r="H35" s="92"/>
      <c r="I35" s="92"/>
      <c r="J35" s="92"/>
      <c r="K35" s="224"/>
      <c r="L35" s="168"/>
      <c r="M35" s="168"/>
      <c r="N35" s="101"/>
      <c r="O35" s="93"/>
      <c r="P35" s="94"/>
      <c r="Q35" s="94"/>
      <c r="R35" s="94"/>
      <c r="S35" s="94"/>
      <c r="T35" s="94"/>
      <c r="U35" s="94"/>
      <c r="V35" s="94"/>
      <c r="W35" s="94"/>
      <c r="X35" s="94"/>
      <c r="Y35" s="160"/>
      <c r="Z35" s="161"/>
      <c r="AA35" s="95"/>
      <c r="AB35" s="168"/>
      <c r="AC35" s="92"/>
      <c r="AD35" s="92"/>
      <c r="AE35" s="92"/>
      <c r="AF35" s="92"/>
      <c r="AG35" s="92"/>
      <c r="AH35" s="92"/>
      <c r="AI35" s="92"/>
      <c r="AJ35" s="92"/>
      <c r="AK35" s="168"/>
      <c r="AL35" s="168"/>
      <c r="AM35" s="168"/>
      <c r="AN35" s="223"/>
      <c r="AO35" s="168"/>
      <c r="AP35" s="168"/>
      <c r="AQ35" s="168"/>
      <c r="AR35" s="223"/>
      <c r="AS35" s="223"/>
      <c r="AT35" s="223"/>
      <c r="AU35" s="223"/>
      <c r="AV35" s="168"/>
      <c r="AW35" s="168"/>
      <c r="AX35" s="168"/>
      <c r="AY35" s="168"/>
      <c r="AZ35" s="100"/>
      <c r="BA35" s="223"/>
      <c r="BB35" s="168"/>
      <c r="BC35" s="168"/>
      <c r="BD35" s="168"/>
      <c r="BE35" s="168"/>
      <c r="BF35" s="225"/>
      <c r="BG35" s="101"/>
      <c r="BH35" s="101"/>
      <c r="BI35" s="101"/>
      <c r="BJ35" s="101"/>
      <c r="BK35" s="101"/>
      <c r="BL35" s="101"/>
      <c r="BM35" s="101"/>
      <c r="BN35" s="92"/>
      <c r="BO35" s="97"/>
      <c r="BP35" s="111"/>
      <c r="BQ35" s="98"/>
      <c r="BR35" s="168"/>
      <c r="BS35" s="92"/>
      <c r="BT35" s="101"/>
      <c r="BU35" s="101"/>
      <c r="BV35" s="101"/>
      <c r="BW35" s="92"/>
      <c r="BX35" s="101"/>
    </row>
    <row r="36" spans="8:76" ht="24.75" customHeight="1">
      <c r="H36" s="92"/>
      <c r="I36" s="92"/>
      <c r="J36" s="92"/>
      <c r="K36" s="92"/>
      <c r="L36" s="92"/>
      <c r="M36" s="92"/>
      <c r="N36" s="92"/>
      <c r="O36" s="93"/>
      <c r="P36" s="94"/>
      <c r="Q36" s="94"/>
      <c r="R36" s="94"/>
      <c r="S36" s="94"/>
      <c r="T36" s="94"/>
      <c r="U36" s="94"/>
      <c r="V36" s="94"/>
      <c r="W36" s="94"/>
      <c r="X36" s="94"/>
      <c r="Y36" s="221"/>
      <c r="Z36" s="221"/>
      <c r="AA36" s="95"/>
      <c r="AB36" s="94"/>
      <c r="AC36" s="92"/>
      <c r="AD36" s="92"/>
      <c r="AE36" s="92"/>
      <c r="AF36" s="92"/>
      <c r="AG36" s="92"/>
      <c r="AH36" s="92"/>
      <c r="AI36" s="92"/>
      <c r="AJ36" s="92"/>
      <c r="AK36" s="222"/>
      <c r="AL36" s="96"/>
      <c r="AM36" s="96"/>
      <c r="AN36" s="223"/>
      <c r="AO36" s="96"/>
      <c r="AP36" s="96"/>
      <c r="AQ36" s="96"/>
      <c r="AR36" s="223"/>
      <c r="AS36" s="223"/>
      <c r="AT36" s="223"/>
      <c r="AU36" s="223"/>
      <c r="AV36" s="92"/>
      <c r="AW36" s="92"/>
      <c r="AX36" s="92"/>
      <c r="AY36" s="92"/>
      <c r="AZ36" s="100"/>
      <c r="BA36" s="223"/>
      <c r="BB36" s="92"/>
      <c r="BC36" s="92"/>
      <c r="BD36" s="92"/>
      <c r="BE36" s="92"/>
      <c r="BF36" s="92"/>
      <c r="BG36" s="92"/>
      <c r="BH36" s="92"/>
      <c r="BI36" s="92"/>
      <c r="BJ36" s="92"/>
      <c r="BK36" s="92"/>
      <c r="BL36" s="92"/>
      <c r="BM36" s="92"/>
      <c r="BN36" s="92"/>
      <c r="BO36" s="97"/>
      <c r="BP36" s="111"/>
      <c r="BQ36" s="98"/>
      <c r="BR36" s="94"/>
      <c r="BS36" s="92"/>
      <c r="BT36" s="92"/>
      <c r="BU36" s="92"/>
      <c r="BV36" s="92"/>
      <c r="BW36" s="92"/>
      <c r="BX36" s="92"/>
    </row>
    <row r="37" spans="8:76" ht="25.4" customHeight="1">
      <c r="H37" s="92"/>
      <c r="I37" s="92"/>
      <c r="J37" s="92"/>
      <c r="K37" s="92"/>
      <c r="L37" s="92"/>
      <c r="M37" s="92"/>
      <c r="N37" s="92"/>
      <c r="O37" s="93"/>
      <c r="P37" s="94"/>
      <c r="Q37" s="92"/>
      <c r="R37" s="92"/>
      <c r="S37" s="92"/>
      <c r="T37" s="92"/>
      <c r="U37" s="92"/>
      <c r="V37" s="92"/>
      <c r="W37" s="92"/>
      <c r="X37" s="92"/>
      <c r="Y37" s="92"/>
      <c r="Z37" s="92"/>
      <c r="AA37" s="95"/>
      <c r="AB37" s="94"/>
      <c r="AC37" s="227"/>
      <c r="AD37" s="92"/>
      <c r="AE37" s="92"/>
      <c r="AF37" s="228"/>
      <c r="AG37" s="92"/>
      <c r="AH37" s="92"/>
      <c r="AI37" s="92"/>
      <c r="AJ37" s="92"/>
      <c r="AK37" s="92"/>
      <c r="AL37" s="92"/>
      <c r="AM37" s="96"/>
      <c r="AN37" s="96"/>
      <c r="AO37" s="96"/>
      <c r="AP37" s="96"/>
      <c r="AQ37" s="96"/>
      <c r="AR37" s="96"/>
      <c r="AS37" s="96"/>
      <c r="AT37" s="96"/>
      <c r="AU37" s="96"/>
      <c r="AV37" s="96"/>
      <c r="AW37" s="96"/>
      <c r="AX37" s="92"/>
      <c r="AY37" s="92"/>
      <c r="AZ37" s="96"/>
      <c r="BA37" s="92"/>
      <c r="BB37" s="92"/>
      <c r="BC37" s="92"/>
      <c r="BD37" s="92"/>
      <c r="BE37" s="92"/>
      <c r="BF37" s="92"/>
      <c r="BG37" s="92"/>
      <c r="BH37" s="92"/>
      <c r="BI37" s="92"/>
      <c r="BJ37" s="92"/>
      <c r="BK37" s="92"/>
      <c r="BL37" s="92"/>
      <c r="BM37" s="92"/>
      <c r="BN37" s="92"/>
      <c r="BO37" s="97"/>
      <c r="BP37" s="229"/>
      <c r="BQ37" s="98"/>
      <c r="BR37" s="94"/>
      <c r="BS37" s="92"/>
      <c r="BT37" s="92"/>
      <c r="BU37" s="92"/>
      <c r="BV37" s="92"/>
      <c r="BW37" s="92"/>
      <c r="BX37" s="92"/>
    </row>
    <row r="38" spans="8:76" ht="25.4" customHeight="1">
      <c r="H38" s="92"/>
      <c r="I38" s="92"/>
      <c r="J38" s="92"/>
      <c r="K38" s="92"/>
      <c r="L38" s="92"/>
      <c r="M38" s="92"/>
      <c r="N38" s="92"/>
      <c r="O38" s="93"/>
      <c r="P38" s="94"/>
      <c r="Q38" s="92"/>
      <c r="R38" s="92"/>
      <c r="S38" s="92"/>
      <c r="T38" s="92"/>
      <c r="U38" s="92"/>
      <c r="V38" s="92"/>
      <c r="W38" s="92"/>
      <c r="X38" s="92"/>
      <c r="Y38" s="92"/>
      <c r="Z38" s="92"/>
      <c r="AA38" s="95"/>
      <c r="AB38" s="94"/>
      <c r="AC38" s="92"/>
      <c r="AD38" s="92"/>
      <c r="AE38" s="92"/>
      <c r="AF38" s="228"/>
      <c r="AG38" s="92"/>
      <c r="AH38" s="92"/>
      <c r="AI38" s="92"/>
      <c r="AJ38" s="92"/>
      <c r="AK38" s="92"/>
      <c r="AL38" s="92"/>
      <c r="AM38" s="96"/>
      <c r="AN38" s="96"/>
      <c r="AO38" s="96"/>
      <c r="AP38" s="96"/>
      <c r="AQ38" s="96"/>
      <c r="AR38" s="96"/>
      <c r="AS38" s="96"/>
      <c r="AT38" s="96"/>
      <c r="AU38" s="96"/>
      <c r="AV38" s="96"/>
      <c r="AW38" s="96"/>
      <c r="AX38" s="92"/>
      <c r="AY38" s="92"/>
      <c r="AZ38" s="230"/>
      <c r="BA38" s="92"/>
      <c r="BB38" s="92"/>
      <c r="BC38" s="92"/>
      <c r="BD38" s="92"/>
      <c r="BE38" s="92"/>
      <c r="BF38" s="92"/>
      <c r="BG38" s="92"/>
      <c r="BH38" s="92"/>
      <c r="BI38" s="92"/>
      <c r="BJ38" s="92"/>
      <c r="BK38" s="92"/>
      <c r="BL38" s="92"/>
      <c r="BM38" s="92"/>
      <c r="BN38" s="92"/>
      <c r="BO38" s="97"/>
      <c r="BP38" s="94"/>
      <c r="BQ38" s="98"/>
      <c r="BR38" s="94"/>
      <c r="BS38" s="92"/>
      <c r="BT38" s="92"/>
      <c r="BU38" s="92"/>
      <c r="BV38" s="92"/>
      <c r="BW38" s="92"/>
      <c r="BX38" s="92"/>
    </row>
    <row r="39" spans="8:76" ht="25.4" customHeight="1">
      <c r="H39" s="114"/>
      <c r="I39" s="114"/>
      <c r="J39" s="114"/>
      <c r="K39" s="114"/>
      <c r="L39" s="114"/>
      <c r="M39" s="114"/>
      <c r="N39" s="114"/>
      <c r="O39" s="116"/>
      <c r="P39" s="117"/>
      <c r="Q39" s="114"/>
      <c r="R39" s="115"/>
      <c r="S39" s="129"/>
      <c r="T39" s="115"/>
      <c r="U39" s="115"/>
      <c r="V39" s="115"/>
      <c r="W39" s="115"/>
      <c r="X39" s="114"/>
      <c r="Y39" s="124"/>
      <c r="Z39" s="124"/>
      <c r="AA39" s="103"/>
      <c r="AB39" s="117"/>
      <c r="AC39" s="114"/>
      <c r="AD39" s="114"/>
      <c r="AE39" s="114"/>
      <c r="AF39" s="130"/>
      <c r="AG39" s="117"/>
      <c r="AH39" s="118"/>
      <c r="AI39" s="119"/>
      <c r="AJ39" s="119"/>
      <c r="AK39" s="120"/>
      <c r="AL39" s="119"/>
      <c r="AM39" s="119"/>
      <c r="AN39" s="119"/>
      <c r="AO39" s="119"/>
      <c r="AP39" s="119"/>
      <c r="AQ39" s="119"/>
      <c r="AR39" s="121"/>
      <c r="AS39" s="114"/>
      <c r="AT39" s="119"/>
      <c r="AU39" s="114"/>
      <c r="AV39" s="114"/>
      <c r="AW39" s="114"/>
      <c r="AX39" s="114"/>
      <c r="AY39" s="114"/>
      <c r="AZ39" s="119"/>
      <c r="BA39" s="114"/>
      <c r="BB39" s="114"/>
      <c r="BC39" s="114"/>
      <c r="BD39" s="114"/>
      <c r="BE39" s="114"/>
      <c r="BF39" s="114"/>
      <c r="BG39" s="114"/>
      <c r="BH39" s="114"/>
      <c r="BI39" s="114"/>
      <c r="BJ39" s="114"/>
      <c r="BK39" s="114"/>
      <c r="BL39" s="114"/>
      <c r="BM39" s="114"/>
      <c r="BN39" s="114"/>
      <c r="BO39" s="122"/>
      <c r="BP39" s="131"/>
      <c r="BQ39" s="123"/>
      <c r="BR39" s="117"/>
      <c r="BS39" s="114"/>
      <c r="BT39" s="114"/>
      <c r="BU39" s="114"/>
      <c r="BV39" s="114"/>
      <c r="BW39" s="114"/>
      <c r="BX39" s="114"/>
    </row>
    <row r="40" spans="8:76" ht="25.4" customHeight="1">
      <c r="H40" s="114"/>
      <c r="I40" s="114"/>
      <c r="J40" s="114"/>
      <c r="K40" s="114"/>
      <c r="L40" s="114"/>
      <c r="M40" s="114"/>
      <c r="N40" s="114"/>
      <c r="O40" s="116"/>
      <c r="P40" s="117"/>
      <c r="Q40" s="114"/>
      <c r="R40" s="115"/>
      <c r="S40" s="129"/>
      <c r="T40" s="115"/>
      <c r="U40" s="115"/>
      <c r="V40" s="115"/>
      <c r="W40" s="115"/>
      <c r="X40" s="114"/>
      <c r="Y40" s="124"/>
      <c r="Z40" s="124"/>
      <c r="AA40" s="103"/>
      <c r="AB40" s="117"/>
      <c r="AC40" s="114"/>
      <c r="AD40" s="114"/>
      <c r="AE40" s="114"/>
      <c r="AF40" s="130"/>
      <c r="AG40" s="117"/>
      <c r="AH40" s="118"/>
      <c r="AI40" s="119"/>
      <c r="AJ40" s="119"/>
      <c r="AK40" s="120"/>
      <c r="AL40" s="119"/>
      <c r="AM40" s="119"/>
      <c r="AN40" s="119"/>
      <c r="AO40" s="119"/>
      <c r="AP40" s="119"/>
      <c r="AQ40" s="119"/>
      <c r="AR40" s="121"/>
      <c r="AS40" s="114"/>
      <c r="AT40" s="119"/>
      <c r="AU40" s="114"/>
      <c r="AV40" s="114"/>
      <c r="AW40" s="114"/>
      <c r="AX40" s="114"/>
      <c r="AY40" s="114"/>
      <c r="AZ40" s="119"/>
      <c r="BA40" s="114"/>
      <c r="BB40" s="114"/>
      <c r="BC40" s="114"/>
      <c r="BD40" s="114"/>
      <c r="BE40" s="114"/>
      <c r="BF40" s="114"/>
      <c r="BG40" s="114"/>
      <c r="BH40" s="114"/>
      <c r="BI40" s="114"/>
      <c r="BJ40" s="114"/>
      <c r="BK40" s="114"/>
      <c r="BL40" s="114"/>
      <c r="BM40" s="114"/>
      <c r="BN40" s="114"/>
      <c r="BO40" s="122"/>
      <c r="BP40" s="117"/>
      <c r="BQ40" s="123"/>
      <c r="BR40" s="117"/>
      <c r="BS40" s="114"/>
      <c r="BT40" s="114"/>
      <c r="BU40" s="114"/>
      <c r="BV40" s="114"/>
      <c r="BW40" s="114"/>
      <c r="BX40" s="114"/>
    </row>
    <row r="41" spans="8:76" ht="25.4" customHeight="1">
      <c r="H41" s="114"/>
      <c r="I41" s="114"/>
      <c r="J41" s="114"/>
      <c r="K41" s="114"/>
      <c r="L41" s="114"/>
      <c r="M41" s="114"/>
      <c r="N41" s="114"/>
      <c r="O41" s="116"/>
      <c r="P41" s="117"/>
      <c r="Q41" s="114"/>
      <c r="R41" s="132"/>
      <c r="S41" s="132"/>
      <c r="T41" s="132"/>
      <c r="U41" s="132"/>
      <c r="V41" s="132"/>
      <c r="W41" s="132"/>
      <c r="X41" s="114"/>
      <c r="Y41" s="124"/>
      <c r="Z41" s="124"/>
      <c r="AA41" s="103"/>
      <c r="AB41" s="117"/>
      <c r="AC41" s="114"/>
      <c r="AD41" s="114"/>
      <c r="AE41" s="114"/>
      <c r="AF41" s="133"/>
      <c r="AG41" s="117"/>
      <c r="AH41" s="118"/>
      <c r="AI41" s="119"/>
      <c r="AJ41" s="119"/>
      <c r="AK41" s="120"/>
      <c r="AL41" s="119"/>
      <c r="AM41" s="119"/>
      <c r="AN41" s="119"/>
      <c r="AO41" s="119"/>
      <c r="AP41" s="119"/>
      <c r="AQ41" s="119"/>
      <c r="AR41" s="134"/>
      <c r="AS41" s="114"/>
      <c r="AT41" s="119"/>
      <c r="AU41" s="114"/>
      <c r="AV41" s="114"/>
      <c r="AW41" s="114"/>
      <c r="AX41" s="114"/>
      <c r="AY41" s="114"/>
      <c r="AZ41" s="119"/>
      <c r="BA41" s="114"/>
      <c r="BB41" s="114"/>
      <c r="BC41" s="114"/>
      <c r="BD41" s="114"/>
      <c r="BE41" s="114"/>
      <c r="BF41" s="114"/>
      <c r="BG41" s="114"/>
      <c r="BH41" s="114"/>
      <c r="BI41" s="114"/>
      <c r="BJ41" s="114"/>
      <c r="BK41" s="114"/>
      <c r="BL41" s="114"/>
      <c r="BM41" s="114"/>
      <c r="BN41" s="114"/>
      <c r="BO41" s="122"/>
      <c r="BP41" s="117"/>
      <c r="BQ41" s="123"/>
      <c r="BR41" s="117"/>
      <c r="BS41" s="114"/>
      <c r="BT41" s="114"/>
      <c r="BU41" s="114"/>
      <c r="BV41" s="114"/>
      <c r="BW41" s="114"/>
    </row>
    <row r="42" spans="8:76" ht="25.4" customHeight="1">
      <c r="H42" s="114"/>
      <c r="I42" s="114"/>
      <c r="J42" s="114"/>
      <c r="K42" s="114"/>
      <c r="L42" s="114"/>
      <c r="M42" s="114"/>
      <c r="N42" s="114"/>
      <c r="O42" s="116"/>
      <c r="P42" s="117"/>
      <c r="Q42" s="114"/>
      <c r="R42" s="115"/>
      <c r="S42" s="135"/>
      <c r="T42" s="115"/>
      <c r="U42" s="115"/>
      <c r="V42" s="115"/>
      <c r="W42" s="115"/>
      <c r="X42" s="114"/>
      <c r="Y42" s="124"/>
      <c r="Z42" s="124"/>
      <c r="AA42" s="103"/>
      <c r="AB42" s="117"/>
      <c r="AC42" s="114"/>
      <c r="AD42" s="114"/>
      <c r="AE42" s="114"/>
      <c r="AF42" s="130"/>
      <c r="AG42" s="117"/>
      <c r="AH42" s="118"/>
      <c r="AI42" s="119"/>
      <c r="AJ42" s="119"/>
      <c r="AK42" s="120"/>
      <c r="AL42" s="119"/>
      <c r="AM42" s="119"/>
      <c r="AN42" s="119"/>
      <c r="AO42" s="119"/>
      <c r="AP42" s="119"/>
      <c r="AQ42" s="119"/>
      <c r="AR42" s="121"/>
      <c r="AS42" s="114"/>
      <c r="AT42" s="119"/>
      <c r="AU42" s="114"/>
      <c r="AV42" s="114"/>
      <c r="AW42" s="114"/>
      <c r="AX42" s="114"/>
      <c r="AY42" s="114"/>
      <c r="AZ42" s="119"/>
      <c r="BA42" s="114"/>
      <c r="BB42" s="114"/>
      <c r="BC42" s="114"/>
      <c r="BD42" s="114"/>
      <c r="BE42" s="114"/>
      <c r="BF42" s="114"/>
      <c r="BG42" s="114"/>
      <c r="BH42" s="114"/>
      <c r="BI42" s="114"/>
      <c r="BJ42" s="114"/>
      <c r="BK42" s="114"/>
      <c r="BL42" s="114"/>
      <c r="BM42" s="114"/>
      <c r="BN42" s="114"/>
      <c r="BO42" s="122"/>
      <c r="BP42" s="117"/>
      <c r="BQ42" s="123"/>
      <c r="BR42" s="117"/>
      <c r="BS42" s="114"/>
      <c r="BT42" s="114"/>
      <c r="BU42" s="114"/>
      <c r="BV42" s="114"/>
      <c r="BW42" s="114"/>
    </row>
    <row r="43" spans="8:76" ht="25.4" customHeight="1">
      <c r="H43" s="114"/>
      <c r="I43" s="114"/>
      <c r="J43" s="114"/>
      <c r="K43" s="114"/>
      <c r="L43" s="114"/>
      <c r="M43" s="114"/>
      <c r="N43" s="114"/>
      <c r="O43" s="116"/>
      <c r="P43" s="117"/>
      <c r="Q43" s="114"/>
      <c r="R43" s="115"/>
      <c r="S43" s="135"/>
      <c r="T43" s="115"/>
      <c r="U43" s="115"/>
      <c r="V43" s="115"/>
      <c r="W43" s="115"/>
      <c r="X43" s="114"/>
      <c r="Y43" s="124"/>
      <c r="Z43" s="124"/>
      <c r="AA43" s="103"/>
      <c r="AB43" s="117"/>
      <c r="AC43" s="114"/>
      <c r="AD43" s="114"/>
      <c r="AE43" s="114"/>
      <c r="AF43" s="130"/>
      <c r="AG43" s="117"/>
      <c r="AH43" s="118"/>
      <c r="AI43" s="119"/>
      <c r="AJ43" s="119"/>
      <c r="AK43" s="120"/>
      <c r="AL43" s="119"/>
      <c r="AM43" s="119"/>
      <c r="AN43" s="119"/>
      <c r="AO43" s="119"/>
      <c r="AP43" s="119"/>
      <c r="AQ43" s="119"/>
      <c r="AR43" s="121"/>
      <c r="AS43" s="114"/>
      <c r="AT43" s="119"/>
      <c r="AU43" s="114"/>
      <c r="AV43" s="114"/>
      <c r="AW43" s="114"/>
      <c r="AX43" s="114"/>
      <c r="AY43" s="114"/>
      <c r="AZ43" s="119"/>
      <c r="BA43" s="114"/>
      <c r="BB43" s="114"/>
      <c r="BC43" s="114"/>
      <c r="BD43" s="114"/>
      <c r="BE43" s="114"/>
      <c r="BF43" s="114"/>
      <c r="BG43" s="114"/>
      <c r="BH43" s="114"/>
      <c r="BI43" s="114"/>
      <c r="BJ43" s="114"/>
      <c r="BK43" s="114"/>
      <c r="BL43" s="114"/>
      <c r="BM43" s="114"/>
      <c r="BN43" s="114"/>
      <c r="BO43" s="122"/>
      <c r="BP43" s="117"/>
      <c r="BQ43" s="123"/>
      <c r="BR43" s="117"/>
      <c r="BS43" s="114"/>
      <c r="BT43" s="114"/>
      <c r="BU43" s="114"/>
      <c r="BV43" s="114"/>
      <c r="BW43" s="114"/>
    </row>
    <row r="44" spans="8:76" ht="25.4" customHeight="1">
      <c r="H44" s="114"/>
      <c r="I44" s="114"/>
      <c r="J44" s="114"/>
      <c r="K44" s="114"/>
      <c r="L44" s="114"/>
      <c r="M44" s="114"/>
      <c r="N44" s="114"/>
      <c r="O44" s="116"/>
      <c r="P44" s="117"/>
      <c r="Q44" s="114"/>
      <c r="R44" s="115"/>
      <c r="S44" s="135"/>
      <c r="T44" s="115"/>
      <c r="U44" s="115"/>
      <c r="V44" s="115"/>
      <c r="W44" s="115"/>
      <c r="X44" s="114"/>
      <c r="Y44" s="124"/>
      <c r="Z44" s="124"/>
      <c r="AA44" s="103"/>
      <c r="AB44" s="117"/>
      <c r="AC44" s="114"/>
      <c r="AD44" s="114"/>
      <c r="AE44" s="114"/>
      <c r="AF44" s="130"/>
      <c r="AG44" s="117"/>
      <c r="AH44" s="118"/>
      <c r="AI44" s="119"/>
      <c r="AJ44" s="119"/>
      <c r="AK44" s="120"/>
      <c r="AL44" s="119"/>
      <c r="AM44" s="119"/>
      <c r="AN44" s="119"/>
      <c r="AO44" s="119"/>
      <c r="AP44" s="119"/>
      <c r="AQ44" s="119"/>
      <c r="AR44" s="121"/>
      <c r="AS44" s="114"/>
      <c r="AT44" s="119"/>
      <c r="AU44" s="114"/>
      <c r="AV44" s="114"/>
      <c r="AW44" s="114"/>
      <c r="AX44" s="114"/>
      <c r="AY44" s="114"/>
      <c r="AZ44" s="119"/>
      <c r="BA44" s="114"/>
      <c r="BB44" s="114"/>
      <c r="BC44" s="114"/>
      <c r="BD44" s="114"/>
      <c r="BE44" s="114"/>
      <c r="BF44" s="114"/>
      <c r="BG44" s="114"/>
      <c r="BH44" s="114"/>
      <c r="BI44" s="114"/>
      <c r="BJ44" s="114"/>
      <c r="BK44" s="114"/>
      <c r="BL44" s="114"/>
      <c r="BM44" s="114"/>
      <c r="BN44" s="114"/>
      <c r="BO44" s="122"/>
      <c r="BP44" s="117"/>
      <c r="BQ44" s="123"/>
      <c r="BR44" s="117"/>
      <c r="BS44" s="114"/>
      <c r="BT44" s="114"/>
      <c r="BU44" s="114"/>
      <c r="BV44" s="114"/>
      <c r="BW44" s="114"/>
    </row>
    <row r="45" spans="8:76" ht="25.4" customHeight="1">
      <c r="H45" s="114"/>
      <c r="I45" s="114"/>
      <c r="J45" s="114"/>
      <c r="K45" s="114"/>
      <c r="L45" s="114"/>
      <c r="M45" s="114"/>
      <c r="N45" s="114"/>
      <c r="O45" s="114"/>
      <c r="P45" s="126"/>
      <c r="Q45" s="125"/>
      <c r="R45" s="114"/>
      <c r="S45" s="114"/>
      <c r="T45" s="114"/>
      <c r="U45" s="114"/>
      <c r="V45" s="114"/>
      <c r="W45" s="114"/>
      <c r="X45" s="114"/>
      <c r="Y45" s="127"/>
      <c r="Z45" s="127"/>
      <c r="AA45" s="114"/>
      <c r="AB45" s="114"/>
      <c r="AC45" s="114"/>
      <c r="AD45" s="114"/>
      <c r="AE45" s="114"/>
      <c r="AF45" s="128"/>
      <c r="AG45" s="114"/>
      <c r="AH45" s="118"/>
      <c r="AI45" s="114"/>
      <c r="AJ45" s="114"/>
      <c r="AK45" s="114"/>
      <c r="AL45" s="114"/>
      <c r="AM45" s="114"/>
      <c r="AN45" s="125"/>
      <c r="AO45" s="114"/>
      <c r="AP45" s="114"/>
      <c r="AQ45" s="114"/>
      <c r="AR45" s="125"/>
      <c r="AS45" s="114"/>
      <c r="AT45" s="125"/>
      <c r="AU45" s="114"/>
      <c r="AV45" s="114"/>
      <c r="AW45" s="114"/>
      <c r="AX45" s="114"/>
      <c r="AY45" s="114"/>
      <c r="AZ45" s="125"/>
      <c r="BA45" s="114"/>
      <c r="BB45" s="114"/>
      <c r="BC45" s="114"/>
      <c r="BD45" s="114"/>
      <c r="BE45" s="114"/>
      <c r="BF45" s="114"/>
      <c r="BG45" s="114"/>
      <c r="BH45" s="114"/>
      <c r="BI45" s="114"/>
      <c r="BJ45" s="114"/>
      <c r="BK45" s="114"/>
      <c r="BL45" s="114"/>
      <c r="BM45" s="114"/>
      <c r="BN45" s="114"/>
      <c r="BO45" s="128"/>
      <c r="BP45" s="125"/>
      <c r="BQ45" s="114"/>
      <c r="BR45" s="114"/>
      <c r="BS45" s="114"/>
      <c r="BT45" s="114"/>
      <c r="BU45" s="114"/>
      <c r="BV45" s="114"/>
      <c r="BW45" s="114"/>
    </row>
    <row r="46" spans="8:76" ht="25.4" customHeight="1">
      <c r="H46" s="114"/>
      <c r="I46" s="114"/>
      <c r="J46" s="114"/>
      <c r="K46" s="114"/>
      <c r="L46" s="114"/>
      <c r="M46" s="114"/>
      <c r="N46" s="114"/>
      <c r="O46" s="114"/>
      <c r="P46" s="126"/>
      <c r="Q46" s="125"/>
      <c r="R46" s="114"/>
      <c r="S46" s="114"/>
      <c r="T46" s="114"/>
      <c r="U46" s="114"/>
      <c r="V46" s="114"/>
      <c r="W46" s="114"/>
      <c r="X46" s="114"/>
      <c r="Y46" s="127"/>
      <c r="Z46" s="127"/>
      <c r="AA46" s="114"/>
      <c r="AB46" s="114"/>
      <c r="AC46" s="114"/>
      <c r="AD46" s="114"/>
      <c r="AE46" s="114"/>
      <c r="AF46" s="128"/>
      <c r="AG46" s="114"/>
      <c r="AH46" s="118"/>
      <c r="AI46" s="114"/>
      <c r="AJ46" s="114"/>
      <c r="AK46" s="114"/>
      <c r="AL46" s="114"/>
      <c r="AM46" s="114"/>
      <c r="AN46" s="125"/>
      <c r="AO46" s="114"/>
      <c r="AP46" s="114"/>
      <c r="AQ46" s="114"/>
      <c r="AR46" s="125"/>
      <c r="AS46" s="114"/>
      <c r="AT46" s="125"/>
      <c r="AU46" s="114"/>
      <c r="AV46" s="114"/>
      <c r="AW46" s="114"/>
      <c r="AX46" s="114"/>
      <c r="AY46" s="114"/>
      <c r="AZ46" s="125"/>
      <c r="BA46" s="114"/>
      <c r="BB46" s="114"/>
      <c r="BC46" s="114"/>
      <c r="BD46" s="114"/>
      <c r="BE46" s="114"/>
      <c r="BF46" s="114"/>
      <c r="BG46" s="114"/>
      <c r="BH46" s="114"/>
      <c r="BI46" s="114"/>
      <c r="BJ46" s="114"/>
      <c r="BK46" s="114"/>
      <c r="BL46" s="114"/>
      <c r="BM46" s="114"/>
      <c r="BN46" s="114"/>
      <c r="BO46" s="128"/>
      <c r="BP46" s="125"/>
      <c r="BQ46" s="114"/>
      <c r="BR46" s="114"/>
      <c r="BS46" s="114"/>
      <c r="BT46" s="114"/>
      <c r="BU46" s="114"/>
      <c r="BV46" s="114"/>
      <c r="BW46" s="114"/>
    </row>
    <row r="47" spans="8:76" ht="25.4" customHeight="1">
      <c r="H47" s="114"/>
      <c r="I47" s="114"/>
      <c r="J47" s="114"/>
      <c r="K47" s="114"/>
      <c r="L47" s="114"/>
      <c r="M47" s="114"/>
      <c r="N47" s="114"/>
      <c r="O47" s="114"/>
      <c r="P47" s="126"/>
      <c r="Q47" s="125"/>
      <c r="R47" s="114"/>
      <c r="S47" s="114"/>
      <c r="T47" s="114"/>
      <c r="U47" s="114"/>
      <c r="V47" s="114"/>
      <c r="W47" s="114"/>
      <c r="X47" s="114"/>
      <c r="Y47" s="127"/>
      <c r="Z47" s="127"/>
      <c r="AA47" s="114"/>
      <c r="AB47" s="114"/>
      <c r="AC47" s="114"/>
      <c r="AD47" s="114"/>
      <c r="AE47" s="114"/>
      <c r="AF47" s="128"/>
      <c r="AG47" s="114"/>
      <c r="AH47" s="118"/>
      <c r="AI47" s="114"/>
      <c r="AJ47" s="114"/>
      <c r="AK47" s="114"/>
      <c r="AL47" s="114"/>
      <c r="AM47" s="114"/>
      <c r="AN47" s="125"/>
      <c r="AO47" s="114"/>
      <c r="AP47" s="114"/>
      <c r="AQ47" s="114"/>
      <c r="AR47" s="125"/>
      <c r="AS47" s="114"/>
      <c r="AT47" s="125"/>
      <c r="AU47" s="114"/>
      <c r="AV47" s="114"/>
      <c r="AW47" s="114"/>
      <c r="AX47" s="114"/>
      <c r="AY47" s="114"/>
      <c r="AZ47" s="125"/>
      <c r="BA47" s="114"/>
      <c r="BB47" s="114"/>
      <c r="BC47" s="114"/>
      <c r="BD47" s="114"/>
      <c r="BE47" s="114"/>
      <c r="BF47" s="114"/>
      <c r="BG47" s="114"/>
      <c r="BH47" s="114"/>
      <c r="BI47" s="114"/>
      <c r="BJ47" s="114"/>
      <c r="BK47" s="114"/>
      <c r="BL47" s="114"/>
      <c r="BM47" s="114"/>
      <c r="BN47" s="114"/>
      <c r="BO47" s="128"/>
      <c r="BP47" s="125"/>
      <c r="BQ47" s="114"/>
      <c r="BR47" s="114"/>
      <c r="BS47" s="114"/>
      <c r="BT47" s="114"/>
      <c r="BU47" s="114"/>
      <c r="BV47" s="114"/>
      <c r="BW47" s="114"/>
    </row>
    <row r="48" spans="8:76" ht="25.4" customHeight="1">
      <c r="H48" s="114"/>
      <c r="I48" s="114"/>
      <c r="J48" s="136"/>
      <c r="K48" s="136"/>
      <c r="L48" s="136"/>
      <c r="M48" s="136"/>
      <c r="N48" s="136"/>
      <c r="O48" s="137"/>
      <c r="P48" s="126"/>
      <c r="Q48" s="125"/>
      <c r="R48" s="138"/>
      <c r="S48" s="126"/>
      <c r="T48" s="114"/>
      <c r="U48" s="114"/>
      <c r="V48" s="114"/>
      <c r="W48" s="114"/>
      <c r="X48" s="114"/>
      <c r="Y48" s="127"/>
      <c r="Z48" s="127"/>
      <c r="AA48" s="139"/>
      <c r="AB48" s="126"/>
      <c r="AC48" s="114"/>
      <c r="AD48" s="114"/>
      <c r="AE48" s="114"/>
      <c r="AF48" s="140"/>
      <c r="AG48" s="126"/>
      <c r="AH48" s="118"/>
      <c r="AI48" s="141"/>
      <c r="AJ48" s="141"/>
      <c r="AK48" s="142"/>
      <c r="AL48" s="141"/>
      <c r="AM48" s="141"/>
      <c r="AN48" s="141"/>
      <c r="AO48" s="141"/>
      <c r="AP48" s="141"/>
      <c r="AQ48" s="141"/>
      <c r="AR48" s="125"/>
      <c r="AS48" s="114"/>
      <c r="AT48" s="141"/>
      <c r="AU48" s="114"/>
      <c r="AV48" s="114"/>
      <c r="AW48" s="114"/>
      <c r="AX48" s="114"/>
      <c r="AY48" s="114"/>
      <c r="AZ48" s="141"/>
      <c r="BA48" s="114"/>
      <c r="BB48" s="114"/>
      <c r="BC48" s="114"/>
      <c r="BD48" s="114"/>
      <c r="BE48" s="114"/>
      <c r="BF48" s="114"/>
      <c r="BG48" s="114"/>
      <c r="BH48" s="114"/>
      <c r="BI48" s="114"/>
      <c r="BJ48" s="114"/>
      <c r="BK48" s="114"/>
      <c r="BL48" s="114"/>
      <c r="BM48" s="114"/>
      <c r="BN48" s="114"/>
      <c r="BO48" s="126"/>
      <c r="BP48" s="126"/>
      <c r="BQ48" s="143"/>
      <c r="BR48" s="126"/>
      <c r="BS48" s="114"/>
      <c r="BT48" s="114"/>
      <c r="BU48" s="114"/>
      <c r="BV48" s="114"/>
      <c r="BW48" s="114"/>
    </row>
    <row r="49" spans="8:76" ht="25.4" customHeight="1">
      <c r="H49" s="114"/>
      <c r="I49" s="114"/>
      <c r="J49" s="136"/>
      <c r="K49" s="136"/>
      <c r="L49" s="136"/>
      <c r="M49" s="136"/>
      <c r="N49" s="136"/>
      <c r="O49" s="137"/>
      <c r="P49" s="126"/>
      <c r="Q49" s="125"/>
      <c r="R49" s="138"/>
      <c r="S49" s="126"/>
      <c r="T49" s="114"/>
      <c r="U49" s="114"/>
      <c r="V49" s="114"/>
      <c r="W49" s="114"/>
      <c r="X49" s="114"/>
      <c r="Y49" s="127"/>
      <c r="Z49" s="127"/>
      <c r="AA49" s="139"/>
      <c r="AB49" s="126"/>
      <c r="AC49" s="114"/>
      <c r="AD49" s="114"/>
      <c r="AE49" s="114"/>
      <c r="AF49" s="140"/>
      <c r="AG49" s="126"/>
      <c r="AH49" s="118"/>
      <c r="AI49" s="141"/>
      <c r="AJ49" s="141"/>
      <c r="AK49" s="142"/>
      <c r="AL49" s="141"/>
      <c r="AM49" s="141"/>
      <c r="AN49" s="141"/>
      <c r="AO49" s="141"/>
      <c r="AP49" s="141"/>
      <c r="AQ49" s="141"/>
      <c r="AR49" s="114"/>
      <c r="AS49" s="114"/>
      <c r="AT49" s="141"/>
      <c r="AU49" s="114"/>
      <c r="AV49" s="114"/>
      <c r="AW49" s="114"/>
      <c r="AX49" s="114"/>
      <c r="AY49" s="114"/>
      <c r="AZ49" s="141"/>
      <c r="BA49" s="114"/>
      <c r="BB49" s="114"/>
      <c r="BC49" s="114"/>
      <c r="BD49" s="114"/>
      <c r="BE49" s="114"/>
      <c r="BF49" s="114"/>
      <c r="BG49" s="114"/>
      <c r="BH49" s="114"/>
      <c r="BI49" s="114"/>
      <c r="BJ49" s="114"/>
      <c r="BK49" s="114"/>
      <c r="BL49" s="114"/>
      <c r="BM49" s="114"/>
      <c r="BN49" s="114"/>
      <c r="BO49" s="126"/>
      <c r="BP49" s="126"/>
      <c r="BQ49" s="143"/>
      <c r="BR49" s="126"/>
      <c r="BS49" s="114"/>
      <c r="BT49" s="114"/>
      <c r="BU49" s="114"/>
      <c r="BV49" s="114"/>
      <c r="BW49" s="114"/>
    </row>
    <row r="50" spans="8:76" ht="25.4" customHeight="1">
      <c r="H50" s="114"/>
      <c r="I50" s="114"/>
      <c r="J50" s="136"/>
      <c r="K50" s="136"/>
      <c r="L50" s="136"/>
      <c r="M50" s="136"/>
      <c r="N50" s="136"/>
      <c r="O50" s="137"/>
      <c r="P50" s="126"/>
      <c r="Q50" s="125"/>
      <c r="R50" s="138"/>
      <c r="S50" s="126"/>
      <c r="T50" s="114"/>
      <c r="U50" s="114"/>
      <c r="V50" s="114"/>
      <c r="W50" s="114"/>
      <c r="X50" s="114"/>
      <c r="Y50" s="127"/>
      <c r="Z50" s="127"/>
      <c r="AA50" s="139"/>
      <c r="AB50" s="126"/>
      <c r="AC50" s="114"/>
      <c r="AD50" s="114"/>
      <c r="AE50" s="114"/>
      <c r="AF50" s="140"/>
      <c r="AG50" s="126"/>
      <c r="AH50" s="118"/>
      <c r="AI50" s="141"/>
      <c r="AJ50" s="141"/>
      <c r="AK50" s="142"/>
      <c r="AL50" s="141"/>
      <c r="AM50" s="141"/>
      <c r="AN50" s="141"/>
      <c r="AO50" s="141"/>
      <c r="AP50" s="141"/>
      <c r="AQ50" s="141"/>
      <c r="AR50" s="125"/>
      <c r="AS50" s="114"/>
      <c r="AT50" s="141"/>
      <c r="AU50" s="114"/>
      <c r="AV50" s="114"/>
      <c r="AW50" s="114"/>
      <c r="AX50" s="114"/>
      <c r="AY50" s="114"/>
      <c r="AZ50" s="141"/>
      <c r="BA50" s="114"/>
      <c r="BB50" s="114"/>
      <c r="BC50" s="114"/>
      <c r="BD50" s="114"/>
      <c r="BE50" s="114"/>
      <c r="BF50" s="114"/>
      <c r="BG50" s="114"/>
      <c r="BH50" s="114"/>
      <c r="BI50" s="114"/>
      <c r="BJ50" s="114"/>
      <c r="BK50" s="114"/>
      <c r="BL50" s="114"/>
      <c r="BM50" s="114"/>
      <c r="BN50" s="114"/>
      <c r="BO50" s="126"/>
      <c r="BP50" s="126"/>
      <c r="BQ50" s="143"/>
      <c r="BR50" s="126"/>
      <c r="BS50" s="114"/>
      <c r="BT50" s="114"/>
      <c r="BU50" s="114"/>
      <c r="BV50" s="114"/>
      <c r="BW50" s="114"/>
    </row>
    <row r="51" spans="8:76" ht="25.4" customHeight="1">
      <c r="S51" s="147"/>
      <c r="AH51" s="150"/>
    </row>
    <row r="52" spans="8:76" ht="25.4" customHeight="1">
      <c r="S52" s="147"/>
      <c r="AH52" s="150"/>
    </row>
    <row r="53" spans="8:76" ht="17">
      <c r="R53" s="154"/>
      <c r="S53" s="155"/>
      <c r="T53" s="156"/>
      <c r="U53" s="157"/>
      <c r="V53" s="158"/>
      <c r="W53" s="159"/>
      <c r="X53" s="101"/>
      <c r="Y53" s="160"/>
      <c r="Z53" s="161"/>
      <c r="AA53" s="103"/>
      <c r="AB53" s="104"/>
      <c r="AC53" s="101"/>
      <c r="AD53" s="101"/>
      <c r="AE53" s="162"/>
      <c r="AF53" s="163"/>
      <c r="AG53" s="164"/>
      <c r="AH53" s="165"/>
      <c r="AI53" s="105"/>
      <c r="AJ53" s="106"/>
      <c r="AK53" s="107"/>
      <c r="AL53" s="106"/>
      <c r="AM53" s="106"/>
      <c r="AN53" s="106"/>
      <c r="AO53" s="106"/>
      <c r="AP53" s="106"/>
      <c r="AQ53" s="106"/>
      <c r="AR53" s="166"/>
      <c r="AS53" s="101"/>
      <c r="AT53" s="109"/>
      <c r="AU53" s="101"/>
      <c r="AV53" s="101"/>
      <c r="AW53" s="101"/>
      <c r="AX53" s="101"/>
      <c r="AY53" s="101"/>
      <c r="AZ53" s="106"/>
      <c r="BA53" s="101"/>
      <c r="BB53" s="101"/>
      <c r="BC53" s="101"/>
      <c r="BD53" s="101"/>
      <c r="BE53" s="101"/>
      <c r="BF53" s="101"/>
      <c r="BG53" s="101"/>
      <c r="BH53" s="101"/>
      <c r="BI53" s="101"/>
      <c r="BJ53" s="101"/>
      <c r="BK53" s="101"/>
      <c r="BL53" s="101"/>
      <c r="BM53" s="101"/>
      <c r="BN53" s="101"/>
      <c r="BO53" s="110"/>
      <c r="BP53" s="111"/>
      <c r="BQ53" s="112"/>
      <c r="BR53" s="104"/>
      <c r="BS53" s="92"/>
      <c r="BT53" s="101"/>
      <c r="BU53" s="101"/>
      <c r="BV53" s="101"/>
      <c r="BW53" s="101"/>
      <c r="BX53" s="101"/>
    </row>
    <row r="54" spans="8:76" ht="17">
      <c r="R54" s="154"/>
      <c r="S54" s="155"/>
      <c r="T54" s="167"/>
      <c r="U54" s="168"/>
      <c r="V54" s="169"/>
      <c r="W54" s="159"/>
      <c r="X54" s="101"/>
      <c r="Y54" s="160"/>
      <c r="Z54" s="161"/>
      <c r="AA54" s="103"/>
      <c r="AB54" s="104"/>
      <c r="AC54" s="101"/>
      <c r="AD54" s="101"/>
      <c r="AE54" s="162"/>
      <c r="AF54" s="163"/>
      <c r="AG54" s="164"/>
      <c r="AH54" s="165"/>
      <c r="AI54" s="105"/>
      <c r="AJ54" s="106"/>
      <c r="AK54" s="107"/>
      <c r="AL54" s="106"/>
      <c r="AM54" s="106"/>
      <c r="AN54" s="106"/>
      <c r="AO54" s="106"/>
      <c r="AP54" s="106"/>
      <c r="AQ54" s="106"/>
      <c r="AR54" s="170"/>
      <c r="AS54" s="101"/>
      <c r="AT54" s="171"/>
      <c r="AU54" s="101"/>
      <c r="AV54" s="101"/>
      <c r="AW54" s="101"/>
      <c r="AX54" s="101"/>
      <c r="AY54" s="101"/>
      <c r="AZ54" s="106"/>
      <c r="BA54" s="101"/>
      <c r="BB54" s="101"/>
      <c r="BC54" s="101"/>
      <c r="BD54" s="101"/>
      <c r="BE54" s="101"/>
      <c r="BF54" s="101"/>
      <c r="BG54" s="101"/>
      <c r="BH54" s="101"/>
      <c r="BI54" s="101"/>
      <c r="BJ54" s="101"/>
      <c r="BK54" s="101"/>
      <c r="BL54" s="101"/>
      <c r="BM54" s="101"/>
      <c r="BN54" s="101"/>
      <c r="BO54" s="110"/>
      <c r="BP54" s="111"/>
      <c r="BQ54" s="112"/>
      <c r="BR54" s="104"/>
      <c r="BS54" s="101"/>
      <c r="BT54" s="101"/>
      <c r="BU54" s="101"/>
      <c r="BV54" s="101"/>
      <c r="BW54" s="101"/>
      <c r="BX54" s="101"/>
    </row>
    <row r="55" spans="8:76" ht="17">
      <c r="R55" s="172"/>
      <c r="S55" s="155"/>
      <c r="T55" s="173"/>
      <c r="U55" s="174"/>
      <c r="V55" s="175"/>
      <c r="W55" s="176"/>
      <c r="X55" s="101"/>
      <c r="Y55" s="160"/>
      <c r="Z55" s="161"/>
      <c r="AA55" s="103"/>
      <c r="AB55" s="104"/>
      <c r="AC55" s="101"/>
      <c r="AD55" s="101"/>
      <c r="AE55" s="162"/>
      <c r="AF55" s="177"/>
      <c r="AG55" s="164"/>
      <c r="AH55" s="165"/>
      <c r="AI55" s="105"/>
      <c r="AJ55" s="106"/>
      <c r="AK55" s="107"/>
      <c r="AL55" s="106"/>
      <c r="AM55" s="106"/>
      <c r="AN55" s="106"/>
      <c r="AO55" s="106"/>
      <c r="AP55" s="106"/>
      <c r="AQ55" s="106"/>
      <c r="AR55" s="170"/>
      <c r="AS55" s="101"/>
      <c r="AT55" s="171"/>
      <c r="AU55" s="101"/>
      <c r="AV55" s="101"/>
      <c r="AW55" s="101"/>
      <c r="AX55" s="101"/>
      <c r="AY55" s="101"/>
      <c r="AZ55" s="106"/>
      <c r="BA55" s="101"/>
      <c r="BB55" s="101"/>
      <c r="BC55" s="101"/>
      <c r="BD55" s="101"/>
      <c r="BE55" s="101"/>
      <c r="BF55" s="101"/>
      <c r="BG55" s="101"/>
      <c r="BH55" s="101"/>
      <c r="BI55" s="101"/>
      <c r="BJ55" s="101"/>
      <c r="BK55" s="101"/>
      <c r="BL55" s="101"/>
      <c r="BM55" s="101"/>
      <c r="BN55" s="101"/>
      <c r="BO55" s="110"/>
      <c r="BP55" s="111"/>
      <c r="BQ55" s="112"/>
      <c r="BR55" s="104"/>
      <c r="BS55" s="101"/>
      <c r="BT55" s="101"/>
      <c r="BU55" s="101"/>
      <c r="BV55" s="101"/>
      <c r="BW55" s="101"/>
      <c r="BX55" s="101"/>
    </row>
    <row r="56" spans="8:76" ht="17">
      <c r="R56" s="172"/>
      <c r="S56" s="155"/>
      <c r="T56" s="173"/>
      <c r="U56" s="175"/>
      <c r="V56" s="175"/>
      <c r="W56" s="178"/>
      <c r="X56" s="101"/>
      <c r="Y56" s="160"/>
      <c r="Z56" s="161"/>
      <c r="AA56" s="103"/>
      <c r="AB56" s="104"/>
      <c r="AC56" s="101"/>
      <c r="AD56" s="101"/>
      <c r="AE56" s="162"/>
      <c r="AF56" s="179"/>
      <c r="AG56" s="164"/>
      <c r="AH56" s="165"/>
      <c r="AI56" s="105"/>
      <c r="AJ56" s="106"/>
      <c r="AK56" s="107"/>
      <c r="AL56" s="106"/>
      <c r="AM56" s="106"/>
      <c r="AN56" s="106"/>
      <c r="AO56" s="106"/>
      <c r="AP56" s="106"/>
      <c r="AQ56" s="106"/>
      <c r="AR56" s="170"/>
      <c r="AS56" s="101"/>
      <c r="AT56" s="171"/>
      <c r="AU56" s="101"/>
      <c r="AV56" s="101"/>
      <c r="AW56" s="101"/>
      <c r="AX56" s="101"/>
      <c r="AY56" s="101"/>
      <c r="AZ56" s="106"/>
      <c r="BA56" s="101"/>
      <c r="BB56" s="101"/>
      <c r="BC56" s="101"/>
      <c r="BD56" s="101"/>
      <c r="BE56" s="101"/>
      <c r="BF56" s="101"/>
      <c r="BG56" s="101"/>
      <c r="BH56" s="101"/>
      <c r="BI56" s="101"/>
      <c r="BJ56" s="101"/>
      <c r="BK56" s="101"/>
      <c r="BL56" s="101"/>
      <c r="BM56" s="101"/>
      <c r="BN56" s="101"/>
      <c r="BO56" s="110"/>
      <c r="BP56" s="111"/>
      <c r="BQ56" s="112"/>
      <c r="BR56" s="104"/>
      <c r="BS56" s="101"/>
      <c r="BT56" s="101"/>
      <c r="BU56" s="101"/>
      <c r="BV56" s="101"/>
      <c r="BW56" s="101"/>
      <c r="BX56" s="101"/>
    </row>
    <row r="57" spans="8:76" ht="17">
      <c r="R57" s="172"/>
      <c r="S57" s="155"/>
      <c r="T57" s="173"/>
      <c r="U57" s="175"/>
      <c r="V57" s="175"/>
      <c r="W57" s="180"/>
      <c r="X57" s="101"/>
      <c r="Y57" s="160"/>
      <c r="Z57" s="161"/>
      <c r="AA57" s="103"/>
      <c r="AB57" s="104"/>
      <c r="AC57" s="101"/>
      <c r="AD57" s="101"/>
      <c r="AE57" s="162"/>
      <c r="AF57" s="179"/>
      <c r="AG57" s="164"/>
      <c r="AH57" s="165"/>
      <c r="AI57" s="105"/>
      <c r="AJ57" s="106"/>
      <c r="AK57" s="107"/>
      <c r="AL57" s="106"/>
      <c r="AM57" s="106"/>
      <c r="AN57" s="106"/>
      <c r="AO57" s="106"/>
      <c r="AP57" s="106"/>
      <c r="AQ57" s="106"/>
      <c r="AR57" s="170"/>
      <c r="AS57" s="101"/>
      <c r="AT57" s="171"/>
      <c r="AU57" s="101"/>
      <c r="AV57" s="101"/>
      <c r="AW57" s="101"/>
      <c r="AX57" s="101"/>
      <c r="AY57" s="101"/>
      <c r="AZ57" s="106"/>
      <c r="BA57" s="101"/>
      <c r="BB57" s="101"/>
      <c r="BC57" s="101"/>
      <c r="BD57" s="101"/>
      <c r="BE57" s="101"/>
      <c r="BF57" s="101"/>
      <c r="BG57" s="101"/>
      <c r="BH57" s="101"/>
      <c r="BI57" s="101"/>
      <c r="BJ57" s="101"/>
      <c r="BK57" s="101"/>
      <c r="BL57" s="101"/>
      <c r="BM57" s="101"/>
      <c r="BN57" s="101"/>
      <c r="BO57" s="110"/>
      <c r="BP57" s="111"/>
      <c r="BQ57" s="112"/>
      <c r="BR57" s="104"/>
      <c r="BS57" s="101"/>
      <c r="BT57" s="101"/>
      <c r="BU57" s="101"/>
      <c r="BV57" s="101"/>
      <c r="BW57" s="101"/>
      <c r="BX57" s="101"/>
    </row>
    <row r="58" spans="8:76" ht="17">
      <c r="R58" s="172"/>
      <c r="S58" s="155"/>
      <c r="T58" s="173"/>
      <c r="U58" s="174"/>
      <c r="V58" s="175"/>
      <c r="W58" s="180"/>
      <c r="X58" s="101"/>
      <c r="Y58" s="160"/>
      <c r="Z58" s="161"/>
      <c r="AA58" s="103"/>
      <c r="AB58" s="104"/>
      <c r="AC58" s="101"/>
      <c r="AD58" s="101"/>
      <c r="AE58" s="162"/>
      <c r="AF58" s="163"/>
      <c r="AG58" s="164"/>
      <c r="AH58" s="165"/>
      <c r="AI58" s="105"/>
      <c r="AJ58" s="106"/>
      <c r="AK58" s="107"/>
      <c r="AL58" s="106"/>
      <c r="AM58" s="106"/>
      <c r="AN58" s="106"/>
      <c r="AO58" s="106"/>
      <c r="AP58" s="106"/>
      <c r="AQ58" s="106"/>
      <c r="AR58" s="170"/>
      <c r="AS58" s="101"/>
      <c r="AT58" s="171"/>
      <c r="AU58" s="101"/>
      <c r="AV58" s="101"/>
      <c r="AW58" s="101"/>
      <c r="AX58" s="101"/>
      <c r="AY58" s="101"/>
      <c r="AZ58" s="106"/>
      <c r="BA58" s="101"/>
      <c r="BB58" s="101"/>
      <c r="BC58" s="101"/>
      <c r="BD58" s="101"/>
      <c r="BE58" s="101"/>
      <c r="BF58" s="101"/>
      <c r="BG58" s="101"/>
      <c r="BH58" s="101"/>
      <c r="BI58" s="101"/>
      <c r="BJ58" s="101"/>
      <c r="BK58" s="101"/>
      <c r="BL58" s="101"/>
      <c r="BM58" s="101"/>
      <c r="BN58" s="101"/>
      <c r="BO58" s="110"/>
      <c r="BP58" s="111"/>
      <c r="BQ58" s="112"/>
      <c r="BR58" s="104"/>
      <c r="BS58" s="101"/>
      <c r="BT58" s="101"/>
      <c r="BU58" s="101"/>
      <c r="BV58" s="101"/>
      <c r="BW58" s="101"/>
      <c r="BX58" s="101"/>
    </row>
    <row r="59" spans="8:76" ht="17">
      <c r="R59" s="172"/>
      <c r="S59" s="155"/>
      <c r="T59" s="173"/>
      <c r="U59" s="174"/>
      <c r="V59" s="175"/>
      <c r="W59" s="180"/>
      <c r="X59" s="101"/>
      <c r="Y59" s="160"/>
      <c r="Z59" s="161"/>
      <c r="AA59" s="103"/>
      <c r="AB59" s="104"/>
      <c r="AC59" s="101"/>
      <c r="AD59" s="101"/>
      <c r="AE59" s="162"/>
      <c r="AF59" s="163"/>
      <c r="AG59" s="164"/>
      <c r="AH59" s="165"/>
      <c r="AI59" s="105"/>
      <c r="AJ59" s="106"/>
      <c r="AK59" s="107"/>
      <c r="AL59" s="106"/>
      <c r="AM59" s="106"/>
      <c r="AN59" s="106"/>
      <c r="AO59" s="106"/>
      <c r="AP59" s="106"/>
      <c r="AQ59" s="106"/>
      <c r="AR59" s="170"/>
      <c r="AS59" s="101"/>
      <c r="AT59" s="171"/>
      <c r="AU59" s="101"/>
      <c r="AV59" s="101"/>
      <c r="AW59" s="101"/>
      <c r="AX59" s="101"/>
      <c r="AY59" s="101"/>
      <c r="AZ59" s="106"/>
      <c r="BA59" s="101"/>
      <c r="BB59" s="101"/>
      <c r="BC59" s="101"/>
      <c r="BD59" s="101"/>
      <c r="BE59" s="101"/>
      <c r="BF59" s="101"/>
      <c r="BG59" s="101"/>
      <c r="BH59" s="101"/>
      <c r="BI59" s="101"/>
      <c r="BJ59" s="101"/>
      <c r="BK59" s="101"/>
      <c r="BL59" s="101"/>
      <c r="BM59" s="101"/>
      <c r="BN59" s="101"/>
      <c r="BO59" s="110"/>
      <c r="BP59" s="111"/>
      <c r="BQ59" s="112"/>
      <c r="BR59" s="104"/>
      <c r="BS59" s="101"/>
      <c r="BT59" s="101"/>
      <c r="BU59" s="101"/>
      <c r="BV59" s="101"/>
      <c r="BW59" s="101"/>
      <c r="BX59" s="101"/>
    </row>
    <row r="60" spans="8:76" ht="17">
      <c r="R60" s="172"/>
      <c r="S60" s="155"/>
      <c r="T60" s="173"/>
      <c r="U60" s="174"/>
      <c r="V60" s="175"/>
      <c r="W60" s="176"/>
      <c r="X60" s="101"/>
      <c r="Y60" s="160"/>
      <c r="Z60" s="161"/>
      <c r="AA60" s="103"/>
      <c r="AB60" s="104"/>
      <c r="AC60" s="101"/>
      <c r="AD60" s="101"/>
      <c r="AE60" s="162"/>
      <c r="AF60" s="163"/>
      <c r="AG60" s="164"/>
      <c r="AH60" s="165"/>
      <c r="AI60" s="105"/>
      <c r="AJ60" s="106"/>
      <c r="AK60" s="107"/>
      <c r="AL60" s="106"/>
      <c r="AM60" s="106"/>
      <c r="AN60" s="106"/>
      <c r="AO60" s="106"/>
      <c r="AP60" s="106"/>
      <c r="AQ60" s="106"/>
      <c r="AR60" s="170"/>
      <c r="AS60" s="101"/>
      <c r="AT60" s="171"/>
      <c r="AU60" s="101"/>
      <c r="AV60" s="101"/>
      <c r="AW60" s="101"/>
      <c r="AX60" s="101"/>
      <c r="AY60" s="101"/>
      <c r="AZ60" s="106"/>
      <c r="BA60" s="101"/>
      <c r="BB60" s="101"/>
      <c r="BC60" s="101"/>
      <c r="BD60" s="101"/>
      <c r="BE60" s="101"/>
      <c r="BF60" s="101"/>
      <c r="BG60" s="101"/>
      <c r="BH60" s="101"/>
      <c r="BI60" s="101"/>
      <c r="BJ60" s="101"/>
      <c r="BK60" s="101"/>
      <c r="BL60" s="101"/>
      <c r="BM60" s="101"/>
      <c r="BN60" s="101"/>
      <c r="BO60" s="110"/>
      <c r="BP60" s="111"/>
      <c r="BQ60" s="112"/>
      <c r="BR60" s="104"/>
      <c r="BS60" s="101"/>
      <c r="BT60" s="101"/>
      <c r="BU60" s="101"/>
      <c r="BV60" s="101"/>
      <c r="BW60" s="101"/>
      <c r="BX60" s="101"/>
    </row>
    <row r="61" spans="8:76" ht="17">
      <c r="R61" s="172"/>
      <c r="S61" s="155"/>
      <c r="T61" s="173"/>
      <c r="U61" s="175"/>
      <c r="V61" s="175"/>
      <c r="W61" s="176"/>
      <c r="X61" s="101"/>
      <c r="Y61" s="160"/>
      <c r="Z61" s="161"/>
      <c r="AA61" s="103"/>
      <c r="AB61" s="104"/>
      <c r="AC61" s="101"/>
      <c r="AD61" s="101"/>
      <c r="AE61" s="162"/>
      <c r="AF61" s="163"/>
      <c r="AG61" s="164"/>
      <c r="AH61" s="165"/>
      <c r="AI61" s="105"/>
      <c r="AJ61" s="106"/>
      <c r="AK61" s="107"/>
      <c r="AL61" s="106"/>
      <c r="AM61" s="106"/>
      <c r="AN61" s="106"/>
      <c r="AO61" s="106"/>
      <c r="AP61" s="106"/>
      <c r="AQ61" s="106"/>
      <c r="AR61" s="170"/>
      <c r="AS61" s="101"/>
      <c r="AT61" s="171"/>
      <c r="AU61" s="101"/>
      <c r="AV61" s="101"/>
      <c r="AW61" s="101"/>
      <c r="AX61" s="101"/>
      <c r="AY61" s="101"/>
      <c r="AZ61" s="106"/>
      <c r="BA61" s="101"/>
      <c r="BB61" s="101"/>
      <c r="BC61" s="101"/>
      <c r="BD61" s="101"/>
      <c r="BE61" s="101"/>
      <c r="BF61" s="101"/>
      <c r="BG61" s="101"/>
      <c r="BH61" s="101"/>
      <c r="BI61" s="101"/>
      <c r="BJ61" s="101"/>
      <c r="BK61" s="101"/>
      <c r="BL61" s="101"/>
      <c r="BM61" s="101"/>
      <c r="BN61" s="101"/>
      <c r="BO61" s="110"/>
      <c r="BP61" s="111"/>
      <c r="BQ61" s="112"/>
      <c r="BR61" s="104"/>
      <c r="BS61" s="101"/>
      <c r="BT61" s="101"/>
      <c r="BU61" s="101"/>
      <c r="BV61" s="101"/>
      <c r="BW61" s="101"/>
      <c r="BX61" s="101"/>
    </row>
    <row r="62" spans="8:76" ht="25.4" customHeight="1">
      <c r="R62" s="181"/>
      <c r="S62" s="182"/>
      <c r="T62" s="183"/>
      <c r="U62" s="113"/>
      <c r="V62" s="101"/>
      <c r="W62" s="113"/>
      <c r="X62" s="101"/>
      <c r="Y62" s="160"/>
      <c r="Z62" s="161"/>
      <c r="AA62" s="103"/>
      <c r="AB62" s="104"/>
      <c r="AC62" s="101"/>
      <c r="AD62" s="101"/>
      <c r="AE62" s="101"/>
      <c r="AF62" s="184"/>
      <c r="AG62" s="104"/>
      <c r="AH62" s="165"/>
      <c r="AI62" s="106"/>
      <c r="AJ62" s="106"/>
      <c r="AK62" s="107"/>
      <c r="AL62" s="106"/>
      <c r="AM62" s="106"/>
      <c r="AN62" s="106"/>
      <c r="AO62" s="106"/>
      <c r="AP62" s="106"/>
      <c r="AQ62" s="106"/>
      <c r="AR62" s="170"/>
      <c r="AS62" s="101"/>
      <c r="AT62" s="101"/>
      <c r="AU62" s="101"/>
      <c r="AV62" s="101"/>
      <c r="AW62" s="101"/>
      <c r="AX62" s="101"/>
      <c r="AY62" s="101"/>
      <c r="AZ62" s="185"/>
      <c r="BA62" s="101"/>
      <c r="BB62" s="101"/>
      <c r="BC62" s="101"/>
      <c r="BD62" s="101"/>
      <c r="BE62" s="101"/>
      <c r="BF62" s="101"/>
      <c r="BG62" s="101"/>
      <c r="BH62" s="101"/>
      <c r="BI62" s="101"/>
      <c r="BJ62" s="101"/>
      <c r="BK62" s="101"/>
      <c r="BL62" s="101"/>
      <c r="BM62" s="101"/>
      <c r="BN62" s="101"/>
      <c r="BO62" s="104"/>
      <c r="BP62" s="104"/>
      <c r="BQ62" s="112"/>
      <c r="BR62" s="104"/>
      <c r="BS62" s="101"/>
      <c r="BT62" s="101"/>
      <c r="BU62" s="101"/>
      <c r="BV62" s="101"/>
      <c r="BW62" s="101"/>
      <c r="BX62" s="101"/>
    </row>
    <row r="63" spans="8:76" ht="25.4" customHeight="1">
      <c r="R63" s="181"/>
      <c r="S63" s="186"/>
      <c r="T63" s="187"/>
      <c r="U63" s="188"/>
      <c r="V63" s="101"/>
      <c r="W63" s="188"/>
      <c r="X63" s="101"/>
      <c r="Y63" s="160"/>
      <c r="Z63" s="161"/>
      <c r="AA63" s="103"/>
      <c r="AB63" s="104"/>
      <c r="AC63" s="101"/>
      <c r="AD63" s="101"/>
      <c r="AE63" s="101"/>
      <c r="AF63" s="184"/>
      <c r="AG63" s="104"/>
      <c r="AH63" s="165"/>
      <c r="AI63" s="106"/>
      <c r="AJ63" s="106"/>
      <c r="AK63" s="107"/>
      <c r="AL63" s="106"/>
      <c r="AM63" s="106"/>
      <c r="AN63" s="106"/>
      <c r="AO63" s="106"/>
      <c r="AP63" s="106"/>
      <c r="AQ63" s="106"/>
      <c r="AR63" s="170"/>
      <c r="AS63" s="101"/>
      <c r="AT63" s="101"/>
      <c r="AU63" s="101"/>
      <c r="AV63" s="101"/>
      <c r="AW63" s="101"/>
      <c r="AX63" s="101"/>
      <c r="AY63" s="101"/>
      <c r="AZ63" s="185"/>
      <c r="BA63" s="101"/>
      <c r="BB63" s="101"/>
      <c r="BC63" s="101"/>
      <c r="BD63" s="101"/>
      <c r="BE63" s="101"/>
      <c r="BF63" s="101"/>
      <c r="BG63" s="101"/>
      <c r="BH63" s="101"/>
      <c r="BI63" s="101"/>
      <c r="BJ63" s="101"/>
      <c r="BK63" s="101"/>
      <c r="BL63" s="101"/>
      <c r="BM63" s="101"/>
      <c r="BN63" s="101"/>
      <c r="BO63" s="104"/>
      <c r="BP63" s="104"/>
      <c r="BQ63" s="112"/>
      <c r="BR63" s="104"/>
      <c r="BS63" s="101"/>
      <c r="BT63" s="101"/>
      <c r="BU63" s="101"/>
      <c r="BV63" s="101"/>
      <c r="BW63" s="101"/>
      <c r="BX63" s="101"/>
    </row>
    <row r="64" spans="8:76" ht="25.4" customHeight="1">
      <c r="R64" s="181"/>
      <c r="S64" s="182"/>
      <c r="T64" s="187"/>
      <c r="U64" s="113"/>
      <c r="V64" s="101"/>
      <c r="W64" s="113"/>
      <c r="X64" s="101"/>
      <c r="Y64" s="160"/>
      <c r="Z64" s="161"/>
      <c r="AA64" s="103"/>
      <c r="AB64" s="104"/>
      <c r="AC64" s="101"/>
      <c r="AD64" s="101"/>
      <c r="AE64" s="101"/>
      <c r="AF64" s="184"/>
      <c r="AG64" s="104"/>
      <c r="AH64" s="165"/>
      <c r="AI64" s="106"/>
      <c r="AJ64" s="106"/>
      <c r="AK64" s="107"/>
      <c r="AL64" s="106"/>
      <c r="AM64" s="106"/>
      <c r="AN64" s="106"/>
      <c r="AO64" s="106"/>
      <c r="AP64" s="106"/>
      <c r="AQ64" s="106"/>
      <c r="AR64" s="170"/>
      <c r="AS64" s="101"/>
      <c r="AT64" s="101"/>
      <c r="AU64" s="101"/>
      <c r="AV64" s="101"/>
      <c r="AW64" s="101"/>
      <c r="AX64" s="101"/>
      <c r="AY64" s="101"/>
      <c r="AZ64" s="185"/>
      <c r="BA64" s="101"/>
      <c r="BB64" s="101"/>
      <c r="BC64" s="101"/>
      <c r="BD64" s="101"/>
      <c r="BE64" s="101"/>
      <c r="BF64" s="101"/>
      <c r="BG64" s="101"/>
      <c r="BH64" s="101"/>
      <c r="BI64" s="101"/>
      <c r="BJ64" s="101"/>
      <c r="BK64" s="101"/>
      <c r="BL64" s="101"/>
      <c r="BM64" s="101"/>
      <c r="BN64" s="101"/>
      <c r="BO64" s="104"/>
      <c r="BP64" s="104"/>
      <c r="BQ64" s="112"/>
      <c r="BR64" s="104"/>
      <c r="BS64" s="101"/>
      <c r="BT64" s="101"/>
      <c r="BU64" s="101"/>
      <c r="BV64" s="101"/>
      <c r="BW64" s="101"/>
      <c r="BX64" s="101"/>
    </row>
    <row r="65" spans="9:76" ht="25.4" customHeight="1">
      <c r="R65" s="181"/>
      <c r="S65" s="186"/>
      <c r="T65" s="187"/>
      <c r="U65" s="113"/>
      <c r="V65" s="101"/>
      <c r="W65" s="113"/>
      <c r="X65" s="101"/>
      <c r="Y65" s="160"/>
      <c r="Z65" s="161"/>
      <c r="AA65" s="103"/>
      <c r="AB65" s="104"/>
      <c r="AC65" s="101"/>
      <c r="AD65" s="101"/>
      <c r="AE65" s="101"/>
      <c r="AF65" s="184"/>
      <c r="AG65" s="104"/>
      <c r="AH65" s="165"/>
      <c r="AI65" s="106"/>
      <c r="AJ65" s="106"/>
      <c r="AK65" s="107"/>
      <c r="AL65" s="106"/>
      <c r="AM65" s="106"/>
      <c r="AN65" s="106"/>
      <c r="AO65" s="106"/>
      <c r="AP65" s="106"/>
      <c r="AQ65" s="106"/>
      <c r="AR65" s="170"/>
      <c r="AS65" s="101"/>
      <c r="AT65" s="101"/>
      <c r="AU65" s="101"/>
      <c r="AV65" s="101"/>
      <c r="AW65" s="101"/>
      <c r="AX65" s="101"/>
      <c r="AY65" s="101"/>
      <c r="AZ65" s="185"/>
      <c r="BA65" s="101"/>
      <c r="BB65" s="101"/>
      <c r="BC65" s="101"/>
      <c r="BD65" s="101"/>
      <c r="BE65" s="101"/>
      <c r="BF65" s="101"/>
      <c r="BG65" s="101"/>
      <c r="BH65" s="101"/>
      <c r="BI65" s="101"/>
      <c r="BJ65" s="101"/>
      <c r="BK65" s="101"/>
      <c r="BL65" s="101"/>
      <c r="BM65" s="101"/>
      <c r="BN65" s="101"/>
      <c r="BO65" s="104"/>
      <c r="BP65" s="104"/>
      <c r="BQ65" s="112"/>
      <c r="BR65" s="104"/>
      <c r="BS65" s="101"/>
      <c r="BT65" s="101"/>
      <c r="BU65" s="101"/>
      <c r="BV65" s="101"/>
      <c r="BW65" s="101"/>
      <c r="BX65" s="101"/>
    </row>
    <row r="66" spans="9:76" ht="25.4" customHeight="1">
      <c r="R66" s="181"/>
      <c r="S66" s="182"/>
      <c r="T66" s="187"/>
      <c r="U66" s="113"/>
      <c r="V66" s="101"/>
      <c r="W66" s="113"/>
      <c r="X66" s="101"/>
      <c r="Y66" s="160"/>
      <c r="Z66" s="161"/>
      <c r="AA66" s="103"/>
      <c r="AB66" s="104"/>
      <c r="AC66" s="101"/>
      <c r="AD66" s="101"/>
      <c r="AE66" s="101"/>
      <c r="AF66" s="184"/>
      <c r="AG66" s="104"/>
      <c r="AH66" s="165"/>
      <c r="AI66" s="106"/>
      <c r="AJ66" s="106"/>
      <c r="AK66" s="107"/>
      <c r="AL66" s="106"/>
      <c r="AM66" s="106"/>
      <c r="AN66" s="106"/>
      <c r="AO66" s="106"/>
      <c r="AP66" s="106"/>
      <c r="AQ66" s="106"/>
      <c r="AR66" s="170"/>
      <c r="AS66" s="101"/>
      <c r="AT66" s="101"/>
      <c r="AU66" s="101"/>
      <c r="AV66" s="101"/>
      <c r="AW66" s="101"/>
      <c r="AX66" s="101"/>
      <c r="AY66" s="101"/>
      <c r="AZ66" s="185"/>
      <c r="BA66" s="101"/>
      <c r="BB66" s="101"/>
      <c r="BC66" s="101"/>
      <c r="BD66" s="101"/>
      <c r="BE66" s="101"/>
      <c r="BF66" s="101"/>
      <c r="BG66" s="101"/>
      <c r="BH66" s="101"/>
      <c r="BI66" s="101"/>
      <c r="BJ66" s="101"/>
      <c r="BK66" s="101"/>
      <c r="BL66" s="101"/>
      <c r="BM66" s="101"/>
      <c r="BN66" s="101"/>
      <c r="BO66" s="104"/>
      <c r="BP66" s="104"/>
      <c r="BQ66" s="112"/>
      <c r="BR66" s="104"/>
      <c r="BS66" s="101"/>
      <c r="BT66" s="101"/>
      <c r="BU66" s="101"/>
      <c r="BV66" s="101"/>
      <c r="BW66" s="101"/>
      <c r="BX66" s="101"/>
    </row>
    <row r="67" spans="9:76" ht="25.4" customHeight="1">
      <c r="R67" s="181"/>
      <c r="S67" s="182"/>
      <c r="T67" s="185"/>
      <c r="U67" s="188"/>
      <c r="V67" s="101"/>
      <c r="W67" s="113"/>
      <c r="X67" s="101"/>
      <c r="Y67" s="160"/>
      <c r="Z67" s="161"/>
      <c r="AA67" s="103"/>
      <c r="AB67" s="104"/>
      <c r="AC67" s="101"/>
      <c r="AD67" s="101"/>
      <c r="AE67" s="101"/>
      <c r="AF67" s="184"/>
      <c r="AG67" s="104"/>
      <c r="AH67" s="165"/>
      <c r="AI67" s="106"/>
      <c r="AJ67" s="106"/>
      <c r="AK67" s="107"/>
      <c r="AL67" s="106"/>
      <c r="AM67" s="106"/>
      <c r="AN67" s="106"/>
      <c r="AO67" s="106"/>
      <c r="AP67" s="106"/>
      <c r="AQ67" s="106"/>
      <c r="AR67" s="170"/>
      <c r="AS67" s="101"/>
      <c r="AT67" s="101"/>
      <c r="AU67" s="101"/>
      <c r="AV67" s="101"/>
      <c r="AW67" s="101"/>
      <c r="AX67" s="101"/>
      <c r="AY67" s="101"/>
      <c r="AZ67" s="185"/>
      <c r="BA67" s="101"/>
      <c r="BB67" s="101"/>
      <c r="BC67" s="101"/>
      <c r="BD67" s="101"/>
      <c r="BE67" s="101"/>
      <c r="BF67" s="101"/>
      <c r="BG67" s="101"/>
      <c r="BH67" s="101"/>
      <c r="BI67" s="101"/>
      <c r="BJ67" s="101"/>
      <c r="BK67" s="101"/>
      <c r="BL67" s="101"/>
      <c r="BM67" s="101"/>
      <c r="BN67" s="101"/>
      <c r="BO67" s="104"/>
      <c r="BP67" s="104"/>
      <c r="BQ67" s="112"/>
      <c r="BR67" s="104"/>
      <c r="BS67" s="101"/>
      <c r="BT67" s="101"/>
      <c r="BU67" s="101"/>
      <c r="BV67" s="101"/>
      <c r="BW67" s="101"/>
      <c r="BX67" s="101"/>
    </row>
    <row r="68" spans="9:76" ht="25.4" customHeight="1">
      <c r="R68" s="181"/>
      <c r="S68" s="188"/>
      <c r="T68" s="185"/>
      <c r="U68" s="188"/>
      <c r="V68" s="101"/>
      <c r="W68" s="113"/>
      <c r="X68" s="101"/>
      <c r="Y68" s="160"/>
      <c r="Z68" s="161"/>
      <c r="AA68" s="103"/>
      <c r="AB68" s="104"/>
      <c r="AC68" s="101"/>
      <c r="AD68" s="101"/>
      <c r="AE68" s="101"/>
      <c r="AF68" s="184"/>
      <c r="AG68" s="104"/>
      <c r="AH68" s="165"/>
      <c r="AI68" s="106"/>
      <c r="AJ68" s="106"/>
      <c r="AK68" s="107"/>
      <c r="AL68" s="106"/>
      <c r="AM68" s="106"/>
      <c r="AN68" s="106"/>
      <c r="AO68" s="106"/>
      <c r="AP68" s="106"/>
      <c r="AQ68" s="106"/>
      <c r="AR68" s="170"/>
      <c r="AS68" s="101"/>
      <c r="AT68" s="101"/>
      <c r="AU68" s="101"/>
      <c r="AV68" s="101"/>
      <c r="AW68" s="101"/>
      <c r="AX68" s="101"/>
      <c r="AY68" s="101"/>
      <c r="AZ68" s="187"/>
      <c r="BA68" s="101"/>
      <c r="BB68" s="101"/>
      <c r="BC68" s="101"/>
      <c r="BD68" s="101"/>
      <c r="BE68" s="101"/>
      <c r="BF68" s="101"/>
      <c r="BG68" s="101"/>
      <c r="BH68" s="101"/>
      <c r="BI68" s="101"/>
      <c r="BJ68" s="101"/>
      <c r="BK68" s="101"/>
      <c r="BL68" s="101"/>
      <c r="BM68" s="101"/>
      <c r="BN68" s="101"/>
      <c r="BO68" s="104"/>
      <c r="BP68" s="104"/>
      <c r="BQ68" s="112"/>
      <c r="BR68" s="104"/>
      <c r="BS68" s="101"/>
      <c r="BT68" s="101"/>
      <c r="BU68" s="101"/>
      <c r="BV68" s="101"/>
      <c r="BW68" s="101"/>
      <c r="BX68" s="101"/>
    </row>
    <row r="69" spans="9:76" ht="25.4" customHeight="1">
      <c r="R69" s="181"/>
      <c r="S69" s="188"/>
      <c r="T69" s="185"/>
      <c r="U69" s="188"/>
      <c r="V69" s="101"/>
      <c r="W69" s="113"/>
      <c r="X69" s="101"/>
      <c r="Y69" s="160"/>
      <c r="Z69" s="161"/>
      <c r="AA69" s="103"/>
      <c r="AB69" s="104"/>
      <c r="AC69" s="101"/>
      <c r="AD69" s="101"/>
      <c r="AE69" s="101"/>
      <c r="AF69" s="184"/>
      <c r="AG69" s="104"/>
      <c r="AH69" s="165"/>
      <c r="AI69" s="106"/>
      <c r="AJ69" s="106"/>
      <c r="AK69" s="107"/>
      <c r="AL69" s="106"/>
      <c r="AM69" s="106"/>
      <c r="AN69" s="106"/>
      <c r="AO69" s="106"/>
      <c r="AP69" s="106"/>
      <c r="AQ69" s="106"/>
      <c r="AR69" s="170"/>
      <c r="AS69" s="101"/>
      <c r="AT69" s="101"/>
      <c r="AU69" s="101"/>
      <c r="AV69" s="101"/>
      <c r="AW69" s="101"/>
      <c r="AX69" s="101"/>
      <c r="AY69" s="101"/>
      <c r="AZ69" s="187"/>
      <c r="BA69" s="101"/>
      <c r="BB69" s="101"/>
      <c r="BC69" s="101"/>
      <c r="BD69" s="101"/>
      <c r="BE69" s="101"/>
      <c r="BF69" s="101"/>
      <c r="BG69" s="101"/>
      <c r="BH69" s="101"/>
      <c r="BI69" s="101"/>
      <c r="BJ69" s="101"/>
      <c r="BK69" s="101"/>
      <c r="BL69" s="101"/>
      <c r="BM69" s="101"/>
      <c r="BN69" s="101"/>
      <c r="BO69" s="104"/>
      <c r="BP69" s="104"/>
      <c r="BQ69" s="112"/>
      <c r="BR69" s="104"/>
      <c r="BS69" s="101"/>
      <c r="BT69" s="101"/>
      <c r="BU69" s="101"/>
      <c r="BV69" s="101"/>
      <c r="BW69" s="101"/>
      <c r="BX69" s="101"/>
    </row>
    <row r="70" spans="9:76" ht="25.4" customHeight="1">
      <c r="R70" s="181"/>
      <c r="S70" s="181"/>
      <c r="T70" s="185"/>
      <c r="U70" s="188"/>
      <c r="V70" s="101"/>
      <c r="W70" s="113"/>
      <c r="X70" s="101"/>
      <c r="Y70" s="160"/>
      <c r="Z70" s="161"/>
      <c r="AA70" s="103"/>
      <c r="AB70" s="104"/>
      <c r="AC70" s="101"/>
      <c r="AD70" s="101"/>
      <c r="AE70" s="101"/>
      <c r="AF70" s="184"/>
      <c r="AG70" s="104"/>
      <c r="AH70" s="165"/>
      <c r="AI70" s="106"/>
      <c r="AJ70" s="106"/>
      <c r="AK70" s="107"/>
      <c r="AL70" s="106"/>
      <c r="AM70" s="106"/>
      <c r="AN70" s="106"/>
      <c r="AO70" s="106"/>
      <c r="AP70" s="106"/>
      <c r="AQ70" s="106"/>
      <c r="AR70" s="170"/>
      <c r="AS70" s="101"/>
      <c r="AT70" s="101"/>
      <c r="AU70" s="101"/>
      <c r="AV70" s="101"/>
      <c r="AW70" s="101"/>
      <c r="AX70" s="101"/>
      <c r="AY70" s="101"/>
      <c r="AZ70" s="187"/>
      <c r="BA70" s="101"/>
      <c r="BB70" s="101"/>
      <c r="BC70" s="101"/>
      <c r="BD70" s="101"/>
      <c r="BE70" s="101"/>
      <c r="BF70" s="101"/>
      <c r="BG70" s="101"/>
      <c r="BH70" s="101"/>
      <c r="BI70" s="101"/>
      <c r="BJ70" s="101"/>
      <c r="BK70" s="101"/>
      <c r="BL70" s="101"/>
      <c r="BM70" s="101"/>
      <c r="BN70" s="101"/>
      <c r="BO70" s="104"/>
      <c r="BP70" s="104"/>
      <c r="BQ70" s="112"/>
      <c r="BR70" s="104"/>
      <c r="BS70" s="101"/>
      <c r="BT70" s="101"/>
      <c r="BU70" s="101"/>
      <c r="BV70" s="101"/>
      <c r="BW70" s="101"/>
      <c r="BX70" s="101"/>
    </row>
    <row r="71" spans="9:76" ht="25.4" customHeight="1">
      <c r="R71" s="181"/>
      <c r="S71" s="181"/>
      <c r="T71" s="185"/>
      <c r="U71" s="188"/>
      <c r="V71" s="101"/>
      <c r="W71" s="113"/>
      <c r="X71" s="101"/>
      <c r="Y71" s="160"/>
      <c r="Z71" s="161"/>
      <c r="AA71" s="103"/>
      <c r="AB71" s="104"/>
      <c r="AC71" s="101"/>
      <c r="AD71" s="101"/>
      <c r="AE71" s="101"/>
      <c r="AF71" s="184"/>
      <c r="AG71" s="104"/>
      <c r="AH71" s="165"/>
      <c r="AI71" s="106"/>
      <c r="AJ71" s="106"/>
      <c r="AK71" s="107"/>
      <c r="AL71" s="106"/>
      <c r="AM71" s="106"/>
      <c r="AN71" s="106"/>
      <c r="AO71" s="106"/>
      <c r="AP71" s="106"/>
      <c r="AQ71" s="106"/>
      <c r="AR71" s="170"/>
      <c r="AS71" s="101"/>
      <c r="AT71" s="101"/>
      <c r="AU71" s="101"/>
      <c r="AV71" s="101"/>
      <c r="AW71" s="101"/>
      <c r="AX71" s="101"/>
      <c r="AY71" s="101"/>
      <c r="AZ71" s="187"/>
      <c r="BA71" s="101"/>
      <c r="BB71" s="101"/>
      <c r="BC71" s="101"/>
      <c r="BD71" s="101"/>
      <c r="BE71" s="101"/>
      <c r="BF71" s="101"/>
      <c r="BG71" s="101"/>
      <c r="BH71" s="101"/>
      <c r="BI71" s="101"/>
      <c r="BJ71" s="101"/>
      <c r="BK71" s="101"/>
      <c r="BL71" s="101"/>
      <c r="BM71" s="101"/>
      <c r="BN71" s="101"/>
      <c r="BO71" s="104"/>
      <c r="BP71" s="104"/>
      <c r="BQ71" s="112"/>
      <c r="BR71" s="104"/>
      <c r="BS71" s="101"/>
      <c r="BT71" s="101"/>
      <c r="BU71" s="101"/>
      <c r="BV71" s="101"/>
      <c r="BW71" s="101"/>
      <c r="BX71" s="101"/>
    </row>
    <row r="72" spans="9:76" ht="25.4" customHeight="1">
      <c r="R72" s="181"/>
      <c r="S72" s="188"/>
      <c r="T72" s="185"/>
      <c r="U72" s="188"/>
      <c r="V72" s="101"/>
      <c r="W72" s="113"/>
      <c r="X72" s="101"/>
      <c r="Y72" s="160"/>
      <c r="Z72" s="161"/>
      <c r="AA72" s="103"/>
      <c r="AB72" s="104"/>
      <c r="AC72" s="101"/>
      <c r="AD72" s="101"/>
      <c r="AE72" s="101"/>
      <c r="AF72" s="184"/>
      <c r="AG72" s="104"/>
      <c r="AH72" s="165"/>
      <c r="AI72" s="106"/>
      <c r="AJ72" s="106"/>
      <c r="AK72" s="107"/>
      <c r="AL72" s="106"/>
      <c r="AM72" s="106"/>
      <c r="AN72" s="106"/>
      <c r="AO72" s="106"/>
      <c r="AP72" s="106"/>
      <c r="AQ72" s="106"/>
      <c r="AR72" s="170"/>
      <c r="AS72" s="101"/>
      <c r="AT72" s="101"/>
      <c r="AU72" s="101"/>
      <c r="AV72" s="101"/>
      <c r="AW72" s="101"/>
      <c r="AX72" s="101"/>
      <c r="AY72" s="101"/>
      <c r="AZ72" s="187"/>
      <c r="BA72" s="101"/>
      <c r="BB72" s="101"/>
      <c r="BC72" s="101"/>
      <c r="BD72" s="101"/>
      <c r="BE72" s="101"/>
      <c r="BF72" s="101"/>
      <c r="BG72" s="101"/>
      <c r="BH72" s="101"/>
      <c r="BI72" s="101"/>
      <c r="BJ72" s="101"/>
      <c r="BK72" s="101"/>
      <c r="BL72" s="101"/>
      <c r="BM72" s="101"/>
      <c r="BN72" s="101"/>
      <c r="BO72" s="104"/>
      <c r="BP72" s="104"/>
      <c r="BQ72" s="112"/>
      <c r="BR72" s="104"/>
      <c r="BS72" s="101"/>
      <c r="BT72" s="101"/>
      <c r="BU72" s="101"/>
      <c r="BV72" s="101"/>
      <c r="BW72" s="101"/>
      <c r="BX72" s="101"/>
    </row>
    <row r="73" spans="9:76" ht="25.4" customHeight="1">
      <c r="R73" s="181"/>
      <c r="S73" s="188"/>
      <c r="T73" s="185"/>
      <c r="U73" s="188"/>
      <c r="V73" s="101"/>
      <c r="W73" s="113"/>
      <c r="X73" s="101"/>
      <c r="Y73" s="160"/>
      <c r="Z73" s="161"/>
      <c r="AA73" s="103"/>
      <c r="AB73" s="104"/>
      <c r="AC73" s="101"/>
      <c r="AD73" s="101"/>
      <c r="AE73" s="101"/>
      <c r="AF73" s="184"/>
      <c r="AG73" s="104"/>
      <c r="AH73" s="165"/>
      <c r="AI73" s="106"/>
      <c r="AJ73" s="106"/>
      <c r="AK73" s="107"/>
      <c r="AL73" s="106"/>
      <c r="AM73" s="106"/>
      <c r="AN73" s="106"/>
      <c r="AO73" s="106"/>
      <c r="AP73" s="106"/>
      <c r="AQ73" s="106"/>
      <c r="AR73" s="170"/>
      <c r="AS73" s="101"/>
      <c r="AT73" s="101"/>
      <c r="AU73" s="101"/>
      <c r="AV73" s="101"/>
      <c r="AW73" s="101"/>
      <c r="AX73" s="101"/>
      <c r="AY73" s="101"/>
      <c r="AZ73" s="187"/>
      <c r="BA73" s="101"/>
      <c r="BB73" s="101"/>
      <c r="BC73" s="101"/>
      <c r="BD73" s="101"/>
      <c r="BE73" s="101"/>
      <c r="BF73" s="101"/>
      <c r="BG73" s="101"/>
      <c r="BH73" s="101"/>
      <c r="BI73" s="101"/>
      <c r="BJ73" s="101"/>
      <c r="BK73" s="101"/>
      <c r="BL73" s="101"/>
      <c r="BM73" s="101"/>
      <c r="BN73" s="101"/>
      <c r="BO73" s="104"/>
      <c r="BP73" s="104"/>
      <c r="BQ73" s="112"/>
      <c r="BR73" s="104"/>
      <c r="BS73" s="101"/>
      <c r="BT73" s="101"/>
      <c r="BU73" s="101"/>
      <c r="BV73" s="101"/>
      <c r="BW73" s="101"/>
      <c r="BX73" s="101"/>
    </row>
    <row r="74" spans="9:76" ht="25.4" customHeight="1">
      <c r="R74" s="181"/>
      <c r="S74" s="188"/>
      <c r="T74" s="185"/>
      <c r="U74" s="188"/>
      <c r="V74" s="101"/>
      <c r="W74" s="113"/>
      <c r="X74" s="101"/>
      <c r="Y74" s="160"/>
      <c r="Z74" s="161"/>
      <c r="AA74" s="103"/>
      <c r="AB74" s="104"/>
      <c r="AC74" s="101"/>
      <c r="AD74" s="101"/>
      <c r="AE74" s="101"/>
      <c r="AF74" s="184"/>
      <c r="AG74" s="104"/>
      <c r="AH74" s="165"/>
      <c r="AI74" s="106"/>
      <c r="AJ74" s="106"/>
      <c r="AK74" s="107"/>
      <c r="AL74" s="106"/>
      <c r="AM74" s="106"/>
      <c r="AN74" s="106"/>
      <c r="AO74" s="106"/>
      <c r="AP74" s="106"/>
      <c r="AQ74" s="106"/>
      <c r="AR74" s="170"/>
      <c r="AS74" s="101"/>
      <c r="AT74" s="101"/>
      <c r="AU74" s="101"/>
      <c r="AV74" s="101"/>
      <c r="AW74" s="101"/>
      <c r="AX74" s="101"/>
      <c r="AY74" s="101"/>
      <c r="AZ74" s="187"/>
      <c r="BA74" s="101"/>
      <c r="BB74" s="101"/>
      <c r="BC74" s="101"/>
      <c r="BD74" s="101"/>
      <c r="BE74" s="101"/>
      <c r="BF74" s="101"/>
      <c r="BG74" s="101"/>
      <c r="BH74" s="101"/>
      <c r="BI74" s="101"/>
      <c r="BJ74" s="101"/>
      <c r="BK74" s="101"/>
      <c r="BL74" s="101"/>
      <c r="BM74" s="101"/>
      <c r="BN74" s="101"/>
      <c r="BO74" s="104"/>
      <c r="BP74" s="104"/>
      <c r="BQ74" s="112"/>
      <c r="BR74" s="104"/>
      <c r="BS74" s="101"/>
      <c r="BT74" s="101"/>
      <c r="BU74" s="101"/>
      <c r="BV74" s="101"/>
      <c r="BW74" s="101"/>
      <c r="BX74" s="101"/>
    </row>
    <row r="75" spans="9:76" ht="17">
      <c r="I75" s="189"/>
      <c r="J75" s="101"/>
      <c r="K75" s="101"/>
      <c r="L75" s="101"/>
      <c r="M75" s="101"/>
      <c r="N75" s="101"/>
      <c r="O75" s="102"/>
      <c r="P75" s="104"/>
      <c r="Q75" s="101"/>
      <c r="R75" s="181"/>
      <c r="S75" s="188"/>
      <c r="T75" s="185"/>
      <c r="U75" s="188"/>
      <c r="V75" s="101"/>
      <c r="W75" s="188"/>
      <c r="X75" s="101"/>
      <c r="Y75" s="160"/>
      <c r="Z75" s="161"/>
      <c r="AA75" s="103"/>
      <c r="AB75" s="104"/>
      <c r="AC75" s="101"/>
      <c r="AD75" s="101"/>
      <c r="AE75" s="101"/>
      <c r="AF75" s="184"/>
      <c r="AG75" s="104"/>
      <c r="AH75" s="165"/>
      <c r="AI75" s="106"/>
      <c r="AJ75" s="106"/>
      <c r="AK75" s="107"/>
      <c r="AL75" s="106"/>
      <c r="AM75" s="106"/>
      <c r="AN75" s="106"/>
      <c r="AO75" s="106"/>
      <c r="AP75" s="106"/>
      <c r="AQ75" s="106"/>
      <c r="AR75" s="170"/>
      <c r="AS75" s="101"/>
      <c r="AT75" s="101"/>
      <c r="AU75" s="101"/>
      <c r="AV75" s="101"/>
      <c r="AW75" s="101"/>
      <c r="AX75" s="101"/>
      <c r="AY75" s="101"/>
      <c r="AZ75" s="187"/>
      <c r="BA75" s="101"/>
      <c r="BB75" s="101"/>
      <c r="BC75" s="101"/>
      <c r="BD75" s="101"/>
      <c r="BE75" s="101"/>
      <c r="BF75" s="101"/>
      <c r="BG75" s="101"/>
      <c r="BH75" s="101"/>
      <c r="BI75" s="101"/>
      <c r="BJ75" s="101"/>
      <c r="BK75" s="101"/>
      <c r="BL75" s="101"/>
      <c r="BM75" s="101"/>
      <c r="BN75" s="101"/>
      <c r="BO75" s="104"/>
      <c r="BP75" s="104"/>
      <c r="BQ75" s="112"/>
      <c r="BR75" s="104"/>
      <c r="BS75" s="101"/>
      <c r="BT75" s="101"/>
      <c r="BU75" s="101"/>
      <c r="BV75" s="101"/>
      <c r="BW75" s="101"/>
      <c r="BX75" s="101"/>
    </row>
    <row r="76" spans="9:76" ht="17">
      <c r="I76" s="190"/>
      <c r="J76" s="101"/>
      <c r="K76" s="101"/>
      <c r="L76" s="101"/>
      <c r="M76" s="101"/>
      <c r="N76" s="101"/>
      <c r="O76" s="102"/>
      <c r="P76" s="104"/>
      <c r="Q76" s="101"/>
      <c r="R76" s="181"/>
      <c r="S76" s="181"/>
      <c r="T76" s="185"/>
      <c r="U76" s="188"/>
      <c r="V76" s="101"/>
      <c r="W76" s="188"/>
      <c r="X76" s="101"/>
      <c r="Y76" s="160"/>
      <c r="Z76" s="161"/>
      <c r="AA76" s="103"/>
      <c r="AB76" s="104"/>
      <c r="AC76" s="101"/>
      <c r="AD76" s="101"/>
      <c r="AE76" s="101"/>
      <c r="AF76" s="110"/>
      <c r="AG76" s="104"/>
      <c r="AH76" s="165"/>
      <c r="AI76" s="106"/>
      <c r="AJ76" s="106"/>
      <c r="AK76" s="107"/>
      <c r="AL76" s="106"/>
      <c r="AM76" s="106"/>
      <c r="AN76" s="106"/>
      <c r="AO76" s="106"/>
      <c r="AP76" s="106"/>
      <c r="AQ76" s="106"/>
      <c r="AR76" s="170"/>
      <c r="AS76" s="101"/>
      <c r="AT76" s="101"/>
      <c r="AU76" s="101"/>
      <c r="AV76" s="101"/>
      <c r="AW76" s="101"/>
      <c r="AX76" s="101"/>
      <c r="AY76" s="101"/>
      <c r="AZ76" s="187"/>
      <c r="BA76" s="101"/>
      <c r="BB76" s="101"/>
      <c r="BC76" s="101"/>
      <c r="BD76" s="101"/>
      <c r="BE76" s="101"/>
      <c r="BF76" s="101"/>
      <c r="BG76" s="101"/>
      <c r="BH76" s="101"/>
      <c r="BI76" s="101"/>
      <c r="BJ76" s="101"/>
      <c r="BK76" s="101"/>
      <c r="BL76" s="101"/>
      <c r="BM76" s="101"/>
      <c r="BN76" s="101"/>
      <c r="BO76" s="104"/>
      <c r="BP76" s="104"/>
      <c r="BQ76" s="112"/>
      <c r="BR76" s="104"/>
      <c r="BS76" s="101"/>
      <c r="BT76" s="101"/>
      <c r="BU76" s="101"/>
      <c r="BV76" s="101"/>
      <c r="BW76" s="101"/>
      <c r="BX76" s="101"/>
    </row>
    <row r="77" spans="9:76" ht="17">
      <c r="I77" s="191"/>
      <c r="J77" s="101"/>
      <c r="K77" s="101"/>
      <c r="L77" s="101"/>
      <c r="M77" s="101"/>
      <c r="N77" s="101"/>
      <c r="O77" s="102"/>
      <c r="P77" s="104"/>
      <c r="Q77" s="101"/>
      <c r="R77" s="172"/>
      <c r="S77" s="104"/>
      <c r="T77" s="192"/>
      <c r="U77" s="175"/>
      <c r="V77" s="158"/>
      <c r="W77" s="175"/>
      <c r="X77" s="193"/>
      <c r="Y77" s="194"/>
      <c r="Z77" s="194"/>
      <c r="AA77" s="103"/>
      <c r="AB77" s="104"/>
      <c r="AC77" s="101"/>
      <c r="AD77" s="101"/>
      <c r="AE77" s="162"/>
      <c r="AF77" s="195"/>
      <c r="AG77" s="164"/>
      <c r="AH77" s="165"/>
      <c r="AI77" s="105"/>
      <c r="AJ77" s="106"/>
      <c r="AK77" s="107"/>
      <c r="AL77" s="106"/>
      <c r="AM77" s="106"/>
      <c r="AN77" s="106"/>
      <c r="AO77" s="106"/>
      <c r="AP77" s="106"/>
      <c r="AQ77" s="106"/>
      <c r="AR77" s="108"/>
      <c r="AS77" s="101"/>
      <c r="AT77" s="109"/>
      <c r="AU77" s="101"/>
      <c r="AV77" s="101"/>
      <c r="AW77" s="101"/>
      <c r="AX77" s="101"/>
      <c r="AY77" s="101"/>
      <c r="AZ77" s="106"/>
      <c r="BA77" s="101"/>
      <c r="BB77" s="101"/>
      <c r="BC77" s="101"/>
      <c r="BD77" s="101"/>
      <c r="BE77" s="101"/>
      <c r="BF77" s="101"/>
      <c r="BG77" s="101"/>
      <c r="BH77" s="101"/>
      <c r="BI77" s="101"/>
      <c r="BJ77" s="101"/>
      <c r="BK77" s="101"/>
      <c r="BL77" s="101"/>
      <c r="BM77" s="101"/>
      <c r="BN77" s="101"/>
      <c r="BO77" s="110"/>
      <c r="BP77" s="111"/>
      <c r="BQ77" s="112"/>
      <c r="BR77" s="104"/>
      <c r="BS77" s="101"/>
      <c r="BT77" s="101"/>
      <c r="BU77" s="101"/>
      <c r="BV77" s="101"/>
      <c r="BW77" s="101"/>
      <c r="BX77" s="101"/>
    </row>
    <row r="78" spans="9:76" ht="17">
      <c r="I78" s="191"/>
      <c r="J78" s="101"/>
      <c r="K78" s="101"/>
      <c r="L78" s="101"/>
      <c r="M78" s="101"/>
      <c r="N78" s="101"/>
      <c r="O78" s="102"/>
      <c r="P78" s="104"/>
      <c r="Q78" s="101"/>
      <c r="R78" s="172"/>
      <c r="S78" s="176"/>
      <c r="T78" s="176"/>
      <c r="U78" s="176"/>
      <c r="V78" s="196"/>
      <c r="W78" s="176"/>
      <c r="X78" s="197"/>
      <c r="Y78" s="198"/>
      <c r="Z78" s="199"/>
      <c r="AA78" s="103"/>
      <c r="AB78" s="104"/>
      <c r="AC78" s="101"/>
      <c r="AD78" s="101"/>
      <c r="AE78" s="162"/>
      <c r="AF78" s="195"/>
      <c r="AG78" s="164"/>
      <c r="AH78" s="165"/>
      <c r="AI78" s="200"/>
      <c r="AJ78" s="201"/>
      <c r="AK78" s="107"/>
      <c r="AL78" s="106"/>
      <c r="AM78" s="106"/>
      <c r="AN78" s="106"/>
      <c r="AO78" s="106"/>
      <c r="AP78" s="106"/>
      <c r="AQ78" s="106"/>
      <c r="AR78" s="108"/>
      <c r="AS78" s="101"/>
      <c r="AT78" s="109"/>
      <c r="AU78" s="101"/>
      <c r="AV78" s="101"/>
      <c r="AW78" s="101"/>
      <c r="AX78" s="101"/>
      <c r="AY78" s="101"/>
      <c r="AZ78" s="106"/>
      <c r="BA78" s="101"/>
      <c r="BB78" s="101"/>
      <c r="BC78" s="101"/>
      <c r="BD78" s="101"/>
      <c r="BE78" s="101"/>
      <c r="BF78" s="101"/>
      <c r="BG78" s="101"/>
      <c r="BH78" s="101"/>
      <c r="BI78" s="101"/>
      <c r="BJ78" s="101"/>
      <c r="BK78" s="101"/>
      <c r="BL78" s="101"/>
      <c r="BM78" s="101"/>
      <c r="BN78" s="101"/>
      <c r="BO78" s="110"/>
      <c r="BP78" s="111"/>
      <c r="BQ78" s="112"/>
      <c r="BR78" s="104"/>
      <c r="BS78" s="101"/>
      <c r="BT78" s="101"/>
      <c r="BU78" s="101"/>
      <c r="BV78" s="101"/>
      <c r="BW78" s="101"/>
      <c r="BX78" s="101"/>
    </row>
    <row r="79" spans="9:76" ht="17">
      <c r="I79" s="191"/>
      <c r="J79" s="101"/>
      <c r="K79" s="101"/>
      <c r="L79" s="101"/>
      <c r="M79" s="101"/>
      <c r="N79" s="101"/>
      <c r="O79" s="102"/>
      <c r="P79" s="104"/>
      <c r="Q79" s="101"/>
      <c r="R79" s="172"/>
      <c r="S79" s="104"/>
      <c r="T79" s="192"/>
      <c r="U79" s="158"/>
      <c r="V79" s="158"/>
      <c r="W79" s="175"/>
      <c r="X79" s="193"/>
      <c r="Y79" s="194"/>
      <c r="Z79" s="194"/>
      <c r="AA79" s="103"/>
      <c r="AB79" s="104"/>
      <c r="AC79" s="101"/>
      <c r="AD79" s="101"/>
      <c r="AE79" s="162"/>
      <c r="AF79" s="195"/>
      <c r="AG79" s="164"/>
      <c r="AH79" s="165"/>
      <c r="AI79" s="105"/>
      <c r="AJ79" s="106"/>
      <c r="AK79" s="107"/>
      <c r="AL79" s="106"/>
      <c r="AM79" s="106"/>
      <c r="AN79" s="106"/>
      <c r="AO79" s="106"/>
      <c r="AP79" s="106"/>
      <c r="AQ79" s="106"/>
      <c r="AR79" s="108"/>
      <c r="AS79" s="101"/>
      <c r="AT79" s="109"/>
      <c r="AU79" s="101"/>
      <c r="AV79" s="101"/>
      <c r="AW79" s="101"/>
      <c r="AX79" s="101"/>
      <c r="AY79" s="101"/>
      <c r="AZ79" s="106"/>
      <c r="BA79" s="101"/>
      <c r="BB79" s="101"/>
      <c r="BC79" s="101"/>
      <c r="BD79" s="101"/>
      <c r="BE79" s="101"/>
      <c r="BF79" s="101"/>
      <c r="BG79" s="101"/>
      <c r="BH79" s="101"/>
      <c r="BI79" s="101"/>
      <c r="BJ79" s="101"/>
      <c r="BK79" s="101"/>
      <c r="BL79" s="101"/>
      <c r="BM79" s="101"/>
      <c r="BN79" s="101"/>
      <c r="BO79" s="110"/>
      <c r="BP79" s="111"/>
      <c r="BQ79" s="112"/>
      <c r="BR79" s="104"/>
      <c r="BS79" s="101"/>
      <c r="BT79" s="101"/>
      <c r="BU79" s="101"/>
      <c r="BV79" s="101"/>
      <c r="BW79" s="101"/>
      <c r="BX79" s="101"/>
    </row>
    <row r="80" spans="9:76" ht="31.5" customHeight="1">
      <c r="I80" s="191"/>
      <c r="J80" s="101"/>
      <c r="K80" s="101"/>
      <c r="L80" s="101"/>
      <c r="M80" s="101"/>
      <c r="N80" s="101"/>
      <c r="O80" s="102"/>
      <c r="P80" s="104"/>
      <c r="Q80" s="101"/>
      <c r="R80" s="172"/>
      <c r="S80" s="176"/>
      <c r="T80" s="176"/>
      <c r="U80" s="158"/>
      <c r="V80" s="196"/>
      <c r="W80" s="175"/>
      <c r="X80" s="193"/>
      <c r="Y80" s="202"/>
      <c r="Z80" s="194"/>
      <c r="AA80" s="103"/>
      <c r="AB80" s="104"/>
      <c r="AC80" s="101"/>
      <c r="AD80" s="101"/>
      <c r="AE80" s="162"/>
      <c r="AF80" s="195"/>
      <c r="AG80" s="164"/>
      <c r="AH80" s="165"/>
      <c r="AI80" s="105"/>
      <c r="AJ80" s="203"/>
      <c r="AK80" s="107"/>
      <c r="AL80" s="106"/>
      <c r="AM80" s="106"/>
      <c r="AN80" s="106"/>
      <c r="AO80" s="106"/>
      <c r="AP80" s="106"/>
      <c r="AQ80" s="106"/>
      <c r="AR80" s="108"/>
      <c r="AS80" s="101"/>
      <c r="AT80" s="109"/>
      <c r="AU80" s="101"/>
      <c r="AV80" s="101"/>
      <c r="AW80" s="101"/>
      <c r="AX80" s="101"/>
      <c r="AY80" s="101"/>
      <c r="AZ80" s="106"/>
      <c r="BA80" s="101"/>
      <c r="BB80" s="101"/>
      <c r="BC80" s="101"/>
      <c r="BD80" s="101"/>
      <c r="BE80" s="101"/>
      <c r="BF80" s="101"/>
      <c r="BG80" s="101"/>
      <c r="BH80" s="101"/>
      <c r="BI80" s="101"/>
      <c r="BJ80" s="101"/>
      <c r="BK80" s="101"/>
      <c r="BL80" s="101"/>
      <c r="BM80" s="101"/>
      <c r="BN80" s="101"/>
      <c r="BO80" s="110"/>
      <c r="BP80" s="111"/>
      <c r="BQ80" s="112"/>
      <c r="BR80" s="104"/>
      <c r="BS80" s="101"/>
      <c r="BT80" s="101"/>
      <c r="BU80" s="101"/>
      <c r="BV80" s="101"/>
      <c r="BW80" s="101"/>
      <c r="BX80" s="101"/>
    </row>
    <row r="81" spans="9:76" ht="25.4" customHeight="1">
      <c r="I81" s="191"/>
      <c r="J81" s="101"/>
      <c r="K81" s="101"/>
      <c r="L81" s="101"/>
      <c r="M81" s="101"/>
      <c r="N81" s="101"/>
      <c r="O81" s="102"/>
      <c r="P81" s="104"/>
      <c r="Q81" s="101"/>
      <c r="R81" s="172"/>
      <c r="S81" s="104"/>
      <c r="T81" s="192"/>
      <c r="U81" s="175"/>
      <c r="V81" s="158"/>
      <c r="W81" s="175"/>
      <c r="X81" s="193"/>
      <c r="Y81" s="194"/>
      <c r="Z81" s="194"/>
      <c r="AA81" s="103"/>
      <c r="AB81" s="104"/>
      <c r="AC81" s="101"/>
      <c r="AD81" s="101"/>
      <c r="AE81" s="162"/>
      <c r="AF81" s="195"/>
      <c r="AG81" s="164"/>
      <c r="AH81" s="165"/>
      <c r="AI81" s="105"/>
      <c r="AJ81" s="106"/>
      <c r="AK81" s="107"/>
      <c r="AL81" s="106"/>
      <c r="AM81" s="106"/>
      <c r="AN81" s="106"/>
      <c r="AO81" s="106"/>
      <c r="AP81" s="106"/>
      <c r="AQ81" s="106"/>
      <c r="AR81" s="204"/>
      <c r="AS81" s="101"/>
      <c r="AT81" s="171"/>
      <c r="AU81" s="101"/>
      <c r="AV81" s="101"/>
      <c r="AW81" s="101"/>
      <c r="AX81" s="101"/>
      <c r="AY81" s="101"/>
      <c r="AZ81" s="106"/>
      <c r="BA81" s="101"/>
      <c r="BB81" s="101"/>
      <c r="BC81" s="101"/>
      <c r="BD81" s="101"/>
      <c r="BE81" s="101"/>
      <c r="BF81" s="101"/>
      <c r="BG81" s="101"/>
      <c r="BH81" s="101"/>
      <c r="BI81" s="101"/>
      <c r="BJ81" s="101"/>
      <c r="BK81" s="101"/>
      <c r="BL81" s="101"/>
      <c r="BM81" s="101"/>
      <c r="BN81" s="101"/>
      <c r="BO81" s="110"/>
      <c r="BP81" s="111"/>
      <c r="BQ81" s="112"/>
      <c r="BR81" s="104"/>
      <c r="BS81" s="101"/>
      <c r="BT81" s="101"/>
      <c r="BU81" s="101"/>
      <c r="BV81" s="101"/>
      <c r="BW81" s="101"/>
      <c r="BX81" s="101"/>
    </row>
    <row r="82" spans="9:76" ht="25.4" customHeight="1">
      <c r="I82" s="101"/>
      <c r="P82" s="205"/>
      <c r="Q82" s="162"/>
      <c r="R82" s="206"/>
      <c r="S82" s="104"/>
      <c r="T82" s="101"/>
      <c r="U82" s="101"/>
      <c r="V82" s="101"/>
      <c r="W82" s="101"/>
      <c r="X82" s="101"/>
      <c r="Y82" s="194"/>
      <c r="Z82" s="194"/>
      <c r="AA82" s="103"/>
      <c r="AB82" s="104"/>
      <c r="AC82" s="101"/>
      <c r="AD82" s="101"/>
      <c r="AE82" s="101"/>
      <c r="AF82" s="110"/>
      <c r="AG82" s="104"/>
      <c r="AH82" s="165"/>
      <c r="AI82" s="106"/>
      <c r="AJ82" s="106"/>
      <c r="AK82" s="107"/>
      <c r="AL82" s="106"/>
      <c r="AM82" s="106"/>
      <c r="AN82" s="106"/>
      <c r="AO82" s="106"/>
      <c r="AP82" s="106"/>
      <c r="AQ82" s="106"/>
      <c r="AR82" s="101"/>
      <c r="AS82" s="101"/>
      <c r="AT82" s="106"/>
      <c r="AU82" s="101"/>
      <c r="AV82" s="101"/>
      <c r="AW82" s="101"/>
      <c r="AX82" s="101"/>
      <c r="AY82" s="101"/>
      <c r="AZ82" s="106"/>
      <c r="BA82" s="101"/>
      <c r="BB82" s="101"/>
      <c r="BC82" s="101"/>
      <c r="BD82" s="101"/>
      <c r="BE82" s="101"/>
      <c r="BF82" s="101"/>
      <c r="BG82" s="101"/>
      <c r="BH82" s="101"/>
      <c r="BI82" s="101"/>
      <c r="BJ82" s="101"/>
      <c r="BK82" s="101"/>
      <c r="BL82" s="101"/>
      <c r="BM82" s="101"/>
      <c r="BN82" s="101"/>
      <c r="BO82" s="104"/>
      <c r="BP82" s="205"/>
      <c r="BQ82" s="112"/>
      <c r="BR82" s="104"/>
      <c r="BS82" s="101"/>
      <c r="BT82" s="101"/>
      <c r="BU82" s="101"/>
      <c r="BV82" s="101"/>
      <c r="BW82" s="101"/>
      <c r="BX82" s="101"/>
    </row>
    <row r="83" spans="9:76" ht="25.4" customHeight="1">
      <c r="I83" s="101"/>
      <c r="P83" s="205"/>
      <c r="Q83" s="162"/>
      <c r="R83" s="206"/>
      <c r="S83" s="104"/>
      <c r="T83" s="101"/>
      <c r="U83" s="101"/>
      <c r="V83" s="101"/>
      <c r="W83" s="101"/>
      <c r="X83" s="101"/>
      <c r="Y83" s="194"/>
      <c r="Z83" s="194"/>
      <c r="AA83" s="103"/>
      <c r="AB83" s="104"/>
      <c r="AC83" s="101"/>
      <c r="AD83" s="101"/>
      <c r="AE83" s="101"/>
      <c r="AF83" s="110"/>
      <c r="AG83" s="104"/>
      <c r="AH83" s="165"/>
      <c r="AI83" s="106"/>
      <c r="AJ83" s="106"/>
      <c r="AK83" s="107"/>
      <c r="AL83" s="106"/>
      <c r="AM83" s="106"/>
      <c r="AN83" s="106"/>
      <c r="AO83" s="106"/>
      <c r="AP83" s="106"/>
      <c r="AQ83" s="106"/>
      <c r="AR83" s="101"/>
      <c r="AS83" s="101"/>
      <c r="AT83" s="106"/>
      <c r="AU83" s="101"/>
      <c r="AV83" s="101"/>
      <c r="AW83" s="101"/>
      <c r="AX83" s="101"/>
      <c r="AY83" s="101"/>
      <c r="AZ83" s="106"/>
      <c r="BA83" s="101"/>
      <c r="BB83" s="101"/>
      <c r="BC83" s="101"/>
      <c r="BD83" s="101"/>
      <c r="BE83" s="101"/>
      <c r="BF83" s="101"/>
      <c r="BG83" s="101"/>
      <c r="BH83" s="101"/>
      <c r="BI83" s="101"/>
      <c r="BJ83" s="101"/>
      <c r="BK83" s="101"/>
      <c r="BL83" s="101"/>
      <c r="BM83" s="101"/>
      <c r="BN83" s="101"/>
      <c r="BO83" s="104"/>
      <c r="BP83" s="162"/>
      <c r="BQ83" s="112"/>
      <c r="BR83" s="104"/>
      <c r="BS83" s="101"/>
      <c r="BT83" s="101"/>
      <c r="BU83" s="101"/>
      <c r="BV83" s="101"/>
      <c r="BW83" s="101"/>
      <c r="BX83" s="101"/>
    </row>
    <row r="84" spans="9:76" ht="25.4" customHeight="1">
      <c r="I84" s="207"/>
      <c r="J84" s="207"/>
      <c r="K84" s="207"/>
      <c r="L84" s="207"/>
      <c r="M84" s="207"/>
      <c r="N84" s="207"/>
      <c r="O84" s="208"/>
      <c r="P84" s="209"/>
      <c r="Q84" s="209"/>
      <c r="R84" s="209"/>
      <c r="S84" s="209"/>
      <c r="T84" s="209"/>
      <c r="U84" s="209"/>
      <c r="V84" s="209"/>
      <c r="W84" s="209"/>
      <c r="X84" s="209"/>
      <c r="Y84" s="209"/>
      <c r="Z84" s="210"/>
      <c r="AA84" s="211"/>
      <c r="AB84" s="209"/>
      <c r="AC84" s="209"/>
      <c r="AD84" s="209"/>
      <c r="AE84" s="209"/>
      <c r="AF84" s="212"/>
      <c r="AG84" s="213"/>
      <c r="AH84" s="214"/>
      <c r="AI84" s="215"/>
      <c r="AJ84" s="216"/>
      <c r="AK84" s="216"/>
      <c r="AL84" s="216"/>
      <c r="AM84" s="216"/>
      <c r="AN84" s="216"/>
      <c r="AO84" s="216"/>
      <c r="AP84" s="216"/>
      <c r="AQ84" s="216"/>
      <c r="AR84" s="216"/>
      <c r="AS84" s="216"/>
      <c r="AT84" s="216"/>
      <c r="AU84" s="216"/>
      <c r="AV84" s="207"/>
      <c r="AW84" s="207"/>
      <c r="AX84" s="207"/>
      <c r="AY84" s="207"/>
      <c r="AZ84" s="216"/>
      <c r="BA84" s="207"/>
      <c r="BB84" s="207"/>
      <c r="BC84" s="207"/>
      <c r="BD84" s="207"/>
      <c r="BE84" s="207"/>
      <c r="BF84" s="207"/>
      <c r="BG84" s="207"/>
      <c r="BH84" s="207"/>
      <c r="BI84" s="207"/>
      <c r="BJ84" s="207"/>
      <c r="BK84" s="207"/>
      <c r="BL84" s="207"/>
      <c r="BM84" s="207"/>
      <c r="BN84" s="207"/>
      <c r="BO84" s="217"/>
      <c r="BP84" s="218"/>
      <c r="BQ84" s="207"/>
      <c r="BR84" s="207"/>
      <c r="BS84" s="207"/>
      <c r="BT84" s="207"/>
      <c r="BU84" s="207"/>
      <c r="BV84" s="207"/>
      <c r="BW84" s="207"/>
      <c r="BX84" s="207"/>
    </row>
    <row r="85" spans="9:76" ht="25.4" customHeight="1">
      <c r="I85" s="207"/>
      <c r="J85" s="207"/>
      <c r="K85" s="207"/>
      <c r="L85" s="207"/>
      <c r="M85" s="207"/>
      <c r="N85" s="207"/>
      <c r="O85" s="208"/>
      <c r="P85" s="209"/>
      <c r="Q85" s="209"/>
      <c r="R85" s="209"/>
      <c r="S85" s="209"/>
      <c r="T85" s="209"/>
      <c r="U85" s="209"/>
      <c r="V85" s="209"/>
      <c r="W85" s="209"/>
      <c r="X85" s="209"/>
      <c r="Y85" s="209"/>
      <c r="Z85" s="210"/>
      <c r="AA85" s="211"/>
      <c r="AB85" s="209"/>
      <c r="AC85" s="209"/>
      <c r="AD85" s="209"/>
      <c r="AE85" s="209"/>
      <c r="AF85" s="212"/>
      <c r="AG85" s="213"/>
      <c r="AH85" s="214"/>
      <c r="AI85" s="215"/>
      <c r="AJ85" s="216"/>
      <c r="AK85" s="216"/>
      <c r="AL85" s="216"/>
      <c r="AM85" s="216"/>
      <c r="AN85" s="216"/>
      <c r="AO85" s="216"/>
      <c r="AP85" s="216"/>
      <c r="AQ85" s="216"/>
      <c r="AR85" s="216"/>
      <c r="AS85" s="216"/>
      <c r="AT85" s="216"/>
      <c r="AU85" s="216"/>
      <c r="AV85" s="207"/>
      <c r="AW85" s="207"/>
      <c r="AX85" s="207"/>
      <c r="AY85" s="207"/>
      <c r="AZ85" s="216"/>
      <c r="BA85" s="207"/>
      <c r="BB85" s="207"/>
      <c r="BC85" s="207"/>
      <c r="BD85" s="207"/>
      <c r="BE85" s="207"/>
      <c r="BF85" s="207"/>
      <c r="BG85" s="207"/>
      <c r="BH85" s="207"/>
      <c r="BI85" s="207"/>
      <c r="BJ85" s="207"/>
      <c r="BK85" s="207"/>
      <c r="BL85" s="207"/>
      <c r="BM85" s="207"/>
      <c r="BN85" s="207"/>
      <c r="BO85" s="217"/>
      <c r="BP85" s="218"/>
      <c r="BQ85" s="207"/>
      <c r="BR85" s="207"/>
      <c r="BS85" s="207"/>
      <c r="BT85" s="207"/>
      <c r="BU85" s="207"/>
      <c r="BV85" s="207"/>
      <c r="BW85" s="207"/>
      <c r="BX85" s="207"/>
    </row>
    <row r="86" spans="9:76" ht="25.4" customHeight="1">
      <c r="R86" s="219"/>
      <c r="S86" s="176"/>
      <c r="T86" s="176"/>
      <c r="U86" s="175"/>
      <c r="V86" s="196"/>
      <c r="W86" s="175"/>
      <c r="X86" s="193"/>
      <c r="Y86" s="199"/>
      <c r="Z86" s="199"/>
      <c r="AA86" s="103"/>
      <c r="AB86" s="104"/>
      <c r="AC86" s="101"/>
      <c r="AD86" s="101"/>
      <c r="AE86" s="162"/>
      <c r="AF86" s="195"/>
      <c r="AG86" s="164"/>
      <c r="AH86" s="214"/>
      <c r="AI86" s="105"/>
      <c r="AJ86" s="106"/>
      <c r="AK86" s="107"/>
      <c r="AL86" s="106"/>
      <c r="AM86" s="106"/>
      <c r="AN86" s="106"/>
      <c r="AO86" s="106"/>
      <c r="AP86" s="106"/>
      <c r="AQ86" s="106"/>
      <c r="AR86" s="204"/>
      <c r="AS86" s="101"/>
      <c r="AT86" s="171"/>
      <c r="AU86" s="101"/>
      <c r="AV86" s="101"/>
      <c r="AW86" s="101"/>
      <c r="AX86" s="101"/>
      <c r="AY86" s="101"/>
      <c r="AZ86" s="106"/>
      <c r="BA86" s="101"/>
      <c r="BB86" s="101"/>
      <c r="BC86" s="101"/>
      <c r="BD86" s="101"/>
      <c r="BE86" s="101"/>
      <c r="BF86" s="101"/>
      <c r="BG86" s="101"/>
      <c r="BH86" s="101"/>
      <c r="BI86" s="101"/>
      <c r="BJ86" s="101"/>
      <c r="BK86" s="101"/>
      <c r="BL86" s="101"/>
      <c r="BM86" s="101"/>
      <c r="BN86" s="101"/>
      <c r="BO86" s="110"/>
      <c r="BP86" s="111"/>
      <c r="BQ86" s="112"/>
      <c r="BR86" s="104"/>
      <c r="BS86" s="101"/>
      <c r="BT86" s="101"/>
      <c r="BU86" s="101"/>
      <c r="BV86" s="101"/>
      <c r="BW86" s="101"/>
      <c r="BX86" s="101"/>
    </row>
    <row r="87" spans="9:76" ht="25.4" customHeight="1">
      <c r="R87" s="172"/>
      <c r="S87" s="176"/>
      <c r="T87" s="176"/>
      <c r="U87" s="175"/>
      <c r="V87" s="196"/>
      <c r="W87" s="175"/>
      <c r="X87" s="193"/>
      <c r="Y87" s="194"/>
      <c r="Z87" s="194"/>
      <c r="AA87" s="103"/>
      <c r="AB87" s="104"/>
      <c r="AC87" s="101"/>
      <c r="AD87" s="101"/>
      <c r="AE87" s="162"/>
      <c r="AF87" s="195"/>
      <c r="AG87" s="164"/>
      <c r="AH87" s="214"/>
      <c r="AI87" s="105"/>
      <c r="AJ87" s="203"/>
      <c r="AK87" s="107"/>
      <c r="AL87" s="106"/>
      <c r="AM87" s="106"/>
      <c r="AN87" s="106"/>
      <c r="AO87" s="106"/>
      <c r="AP87" s="106"/>
      <c r="AQ87" s="106"/>
      <c r="AR87" s="204"/>
      <c r="AS87" s="101"/>
      <c r="AT87" s="171"/>
      <c r="AU87" s="101"/>
      <c r="AV87" s="101"/>
      <c r="AW87" s="101"/>
      <c r="AX87" s="101"/>
      <c r="AY87" s="101"/>
      <c r="AZ87" s="106"/>
      <c r="BA87" s="101"/>
      <c r="BB87" s="101"/>
      <c r="BC87" s="101"/>
      <c r="BD87" s="101"/>
      <c r="BE87" s="101"/>
      <c r="BF87" s="101"/>
      <c r="BG87" s="101"/>
      <c r="BH87" s="101"/>
      <c r="BI87" s="101"/>
      <c r="BJ87" s="101"/>
      <c r="BK87" s="101"/>
      <c r="BL87" s="101"/>
      <c r="BM87" s="101"/>
      <c r="BN87" s="101"/>
      <c r="BO87" s="110"/>
      <c r="BP87" s="111"/>
      <c r="BQ87" s="112"/>
      <c r="BR87" s="104"/>
      <c r="BS87" s="101"/>
      <c r="BT87" s="101"/>
      <c r="BU87" s="101"/>
      <c r="BV87" s="101"/>
      <c r="BW87" s="101"/>
      <c r="BX87" s="101"/>
    </row>
    <row r="88" spans="9:76" ht="25.4" customHeight="1">
      <c r="R88" s="172"/>
      <c r="S88" s="176"/>
      <c r="T88" s="176"/>
      <c r="U88" s="175"/>
      <c r="V88" s="158"/>
      <c r="W88" s="175"/>
      <c r="X88" s="193"/>
      <c r="Y88" s="194"/>
      <c r="Z88" s="194"/>
      <c r="AA88" s="103"/>
      <c r="AB88" s="104"/>
      <c r="AC88" s="101"/>
      <c r="AD88" s="101"/>
      <c r="AE88" s="162"/>
      <c r="AF88" s="195"/>
      <c r="AG88" s="164"/>
      <c r="AH88" s="214"/>
      <c r="AI88" s="105"/>
      <c r="AJ88" s="106"/>
      <c r="AK88" s="107"/>
      <c r="AL88" s="106"/>
      <c r="AM88" s="106"/>
      <c r="AN88" s="106"/>
      <c r="AO88" s="106"/>
      <c r="AP88" s="106"/>
      <c r="AQ88" s="106"/>
      <c r="AR88" s="204"/>
      <c r="AS88" s="101"/>
      <c r="AT88" s="171"/>
      <c r="AU88" s="101"/>
      <c r="AV88" s="101"/>
      <c r="AW88" s="101"/>
      <c r="AX88" s="101"/>
      <c r="AY88" s="101"/>
      <c r="AZ88" s="106"/>
      <c r="BA88" s="101"/>
      <c r="BB88" s="101"/>
      <c r="BC88" s="101"/>
      <c r="BD88" s="101"/>
      <c r="BE88" s="101"/>
      <c r="BF88" s="101"/>
      <c r="BG88" s="101"/>
      <c r="BH88" s="101"/>
      <c r="BI88" s="101"/>
      <c r="BJ88" s="101"/>
      <c r="BK88" s="101"/>
      <c r="BL88" s="101"/>
      <c r="BM88" s="101"/>
      <c r="BN88" s="101"/>
      <c r="BO88" s="110"/>
      <c r="BP88" s="111"/>
      <c r="BQ88" s="112"/>
      <c r="BR88" s="104"/>
      <c r="BS88" s="101"/>
      <c r="BT88" s="101"/>
      <c r="BU88" s="101"/>
      <c r="BV88" s="101"/>
      <c r="BW88" s="101"/>
      <c r="BX88" s="101"/>
    </row>
    <row r="89" spans="9:76" ht="25.4" customHeight="1">
      <c r="AH89" s="165">
        <f>SUM(AH3:AH88)</f>
        <v>0</v>
      </c>
    </row>
    <row r="90" spans="9:76" ht="25.4" customHeight="1">
      <c r="AH90" s="165"/>
    </row>
    <row r="91" spans="9:76" ht="25.4" customHeight="1">
      <c r="AH91" s="165"/>
    </row>
    <row r="92" spans="9:76" ht="25.4" customHeight="1">
      <c r="AH92" s="165"/>
    </row>
  </sheetData>
  <mergeCells count="25">
    <mergeCell ref="F1:F2"/>
    <mergeCell ref="A1:A2"/>
    <mergeCell ref="B1:B2"/>
    <mergeCell ref="C1:C2"/>
    <mergeCell ref="D1:D2"/>
    <mergeCell ref="E1:E2"/>
    <mergeCell ref="AW1:BK1"/>
    <mergeCell ref="G1:G2"/>
    <mergeCell ref="H1:H2"/>
    <mergeCell ref="I1:I2"/>
    <mergeCell ref="J1:J2"/>
    <mergeCell ref="K1:K2"/>
    <mergeCell ref="L1:Q1"/>
    <mergeCell ref="R1:X1"/>
    <mergeCell ref="Y1:AG1"/>
    <mergeCell ref="AH1:AQ1"/>
    <mergeCell ref="AR1:AS1"/>
    <mergeCell ref="AT1:AV1"/>
    <mergeCell ref="BX1:BX2"/>
    <mergeCell ref="BL1:BM1"/>
    <mergeCell ref="BN1:BN2"/>
    <mergeCell ref="BO1:BP1"/>
    <mergeCell ref="BQ1:BR1"/>
    <mergeCell ref="BS1:BV1"/>
    <mergeCell ref="BW1:BW2"/>
  </mergeCells>
  <phoneticPr fontId="1" type="noConversion"/>
  <conditionalFormatting sqref="R54">
    <cfRule type="duplicateValues" dxfId="11" priority="3"/>
    <cfRule type="duplicateValues" dxfId="10" priority="4"/>
  </conditionalFormatting>
  <conditionalFormatting sqref="O19:Q19 P20:Q20">
    <cfRule type="duplicateValues" dxfId="9" priority="2"/>
  </conditionalFormatting>
  <conditionalFormatting sqref="O37:Q37 P38:Q38">
    <cfRule type="duplicateValues" dxfId="8" priority="1"/>
  </conditionalFormatting>
  <dataValidations count="13">
    <dataValidation type="list" allowBlank="1" showInputMessage="1" showErrorMessage="1" sqref="AX17 AX35">
      <formula1>"綠色能源,生技醫藥,亞洲矽谷,智慧機械,國防產業,新農業,循環經濟,其他"</formula1>
    </dataValidation>
    <dataValidation type="list" allowBlank="1" showInputMessage="1" showErrorMessage="1" sqref="BN1 BN3:BN1048576">
      <formula1>"電子資訊業,金屬機電業,民生化工業,服務業及其他業"</formula1>
    </dataValidation>
    <dataValidation type="list" allowBlank="1" showInputMessage="1" showErrorMessage="1" sqref="BM2:BM18 BM21:BM36 BM39:BM1048576">
      <formula1>"半導體相關產業,物流,餐飲,批發零售,AI及大數據相關產業,其他"</formula1>
    </dataValidation>
    <dataValidation type="list" allowBlank="1" showInputMessage="1" showErrorMessage="1" sqref="AD1:AD1048576">
      <formula1>"工業區,科學園區,加工出口區,其他"</formula1>
    </dataValidation>
    <dataValidation type="list" allowBlank="1" showInputMessage="1" showErrorMessage="1" sqref="H1:H1048576">
      <formula1>"外資,本地投資"</formula1>
    </dataValidation>
    <dataValidation type="list" allowBlank="1" showInputMessage="1" showErrorMessage="1" sqref="AA1:AA1048576">
      <formula1>"新設,擴充,其他(請填下一欄位說明)"</formula1>
    </dataValidation>
    <dataValidation type="list" allowBlank="1" showInputMessage="1" showErrorMessage="1" sqref="AC1:AC1048576">
      <formula1>"北部-臺北市,北部-新北市,北部-基隆市,北部-桃園市,北部-新竹縣,北部-新竹市,中部-苗栗縣,中部-臺中市,中部-彰化縣,中部-南投縣,中部-雲林縣,南部-嘉義縣,南部-嘉義市,南部-臺南市,南部-高雄市,南部-屏東縣,東部-宜蘭縣,東部-花蓮縣,東部-臺東縣,離島-澎湖縣,離島-金門縣,離島-連江縣"</formula1>
    </dataValidation>
    <dataValidation type="list" allowBlank="1" showInputMessage="1" showErrorMessage="1" sqref="BF17 BF35 BW1:BW1048576 G3:G1048576">
      <formula1>"是,否"</formula1>
    </dataValidation>
    <dataValidation type="list" allowBlank="1" showInputMessage="1" showErrorMessage="1" sqref="K19:K20 J3:J1048576 K37:K38">
      <formula1>"否,是-中國大陸,是-其他國家(請填下一欄位)"</formula1>
    </dataValidation>
    <dataValidation type="list" allowBlank="1" showInputMessage="1" showErrorMessage="1" sqref="BM19:BM20 BL1:BL1048576 BM37:BM38">
      <formula1>"亞洲矽谷,生技醫療,綠能科技,智慧機械,國防航太,新農業,循環經濟,其他"</formula1>
    </dataValidation>
    <dataValidation type="list" allowBlank="1" showInputMessage="1" showErrorMessage="1" sqref="BO1:BO1048576">
      <formula1>"A-農、林、漁、牧業,B-礦業及土石採取業,C-製造業,D-電力及燃氣供應業,E-用水供應及污染整治業,F-營建工程業,G-批發及零售業,H-運輸及倉儲業,I-住宿及餐飲業,J-出版、影音製作、傳播及資通訊服務業,K-金融及保險業,L-不動產業,M-專業、科學及技術服務業,N-支援服務業,O-公共行政及國防；強制性社會安全,P-教育業,Q-醫療保健及社會工作服務業,R-藝術、娛樂及休閒服務業,S-其他服務業"</formula1>
    </dataValidation>
    <dataValidation type="list" allowBlank="1" showInputMessage="1" showErrorMessage="1" sqref="BS1:BS1048576">
      <formula1>"土地廠辦,行政流程,法規/租稅,合作對象,水電,勞工/人才,環評/水保,資金,其他(研發補助等),目前暫無問題"</formula1>
    </dataValidation>
    <dataValidation type="list" allowBlank="1" showInputMessage="1" showErrorMessage="1" sqref="BQ1:BQ1048576">
      <formula1>"辦理公司登記中,辦理增資登記中,已取得用地,準備興建作業(申請設立許可、籌備許可、申請雜建照),興建中(訂購及安裝設備、申請使用執照、工廠登記),已完工/完成,其他,暫緩,廢止"</formula1>
    </dataValidation>
  </dataValidations>
  <printOptions horizontalCentered="1"/>
  <pageMargins left="0.15748031496062992" right="0.19685039370078741" top="0.74803149606299213" bottom="0.74803149606299213" header="0.39370078740157483" footer="0.31496062992125984"/>
  <pageSetup paperSize="9" scale="60" fitToHeight="0" orientation="landscape" r:id="rId1"/>
  <headerFooter>
    <oddHeader>&amp;C&amp;"-,粗體"&amp;16民間新增投資案件資料表</oddHeader>
    <oddFooter>&amp;C&amp;P</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'C:\Users\yunjiin\Desktop\C:\Users\user\Desktop\辦公室\投資額\2017\[2017_【顯示器】統計投資經費V1.xlsx]選項表'!#REF!</xm:f>
          </x14:formula1>
          <xm:sqref>AO35 BB35 AB35 AY35 BR35</xm:sqref>
        </x14:dataValidation>
        <x14:dataValidation type="list" allowBlank="1" showInputMessage="1" showErrorMessage="1">
          <x14:formula1>
            <xm:f>'\Users\yunjiin\Desktop\C:\Users\user\Desktop\辦公室\投資額\2017\[2017_【顯示器】統計投資經費V1.xlsx]選項表'!#REF!</xm:f>
          </x14:formula1>
          <xm:sqref>AO17 BB17 AB17 AY17 BR17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已命名的範圍</vt:lpstr>
      </vt:variant>
      <vt:variant>
        <vt:i4>3</vt:i4>
      </vt:variant>
    </vt:vector>
  </HeadingPairs>
  <TitlesOfParts>
    <vt:vector size="17" baseType="lpstr">
      <vt:lpstr>1-智慧</vt:lpstr>
      <vt:lpstr>2-數位娛樂</vt:lpstr>
      <vt:lpstr>3-高雄體感</vt:lpstr>
      <vt:lpstr>4-民收案</vt:lpstr>
      <vt:lpstr>數位轉型專案</vt:lpstr>
      <vt:lpstr>計畫共通性事項</vt:lpstr>
      <vt:lpstr>出國規劃</vt:lpstr>
      <vt:lpstr>投資額統計</vt:lpstr>
      <vt:lpstr>投資案件明細表(1月) </vt:lpstr>
      <vt:lpstr>投資案件明細表(2月)</vt:lpstr>
      <vt:lpstr>投資案件明細表(3月)</vt:lpstr>
      <vt:lpstr>投資案件明細表(4月)</vt:lpstr>
      <vt:lpstr>體感</vt:lpstr>
      <vt:lpstr>5G計畫</vt:lpstr>
      <vt:lpstr>'1-智慧'!Print_Area</vt:lpstr>
      <vt:lpstr>'投資案件明細表(1月) '!Print_Titles</vt:lpstr>
      <vt:lpstr>'投資案件明細表(2月)'!Print_Titles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inor</dc:creator>
  <cp:lastModifiedBy>林定垣</cp:lastModifiedBy>
  <cp:revision/>
  <cp:lastPrinted>2020-06-01T07:13:38Z</cp:lastPrinted>
  <dcterms:created xsi:type="dcterms:W3CDTF">2018-11-10T12:15:11Z</dcterms:created>
  <dcterms:modified xsi:type="dcterms:W3CDTF">2020-06-17T02:05:50Z</dcterms:modified>
</cp:coreProperties>
</file>