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PS353-POS\docs\planningdocuments\gannt\"/>
    </mc:Choice>
  </mc:AlternateContent>
  <xr:revisionPtr revIDLastSave="0" documentId="8_{8D7E6860-4CC1-46D0-89A7-57092C62FC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7" i="1" l="1"/>
  <c r="G56" i="1"/>
  <c r="G19" i="1"/>
  <c r="G18" i="1"/>
  <c r="G51" i="1"/>
  <c r="G17" i="1"/>
  <c r="G40" i="1"/>
  <c r="G55" i="1"/>
  <c r="G54" i="1"/>
  <c r="G53" i="1"/>
  <c r="G12" i="1"/>
  <c r="G39" i="1"/>
  <c r="G38" i="1"/>
  <c r="G36" i="1"/>
  <c r="G31" i="1"/>
  <c r="G30" i="1"/>
  <c r="G28" i="1"/>
  <c r="G27" i="1"/>
  <c r="G25" i="1"/>
  <c r="G24" i="1"/>
  <c r="G16" i="1"/>
  <c r="G15" i="1"/>
  <c r="G14" i="1"/>
  <c r="G13" i="1"/>
</calcChain>
</file>

<file path=xl/sharedStrings.xml><?xml version="1.0" encoding="utf-8"?>
<sst xmlns="http://schemas.openxmlformats.org/spreadsheetml/2006/main" count="131" uniqueCount="102">
  <si>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</si>
  <si>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</si>
  <si>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</si>
  <si>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</si>
  <si>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</si>
  <si>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</si>
  <si>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</si>
  <si>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</si>
  <si>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</si>
  <si>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</si>
  <si>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</si>
  <si>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</si>
  <si>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W1 9/8/2021</t>
  </si>
  <si>
    <t>W2 9/15/2021</t>
  </si>
  <si>
    <t>W3 9/22/2021</t>
  </si>
  <si>
    <t>W4 9/29/2021</t>
  </si>
  <si>
    <t>W5 10/6/2021</t>
  </si>
  <si>
    <t>W6 10/13/2021</t>
  </si>
  <si>
    <t>W7 10/20/2021</t>
  </si>
  <si>
    <t>W8 10/27/2021</t>
  </si>
  <si>
    <t>W9 11/3/2021</t>
  </si>
  <si>
    <t>W10 11/10/2021</t>
  </si>
  <si>
    <t>W11 11/17/2021</t>
  </si>
  <si>
    <t>W12 11/24/2021</t>
  </si>
  <si>
    <t>W13 12/1/2021</t>
  </si>
  <si>
    <t>W14 12/8/2021</t>
  </si>
  <si>
    <t>1.1.1</t>
  </si>
  <si>
    <t>2.3.1</t>
  </si>
  <si>
    <t>3.2.2</t>
  </si>
  <si>
    <t>3.3.1</t>
  </si>
  <si>
    <t>Anthony Denizard</t>
  </si>
  <si>
    <t>ORGANIZATION NAME</t>
  </si>
  <si>
    <t>Setting up Github</t>
  </si>
  <si>
    <t>Assigning Group Leader</t>
  </si>
  <si>
    <t>All</t>
  </si>
  <si>
    <t>Proct Conception and Initiation</t>
  </si>
  <si>
    <t xml:space="preserve">Deciding on a Concept </t>
  </si>
  <si>
    <t xml:space="preserve">Planning </t>
  </si>
  <si>
    <t>Users - 3 classes</t>
  </si>
  <si>
    <t>Inventory - Details - Vendor - TTL</t>
  </si>
  <si>
    <t xml:space="preserve">Services </t>
  </si>
  <si>
    <t xml:space="preserve">Reciepts </t>
  </si>
  <si>
    <t xml:space="preserve">Security </t>
  </si>
  <si>
    <t>Coding and Assembly</t>
  </si>
  <si>
    <t xml:space="preserve">Sessions Class </t>
  </si>
  <si>
    <t xml:space="preserve">Data Management </t>
  </si>
  <si>
    <t>Financial Reports - Z Reports - CashFlow</t>
  </si>
  <si>
    <t>Shopping Cart - Payment</t>
  </si>
  <si>
    <t xml:space="preserve">UI </t>
  </si>
  <si>
    <t xml:space="preserve">Erica </t>
  </si>
  <si>
    <t xml:space="preserve">Beesanne </t>
  </si>
  <si>
    <t xml:space="preserve">Charlie </t>
  </si>
  <si>
    <t xml:space="preserve">Olamide </t>
  </si>
  <si>
    <t xml:space="preserve">Christina </t>
  </si>
  <si>
    <t>Olamide</t>
  </si>
  <si>
    <t>Erica</t>
  </si>
  <si>
    <t xml:space="preserve">Christina  </t>
  </si>
  <si>
    <t xml:space="preserve">Setting up XAMPP </t>
  </si>
  <si>
    <t xml:space="preserve">Setting up Discord </t>
  </si>
  <si>
    <t xml:space="preserve">Charles Olinsky </t>
  </si>
  <si>
    <t>Erica Dubie, Beesanne Kurzum, Olamide Kumapayi, Christina Rodriguez</t>
  </si>
  <si>
    <t>GROUP LEADER</t>
  </si>
  <si>
    <r>
      <rPr>
        <b/>
        <sz val="10"/>
        <color theme="2" tint="-0.499984740745262"/>
        <rFont val="Roboto"/>
      </rPr>
      <t>GROUP MEMBERS</t>
    </r>
    <r>
      <rPr>
        <sz val="11"/>
        <color rgb="FF000000"/>
        <rFont val="Roboto"/>
      </rPr>
      <t xml:space="preserve"> </t>
    </r>
  </si>
  <si>
    <t xml:space="preserve">Creating Database </t>
  </si>
  <si>
    <t>Establishing DB Organization</t>
  </si>
  <si>
    <t xml:space="preserve">Meetings </t>
  </si>
  <si>
    <t>4.2.1</t>
  </si>
  <si>
    <t>4.3.2</t>
  </si>
  <si>
    <t>9/</t>
  </si>
  <si>
    <t xml:space="preserve">Erica, All Optional </t>
  </si>
  <si>
    <t xml:space="preserve">Charlie, Olamide, Beesanne, Christina </t>
  </si>
  <si>
    <t>Review CSS/HTML/JavaScript</t>
  </si>
  <si>
    <t>Review PHP/MySQL/JavaScript</t>
  </si>
  <si>
    <t xml:space="preserve">Create Directory Structure </t>
  </si>
  <si>
    <t>Charlie</t>
  </si>
  <si>
    <t>N/A</t>
  </si>
  <si>
    <t xml:space="preserve">Webex Denizard: UI / General </t>
  </si>
  <si>
    <t>Webex Group Week 1</t>
  </si>
  <si>
    <t>Webex Group Week 2</t>
  </si>
  <si>
    <t>Webex Group Week 3</t>
  </si>
  <si>
    <t xml:space="preserve">Clarify Concept - Fitness Center </t>
  </si>
  <si>
    <t xml:space="preserve">Decide on Project Name </t>
  </si>
  <si>
    <t xml:space="preserve">Email Notifications </t>
  </si>
  <si>
    <t>3.3.2</t>
  </si>
  <si>
    <t>3.3.3</t>
  </si>
  <si>
    <t>3.4.1</t>
  </si>
  <si>
    <t xml:space="preserve">Outline DB Tables </t>
  </si>
  <si>
    <t xml:space="preserve">Landing Page UI / Frontend </t>
  </si>
  <si>
    <t>Login - Register System / Backend</t>
  </si>
  <si>
    <t>3.4.2</t>
  </si>
  <si>
    <t xml:space="preserve">Shopping Cart / Backend </t>
  </si>
  <si>
    <t>3.4.3</t>
  </si>
  <si>
    <t xml:space="preserve">Financial Reports / Backend </t>
  </si>
  <si>
    <t>User Tables</t>
  </si>
  <si>
    <t xml:space="preserve">Webex Group Week 4 </t>
  </si>
  <si>
    <t>4.3.3</t>
  </si>
  <si>
    <t>Webex Group Week 5</t>
  </si>
  <si>
    <t xml:space="preserve">Erica, Beesanne </t>
  </si>
  <si>
    <t>Webex Group Week 6</t>
  </si>
  <si>
    <t xml:space="preserve">Checkout Page </t>
  </si>
  <si>
    <t xml:space="preserve">User Classes </t>
  </si>
  <si>
    <t>POS - Power House Phitness (PHP)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</si>
</sst>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"/>
  </numFmts>
  <fonts count="33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b/>
      <sz val="10"/>
      <color theme="0" tint="-0.34998626667073579"/>
      <name val="Roboto"/>
    </font>
    <font>
      <b/>
      <sz val="10"/>
      <color theme="2" tint="-0.499984740745262"/>
      <name val="Roboto"/>
    </font>
    <font>
      <b/>
      <sz val="11"/>
      <color theme="0" tint="-0.34998626667073579"/>
      <name val="Roboto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</fills>
  <borders count="14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vertical="center"/>
    </xf>
    <xf numFmtId="0" fontId="24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165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4" fontId="26" fillId="0" borderId="12" xfId="0" applyNumberFormat="1" applyFont="1" applyBorder="1" applyAlignment="1">
      <alignment horizontal="left" vertical="center" wrapText="1"/>
    </xf>
    <xf numFmtId="0" fontId="0" fillId="0" borderId="12" xfId="0" applyBorder="1"/>
    <xf numFmtId="0" fontId="31" fillId="2" borderId="0" xfId="0" applyFont="1" applyFill="1" applyAlignment="1">
      <alignment vertical="center"/>
    </xf>
    <xf numFmtId="0" fontId="30" fillId="2" borderId="0" xfId="0" applyFont="1" applyFill="1" applyAlignment="1">
      <alignment vertical="center"/>
    </xf>
    <xf numFmtId="0" fontId="32" fillId="2" borderId="0" xfId="0" applyFont="1" applyFill="1" applyAlignment="1">
      <alignment vertical="center"/>
    </xf>
    <xf numFmtId="9" fontId="0" fillId="0" borderId="12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26" fillId="0" borderId="13" xfId="0" applyFont="1" applyBorder="1" applyAlignment="1">
      <alignment horizontal="left" vertical="center" wrapText="1"/>
    </xf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8" fillId="2" borderId="2" xfId="0" applyFont="1" applyFill="1" applyBorder="1" applyAlignment="1">
      <alignment vertical="center"/>
    </xf>
    <xf numFmtId="0" fontId="29" fillId="0" borderId="2" xfId="0" applyFont="1" applyBorder="1"/>
    <xf numFmtId="0" fontId="28" fillId="0" borderId="2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22" fillId="4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22" fillId="4" borderId="6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8" fillId="0" borderId="7" xfId="0" applyFont="1" applyBorder="1"/>
    <xf numFmtId="0" fontId="28" fillId="0" borderId="2" xfId="0" applyFont="1" applyBorder="1" applyAlignment="1">
      <alignment vertical="center"/>
    </xf>
    <xf numFmtId="14" fontId="28" fillId="0" borderId="2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58"/>
  <sheetViews>
    <sheetView showGridLines="0" tabSelected="1" topLeftCell="A5" zoomScaleNormal="100" workbookViewId="0">
      <selection activeCell="R6" sqref="R6"/>
    </sheetView>
  </sheetViews>
  <sheetFormatPr defaultColWidth="14.44140625" defaultRowHeight="15.75" customHeight="1" outlineLevelRow="1" x14ac:dyDescent="0.25"/>
  <cols>
    <col min="1" max="1" width="4.88671875" customWidth="1"/>
    <col min="2" max="2" width="12.6640625" customWidth="1"/>
    <col min="3" max="3" width="35.109375" customWidth="1"/>
    <col min="4" max="4" width="39" customWidth="1"/>
    <col min="5" max="6" width="12" customWidth="1"/>
    <col min="7" max="7" width="9.88671875" customWidth="1"/>
    <col min="9" max="78" width="3.4414062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25">
      <c r="A2" s="1"/>
      <c r="B2" s="56" t="s">
        <v>0</v>
      </c>
      <c r="C2" s="57"/>
      <c r="D2" s="57"/>
      <c r="E2" s="57"/>
      <c r="F2" s="57"/>
      <c r="G2" s="57"/>
      <c r="H2" s="10"/>
      <c r="I2" s="58"/>
      <c r="J2" s="57"/>
      <c r="K2" s="57"/>
      <c r="L2" s="57"/>
      <c r="M2" s="57"/>
      <c r="N2" s="57"/>
      <c r="O2" s="59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25">
      <c r="A4" s="1"/>
      <c r="B4" s="60" t="s">
        <v>1</v>
      </c>
      <c r="C4" s="61"/>
      <c r="D4" s="62" t="s">
        <v>101</v>
      </c>
      <c r="E4" s="63"/>
      <c r="F4" s="63"/>
      <c r="G4" s="63"/>
      <c r="H4" s="16"/>
      <c r="I4" s="60" t="s">
        <v>31</v>
      </c>
      <c r="J4" s="61"/>
      <c r="K4" s="61"/>
      <c r="L4" s="61"/>
      <c r="M4" s="61"/>
      <c r="N4" s="61"/>
      <c r="O4" s="61"/>
      <c r="P4" s="64" t="s">
        <v>2</v>
      </c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25">
      <c r="A5" s="1"/>
      <c r="B5" s="60" t="s">
        <v>3</v>
      </c>
      <c r="C5" s="61"/>
      <c r="D5" s="74" t="s">
        <v>30</v>
      </c>
      <c r="E5" s="63"/>
      <c r="F5" s="63"/>
      <c r="G5" s="63"/>
      <c r="H5" s="18"/>
      <c r="I5" s="60" t="s">
        <v>4</v>
      </c>
      <c r="J5" s="61"/>
      <c r="K5" s="61"/>
      <c r="L5" s="61"/>
      <c r="M5" s="61"/>
      <c r="N5" s="61"/>
      <c r="O5" s="61"/>
      <c r="P5" s="75">
        <v>44837</v>
      </c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5">
      <c r="A6" s="21"/>
      <c r="B6" s="48" t="s">
        <v>61</v>
      </c>
      <c r="C6" s="22"/>
      <c r="D6" s="49" t="s">
        <v>59</v>
      </c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 x14ac:dyDescent="0.25">
      <c r="A7" s="21"/>
      <c r="B7" s="22" t="s">
        <v>62</v>
      </c>
      <c r="C7" s="22"/>
      <c r="D7" s="50" t="s">
        <v>60</v>
      </c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21" customHeight="1" x14ac:dyDescent="0.25">
      <c r="A8" s="21"/>
      <c r="B8" s="22"/>
      <c r="C8" s="22"/>
      <c r="D8" s="22"/>
      <c r="E8" s="22"/>
      <c r="F8" s="22"/>
      <c r="G8" s="23"/>
      <c r="H8" s="23"/>
      <c r="I8" s="22"/>
      <c r="J8" s="22"/>
      <c r="K8" s="22"/>
      <c r="L8" s="22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</row>
    <row r="9" spans="1:78" ht="17.25" customHeight="1" x14ac:dyDescent="0.25">
      <c r="A9" s="24"/>
      <c r="B9" s="54" t="s">
        <v>5</v>
      </c>
      <c r="C9" s="54" t="s">
        <v>6</v>
      </c>
      <c r="D9" s="54" t="s">
        <v>7</v>
      </c>
      <c r="E9" s="54" t="s">
        <v>8</v>
      </c>
      <c r="F9" s="54" t="s">
        <v>9</v>
      </c>
      <c r="G9" s="54" t="s">
        <v>10</v>
      </c>
      <c r="H9" s="65" t="s">
        <v>11</v>
      </c>
      <c r="I9" s="67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9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9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9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73"/>
    </row>
    <row r="10" spans="1:78" ht="17.25" customHeight="1" x14ac:dyDescent="0.25">
      <c r="A10" s="25"/>
      <c r="B10" s="55"/>
      <c r="C10" s="55"/>
      <c r="D10" s="55"/>
      <c r="E10" s="55"/>
      <c r="F10" s="55"/>
      <c r="G10" s="55"/>
      <c r="H10" s="66"/>
      <c r="I10" s="70" t="s">
        <v>12</v>
      </c>
      <c r="J10" s="71"/>
      <c r="K10" s="71"/>
      <c r="L10" s="71"/>
      <c r="M10" s="72"/>
      <c r="N10" s="70" t="s">
        <v>13</v>
      </c>
      <c r="O10" s="71"/>
      <c r="P10" s="71"/>
      <c r="Q10" s="71"/>
      <c r="R10" s="72"/>
      <c r="S10" s="70" t="s">
        <v>14</v>
      </c>
      <c r="T10" s="71"/>
      <c r="U10" s="71"/>
      <c r="V10" s="71"/>
      <c r="W10" s="72"/>
      <c r="X10" s="70" t="s">
        <v>15</v>
      </c>
      <c r="Y10" s="71"/>
      <c r="Z10" s="71"/>
      <c r="AA10" s="71"/>
      <c r="AB10" s="72"/>
      <c r="AC10" s="70" t="s">
        <v>16</v>
      </c>
      <c r="AD10" s="71"/>
      <c r="AE10" s="71"/>
      <c r="AF10" s="71"/>
      <c r="AG10" s="72"/>
      <c r="AH10" s="70" t="s">
        <v>17</v>
      </c>
      <c r="AI10" s="71"/>
      <c r="AJ10" s="71"/>
      <c r="AK10" s="71"/>
      <c r="AL10" s="72"/>
      <c r="AM10" s="70" t="s">
        <v>18</v>
      </c>
      <c r="AN10" s="71"/>
      <c r="AO10" s="71"/>
      <c r="AP10" s="71"/>
      <c r="AQ10" s="72"/>
      <c r="AR10" s="70" t="s">
        <v>19</v>
      </c>
      <c r="AS10" s="71"/>
      <c r="AT10" s="71"/>
      <c r="AU10" s="71"/>
      <c r="AV10" s="72"/>
      <c r="AW10" s="70" t="s">
        <v>20</v>
      </c>
      <c r="AX10" s="71"/>
      <c r="AY10" s="71"/>
      <c r="AZ10" s="71"/>
      <c r="BA10" s="72"/>
      <c r="BB10" s="70" t="s">
        <v>21</v>
      </c>
      <c r="BC10" s="71"/>
      <c r="BD10" s="71"/>
      <c r="BE10" s="71"/>
      <c r="BF10" s="72"/>
      <c r="BG10" s="70" t="s">
        <v>22</v>
      </c>
      <c r="BH10" s="71"/>
      <c r="BI10" s="71"/>
      <c r="BJ10" s="71"/>
      <c r="BK10" s="72"/>
      <c r="BL10" s="70" t="s">
        <v>23</v>
      </c>
      <c r="BM10" s="71"/>
      <c r="BN10" s="71"/>
      <c r="BO10" s="71"/>
      <c r="BP10" s="72"/>
      <c r="BQ10" s="70" t="s">
        <v>24</v>
      </c>
      <c r="BR10" s="71"/>
      <c r="BS10" s="71"/>
      <c r="BT10" s="71"/>
      <c r="BU10" s="72"/>
      <c r="BV10" s="70" t="s">
        <v>25</v>
      </c>
      <c r="BW10" s="71"/>
      <c r="BX10" s="71"/>
      <c r="BY10" s="71"/>
      <c r="BZ10" s="72"/>
    </row>
    <row r="11" spans="1:78" ht="21" customHeight="1" x14ac:dyDescent="0.25">
      <c r="A11" s="21"/>
      <c r="B11" s="26">
        <v>1</v>
      </c>
      <c r="C11" s="27" t="s">
        <v>35</v>
      </c>
      <c r="D11" s="28"/>
      <c r="E11" s="28"/>
      <c r="F11" s="28"/>
      <c r="G11" s="28"/>
      <c r="H11" s="28"/>
      <c r="I11" s="29"/>
      <c r="J11" s="30"/>
      <c r="K11" s="31"/>
      <c r="L11" s="31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</row>
    <row r="12" spans="1:78" ht="17.25" customHeight="1" outlineLevel="1" x14ac:dyDescent="0.25">
      <c r="A12" s="32"/>
      <c r="B12" s="33">
        <v>1.1000000000000001</v>
      </c>
      <c r="C12" s="34" t="s">
        <v>32</v>
      </c>
      <c r="D12" s="34" t="s">
        <v>34</v>
      </c>
      <c r="E12" s="35">
        <v>44809</v>
      </c>
      <c r="F12" s="35">
        <v>44809</v>
      </c>
      <c r="G12" s="36">
        <f>DAYS360(E12,F12)</f>
        <v>0</v>
      </c>
      <c r="H12" s="37">
        <v>1</v>
      </c>
      <c r="I12" s="38"/>
      <c r="J12" s="38"/>
      <c r="K12" s="38"/>
      <c r="L12" s="38"/>
      <c r="M12" s="38"/>
      <c r="N12" s="44"/>
      <c r="O12" s="44"/>
      <c r="P12" s="44"/>
      <c r="Q12" s="44"/>
      <c r="R12" s="44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40"/>
      <c r="AS12" s="40"/>
      <c r="AT12" s="40"/>
      <c r="AU12" s="40"/>
      <c r="AV12" s="40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41"/>
      <c r="BH12" s="41"/>
      <c r="BI12" s="41"/>
      <c r="BJ12" s="41"/>
      <c r="BK12" s="41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</row>
    <row r="13" spans="1:78" ht="17.25" customHeight="1" outlineLevel="1" x14ac:dyDescent="0.25">
      <c r="A13" s="32"/>
      <c r="B13" s="33" t="s">
        <v>26</v>
      </c>
      <c r="C13" s="34" t="s">
        <v>58</v>
      </c>
      <c r="D13" s="34" t="s">
        <v>34</v>
      </c>
      <c r="E13" s="35">
        <v>44809</v>
      </c>
      <c r="F13" s="35">
        <v>44809</v>
      </c>
      <c r="G13" s="36">
        <f t="shared" ref="G13:G19" si="0">DAYS360(E13,F13)</f>
        <v>0</v>
      </c>
      <c r="H13" s="37">
        <v>1</v>
      </c>
      <c r="I13" s="38"/>
      <c r="J13" s="38"/>
      <c r="K13" s="38"/>
      <c r="L13" s="38"/>
      <c r="M13" s="38"/>
      <c r="N13" s="44"/>
      <c r="O13" s="44"/>
      <c r="P13" s="44"/>
      <c r="Q13" s="44"/>
      <c r="R13" s="44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40"/>
      <c r="AS13" s="40"/>
      <c r="AT13" s="40"/>
      <c r="AU13" s="40"/>
      <c r="AV13" s="40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41"/>
      <c r="BH13" s="41"/>
      <c r="BI13" s="41"/>
      <c r="BJ13" s="41"/>
      <c r="BK13" s="41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</row>
    <row r="14" spans="1:78" ht="17.25" customHeight="1" outlineLevel="1" x14ac:dyDescent="0.25">
      <c r="A14" s="32"/>
      <c r="B14" s="33">
        <v>1.2</v>
      </c>
      <c r="C14" s="34" t="s">
        <v>57</v>
      </c>
      <c r="D14" s="34" t="s">
        <v>34</v>
      </c>
      <c r="E14" s="35">
        <v>44810</v>
      </c>
      <c r="F14" s="35">
        <v>44812</v>
      </c>
      <c r="G14" s="36">
        <f t="shared" si="0"/>
        <v>2</v>
      </c>
      <c r="H14" s="37">
        <v>1</v>
      </c>
      <c r="I14" s="38"/>
      <c r="J14" s="38"/>
      <c r="K14" s="38"/>
      <c r="L14" s="38"/>
      <c r="M14" s="38"/>
      <c r="N14" s="44"/>
      <c r="O14" s="44"/>
      <c r="P14" s="44"/>
      <c r="Q14" s="44"/>
      <c r="R14" s="44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40"/>
      <c r="AS14" s="40"/>
      <c r="AT14" s="40"/>
      <c r="AU14" s="40"/>
      <c r="AV14" s="40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41"/>
      <c r="BH14" s="41"/>
      <c r="BI14" s="41"/>
      <c r="BJ14" s="41"/>
      <c r="BK14" s="41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</row>
    <row r="15" spans="1:78" ht="17.25" customHeight="1" outlineLevel="1" x14ac:dyDescent="0.25">
      <c r="A15" s="32"/>
      <c r="B15" s="33">
        <v>1.3</v>
      </c>
      <c r="C15" s="34" t="s">
        <v>33</v>
      </c>
      <c r="D15" s="34" t="s">
        <v>34</v>
      </c>
      <c r="E15" s="35">
        <v>44810</v>
      </c>
      <c r="F15" s="35">
        <v>44810</v>
      </c>
      <c r="G15" s="36">
        <f t="shared" si="0"/>
        <v>0</v>
      </c>
      <c r="H15" s="37">
        <v>1</v>
      </c>
      <c r="I15" s="38"/>
      <c r="J15" s="38"/>
      <c r="K15" s="38"/>
      <c r="L15" s="38"/>
      <c r="M15" s="38"/>
      <c r="N15" s="44"/>
      <c r="O15" s="44"/>
      <c r="P15" s="44"/>
      <c r="Q15" s="44"/>
      <c r="R15" s="44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40"/>
      <c r="AS15" s="40"/>
      <c r="AT15" s="40"/>
      <c r="AU15" s="40"/>
      <c r="AV15" s="40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41"/>
      <c r="BH15" s="41"/>
      <c r="BI15" s="41"/>
      <c r="BJ15" s="41"/>
      <c r="BK15" s="41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</row>
    <row r="16" spans="1:78" ht="17.25" customHeight="1" outlineLevel="1" x14ac:dyDescent="0.25">
      <c r="A16" s="32"/>
      <c r="B16" s="33">
        <v>1.4</v>
      </c>
      <c r="C16" s="34" t="s">
        <v>36</v>
      </c>
      <c r="D16" s="34" t="s">
        <v>34</v>
      </c>
      <c r="E16" s="35">
        <v>44809</v>
      </c>
      <c r="F16" s="35">
        <v>44809</v>
      </c>
      <c r="G16" s="36">
        <f t="shared" si="0"/>
        <v>0</v>
      </c>
      <c r="H16" s="37">
        <v>1</v>
      </c>
      <c r="I16" s="38"/>
      <c r="J16" s="38"/>
      <c r="K16" s="38"/>
      <c r="L16" s="38"/>
      <c r="M16" s="38"/>
      <c r="N16" s="44"/>
      <c r="O16" s="44"/>
      <c r="P16" s="44"/>
      <c r="Q16" s="44"/>
      <c r="R16" s="44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40"/>
      <c r="AS16" s="40"/>
      <c r="AT16" s="40"/>
      <c r="AU16" s="40"/>
      <c r="AV16" s="40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41"/>
      <c r="BH16" s="41"/>
      <c r="BI16" s="41"/>
      <c r="BJ16" s="41"/>
      <c r="BK16" s="41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</row>
    <row r="17" spans="1:78" ht="17.25" customHeight="1" outlineLevel="1" x14ac:dyDescent="0.25">
      <c r="A17" s="32"/>
      <c r="B17" s="33">
        <v>1.5</v>
      </c>
      <c r="C17" s="34" t="s">
        <v>73</v>
      </c>
      <c r="D17" s="34" t="s">
        <v>74</v>
      </c>
      <c r="E17" s="35">
        <v>44824</v>
      </c>
      <c r="F17" s="35">
        <v>44824</v>
      </c>
      <c r="G17" s="36">
        <f t="shared" si="0"/>
        <v>0</v>
      </c>
      <c r="H17" s="37">
        <v>1</v>
      </c>
      <c r="I17" s="38"/>
      <c r="J17" s="38"/>
      <c r="K17" s="38"/>
      <c r="L17" s="38"/>
      <c r="M17" s="38"/>
      <c r="N17" s="44"/>
      <c r="O17" s="44"/>
      <c r="P17" s="44"/>
      <c r="Q17" s="44"/>
      <c r="R17" s="44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40"/>
      <c r="AS17" s="40"/>
      <c r="AT17" s="40"/>
      <c r="AU17" s="40"/>
      <c r="AV17" s="40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41"/>
      <c r="BH17" s="41"/>
      <c r="BI17" s="41"/>
      <c r="BJ17" s="41"/>
      <c r="BK17" s="41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</row>
    <row r="18" spans="1:78" ht="17.25" customHeight="1" outlineLevel="1" x14ac:dyDescent="0.25">
      <c r="A18" s="32"/>
      <c r="B18" s="33">
        <v>1.6</v>
      </c>
      <c r="C18" s="34" t="s">
        <v>80</v>
      </c>
      <c r="D18" s="34" t="s">
        <v>34</v>
      </c>
      <c r="E18" s="35">
        <v>44830</v>
      </c>
      <c r="F18" s="35">
        <v>44830</v>
      </c>
      <c r="G18" s="36">
        <f t="shared" si="0"/>
        <v>0</v>
      </c>
      <c r="H18" s="37">
        <v>1</v>
      </c>
      <c r="I18" s="38"/>
      <c r="J18" s="38"/>
      <c r="K18" s="38"/>
      <c r="L18" s="38"/>
      <c r="M18" s="38"/>
      <c r="N18" s="44"/>
      <c r="O18" s="44"/>
      <c r="P18" s="44"/>
      <c r="Q18" s="44"/>
      <c r="R18" s="44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40"/>
      <c r="AS18" s="40"/>
      <c r="AT18" s="40"/>
      <c r="AU18" s="40"/>
      <c r="AV18" s="40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41"/>
      <c r="BH18" s="41"/>
      <c r="BI18" s="41"/>
      <c r="BJ18" s="41"/>
      <c r="BK18" s="41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</row>
    <row r="19" spans="1:78" ht="17.25" customHeight="1" outlineLevel="1" x14ac:dyDescent="0.25">
      <c r="A19" s="32"/>
      <c r="B19" s="33">
        <v>1.7</v>
      </c>
      <c r="C19" s="34" t="s">
        <v>81</v>
      </c>
      <c r="D19" s="34" t="s">
        <v>34</v>
      </c>
      <c r="E19" s="35">
        <v>44830</v>
      </c>
      <c r="F19" s="35">
        <v>44830</v>
      </c>
      <c r="G19" s="36">
        <f t="shared" si="0"/>
        <v>0</v>
      </c>
      <c r="H19" s="37">
        <v>1</v>
      </c>
      <c r="I19" s="38"/>
      <c r="J19" s="38"/>
      <c r="K19" s="38"/>
      <c r="L19" s="38"/>
      <c r="M19" s="38"/>
      <c r="N19" s="44"/>
      <c r="O19" s="44"/>
      <c r="P19" s="44"/>
      <c r="Q19" s="44"/>
      <c r="R19" s="44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40"/>
      <c r="AS19" s="40"/>
      <c r="AT19" s="40"/>
      <c r="AU19" s="40"/>
      <c r="AV19" s="40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41"/>
      <c r="BH19" s="41"/>
      <c r="BI19" s="41"/>
      <c r="BJ19" s="41"/>
      <c r="BK19" s="41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</row>
    <row r="20" spans="1:78" ht="17.25" customHeight="1" outlineLevel="1" x14ac:dyDescent="0.25">
      <c r="A20" s="32"/>
      <c r="B20" s="33"/>
      <c r="C20" s="34"/>
      <c r="D20" s="34"/>
      <c r="E20" s="35"/>
      <c r="F20" s="35"/>
      <c r="G20" s="36"/>
      <c r="H20" s="37"/>
      <c r="I20" s="38"/>
      <c r="J20" s="38"/>
      <c r="K20" s="38"/>
      <c r="L20" s="38"/>
      <c r="M20" s="38"/>
      <c r="N20" s="44"/>
      <c r="O20" s="44"/>
      <c r="P20" s="44"/>
      <c r="Q20" s="44"/>
      <c r="R20" s="44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40"/>
      <c r="AS20" s="40"/>
      <c r="AT20" s="40"/>
      <c r="AU20" s="40"/>
      <c r="AV20" s="40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41"/>
      <c r="BH20" s="41"/>
      <c r="BI20" s="41"/>
      <c r="BJ20" s="41"/>
      <c r="BK20" s="41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</row>
    <row r="21" spans="1:78" ht="17.25" customHeight="1" outlineLevel="1" x14ac:dyDescent="0.25">
      <c r="A21" s="32"/>
      <c r="B21" s="33"/>
      <c r="C21" s="34"/>
      <c r="D21" s="34"/>
      <c r="E21" s="35"/>
      <c r="F21" s="35"/>
      <c r="G21" s="36"/>
      <c r="H21" s="37"/>
      <c r="I21" s="38"/>
      <c r="J21" s="38"/>
      <c r="K21" s="38"/>
      <c r="L21" s="38"/>
      <c r="M21" s="38"/>
      <c r="N21" s="44"/>
      <c r="O21" s="44"/>
      <c r="P21" s="44"/>
      <c r="Q21" s="44"/>
      <c r="R21" s="44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40"/>
      <c r="AS21" s="40"/>
      <c r="AT21" s="40"/>
      <c r="AU21" s="40"/>
      <c r="AV21" s="40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41"/>
      <c r="BH21" s="41"/>
      <c r="BI21" s="41"/>
      <c r="BJ21" s="41"/>
      <c r="BK21" s="41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</row>
    <row r="22" spans="1:78" ht="21" customHeight="1" x14ac:dyDescent="0.25">
      <c r="A22" s="21"/>
      <c r="B22" s="26">
        <v>2</v>
      </c>
      <c r="C22" s="27" t="s">
        <v>37</v>
      </c>
      <c r="D22" s="28"/>
      <c r="E22" s="28"/>
      <c r="F22" s="28"/>
      <c r="G22" s="28"/>
      <c r="H22" s="28"/>
      <c r="I22" s="29"/>
      <c r="J22" s="30"/>
      <c r="K22" s="31"/>
      <c r="L22" s="31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</row>
    <row r="23" spans="1:78" ht="17.25" customHeight="1" outlineLevel="1" x14ac:dyDescent="0.25">
      <c r="A23" s="32"/>
      <c r="B23" s="33">
        <v>2.1</v>
      </c>
      <c r="C23" s="47" t="s">
        <v>38</v>
      </c>
      <c r="D23" s="34" t="s">
        <v>56</v>
      </c>
      <c r="E23" s="35"/>
      <c r="F23" s="35"/>
      <c r="G23" s="36">
        <v>0</v>
      </c>
      <c r="H23" s="51">
        <v>0</v>
      </c>
      <c r="I23" s="42"/>
      <c r="J23" s="43"/>
      <c r="K23" s="38"/>
      <c r="L23" s="38"/>
      <c r="M23" s="38"/>
      <c r="N23" s="44"/>
      <c r="O23" s="44"/>
      <c r="P23" s="44"/>
      <c r="Q23" s="44"/>
      <c r="R23" s="44"/>
      <c r="S23" s="38"/>
      <c r="T23" s="38"/>
      <c r="U23" s="38"/>
      <c r="V23" s="38"/>
      <c r="W23" s="38"/>
      <c r="X23" s="38"/>
      <c r="Y23" s="45"/>
      <c r="Z23" s="45"/>
      <c r="AA23" s="45"/>
      <c r="AB23" s="45"/>
      <c r="AC23" s="39"/>
      <c r="AD23" s="39"/>
      <c r="AE23" s="39"/>
      <c r="AF23" s="39"/>
      <c r="AG23" s="39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0"/>
      <c r="AS23" s="40"/>
      <c r="AT23" s="40"/>
      <c r="AU23" s="40"/>
      <c r="AV23" s="40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41"/>
      <c r="BH23" s="41"/>
      <c r="BI23" s="41"/>
      <c r="BJ23" s="41"/>
      <c r="BK23" s="41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</row>
    <row r="24" spans="1:78" ht="17.25" customHeight="1" outlineLevel="1" x14ac:dyDescent="0.25">
      <c r="A24" s="32"/>
      <c r="B24" s="33">
        <v>2.2000000000000002</v>
      </c>
      <c r="C24" s="47" t="s">
        <v>46</v>
      </c>
      <c r="D24" s="34" t="s">
        <v>53</v>
      </c>
      <c r="E24" s="35"/>
      <c r="F24" s="35"/>
      <c r="G24" s="36">
        <f t="shared" ref="G24:G25" si="1">DAYS360(E24,F24)</f>
        <v>0</v>
      </c>
      <c r="H24" s="51">
        <v>0</v>
      </c>
      <c r="I24" s="42"/>
      <c r="J24" s="43"/>
      <c r="K24" s="38"/>
      <c r="L24" s="38"/>
      <c r="M24" s="38"/>
      <c r="N24" s="44"/>
      <c r="O24" s="44"/>
      <c r="P24" s="44"/>
      <c r="Q24" s="44"/>
      <c r="R24" s="44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9"/>
      <c r="AD24" s="39"/>
      <c r="AE24" s="39"/>
      <c r="AF24" s="39"/>
      <c r="AG24" s="39"/>
      <c r="AH24" s="38"/>
      <c r="AI24" s="38"/>
      <c r="AJ24" s="45"/>
      <c r="AK24" s="45"/>
      <c r="AL24" s="45"/>
      <c r="AM24" s="45"/>
      <c r="AN24" s="45"/>
      <c r="AO24" s="45"/>
      <c r="AP24" s="45"/>
      <c r="AQ24" s="45"/>
      <c r="AR24" s="40"/>
      <c r="AS24" s="40"/>
      <c r="AT24" s="40"/>
      <c r="AU24" s="40"/>
      <c r="AV24" s="40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41"/>
      <c r="BH24" s="41"/>
      <c r="BI24" s="41"/>
      <c r="BJ24" s="41"/>
      <c r="BK24" s="41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</row>
    <row r="25" spans="1:78" ht="17.25" customHeight="1" outlineLevel="1" x14ac:dyDescent="0.25">
      <c r="A25" s="32"/>
      <c r="B25" s="33">
        <v>2.2999999999999998</v>
      </c>
      <c r="C25" s="47" t="s">
        <v>39</v>
      </c>
      <c r="D25" s="34" t="s">
        <v>50</v>
      </c>
      <c r="E25" s="35"/>
      <c r="F25" s="35"/>
      <c r="G25" s="36">
        <f t="shared" si="1"/>
        <v>0</v>
      </c>
      <c r="H25" s="51">
        <v>0</v>
      </c>
      <c r="I25" s="42"/>
      <c r="J25" s="43"/>
      <c r="K25" s="38"/>
      <c r="L25" s="38"/>
      <c r="M25" s="38"/>
      <c r="N25" s="44"/>
      <c r="O25" s="44"/>
      <c r="P25" s="44"/>
      <c r="Q25" s="44"/>
      <c r="R25" s="44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9"/>
      <c r="AD25" s="39"/>
      <c r="AE25" s="39"/>
      <c r="AF25" s="39"/>
      <c r="AG25" s="39"/>
      <c r="AH25" s="38"/>
      <c r="AI25" s="38"/>
      <c r="AJ25" s="45"/>
      <c r="AK25" s="45"/>
      <c r="AL25" s="45"/>
      <c r="AM25" s="45"/>
      <c r="AN25" s="45"/>
      <c r="AO25" s="45"/>
      <c r="AP25" s="45"/>
      <c r="AQ25" s="45"/>
      <c r="AR25" s="40"/>
      <c r="AS25" s="40"/>
      <c r="AT25" s="40"/>
      <c r="AU25" s="40"/>
      <c r="AV25" s="40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41"/>
      <c r="BH25" s="41"/>
      <c r="BI25" s="41"/>
      <c r="BJ25" s="41"/>
      <c r="BK25" s="41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</row>
    <row r="26" spans="1:78" ht="17.25" customHeight="1" outlineLevel="1" x14ac:dyDescent="0.25">
      <c r="A26" s="32"/>
      <c r="B26" s="33" t="s">
        <v>27</v>
      </c>
      <c r="C26" s="47" t="s">
        <v>40</v>
      </c>
      <c r="D26" s="34" t="s">
        <v>97</v>
      </c>
      <c r="E26" s="35"/>
      <c r="F26" s="35"/>
      <c r="G26" s="36">
        <v>0</v>
      </c>
      <c r="H26" s="51">
        <v>0</v>
      </c>
      <c r="I26" s="42"/>
      <c r="J26" s="43"/>
      <c r="K26" s="38"/>
      <c r="L26" s="38"/>
      <c r="M26" s="38"/>
      <c r="N26" s="44"/>
      <c r="O26" s="44"/>
      <c r="P26" s="44"/>
      <c r="Q26" s="44"/>
      <c r="R26" s="44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/>
      <c r="AD26" s="39"/>
      <c r="AE26" s="39"/>
      <c r="AF26" s="39"/>
      <c r="AG26" s="39"/>
      <c r="AH26" s="38"/>
      <c r="AI26" s="38"/>
      <c r="AJ26" s="45"/>
      <c r="AK26" s="45"/>
      <c r="AL26" s="45"/>
      <c r="AM26" s="45"/>
      <c r="AN26" s="45"/>
      <c r="AO26" s="45"/>
      <c r="AP26" s="45"/>
      <c r="AQ26" s="45"/>
      <c r="AR26" s="40"/>
      <c r="AS26" s="40"/>
      <c r="AT26" s="40"/>
      <c r="AU26" s="40"/>
      <c r="AV26" s="40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41"/>
      <c r="BH26" s="41"/>
      <c r="BI26" s="41"/>
      <c r="BJ26" s="41"/>
      <c r="BK26" s="41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</row>
    <row r="27" spans="1:78" ht="17.25" customHeight="1" outlineLevel="1" x14ac:dyDescent="0.25">
      <c r="A27" s="32"/>
      <c r="B27" s="33">
        <v>2.4</v>
      </c>
      <c r="C27" s="47" t="s">
        <v>47</v>
      </c>
      <c r="D27" s="34" t="s">
        <v>52</v>
      </c>
      <c r="E27" s="35"/>
      <c r="F27" s="35"/>
      <c r="G27" s="36">
        <f t="shared" ref="G27:G28" si="2">DAYS360(E27,F27)</f>
        <v>0</v>
      </c>
      <c r="H27" s="51">
        <v>0</v>
      </c>
      <c r="I27" s="42"/>
      <c r="J27" s="43"/>
      <c r="K27" s="38"/>
      <c r="L27" s="38"/>
      <c r="M27" s="38"/>
      <c r="N27" s="44"/>
      <c r="O27" s="44"/>
      <c r="P27" s="44"/>
      <c r="Q27" s="44"/>
      <c r="R27" s="44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9"/>
      <c r="AD27" s="39"/>
      <c r="AE27" s="39"/>
      <c r="AF27" s="39"/>
      <c r="AG27" s="39"/>
      <c r="AH27" s="38"/>
      <c r="AI27" s="38"/>
      <c r="AJ27" s="45"/>
      <c r="AK27" s="45"/>
      <c r="AL27" s="45"/>
      <c r="AM27" s="45"/>
      <c r="AN27" s="45"/>
      <c r="AO27" s="45"/>
      <c r="AP27" s="45"/>
      <c r="AQ27" s="45"/>
      <c r="AR27" s="40"/>
      <c r="AS27" s="40"/>
      <c r="AT27" s="40"/>
      <c r="AU27" s="40"/>
      <c r="AV27" s="40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41"/>
      <c r="BH27" s="41"/>
      <c r="BI27" s="41"/>
      <c r="BJ27" s="41"/>
      <c r="BK27" s="41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</row>
    <row r="28" spans="1:78" ht="17.25" customHeight="1" outlineLevel="1" x14ac:dyDescent="0.25">
      <c r="A28" s="32"/>
      <c r="B28" s="33">
        <v>2.5</v>
      </c>
      <c r="C28" s="47" t="s">
        <v>41</v>
      </c>
      <c r="D28" s="34" t="s">
        <v>54</v>
      </c>
      <c r="E28" s="35"/>
      <c r="F28" s="35"/>
      <c r="G28" s="36">
        <f t="shared" si="2"/>
        <v>0</v>
      </c>
      <c r="H28" s="51">
        <v>0</v>
      </c>
      <c r="I28" s="42"/>
      <c r="J28" s="43"/>
      <c r="K28" s="38"/>
      <c r="L28" s="38"/>
      <c r="M28" s="38"/>
      <c r="N28" s="44"/>
      <c r="O28" s="44"/>
      <c r="P28" s="44"/>
      <c r="Q28" s="44"/>
      <c r="R28" s="44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9"/>
      <c r="AD28" s="39"/>
      <c r="AE28" s="39"/>
      <c r="AF28" s="39"/>
      <c r="AG28" s="39"/>
      <c r="AH28" s="38"/>
      <c r="AI28" s="38"/>
      <c r="AJ28" s="45"/>
      <c r="AK28" s="45"/>
      <c r="AL28" s="45"/>
      <c r="AM28" s="45"/>
      <c r="AN28" s="45"/>
      <c r="AO28" s="45"/>
      <c r="AP28" s="45"/>
      <c r="AQ28" s="45"/>
      <c r="AR28" s="40"/>
      <c r="AS28" s="40"/>
      <c r="AT28" s="40"/>
      <c r="AU28" s="40"/>
      <c r="AV28" s="40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41"/>
      <c r="BH28" s="41"/>
      <c r="BI28" s="41"/>
      <c r="BJ28" s="41"/>
      <c r="BK28" s="41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</row>
    <row r="29" spans="1:78" ht="17.25" customHeight="1" outlineLevel="1" x14ac:dyDescent="0.25">
      <c r="A29" s="32"/>
      <c r="B29" s="33">
        <v>2.6</v>
      </c>
      <c r="C29" s="47" t="s">
        <v>42</v>
      </c>
      <c r="D29" s="34" t="s">
        <v>51</v>
      </c>
      <c r="E29" s="35"/>
      <c r="F29" s="35"/>
      <c r="G29" s="36">
        <v>0</v>
      </c>
      <c r="H29" s="51">
        <v>0</v>
      </c>
      <c r="I29" s="42"/>
      <c r="J29" s="43"/>
      <c r="K29" s="38"/>
      <c r="L29" s="38"/>
      <c r="M29" s="38"/>
      <c r="N29" s="44"/>
      <c r="O29" s="44"/>
      <c r="P29" s="44"/>
      <c r="Q29" s="44"/>
      <c r="R29" s="44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9"/>
      <c r="AD29" s="39"/>
      <c r="AE29" s="39"/>
      <c r="AF29" s="39"/>
      <c r="AG29" s="39"/>
      <c r="AH29" s="38"/>
      <c r="AI29" s="38"/>
      <c r="AJ29" s="45"/>
      <c r="AK29" s="45"/>
      <c r="AL29" s="45"/>
      <c r="AM29" s="45"/>
      <c r="AN29" s="45"/>
      <c r="AO29" s="45"/>
      <c r="AP29" s="45"/>
      <c r="AQ29" s="45"/>
      <c r="AR29" s="40"/>
      <c r="AS29" s="40"/>
      <c r="AT29" s="40"/>
      <c r="AU29" s="40"/>
      <c r="AV29" s="40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41"/>
      <c r="BH29" s="41"/>
      <c r="BI29" s="41"/>
      <c r="BJ29" s="41"/>
      <c r="BK29" s="41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</row>
    <row r="30" spans="1:78" ht="17.25" customHeight="1" outlineLevel="1" x14ac:dyDescent="0.25">
      <c r="A30" s="32"/>
      <c r="B30" s="33">
        <v>2.7</v>
      </c>
      <c r="C30" s="47" t="s">
        <v>44</v>
      </c>
      <c r="D30" s="34" t="s">
        <v>51</v>
      </c>
      <c r="E30" s="35"/>
      <c r="F30" s="35"/>
      <c r="G30" s="36">
        <f t="shared" ref="G30:G31" si="3">DAYS360(E30,F30)</f>
        <v>0</v>
      </c>
      <c r="H30" s="51">
        <v>0</v>
      </c>
      <c r="I30" s="42"/>
      <c r="J30" s="43"/>
      <c r="K30" s="38"/>
      <c r="L30" s="38"/>
      <c r="M30" s="38"/>
      <c r="N30" s="44"/>
      <c r="O30" s="44"/>
      <c r="P30" s="44"/>
      <c r="Q30" s="44"/>
      <c r="R30" s="44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9"/>
      <c r="AD30" s="39"/>
      <c r="AE30" s="39"/>
      <c r="AF30" s="39"/>
      <c r="AG30" s="39"/>
      <c r="AH30" s="38"/>
      <c r="AI30" s="38"/>
      <c r="AJ30" s="45"/>
      <c r="AK30" s="45"/>
      <c r="AL30" s="45"/>
      <c r="AM30" s="45"/>
      <c r="AN30" s="45"/>
      <c r="AO30" s="45"/>
      <c r="AP30" s="45"/>
      <c r="AQ30" s="45"/>
      <c r="AR30" s="40"/>
      <c r="AS30" s="40"/>
      <c r="AT30" s="40"/>
      <c r="AU30" s="40"/>
      <c r="AV30" s="40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41"/>
      <c r="BH30" s="41"/>
      <c r="BI30" s="41"/>
      <c r="BJ30" s="41"/>
      <c r="BK30" s="41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</row>
    <row r="31" spans="1:78" ht="17.25" customHeight="1" outlineLevel="1" x14ac:dyDescent="0.25">
      <c r="A31" s="32"/>
      <c r="B31" s="33">
        <v>2.8</v>
      </c>
      <c r="C31" s="47" t="s">
        <v>45</v>
      </c>
      <c r="D31" s="34" t="s">
        <v>50</v>
      </c>
      <c r="E31" s="35"/>
      <c r="F31" s="35"/>
      <c r="G31" s="36">
        <f t="shared" si="3"/>
        <v>0</v>
      </c>
      <c r="H31" s="51">
        <v>0</v>
      </c>
      <c r="I31" s="42"/>
      <c r="J31" s="43"/>
      <c r="K31" s="38"/>
      <c r="L31" s="38"/>
      <c r="M31" s="38"/>
      <c r="N31" s="44"/>
      <c r="O31" s="44"/>
      <c r="P31" s="44"/>
      <c r="Q31" s="44"/>
      <c r="R31" s="44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9"/>
      <c r="AD31" s="39"/>
      <c r="AE31" s="39"/>
      <c r="AF31" s="39"/>
      <c r="AG31" s="39"/>
      <c r="AH31" s="38"/>
      <c r="AI31" s="38"/>
      <c r="AJ31" s="45"/>
      <c r="AK31" s="45"/>
      <c r="AL31" s="45"/>
      <c r="AM31" s="45"/>
      <c r="AN31" s="45"/>
      <c r="AO31" s="45"/>
      <c r="AP31" s="45"/>
      <c r="AQ31" s="45"/>
      <c r="AR31" s="40"/>
      <c r="AS31" s="40"/>
      <c r="AT31" s="40"/>
      <c r="AU31" s="40"/>
      <c r="AV31" s="40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41"/>
      <c r="BH31" s="41"/>
      <c r="BI31" s="41"/>
      <c r="BJ31" s="41"/>
      <c r="BK31" s="41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</row>
    <row r="32" spans="1:78" ht="17.25" customHeight="1" outlineLevel="1" x14ac:dyDescent="0.25">
      <c r="A32" s="32"/>
      <c r="B32" s="33">
        <v>2.9</v>
      </c>
      <c r="C32" s="47" t="s">
        <v>48</v>
      </c>
      <c r="D32" s="34" t="s">
        <v>49</v>
      </c>
      <c r="E32" s="35"/>
      <c r="F32" s="35"/>
      <c r="G32" s="36">
        <v>0</v>
      </c>
      <c r="H32" s="51">
        <v>0</v>
      </c>
      <c r="I32" s="42"/>
      <c r="J32" s="43"/>
      <c r="K32" s="38"/>
      <c r="L32" s="38"/>
      <c r="M32" s="38"/>
      <c r="N32" s="44"/>
      <c r="O32" s="44"/>
      <c r="P32" s="44"/>
      <c r="Q32" s="44"/>
      <c r="R32" s="44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9"/>
      <c r="AD32" s="39"/>
      <c r="AE32" s="39"/>
      <c r="AF32" s="39"/>
      <c r="AG32" s="39"/>
      <c r="AH32" s="38"/>
      <c r="AI32" s="38"/>
      <c r="AJ32" s="45"/>
      <c r="AK32" s="45"/>
      <c r="AL32" s="45"/>
      <c r="AM32" s="45"/>
      <c r="AN32" s="45"/>
      <c r="AO32" s="45"/>
      <c r="AP32" s="45"/>
      <c r="AQ32" s="45"/>
      <c r="AR32" s="40"/>
      <c r="AS32" s="40"/>
      <c r="AT32" s="40"/>
      <c r="AU32" s="40"/>
      <c r="AV32" s="40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41"/>
      <c r="BH32" s="41"/>
      <c r="BI32" s="41"/>
      <c r="BJ32" s="41"/>
      <c r="BK32" s="41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</row>
    <row r="33" spans="1:78" ht="17.25" customHeight="1" outlineLevel="1" x14ac:dyDescent="0.25">
      <c r="A33" s="32"/>
      <c r="B33" s="46">
        <v>2.1</v>
      </c>
      <c r="C33" s="47" t="s">
        <v>82</v>
      </c>
      <c r="D33" s="34" t="s">
        <v>75</v>
      </c>
      <c r="E33" s="35"/>
      <c r="F33" s="35"/>
      <c r="G33" s="36"/>
      <c r="H33" s="51">
        <v>0</v>
      </c>
      <c r="I33" s="42"/>
      <c r="J33" s="43"/>
      <c r="K33" s="38"/>
      <c r="L33" s="38"/>
      <c r="M33" s="38"/>
      <c r="N33" s="44"/>
      <c r="O33" s="44"/>
      <c r="P33" s="44"/>
      <c r="Q33" s="44"/>
      <c r="R33" s="44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9"/>
      <c r="AD33" s="39"/>
      <c r="AE33" s="39"/>
      <c r="AF33" s="39"/>
      <c r="AG33" s="39"/>
      <c r="AH33" s="38"/>
      <c r="AI33" s="38"/>
      <c r="AJ33" s="45"/>
      <c r="AK33" s="45"/>
      <c r="AL33" s="45"/>
      <c r="AM33" s="45"/>
      <c r="AN33" s="45"/>
      <c r="AO33" s="45"/>
      <c r="AP33" s="45"/>
      <c r="AQ33" s="45"/>
      <c r="AR33" s="40"/>
      <c r="AS33" s="40"/>
      <c r="AT33" s="40"/>
      <c r="AU33" s="40"/>
      <c r="AV33" s="40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41"/>
      <c r="BH33" s="41"/>
      <c r="BI33" s="41"/>
      <c r="BJ33" s="41"/>
      <c r="BK33" s="41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</row>
    <row r="34" spans="1:78" ht="17.25" customHeight="1" outlineLevel="1" x14ac:dyDescent="0.25">
      <c r="A34" s="32"/>
      <c r="B34" s="46">
        <v>2.11</v>
      </c>
      <c r="C34" s="47"/>
      <c r="D34" s="34"/>
      <c r="E34" s="35"/>
      <c r="F34" s="35"/>
      <c r="G34" s="36"/>
      <c r="H34" s="47"/>
      <c r="I34" s="42"/>
      <c r="J34" s="43"/>
      <c r="K34" s="38"/>
      <c r="L34" s="38"/>
      <c r="M34" s="38"/>
      <c r="N34" s="44"/>
      <c r="O34" s="44"/>
      <c r="P34" s="44"/>
      <c r="Q34" s="44"/>
      <c r="R34" s="44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9"/>
      <c r="AD34" s="39"/>
      <c r="AE34" s="39"/>
      <c r="AF34" s="39"/>
      <c r="AG34" s="39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40"/>
      <c r="AS34" s="40"/>
      <c r="AT34" s="40"/>
      <c r="AU34" s="40"/>
      <c r="AV34" s="40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41"/>
      <c r="BH34" s="41"/>
      <c r="BI34" s="41"/>
      <c r="BJ34" s="41"/>
      <c r="BK34" s="41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</row>
    <row r="35" spans="1:78" ht="21" customHeight="1" x14ac:dyDescent="0.25">
      <c r="A35" s="21"/>
      <c r="B35" s="26">
        <v>3</v>
      </c>
      <c r="C35" s="27" t="s">
        <v>43</v>
      </c>
      <c r="D35" s="28"/>
      <c r="E35" s="28"/>
      <c r="F35" s="28"/>
      <c r="G35" s="28"/>
      <c r="H35" s="28"/>
      <c r="I35" s="29"/>
      <c r="J35" s="30"/>
      <c r="K35" s="31"/>
      <c r="L35" s="31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</row>
    <row r="36" spans="1:78" ht="17.25" customHeight="1" outlineLevel="1" x14ac:dyDescent="0.25">
      <c r="A36" s="32"/>
      <c r="B36" s="33">
        <v>3.1</v>
      </c>
      <c r="C36" s="47" t="s">
        <v>63</v>
      </c>
      <c r="D36" s="34" t="s">
        <v>34</v>
      </c>
      <c r="E36" s="35"/>
      <c r="F36" s="35"/>
      <c r="G36" s="36">
        <f>DAYS360(E36,F36)</f>
        <v>0</v>
      </c>
      <c r="H36" s="37">
        <v>1</v>
      </c>
      <c r="I36" s="42"/>
      <c r="J36" s="43"/>
      <c r="K36" s="38"/>
      <c r="L36" s="38"/>
      <c r="M36" s="38"/>
      <c r="N36" s="44"/>
      <c r="O36" s="44"/>
      <c r="P36" s="44"/>
      <c r="Q36" s="44"/>
      <c r="R36" s="44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9"/>
      <c r="AD36" s="39"/>
      <c r="AE36" s="39"/>
      <c r="AF36" s="39"/>
      <c r="AG36" s="39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40"/>
      <c r="AS36" s="40"/>
      <c r="AT36" s="40"/>
      <c r="AU36" s="40"/>
      <c r="AV36" s="40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41"/>
      <c r="BH36" s="41"/>
      <c r="BI36" s="41"/>
      <c r="BJ36" s="41"/>
      <c r="BK36" s="41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</row>
    <row r="37" spans="1:78" ht="17.25" customHeight="1" outlineLevel="1" x14ac:dyDescent="0.25">
      <c r="A37" s="32"/>
      <c r="B37" s="33">
        <v>3.2</v>
      </c>
      <c r="C37" s="47" t="s">
        <v>64</v>
      </c>
      <c r="D37" s="34" t="s">
        <v>50</v>
      </c>
      <c r="E37" s="35"/>
      <c r="F37" s="35"/>
      <c r="G37" s="36">
        <v>0</v>
      </c>
      <c r="H37" s="37">
        <v>1</v>
      </c>
      <c r="I37" s="42"/>
      <c r="J37" s="43"/>
      <c r="K37" s="38"/>
      <c r="L37" s="38"/>
      <c r="M37" s="38"/>
      <c r="N37" s="44"/>
      <c r="O37" s="44"/>
      <c r="P37" s="44"/>
      <c r="Q37" s="44"/>
      <c r="R37" s="44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9"/>
      <c r="AD37" s="39"/>
      <c r="AE37" s="39"/>
      <c r="AF37" s="39"/>
      <c r="AG37" s="39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40"/>
      <c r="AS37" s="40"/>
      <c r="AT37" s="40"/>
      <c r="AU37" s="40"/>
      <c r="AV37" s="40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41"/>
      <c r="BH37" s="41"/>
      <c r="BI37" s="41"/>
      <c r="BJ37" s="41"/>
      <c r="BK37" s="41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</row>
    <row r="38" spans="1:78" ht="17.25" customHeight="1" outlineLevel="1" x14ac:dyDescent="0.25">
      <c r="A38" s="32"/>
      <c r="B38" s="33" t="s">
        <v>28</v>
      </c>
      <c r="C38" s="47" t="s">
        <v>71</v>
      </c>
      <c r="D38" s="34" t="s">
        <v>55</v>
      </c>
      <c r="E38" s="35"/>
      <c r="F38" s="35"/>
      <c r="G38" s="36">
        <f t="shared" ref="G38:G39" si="4">DAYS360(E38,F38)</f>
        <v>0</v>
      </c>
      <c r="H38" s="52">
        <v>0.4</v>
      </c>
      <c r="I38" s="42"/>
      <c r="J38" s="43"/>
      <c r="K38" s="38"/>
      <c r="L38" s="38"/>
      <c r="M38" s="38"/>
      <c r="N38" s="44"/>
      <c r="O38" s="44"/>
      <c r="P38" s="44"/>
      <c r="Q38" s="44"/>
      <c r="R38" s="44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9"/>
      <c r="AD38" s="39"/>
      <c r="AE38" s="39"/>
      <c r="AF38" s="39"/>
      <c r="AG38" s="39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40"/>
      <c r="AS38" s="40"/>
      <c r="AT38" s="40"/>
      <c r="AU38" s="40"/>
      <c r="AV38" s="40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41"/>
      <c r="BH38" s="41"/>
      <c r="BI38" s="41"/>
      <c r="BJ38" s="41"/>
      <c r="BK38" s="41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</row>
    <row r="39" spans="1:78" ht="17.25" customHeight="1" outlineLevel="1" x14ac:dyDescent="0.25">
      <c r="A39" s="32"/>
      <c r="B39" s="33">
        <v>3.3</v>
      </c>
      <c r="C39" s="47" t="s">
        <v>72</v>
      </c>
      <c r="D39" s="34" t="s">
        <v>70</v>
      </c>
      <c r="E39" s="35"/>
      <c r="F39" s="35"/>
      <c r="G39" s="36">
        <f t="shared" si="4"/>
        <v>0</v>
      </c>
      <c r="H39" s="37">
        <v>0.4</v>
      </c>
      <c r="I39" s="42"/>
      <c r="J39" s="43"/>
      <c r="K39" s="38"/>
      <c r="L39" s="38"/>
      <c r="M39" s="38"/>
      <c r="N39" s="44"/>
      <c r="O39" s="44"/>
      <c r="P39" s="44"/>
      <c r="Q39" s="44"/>
      <c r="R39" s="44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9"/>
      <c r="AD39" s="39"/>
      <c r="AE39" s="39"/>
      <c r="AF39" s="39"/>
      <c r="AG39" s="39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40"/>
      <c r="AS39" s="40"/>
      <c r="AT39" s="40"/>
      <c r="AU39" s="40"/>
      <c r="AV39" s="40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41"/>
      <c r="BH39" s="41"/>
      <c r="BI39" s="41"/>
      <c r="BJ39" s="41"/>
      <c r="BK39" s="41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</row>
    <row r="40" spans="1:78" ht="17.25" customHeight="1" outlineLevel="1" x14ac:dyDescent="0.25">
      <c r="A40" s="32"/>
      <c r="B40" s="33" t="s">
        <v>29</v>
      </c>
      <c r="C40" s="47" t="s">
        <v>93</v>
      </c>
      <c r="D40" s="34" t="s">
        <v>51</v>
      </c>
      <c r="E40" s="35"/>
      <c r="F40" s="35"/>
      <c r="G40" s="36">
        <f t="shared" ref="G40" si="5">DAYS360(E40,F40)</f>
        <v>0</v>
      </c>
      <c r="H40" s="37">
        <v>0.3</v>
      </c>
      <c r="I40" s="42"/>
      <c r="J40" s="43"/>
      <c r="K40" s="38"/>
      <c r="L40" s="38"/>
      <c r="M40" s="38"/>
      <c r="N40" s="44"/>
      <c r="O40" s="44"/>
      <c r="P40" s="44"/>
      <c r="Q40" s="44"/>
      <c r="R40" s="44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9"/>
      <c r="AD40" s="39"/>
      <c r="AE40" s="39"/>
      <c r="AF40" s="39"/>
      <c r="AG40" s="39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40"/>
      <c r="AS40" s="40"/>
      <c r="AT40" s="40"/>
      <c r="AU40" s="40"/>
      <c r="AV40" s="40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41"/>
      <c r="BH40" s="41"/>
      <c r="BI40" s="41"/>
      <c r="BJ40" s="41"/>
      <c r="BK40" s="41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</row>
    <row r="41" spans="1:78" ht="17.25" customHeight="1" outlineLevel="1" x14ac:dyDescent="0.25">
      <c r="A41" s="32"/>
      <c r="B41" s="33" t="s">
        <v>83</v>
      </c>
      <c r="C41" s="47" t="s">
        <v>86</v>
      </c>
      <c r="D41" s="34" t="s">
        <v>50</v>
      </c>
      <c r="E41" s="35"/>
      <c r="F41" s="35"/>
      <c r="G41" s="36"/>
      <c r="H41" s="37">
        <v>0.3</v>
      </c>
      <c r="I41" s="42"/>
      <c r="J41" s="43"/>
      <c r="K41" s="38"/>
      <c r="L41" s="38"/>
      <c r="M41" s="38"/>
      <c r="N41" s="44"/>
      <c r="O41" s="44"/>
      <c r="P41" s="44"/>
      <c r="Q41" s="44"/>
      <c r="R41" s="44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9"/>
      <c r="AD41" s="39"/>
      <c r="AE41" s="39"/>
      <c r="AF41" s="39"/>
      <c r="AG41" s="39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40"/>
      <c r="AS41" s="40"/>
      <c r="AT41" s="40"/>
      <c r="AU41" s="40"/>
      <c r="AV41" s="40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41"/>
      <c r="BH41" s="41"/>
      <c r="BI41" s="41"/>
      <c r="BJ41" s="41"/>
      <c r="BK41" s="41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</row>
    <row r="42" spans="1:78" ht="17.25" customHeight="1" outlineLevel="1" x14ac:dyDescent="0.25">
      <c r="A42" s="32"/>
      <c r="B42" s="33" t="s">
        <v>84</v>
      </c>
      <c r="C42" s="47" t="s">
        <v>87</v>
      </c>
      <c r="D42" s="34" t="s">
        <v>55</v>
      </c>
      <c r="E42" s="35"/>
      <c r="F42" s="35"/>
      <c r="G42" s="36"/>
      <c r="H42" s="37">
        <v>0.2</v>
      </c>
      <c r="I42" s="42"/>
      <c r="J42" s="43"/>
      <c r="K42" s="38"/>
      <c r="L42" s="38"/>
      <c r="M42" s="38"/>
      <c r="N42" s="44"/>
      <c r="O42" s="44"/>
      <c r="P42" s="44"/>
      <c r="Q42" s="44"/>
      <c r="R42" s="44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9"/>
      <c r="AD42" s="39"/>
      <c r="AE42" s="39"/>
      <c r="AF42" s="39"/>
      <c r="AG42" s="39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40"/>
      <c r="AS42" s="40"/>
      <c r="AT42" s="40"/>
      <c r="AU42" s="40"/>
      <c r="AV42" s="40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41"/>
      <c r="BH42" s="41"/>
      <c r="BI42" s="41"/>
      <c r="BJ42" s="41"/>
      <c r="BK42" s="41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</row>
    <row r="43" spans="1:78" ht="17.25" customHeight="1" outlineLevel="1" x14ac:dyDescent="0.25">
      <c r="A43" s="32"/>
      <c r="B43" s="33" t="s">
        <v>85</v>
      </c>
      <c r="C43" s="47" t="s">
        <v>88</v>
      </c>
      <c r="D43" s="34" t="s">
        <v>74</v>
      </c>
      <c r="E43" s="35"/>
      <c r="F43" s="35"/>
      <c r="G43" s="36"/>
      <c r="H43" s="37">
        <v>0.3</v>
      </c>
      <c r="I43" s="42"/>
      <c r="J43" s="43"/>
      <c r="K43" s="38"/>
      <c r="L43" s="38"/>
      <c r="M43" s="38"/>
      <c r="N43" s="44"/>
      <c r="O43" s="44"/>
      <c r="P43" s="44"/>
      <c r="Q43" s="44"/>
      <c r="R43" s="44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9"/>
      <c r="AD43" s="39"/>
      <c r="AE43" s="39"/>
      <c r="AF43" s="39"/>
      <c r="AG43" s="39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40"/>
      <c r="AS43" s="40"/>
      <c r="AT43" s="40"/>
      <c r="AU43" s="40"/>
      <c r="AV43" s="40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41"/>
      <c r="BH43" s="41"/>
      <c r="BI43" s="41"/>
      <c r="BJ43" s="41"/>
      <c r="BK43" s="41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</row>
    <row r="44" spans="1:78" ht="17.25" customHeight="1" outlineLevel="1" x14ac:dyDescent="0.25">
      <c r="A44" s="32"/>
      <c r="B44" s="53" t="s">
        <v>89</v>
      </c>
      <c r="C44" s="47" t="s">
        <v>90</v>
      </c>
      <c r="D44" s="34" t="s">
        <v>54</v>
      </c>
      <c r="E44" s="35"/>
      <c r="F44" s="35"/>
      <c r="G44" s="36"/>
      <c r="H44" s="37">
        <v>0.1</v>
      </c>
      <c r="I44" s="42"/>
      <c r="J44" s="43"/>
      <c r="K44" s="38"/>
      <c r="L44" s="38"/>
      <c r="M44" s="38"/>
      <c r="N44" s="44"/>
      <c r="O44" s="44"/>
      <c r="P44" s="44"/>
      <c r="Q44" s="44"/>
      <c r="R44" s="44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9"/>
      <c r="AD44" s="39"/>
      <c r="AE44" s="39"/>
      <c r="AF44" s="39"/>
      <c r="AG44" s="39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40"/>
      <c r="AS44" s="40"/>
      <c r="AT44" s="40"/>
      <c r="AU44" s="40"/>
      <c r="AV44" s="40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41"/>
      <c r="BH44" s="41"/>
      <c r="BI44" s="41"/>
      <c r="BJ44" s="41"/>
      <c r="BK44" s="41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</row>
    <row r="45" spans="1:78" ht="17.25" customHeight="1" outlineLevel="1" x14ac:dyDescent="0.25">
      <c r="A45" s="32"/>
      <c r="B45" s="33" t="s">
        <v>91</v>
      </c>
      <c r="C45" s="47" t="s">
        <v>92</v>
      </c>
      <c r="D45" s="34" t="s">
        <v>53</v>
      </c>
      <c r="E45" s="35"/>
      <c r="F45" s="35"/>
      <c r="G45" s="36"/>
      <c r="H45" s="37">
        <v>0.1</v>
      </c>
      <c r="I45" s="42"/>
      <c r="J45" s="43"/>
      <c r="K45" s="38"/>
      <c r="L45" s="38"/>
      <c r="M45" s="38"/>
      <c r="N45" s="44"/>
      <c r="O45" s="44"/>
      <c r="P45" s="44"/>
      <c r="Q45" s="44"/>
      <c r="R45" s="44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9"/>
      <c r="AD45" s="39"/>
      <c r="AE45" s="39"/>
      <c r="AF45" s="39"/>
      <c r="AG45" s="39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40"/>
      <c r="AS45" s="40"/>
      <c r="AT45" s="40"/>
      <c r="AU45" s="40"/>
      <c r="AV45" s="40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41"/>
      <c r="BH45" s="41"/>
      <c r="BI45" s="41"/>
      <c r="BJ45" s="41"/>
      <c r="BK45" s="41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</row>
    <row r="46" spans="1:78" ht="17.25" customHeight="1" outlineLevel="1" x14ac:dyDescent="0.25">
      <c r="A46" s="32"/>
      <c r="B46" s="33"/>
      <c r="C46" s="47" t="s">
        <v>99</v>
      </c>
      <c r="D46" s="34" t="s">
        <v>54</v>
      </c>
      <c r="E46" s="35"/>
      <c r="F46" s="35"/>
      <c r="G46" s="36"/>
      <c r="H46" s="37">
        <v>0.3</v>
      </c>
      <c r="I46" s="42"/>
      <c r="J46" s="43"/>
      <c r="K46" s="38"/>
      <c r="L46" s="38"/>
      <c r="M46" s="38"/>
      <c r="N46" s="44"/>
      <c r="O46" s="44"/>
      <c r="P46" s="44"/>
      <c r="Q46" s="44"/>
      <c r="R46" s="44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9"/>
      <c r="AD46" s="39"/>
      <c r="AE46" s="39"/>
      <c r="AF46" s="39"/>
      <c r="AG46" s="39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40"/>
      <c r="AS46" s="40"/>
      <c r="AT46" s="40"/>
      <c r="AU46" s="40"/>
      <c r="AV46" s="40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41"/>
      <c r="BH46" s="41"/>
      <c r="BI46" s="41"/>
      <c r="BJ46" s="41"/>
      <c r="BK46" s="41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</row>
    <row r="47" spans="1:78" ht="17.25" customHeight="1" outlineLevel="1" x14ac:dyDescent="0.25">
      <c r="A47" s="32"/>
      <c r="B47" s="33"/>
      <c r="C47" s="47" t="s">
        <v>100</v>
      </c>
      <c r="D47" s="34" t="s">
        <v>53</v>
      </c>
      <c r="E47" s="35"/>
      <c r="F47" s="35"/>
      <c r="G47" s="36"/>
      <c r="H47" s="37">
        <v>0.3</v>
      </c>
      <c r="I47" s="42"/>
      <c r="J47" s="43"/>
      <c r="K47" s="38"/>
      <c r="L47" s="38"/>
      <c r="M47" s="38"/>
      <c r="N47" s="44"/>
      <c r="O47" s="44"/>
      <c r="P47" s="44"/>
      <c r="Q47" s="44"/>
      <c r="R47" s="44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9"/>
      <c r="AD47" s="39"/>
      <c r="AE47" s="39"/>
      <c r="AF47" s="39"/>
      <c r="AG47" s="39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40"/>
      <c r="AS47" s="40"/>
      <c r="AT47" s="40"/>
      <c r="AU47" s="40"/>
      <c r="AV47" s="40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41"/>
      <c r="BH47" s="41"/>
      <c r="BI47" s="41"/>
      <c r="BJ47" s="41"/>
      <c r="BK47" s="41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</row>
    <row r="48" spans="1:78" ht="17.25" customHeight="1" outlineLevel="1" x14ac:dyDescent="0.25">
      <c r="A48" s="32"/>
      <c r="B48" s="33"/>
      <c r="C48" s="47"/>
      <c r="D48" s="34"/>
      <c r="E48" s="35"/>
      <c r="F48" s="35"/>
      <c r="G48" s="36"/>
      <c r="H48" s="37"/>
      <c r="I48" s="42"/>
      <c r="J48" s="43"/>
      <c r="K48" s="38"/>
      <c r="L48" s="38"/>
      <c r="M48" s="38"/>
      <c r="N48" s="44"/>
      <c r="O48" s="44"/>
      <c r="P48" s="44"/>
      <c r="Q48" s="44"/>
      <c r="R48" s="44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9"/>
      <c r="AD48" s="39"/>
      <c r="AE48" s="39"/>
      <c r="AF48" s="39"/>
      <c r="AG48" s="39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40"/>
      <c r="AS48" s="40"/>
      <c r="AT48" s="40"/>
      <c r="AU48" s="40"/>
      <c r="AV48" s="40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41"/>
      <c r="BH48" s="41"/>
      <c r="BI48" s="41"/>
      <c r="BJ48" s="41"/>
      <c r="BK48" s="41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</row>
    <row r="49" spans="1:78" ht="17.25" customHeight="1" outlineLevel="1" x14ac:dyDescent="0.25">
      <c r="A49" s="32"/>
      <c r="B49" s="33"/>
      <c r="C49" s="47"/>
      <c r="D49" s="34"/>
      <c r="E49" s="35"/>
      <c r="F49" s="35"/>
      <c r="G49" s="36"/>
      <c r="H49" s="37"/>
      <c r="I49" s="42"/>
      <c r="J49" s="43"/>
      <c r="K49" s="38"/>
      <c r="L49" s="38"/>
      <c r="M49" s="38"/>
      <c r="N49" s="44"/>
      <c r="O49" s="44"/>
      <c r="P49" s="44"/>
      <c r="Q49" s="44"/>
      <c r="R49" s="44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9"/>
      <c r="AD49" s="39"/>
      <c r="AE49" s="39"/>
      <c r="AF49" s="39"/>
      <c r="AG49" s="39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40"/>
      <c r="AS49" s="40"/>
      <c r="AT49" s="40"/>
      <c r="AU49" s="40"/>
      <c r="AV49" s="40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41"/>
      <c r="BH49" s="41"/>
      <c r="BI49" s="41"/>
      <c r="BJ49" s="41"/>
      <c r="BK49" s="41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</row>
    <row r="50" spans="1:78" ht="15.75" customHeight="1" x14ac:dyDescent="0.25">
      <c r="B50" s="26">
        <v>4</v>
      </c>
      <c r="C50" s="27" t="s">
        <v>65</v>
      </c>
      <c r="D50" s="28"/>
      <c r="E50" s="28"/>
      <c r="F50" s="28"/>
      <c r="G50" s="28"/>
      <c r="H50" s="28"/>
      <c r="I50" s="29"/>
      <c r="J50" s="30"/>
      <c r="K50" s="31"/>
      <c r="L50" s="31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</row>
    <row r="51" spans="1:78" ht="15.75" customHeight="1" x14ac:dyDescent="0.25">
      <c r="B51" s="33">
        <v>4.0999999999999996</v>
      </c>
      <c r="C51" s="47" t="s">
        <v>77</v>
      </c>
      <c r="D51" s="34" t="s">
        <v>34</v>
      </c>
      <c r="E51" s="35" t="s">
        <v>75</v>
      </c>
      <c r="F51" s="35" t="s">
        <v>75</v>
      </c>
      <c r="G51" s="36" t="e">
        <f>DAYS360(E51,F51)</f>
        <v>#VALUE!</v>
      </c>
      <c r="H51" s="37">
        <v>1</v>
      </c>
      <c r="I51" s="42"/>
      <c r="J51" s="43"/>
      <c r="K51" s="38"/>
      <c r="L51" s="38"/>
      <c r="M51" s="38"/>
      <c r="N51" s="44"/>
      <c r="O51" s="44"/>
      <c r="P51" s="44"/>
      <c r="Q51" s="44"/>
      <c r="R51" s="44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9"/>
      <c r="AD51" s="39"/>
      <c r="AE51" s="39"/>
      <c r="AF51" s="39"/>
      <c r="AG51" s="39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40"/>
      <c r="AS51" s="40"/>
      <c r="AT51" s="40"/>
      <c r="AU51" s="40"/>
      <c r="AV51" s="40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41"/>
      <c r="BH51" s="41"/>
      <c r="BI51" s="41"/>
      <c r="BJ51" s="41"/>
      <c r="BK51" s="41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</row>
    <row r="52" spans="1:78" ht="15.75" customHeight="1" x14ac:dyDescent="0.25">
      <c r="B52" s="33">
        <v>4.2</v>
      </c>
      <c r="C52" s="47" t="s">
        <v>78</v>
      </c>
      <c r="D52" s="34" t="s">
        <v>34</v>
      </c>
      <c r="E52" s="35" t="s">
        <v>75</v>
      </c>
      <c r="F52" s="35" t="s">
        <v>75</v>
      </c>
      <c r="G52" s="36">
        <v>0</v>
      </c>
      <c r="H52" s="37">
        <v>1</v>
      </c>
      <c r="I52" s="42"/>
      <c r="J52" s="43"/>
      <c r="K52" s="38"/>
      <c r="L52" s="38"/>
      <c r="M52" s="38"/>
      <c r="N52" s="44"/>
      <c r="O52" s="44"/>
      <c r="P52" s="44"/>
      <c r="Q52" s="44"/>
      <c r="R52" s="44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9"/>
      <c r="AD52" s="39"/>
      <c r="AE52" s="39"/>
      <c r="AF52" s="39"/>
      <c r="AG52" s="39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40"/>
      <c r="AS52" s="40"/>
      <c r="AT52" s="40"/>
      <c r="AU52" s="40"/>
      <c r="AV52" s="40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41"/>
      <c r="BH52" s="41"/>
      <c r="BI52" s="41"/>
      <c r="BJ52" s="41"/>
      <c r="BK52" s="41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</row>
    <row r="53" spans="1:78" ht="15.75" customHeight="1" x14ac:dyDescent="0.25">
      <c r="B53" s="33" t="s">
        <v>66</v>
      </c>
      <c r="C53" s="47" t="s">
        <v>79</v>
      </c>
      <c r="D53" s="34" t="s">
        <v>34</v>
      </c>
      <c r="E53" s="35">
        <v>44823</v>
      </c>
      <c r="F53" s="35">
        <v>44823</v>
      </c>
      <c r="G53" s="36">
        <f t="shared" ref="G53:G57" si="6">DAYS360(E53,F53)</f>
        <v>0</v>
      </c>
      <c r="H53" s="37">
        <v>1</v>
      </c>
      <c r="I53" s="42"/>
      <c r="J53" s="43"/>
      <c r="K53" s="38"/>
      <c r="L53" s="38"/>
      <c r="M53" s="38"/>
      <c r="N53" s="44"/>
      <c r="O53" s="44"/>
      <c r="P53" s="44"/>
      <c r="Q53" s="44"/>
      <c r="R53" s="44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9"/>
      <c r="AD53" s="39"/>
      <c r="AE53" s="39"/>
      <c r="AF53" s="39"/>
      <c r="AG53" s="39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40"/>
      <c r="AS53" s="40"/>
      <c r="AT53" s="40"/>
      <c r="AU53" s="40"/>
      <c r="AV53" s="40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41"/>
      <c r="BH53" s="41"/>
      <c r="BI53" s="41"/>
      <c r="BJ53" s="41"/>
      <c r="BK53" s="41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</row>
    <row r="54" spans="1:78" ht="15.75" customHeight="1" x14ac:dyDescent="0.25">
      <c r="B54" s="33" t="s">
        <v>68</v>
      </c>
      <c r="C54" s="47" t="s">
        <v>76</v>
      </c>
      <c r="D54" s="34" t="s">
        <v>69</v>
      </c>
      <c r="E54" s="35">
        <v>44829</v>
      </c>
      <c r="F54" s="35">
        <v>44829</v>
      </c>
      <c r="G54" s="36">
        <f t="shared" si="6"/>
        <v>0</v>
      </c>
      <c r="H54" s="52">
        <v>1</v>
      </c>
      <c r="I54" s="42"/>
      <c r="J54" s="43"/>
      <c r="K54" s="38"/>
      <c r="L54" s="38"/>
      <c r="M54" s="38"/>
      <c r="N54" s="44"/>
      <c r="O54" s="44"/>
      <c r="P54" s="44"/>
      <c r="Q54" s="44"/>
      <c r="R54" s="44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9"/>
      <c r="AD54" s="39"/>
      <c r="AE54" s="39"/>
      <c r="AF54" s="39"/>
      <c r="AG54" s="39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40"/>
      <c r="AS54" s="40"/>
      <c r="AT54" s="40"/>
      <c r="AU54" s="40"/>
      <c r="AV54" s="40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41"/>
      <c r="BH54" s="41"/>
      <c r="BI54" s="41"/>
      <c r="BJ54" s="41"/>
      <c r="BK54" s="41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</row>
    <row r="55" spans="1:78" ht="15.75" customHeight="1" x14ac:dyDescent="0.25">
      <c r="B55" s="33" t="s">
        <v>67</v>
      </c>
      <c r="C55" s="47" t="s">
        <v>94</v>
      </c>
      <c r="D55" s="34" t="s">
        <v>34</v>
      </c>
      <c r="E55" s="35">
        <v>44830</v>
      </c>
      <c r="F55" s="35">
        <v>44830</v>
      </c>
      <c r="G55" s="36">
        <f t="shared" si="6"/>
        <v>0</v>
      </c>
      <c r="H55" s="37">
        <v>1</v>
      </c>
      <c r="I55" s="42"/>
      <c r="J55" s="43"/>
      <c r="K55" s="38"/>
      <c r="L55" s="38"/>
      <c r="M55" s="38"/>
      <c r="N55" s="44"/>
      <c r="O55" s="44"/>
      <c r="P55" s="44"/>
      <c r="Q55" s="44"/>
      <c r="R55" s="44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9"/>
      <c r="AD55" s="39"/>
      <c r="AE55" s="39"/>
      <c r="AF55" s="39"/>
      <c r="AG55" s="39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40"/>
      <c r="AS55" s="40"/>
      <c r="AT55" s="40"/>
      <c r="AU55" s="40"/>
      <c r="AV55" s="40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41"/>
      <c r="BH55" s="41"/>
      <c r="BI55" s="41"/>
      <c r="BJ55" s="41"/>
      <c r="BK55" s="41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</row>
    <row r="56" spans="1:78" ht="15.75" customHeight="1" x14ac:dyDescent="0.25">
      <c r="B56" s="33" t="s">
        <v>95</v>
      </c>
      <c r="C56" s="47" t="s">
        <v>96</v>
      </c>
      <c r="D56" s="34" t="s">
        <v>34</v>
      </c>
      <c r="E56" s="35">
        <v>44837</v>
      </c>
      <c r="F56" s="35">
        <v>44837</v>
      </c>
      <c r="G56" s="36">
        <f t="shared" si="6"/>
        <v>0</v>
      </c>
      <c r="H56" s="37">
        <v>1</v>
      </c>
      <c r="I56" s="42"/>
      <c r="J56" s="43"/>
      <c r="K56" s="38"/>
      <c r="L56" s="38"/>
      <c r="M56" s="38"/>
      <c r="N56" s="44"/>
      <c r="O56" s="44"/>
      <c r="P56" s="44"/>
      <c r="Q56" s="44"/>
      <c r="R56" s="44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9"/>
      <c r="AD56" s="39"/>
      <c r="AE56" s="39"/>
      <c r="AF56" s="39"/>
      <c r="AG56" s="39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40"/>
      <c r="AS56" s="40"/>
      <c r="AT56" s="40"/>
      <c r="AU56" s="40"/>
      <c r="AV56" s="40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41"/>
      <c r="BH56" s="41"/>
      <c r="BI56" s="41"/>
      <c r="BJ56" s="41"/>
      <c r="BK56" s="41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</row>
    <row r="57" spans="1:78" ht="15.75" customHeight="1" x14ac:dyDescent="0.25">
      <c r="B57" s="33"/>
      <c r="C57" s="47" t="s">
        <v>98</v>
      </c>
      <c r="D57" s="34" t="s">
        <v>34</v>
      </c>
      <c r="E57" s="35">
        <v>44844</v>
      </c>
      <c r="F57" s="35">
        <v>44844</v>
      </c>
      <c r="G57" s="36">
        <f t="shared" si="6"/>
        <v>0</v>
      </c>
      <c r="H57" s="37">
        <v>0</v>
      </c>
      <c r="I57" s="42"/>
      <c r="J57" s="43"/>
      <c r="K57" s="38"/>
      <c r="L57" s="38"/>
      <c r="M57" s="38"/>
      <c r="N57" s="44"/>
      <c r="O57" s="44"/>
      <c r="P57" s="44"/>
      <c r="Q57" s="44"/>
      <c r="R57" s="44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9"/>
      <c r="AD57" s="39"/>
      <c r="AE57" s="39"/>
      <c r="AF57" s="39"/>
      <c r="AG57" s="39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40"/>
      <c r="AS57" s="40"/>
      <c r="AT57" s="40"/>
      <c r="AU57" s="40"/>
      <c r="AV57" s="40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41"/>
      <c r="BH57" s="41"/>
      <c r="BI57" s="41"/>
      <c r="BJ57" s="41"/>
      <c r="BK57" s="41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</row>
    <row r="58" spans="1:78" ht="15.75" customHeight="1" x14ac:dyDescent="0.25">
      <c r="B58" s="33" t="s">
        <v>95</v>
      </c>
      <c r="C58" s="47"/>
      <c r="D58" s="34"/>
      <c r="E58" s="35"/>
      <c r="F58" s="35"/>
      <c r="G58" s="36">
        <v>0</v>
      </c>
      <c r="H58" s="37"/>
      <c r="I58" s="42"/>
      <c r="J58" s="43"/>
      <c r="K58" s="38"/>
      <c r="L58" s="38"/>
      <c r="M58" s="38"/>
      <c r="N58" s="44"/>
      <c r="O58" s="44"/>
      <c r="P58" s="44"/>
      <c r="Q58" s="44"/>
      <c r="R58" s="44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9"/>
      <c r="AD58" s="39"/>
      <c r="AE58" s="39"/>
      <c r="AF58" s="39"/>
      <c r="AG58" s="39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40"/>
      <c r="AS58" s="40"/>
      <c r="AT58" s="40"/>
      <c r="AU58" s="40"/>
      <c r="AV58" s="40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41"/>
      <c r="BH58" s="41"/>
      <c r="BI58" s="41"/>
      <c r="BJ58" s="41"/>
      <c r="BK58" s="41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</row>
  </sheetData>
  <mergeCells count="36">
    <mergeCell ref="BB9:BZ9"/>
    <mergeCell ref="I10:M10"/>
    <mergeCell ref="N10:R10"/>
    <mergeCell ref="B5:C5"/>
    <mergeCell ref="D5:G5"/>
    <mergeCell ref="I5:O5"/>
    <mergeCell ref="P5:AA5"/>
    <mergeCell ref="B9:B10"/>
    <mergeCell ref="C9:C10"/>
    <mergeCell ref="D9:D10"/>
    <mergeCell ref="BB10:BF10"/>
    <mergeCell ref="BG10:BK10"/>
    <mergeCell ref="BL10:BP10"/>
    <mergeCell ref="BQ10:BU10"/>
    <mergeCell ref="BV10:BZ10"/>
    <mergeCell ref="S10:W10"/>
    <mergeCell ref="AM9:BA9"/>
    <mergeCell ref="X10:AB10"/>
    <mergeCell ref="AC10:AG10"/>
    <mergeCell ref="AH10:AL10"/>
    <mergeCell ref="AM10:AQ10"/>
    <mergeCell ref="AR10:AV10"/>
    <mergeCell ref="AW10:BA10"/>
    <mergeCell ref="E9:E10"/>
    <mergeCell ref="F9:F10"/>
    <mergeCell ref="B2:G2"/>
    <mergeCell ref="I2:N2"/>
    <mergeCell ref="O2:AE2"/>
    <mergeCell ref="B4:C4"/>
    <mergeCell ref="D4:G4"/>
    <mergeCell ref="I4:O4"/>
    <mergeCell ref="P4:AB4"/>
    <mergeCell ref="G9:G10"/>
    <mergeCell ref="H9:H10"/>
    <mergeCell ref="I9:W9"/>
    <mergeCell ref="X9:AL9"/>
  </mergeCells>
  <conditionalFormatting sqref="H12:H21 H23:H58">
    <cfRule type="colorScale" priority="3">
      <colorScale>
        <cfvo type="min"/>
        <cfvo type="max"/>
        <color rgb="FFFFFFFF"/>
        <color rgb="FF57BB8A"/>
      </colorScale>
    </cfRule>
  </conditionalFormatting>
  <conditionalFormatting sqref="H12:H21 H23:H58">
    <cfRule type="colorScale" priority="5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6b71f768-6d8b-468c-a986-1e1afc74f0e3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d07d918a-d172-4450-8f4a-7b087689ff85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Charles Olinsky</cp:lastModifiedBy>
  <cp:lastPrinted>2022-09-12T23:55:06Z</cp:lastPrinted>
  <dcterms:created xsi:type="dcterms:W3CDTF">2021-11-13T00:20:43Z</dcterms:created>
  <dcterms:modified xsi:type="dcterms:W3CDTF">2022-10-04T00:13:04Z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