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1b185749148c7f6/Documents/GitHub/mass-spec-2021/Raw Data/"/>
    </mc:Choice>
  </mc:AlternateContent>
  <xr:revisionPtr revIDLastSave="15" documentId="11_946CE21C6937C7247DB859B5CFF2E0275C782D8F" xr6:coauthVersionLast="47" xr6:coauthVersionMax="47" xr10:uidLastSave="{6841F7BA-9681-493E-9108-8DE8C978B2E3}"/>
  <bookViews>
    <workbookView xWindow="-120" yWindow="-120" windowWidth="38640" windowHeight="21120" activeTab="1" xr2:uid="{00000000-000D-0000-FFFF-FFFF00000000}"/>
  </bookViews>
  <sheets>
    <sheet name="NaburnPeakAreas.cs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B30" i="1"/>
</calcChain>
</file>

<file path=xl/sharedStrings.xml><?xml version="1.0" encoding="utf-8"?>
<sst xmlns="http://schemas.openxmlformats.org/spreadsheetml/2006/main" count="61" uniqueCount="40">
  <si>
    <t>Name</t>
  </si>
  <si>
    <t>Dried Biosolid</t>
  </si>
  <si>
    <t>AD Feed Pump</t>
  </si>
  <si>
    <t>AD Output</t>
  </si>
  <si>
    <t>AD Tank 1</t>
  </si>
  <si>
    <t>AD Tank 2</t>
  </si>
  <si>
    <t>AD Tank 3</t>
  </si>
  <si>
    <t>AD Tank 4</t>
  </si>
  <si>
    <t>Fresh Biosolid</t>
  </si>
  <si>
    <t>Control</t>
  </si>
  <si>
    <t>4-Epianhydrotetracycline</t>
  </si>
  <si>
    <t>4-Epitetracycline</t>
  </si>
  <si>
    <t>Arbekacin</t>
  </si>
  <si>
    <t>Azithromycin</t>
  </si>
  <si>
    <t>Cefalexin</t>
  </si>
  <si>
    <t>Cefrotil</t>
  </si>
  <si>
    <t>Ciprofloxacin</t>
  </si>
  <si>
    <t>Clarithromycin</t>
  </si>
  <si>
    <t>Doxycycline</t>
  </si>
  <si>
    <t>Erythromycin</t>
  </si>
  <si>
    <t>Kalamycin</t>
  </si>
  <si>
    <t>Metronidazole</t>
  </si>
  <si>
    <t>Netropsin</t>
  </si>
  <si>
    <t>Oxytetracycline</t>
  </si>
  <si>
    <t>Pirarubicin</t>
  </si>
  <si>
    <t>Pirlimycin</t>
  </si>
  <si>
    <t>Rhodomycin A</t>
  </si>
  <si>
    <t>Rifabutin</t>
  </si>
  <si>
    <t>Sordarin</t>
  </si>
  <si>
    <t>Sulfadicramide</t>
  </si>
  <si>
    <t>Sulfapyridine</t>
  </si>
  <si>
    <t>Tetronasin</t>
  </si>
  <si>
    <t>Trimethoprim</t>
  </si>
  <si>
    <t>Tunicamycin</t>
  </si>
  <si>
    <t>Xibornol</t>
  </si>
  <si>
    <t>Tetracycline</t>
  </si>
  <si>
    <t>sum of the peak areas with electrospray ionisation gives a proxy for which we can compare, grouped by class for compounds with similar physicochemical properties</t>
  </si>
  <si>
    <t>trimethoprim ionises better than tetracyclines for example</t>
  </si>
  <si>
    <t xml:space="preserve">doesn't allow for summation, as there weren't internal standards </t>
  </si>
  <si>
    <t>relative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</si>
</sst>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workbookViewId="0">
      <selection activeCell="A29" sqref="A29:J30"/>
    </sheetView>
  </sheetViews>
  <sheetFormatPr defaultColWidth="12.5703125" defaultRowHeight="15.75" customHeight="1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>
        <v>12033439.9</v>
      </c>
      <c r="C2" s="1">
        <v>13276064.119999999</v>
      </c>
      <c r="D2" s="1">
        <v>8381610.7230000002</v>
      </c>
      <c r="E2" s="1">
        <v>4270131.125</v>
      </c>
      <c r="F2" s="1">
        <v>5946048.3949999996</v>
      </c>
      <c r="G2" s="1">
        <v>6522501.4840000002</v>
      </c>
      <c r="H2" s="1">
        <v>6235503.5489999996</v>
      </c>
      <c r="I2" s="1">
        <v>3440720.72</v>
      </c>
      <c r="J2" s="1">
        <v>1443383.6529999999</v>
      </c>
    </row>
    <row r="3" spans="1:10" x14ac:dyDescent="0.2">
      <c r="A3" s="1" t="s">
        <v>11</v>
      </c>
      <c r="B3" s="1">
        <v>52847194.420000002</v>
      </c>
      <c r="C3" s="1">
        <v>50053272.840000004</v>
      </c>
      <c r="D3" s="1">
        <v>10363384.369999999</v>
      </c>
      <c r="E3" s="1">
        <v>76197494.079999998</v>
      </c>
      <c r="F3" s="1">
        <v>95945842.810000002</v>
      </c>
      <c r="G3" s="1">
        <v>13699095.24</v>
      </c>
      <c r="H3" s="1">
        <v>5992584.8399999999</v>
      </c>
      <c r="I3" s="1">
        <v>4601824.8679999998</v>
      </c>
      <c r="J3" s="1">
        <v>1882821.091</v>
      </c>
    </row>
    <row r="4" spans="1:10" x14ac:dyDescent="0.2">
      <c r="A4" s="1" t="s">
        <v>12</v>
      </c>
      <c r="B4" s="1">
        <v>7106077.3109999998</v>
      </c>
      <c r="C4" s="1">
        <v>16234162.26</v>
      </c>
      <c r="D4" s="1">
        <v>20161353.350000001</v>
      </c>
      <c r="E4" s="1">
        <v>20939379.149999999</v>
      </c>
      <c r="F4" s="1">
        <v>25059856.609999999</v>
      </c>
      <c r="G4" s="1">
        <v>36617162.829999998</v>
      </c>
      <c r="H4" s="1">
        <v>28896293.93</v>
      </c>
      <c r="I4" s="1">
        <v>11532199.210000001</v>
      </c>
      <c r="J4" s="1">
        <v>1851937.263</v>
      </c>
    </row>
    <row r="5" spans="1:10" x14ac:dyDescent="0.2">
      <c r="A5" s="1" t="s">
        <v>13</v>
      </c>
      <c r="B5" s="1">
        <v>34589316.460000001</v>
      </c>
      <c r="C5" s="1">
        <v>31297494.989999998</v>
      </c>
      <c r="D5" s="1">
        <v>18535883.579999998</v>
      </c>
      <c r="E5" s="1">
        <v>9788640.7689999994</v>
      </c>
      <c r="F5" s="1">
        <v>10827903.41</v>
      </c>
      <c r="G5" s="1">
        <v>24353012.25</v>
      </c>
      <c r="H5" s="1">
        <v>30491582</v>
      </c>
      <c r="I5" s="1">
        <v>20511839.120000001</v>
      </c>
      <c r="J5" s="1">
        <v>106455.5076</v>
      </c>
    </row>
    <row r="6" spans="1:10" x14ac:dyDescent="0.2">
      <c r="A6" s="1" t="s">
        <v>14</v>
      </c>
      <c r="B6" s="1">
        <v>2636371.645</v>
      </c>
      <c r="D6" s="1">
        <v>917306.09400000004</v>
      </c>
      <c r="E6" s="1">
        <v>1294038.9439999999</v>
      </c>
      <c r="F6" s="1">
        <v>902299.45369999995</v>
      </c>
      <c r="I6" s="1">
        <v>1046469.388</v>
      </c>
    </row>
    <row r="7" spans="1:10" x14ac:dyDescent="0.2">
      <c r="A7" s="1" t="s">
        <v>15</v>
      </c>
      <c r="B7" s="1">
        <v>14012468.67</v>
      </c>
      <c r="C7" s="1">
        <v>5196352.7479999997</v>
      </c>
      <c r="D7" s="1">
        <v>7962663.608</v>
      </c>
      <c r="E7" s="1">
        <v>6701801.3609999996</v>
      </c>
      <c r="F7" s="1">
        <v>6001832.3360000001</v>
      </c>
      <c r="G7" s="1">
        <v>8425708.1530000009</v>
      </c>
      <c r="H7" s="1">
        <v>7868282.6519999998</v>
      </c>
      <c r="I7" s="1">
        <v>10765915.09</v>
      </c>
      <c r="J7" s="1">
        <v>75995.990749999997</v>
      </c>
    </row>
    <row r="8" spans="1:10" x14ac:dyDescent="0.2">
      <c r="A8" s="1" t="s">
        <v>16</v>
      </c>
      <c r="B8" s="1">
        <v>20328767.870000001</v>
      </c>
      <c r="C8" s="1">
        <v>2691296.2420000001</v>
      </c>
      <c r="D8" s="1">
        <v>5241862.5070000002</v>
      </c>
      <c r="E8" s="1">
        <v>51734048.43</v>
      </c>
      <c r="F8" s="1">
        <v>34918500.969999999</v>
      </c>
      <c r="G8" s="1">
        <v>11794468.41</v>
      </c>
      <c r="H8" s="1">
        <v>12911718.890000001</v>
      </c>
      <c r="I8" s="1">
        <v>8562654.0979999993</v>
      </c>
      <c r="J8" s="1">
        <v>218813.51120000001</v>
      </c>
    </row>
    <row r="9" spans="1:10" x14ac:dyDescent="0.2">
      <c r="A9" s="1" t="s">
        <v>17</v>
      </c>
      <c r="B9" s="1">
        <v>1328893.8659999999</v>
      </c>
      <c r="C9" s="1">
        <v>154035.79490000001</v>
      </c>
      <c r="D9" s="1">
        <v>3487400.1409999998</v>
      </c>
      <c r="E9" s="1">
        <v>421687.01850000001</v>
      </c>
      <c r="F9" s="1">
        <v>427010.30129999999</v>
      </c>
      <c r="G9" s="1">
        <v>4086684.1310000001</v>
      </c>
      <c r="H9" s="1">
        <v>3275694.6869999999</v>
      </c>
      <c r="I9" s="1">
        <v>1918864.412</v>
      </c>
      <c r="J9" s="1">
        <v>82830.241840000002</v>
      </c>
    </row>
    <row r="10" spans="1:10" x14ac:dyDescent="0.2">
      <c r="A10" s="1" t="s">
        <v>18</v>
      </c>
      <c r="B10" s="1">
        <v>9891994.6539999992</v>
      </c>
      <c r="C10" s="1">
        <v>15365616.859999999</v>
      </c>
      <c r="D10" s="1">
        <v>13585677.77</v>
      </c>
      <c r="E10" s="1">
        <v>12197575.890000001</v>
      </c>
      <c r="F10" s="1">
        <v>9730687.4049999993</v>
      </c>
      <c r="G10" s="1">
        <v>12477016.15</v>
      </c>
      <c r="H10" s="1">
        <v>9091039.1390000004</v>
      </c>
      <c r="I10" s="1">
        <v>14733855.119999999</v>
      </c>
      <c r="J10" s="1">
        <v>883760.85699999996</v>
      </c>
    </row>
    <row r="11" spans="1:10" x14ac:dyDescent="0.2">
      <c r="A11" s="1" t="s">
        <v>19</v>
      </c>
      <c r="B11" s="1">
        <v>86573643.219999999</v>
      </c>
      <c r="C11" s="1">
        <v>25845889.34</v>
      </c>
      <c r="D11" s="1">
        <v>43119602.609999999</v>
      </c>
      <c r="E11" s="1">
        <v>60206078.520000003</v>
      </c>
      <c r="F11" s="1">
        <v>67876281.969999999</v>
      </c>
      <c r="G11" s="1">
        <v>35571084.310000002</v>
      </c>
      <c r="H11" s="1">
        <v>45352948.039999999</v>
      </c>
      <c r="I11" s="1">
        <v>48908459.579999998</v>
      </c>
      <c r="J11" s="1">
        <v>194898.90919999999</v>
      </c>
    </row>
    <row r="12" spans="1:10" x14ac:dyDescent="0.2">
      <c r="A12" s="1" t="s">
        <v>20</v>
      </c>
      <c r="B12" s="1">
        <v>2686322.5639999998</v>
      </c>
      <c r="C12" s="1">
        <v>10078340.220000001</v>
      </c>
      <c r="D12" s="1">
        <v>684063.60719999997</v>
      </c>
      <c r="E12" s="1">
        <v>682030.58559999999</v>
      </c>
      <c r="F12" s="1">
        <v>578827.95649999997</v>
      </c>
      <c r="G12" s="1">
        <v>1289907.3359999999</v>
      </c>
      <c r="H12" s="1">
        <v>1366342.3729999999</v>
      </c>
      <c r="I12" s="1">
        <v>2000469.4110000001</v>
      </c>
      <c r="J12" s="1">
        <v>92005.849990000002</v>
      </c>
    </row>
    <row r="13" spans="1:10" x14ac:dyDescent="0.2">
      <c r="A13" s="1" t="s">
        <v>21</v>
      </c>
      <c r="B13" s="1">
        <v>56784497.140000001</v>
      </c>
      <c r="C13" s="1">
        <v>314912.02069999999</v>
      </c>
      <c r="D13" s="1">
        <v>113476.61990000001</v>
      </c>
      <c r="E13" s="1">
        <v>71623.910780000006</v>
      </c>
      <c r="G13" s="1">
        <v>26792.761109999999</v>
      </c>
      <c r="J13" s="1">
        <v>52013.645850000001</v>
      </c>
    </row>
    <row r="14" spans="1:10" x14ac:dyDescent="0.2">
      <c r="A14" s="1" t="s">
        <v>22</v>
      </c>
      <c r="B14" s="1">
        <v>24562076.449999999</v>
      </c>
      <c r="C14" s="1">
        <v>642612.97230000002</v>
      </c>
      <c r="D14" s="1">
        <v>729255.41350000002</v>
      </c>
      <c r="E14" s="1">
        <v>748185.00630000001</v>
      </c>
      <c r="F14" s="1">
        <v>860970.5834</v>
      </c>
      <c r="G14" s="1">
        <v>767729.79909999995</v>
      </c>
      <c r="H14" s="1">
        <v>741711.57330000005</v>
      </c>
      <c r="I14" s="1">
        <v>1433084.6470000001</v>
      </c>
      <c r="J14" s="1">
        <v>511297.13370000001</v>
      </c>
    </row>
    <row r="15" spans="1:10" x14ac:dyDescent="0.2">
      <c r="A15" s="1" t="s">
        <v>23</v>
      </c>
      <c r="B15" s="1">
        <v>3282518.1570000001</v>
      </c>
      <c r="C15" s="1">
        <v>9017722.1309999991</v>
      </c>
      <c r="D15" s="1">
        <v>1140513.963</v>
      </c>
      <c r="E15" s="1">
        <v>5189561.8559999997</v>
      </c>
      <c r="F15" s="1">
        <v>6886113.1150000002</v>
      </c>
      <c r="G15" s="1">
        <v>3558354.4909999999</v>
      </c>
      <c r="H15" s="1">
        <v>10330520.15</v>
      </c>
      <c r="I15" s="1">
        <v>2844093.21</v>
      </c>
    </row>
    <row r="16" spans="1:10" x14ac:dyDescent="0.2">
      <c r="A16" s="1" t="s">
        <v>24</v>
      </c>
      <c r="B16" s="1">
        <v>10285078.880000001</v>
      </c>
      <c r="C16" s="1">
        <v>469125.92469999997</v>
      </c>
      <c r="D16" s="1">
        <v>453682.9841</v>
      </c>
      <c r="E16" s="1">
        <v>444979.95980000001</v>
      </c>
      <c r="F16" s="1">
        <v>435636.9167</v>
      </c>
      <c r="G16" s="1">
        <v>530926.06559999997</v>
      </c>
      <c r="H16" s="1">
        <v>458135.83199999999</v>
      </c>
      <c r="I16" s="1">
        <v>544665.20299999998</v>
      </c>
      <c r="J16" s="1">
        <v>91594.895529999994</v>
      </c>
    </row>
    <row r="17" spans="1:10" x14ac:dyDescent="0.2">
      <c r="A17" s="1" t="s">
        <v>25</v>
      </c>
      <c r="B17" s="1">
        <v>13672320.6</v>
      </c>
      <c r="C17" s="1">
        <v>4118310.0329999998</v>
      </c>
      <c r="D17" s="1">
        <v>8982034.0510000009</v>
      </c>
      <c r="E17" s="1">
        <v>17050941.690000001</v>
      </c>
      <c r="F17" s="1">
        <v>12572589.439999999</v>
      </c>
      <c r="G17" s="1">
        <v>10856756.699999999</v>
      </c>
      <c r="H17" s="1">
        <v>12014973.470000001</v>
      </c>
      <c r="I17" s="1">
        <v>13122826.85</v>
      </c>
      <c r="J17" s="1">
        <v>285532.59269999998</v>
      </c>
    </row>
    <row r="18" spans="1:10" x14ac:dyDescent="0.2">
      <c r="A18" s="1" t="s">
        <v>26</v>
      </c>
      <c r="B18" s="1">
        <v>3705175.6170000001</v>
      </c>
      <c r="C18" s="1">
        <v>13916467.939999999</v>
      </c>
      <c r="D18" s="1">
        <v>8005227.824</v>
      </c>
      <c r="E18" s="1">
        <v>393560.35279999999</v>
      </c>
      <c r="F18" s="1">
        <v>601766.52410000004</v>
      </c>
      <c r="G18" s="1">
        <v>7511531.5420000004</v>
      </c>
      <c r="H18" s="1">
        <v>9343729.0419999994</v>
      </c>
      <c r="I18" s="1">
        <v>6696552.5149999997</v>
      </c>
      <c r="J18" s="1">
        <v>159349.00709999999</v>
      </c>
    </row>
    <row r="19" spans="1:10" x14ac:dyDescent="0.2">
      <c r="A19" s="1" t="s">
        <v>27</v>
      </c>
      <c r="B19" s="1">
        <v>27426652.359999999</v>
      </c>
      <c r="C19" s="1">
        <v>13814838.99</v>
      </c>
      <c r="D19" s="1">
        <v>14105274.84</v>
      </c>
      <c r="E19" s="1">
        <v>13262946.640000001</v>
      </c>
      <c r="F19" s="1">
        <v>18819734.329999998</v>
      </c>
      <c r="G19" s="1">
        <v>21870584.449999999</v>
      </c>
      <c r="H19" s="1">
        <v>22729233.98</v>
      </c>
      <c r="I19" s="1">
        <v>39367276.390000001</v>
      </c>
      <c r="J19" s="1">
        <v>564672.55039999995</v>
      </c>
    </row>
    <row r="20" spans="1:10" x14ac:dyDescent="0.2">
      <c r="A20" s="1" t="s">
        <v>28</v>
      </c>
      <c r="B20" s="1">
        <v>1345890.0430000001</v>
      </c>
      <c r="C20" s="1">
        <v>7574665.3499999996</v>
      </c>
      <c r="D20" s="1">
        <v>737274.67709999997</v>
      </c>
      <c r="E20" s="1">
        <v>886188.4682</v>
      </c>
      <c r="F20" s="1">
        <v>866738.03379999998</v>
      </c>
      <c r="G20" s="1">
        <v>1266141.294</v>
      </c>
      <c r="H20" s="1">
        <v>1117710.3570000001</v>
      </c>
      <c r="I20" s="1">
        <v>780704.7733</v>
      </c>
      <c r="J20" s="1">
        <v>139796.7892</v>
      </c>
    </row>
    <row r="21" spans="1:10" x14ac:dyDescent="0.2">
      <c r="A21" s="1" t="s">
        <v>29</v>
      </c>
      <c r="B21" s="1">
        <v>4677274.1320000002</v>
      </c>
      <c r="C21" s="1">
        <v>148692.49239999999</v>
      </c>
      <c r="D21" s="1">
        <v>748879.30050000001</v>
      </c>
      <c r="E21" s="1">
        <v>572429.31790000002</v>
      </c>
      <c r="F21" s="1">
        <v>375113.52279999998</v>
      </c>
      <c r="G21" s="1">
        <v>353317.03539999999</v>
      </c>
      <c r="H21" s="1">
        <v>162359.3897</v>
      </c>
      <c r="I21" s="1">
        <v>427880.17119999998</v>
      </c>
      <c r="J21" s="1">
        <v>256721.9155</v>
      </c>
    </row>
    <row r="22" spans="1:10" x14ac:dyDescent="0.2">
      <c r="A22" s="1" t="s">
        <v>30</v>
      </c>
      <c r="B22" s="1">
        <v>460741.38880000002</v>
      </c>
      <c r="C22" s="1">
        <v>1859166.3759999999</v>
      </c>
      <c r="D22" s="1">
        <v>2448071.5350000001</v>
      </c>
      <c r="E22" s="1">
        <v>4728888.165</v>
      </c>
      <c r="F22" s="1">
        <v>6691531.3559999997</v>
      </c>
      <c r="G22" s="1">
        <v>6514692.75</v>
      </c>
      <c r="H22" s="1">
        <v>5582002.6610000003</v>
      </c>
      <c r="I22" s="1">
        <v>1182000.142</v>
      </c>
      <c r="J22" s="1">
        <v>11550.00439</v>
      </c>
    </row>
    <row r="23" spans="1:10" x14ac:dyDescent="0.2">
      <c r="A23" s="1" t="s">
        <v>31</v>
      </c>
      <c r="B23" s="1">
        <v>22386717.02</v>
      </c>
      <c r="C23" s="1">
        <v>66236884.560000002</v>
      </c>
      <c r="D23" s="1">
        <v>35102252.490000002</v>
      </c>
      <c r="E23" s="1">
        <v>15439863.039999999</v>
      </c>
      <c r="F23" s="1">
        <v>18178186.68</v>
      </c>
      <c r="G23" s="1">
        <v>48363698.25</v>
      </c>
      <c r="H23" s="1">
        <v>64356060.049999997</v>
      </c>
      <c r="I23" s="1">
        <v>59076711.630000003</v>
      </c>
      <c r="J23" s="1">
        <v>459991.45890000003</v>
      </c>
    </row>
    <row r="24" spans="1:10" x14ac:dyDescent="0.2">
      <c r="A24" s="1" t="s">
        <v>32</v>
      </c>
      <c r="B24" s="1">
        <v>791958.86430000002</v>
      </c>
      <c r="C24" s="1">
        <v>732515.09699999995</v>
      </c>
      <c r="J24" s="1">
        <v>203391.8947</v>
      </c>
    </row>
    <row r="25" spans="1:10" x14ac:dyDescent="0.2">
      <c r="A25" s="1" t="s">
        <v>33</v>
      </c>
      <c r="B25" s="1">
        <v>23269789.02</v>
      </c>
      <c r="C25" s="1">
        <v>5880913.7860000003</v>
      </c>
      <c r="D25" s="1">
        <v>818848.18370000005</v>
      </c>
      <c r="E25" s="1">
        <v>380167.76880000002</v>
      </c>
      <c r="F25" s="1">
        <v>527431.6433</v>
      </c>
      <c r="G25" s="1">
        <v>1179254.68</v>
      </c>
      <c r="H25" s="1">
        <v>1405840.9110000001</v>
      </c>
      <c r="I25" s="1">
        <v>34201605.890000001</v>
      </c>
      <c r="J25" s="1">
        <v>63089.933169999997</v>
      </c>
    </row>
    <row r="26" spans="1:10" x14ac:dyDescent="0.2">
      <c r="A26" s="1" t="s">
        <v>34</v>
      </c>
      <c r="B26" s="1">
        <v>77533705.870000005</v>
      </c>
      <c r="C26" s="1">
        <v>17222572.199999999</v>
      </c>
      <c r="D26" s="1">
        <v>46510470.68</v>
      </c>
      <c r="E26" s="1">
        <v>115024877.90000001</v>
      </c>
      <c r="F26" s="1">
        <v>89948467.640000001</v>
      </c>
      <c r="G26" s="1">
        <v>53814342.689999998</v>
      </c>
      <c r="H26" s="1">
        <v>47620695.770000003</v>
      </c>
      <c r="I26" s="1">
        <v>62692503.939999998</v>
      </c>
      <c r="J26" s="1">
        <v>250574.37479999999</v>
      </c>
    </row>
    <row r="29" spans="1:10" ht="15.75" customHeight="1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</row>
    <row r="30" spans="1:10" ht="15.75" customHeight="1" x14ac:dyDescent="0.2">
      <c r="A30" t="s">
        <v>35</v>
      </c>
      <c r="B30">
        <f>SUM(B2,B3,B10,B15)</f>
        <v>78055147.131000012</v>
      </c>
      <c r="C30">
        <f>SUM(C2,C3,C10,C15)</f>
        <v>87712675.95099999</v>
      </c>
      <c r="D30">
        <f t="shared" ref="C30:J30" si="0">SUM(D2,D3,D10,D15)</f>
        <v>33471186.825999998</v>
      </c>
      <c r="E30">
        <f t="shared" si="0"/>
        <v>97854762.951000005</v>
      </c>
      <c r="F30">
        <f t="shared" si="0"/>
        <v>118508691.72499999</v>
      </c>
      <c r="G30">
        <f t="shared" si="0"/>
        <v>36256967.364999995</v>
      </c>
      <c r="H30">
        <f t="shared" si="0"/>
        <v>31649647.677999996</v>
      </c>
      <c r="I30">
        <f t="shared" si="0"/>
        <v>25620493.917999998</v>
      </c>
      <c r="J30">
        <f t="shared" si="0"/>
        <v>4209965.6009999998</v>
      </c>
    </row>
    <row r="39" spans="1:1" ht="15.75" customHeight="1" x14ac:dyDescent="0.2">
      <c r="A39" t="s">
        <v>36</v>
      </c>
    </row>
    <row r="40" spans="1:1" ht="15.75" customHeight="1" x14ac:dyDescent="0.2">
      <c r="A40" t="s">
        <v>38</v>
      </c>
    </row>
    <row r="41" spans="1:1" ht="15.75" customHeight="1" x14ac:dyDescent="0.2">
      <c r="A41" t="s">
        <v>37</v>
      </c>
    </row>
    <row r="42" spans="1:1" ht="15.75" customHeight="1" x14ac:dyDescent="0.2">
      <c r="A4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98CE-9E7F-4B0C-A066-2C17E3595E4A}">
  <dimension ref="A1:J2"/>
  <sheetViews>
    <sheetView tabSelected="1" workbookViewId="0">
      <selection activeCell="D14" sqref="D14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35</v>
      </c>
      <c r="B2">
        <v>78055147.131000012</v>
      </c>
      <c r="C2">
        <v>87712675.95099999</v>
      </c>
      <c r="D2">
        <v>33471186.825999998</v>
      </c>
      <c r="E2">
        <v>97854762.951000005</v>
      </c>
      <c r="F2">
        <v>118508691.72499999</v>
      </c>
      <c r="G2">
        <v>36256967.364999995</v>
      </c>
      <c r="H2">
        <v>31649647.677999996</v>
      </c>
      <c r="I2">
        <v>25620493.917999998</v>
      </c>
      <c r="J2">
        <v>4209965.6009999998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NaburnPeakAreas.csv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Head</cp:lastModifiedBy>
  <dcterms:modified xsi:type="dcterms:W3CDTF">2022-11-04T09:34:22Z</dcterms:modified>
</cp:coreProperties>
</file>