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cel\R_Data\tca_data\messy_data\"/>
    </mc:Choice>
  </mc:AlternateContent>
  <bookViews>
    <workbookView xWindow="0" yWindow="0" windowWidth="13605" windowHeight="7470" activeTab="1"/>
  </bookViews>
  <sheets>
    <sheet name="錯誤示範" sheetId="1" r:id="rId1"/>
    <sheet name="RAW" sheetId="2" r:id="rId2"/>
    <sheet name="原始資料與報表分開存放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7" i="3" s="1"/>
  <c r="B2" i="3" l="1"/>
  <c r="D10" i="1"/>
</calcChain>
</file>

<file path=xl/sharedStrings.xml><?xml version="1.0" encoding="utf-8"?>
<sst xmlns="http://schemas.openxmlformats.org/spreadsheetml/2006/main" count="417" uniqueCount="219">
  <si>
    <t>A002</t>
  </si>
  <si>
    <t>A003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</si>
  <si>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</si>
  <si>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</si>
  <si>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</si>
  <si>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</si>
  <si>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</si>
  <si>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</si>
  <si>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</si>
  <si>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</si>
  <si>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</si>
  <si>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</si>
  <si>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</si>
  <si>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</si>
  <si>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</si>
  <si>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</si>
  <si>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</si>
  <si>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</si>
  <si>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</si>
  <si>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</si>
  <si>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</si>
  <si>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</si>
  <si>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</si>
  <si>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</si>
  <si>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</si>
  <si>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</si>
  <si>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</si>
  <si>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</si>
  <si>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</si>
  <si>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</si>
  <si>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</si>
  <si>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</si>
  <si>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</si>
  <si>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</si>
  <si>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</si>
  <si>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</si>
  <si>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</si>
  <si>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</si>
  <si>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</si>
  <si>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</si>
  <si>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</si>
  <si>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</si>
  <si>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</si>
  <si>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</si>
  <si>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</si>
  <si>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</si>
  <si>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</si>
  <si>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</si>
  <si>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</si>
  <si>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</si>
  <si>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</si>
  <si>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</si>
  <si>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</si>
  <si>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</si>
  <si>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</si>
  <si>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</si>
  <si>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</si>
  <si>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</si>
  <si>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</si>
  <si>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</si>
  <si>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</si>
  <si>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</si>
  <si>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</si>
  <si>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</si>
  <si>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</si>
  <si>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</si>
  <si>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</si>
  <si>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</si>
  <si>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</si>
  <si>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</si>
  <si>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黃冠瑞</t>
  </si>
  <si>
    <t>王佩如</t>
  </si>
  <si>
    <t>吳初豐</t>
  </si>
  <si>
    <t>黃柔舜</t>
  </si>
  <si>
    <t>李柏豪</t>
  </si>
  <si>
    <t>吳晴偉</t>
  </si>
  <si>
    <t>吳筱雯</t>
  </si>
  <si>
    <t>黃冠宇</t>
  </si>
  <si>
    <t>黎鎮宇</t>
  </si>
  <si>
    <t>胡致遠</t>
  </si>
  <si>
    <t>陳雅航</t>
  </si>
  <si>
    <t>張惠雯</t>
  </si>
  <si>
    <t>林雅玲</t>
  </si>
  <si>
    <t>魏尚月</t>
  </si>
  <si>
    <t>馬以玉</t>
  </si>
  <si>
    <t>賴惠君</t>
  </si>
  <si>
    <t>林祖花</t>
  </si>
  <si>
    <t>陸華苓</t>
  </si>
  <si>
    <t>吳庭薇</t>
  </si>
  <si>
    <t>余玉婷</t>
  </si>
  <si>
    <t>林淑豪</t>
  </si>
  <si>
    <t>孫佩君</t>
  </si>
  <si>
    <t>芮瑋倫</t>
  </si>
  <si>
    <t>林克恭</t>
  </si>
  <si>
    <t>陳怡君</t>
  </si>
  <si>
    <t>蔡侑宣</t>
  </si>
  <si>
    <t>蒙家良</t>
  </si>
  <si>
    <t>何茂如</t>
  </si>
  <si>
    <t>李俊嘉</t>
  </si>
  <si>
    <t>陳建聖</t>
  </si>
  <si>
    <t>張鈞佳</t>
  </si>
  <si>
    <t>王素希</t>
  </si>
  <si>
    <t>吳美筠</t>
  </si>
  <si>
    <t>張香丞</t>
  </si>
  <si>
    <t>林仰樂</t>
  </si>
  <si>
    <t>沈欣怡</t>
  </si>
  <si>
    <t>黃坤月</t>
  </si>
  <si>
    <t>陳淑娟</t>
  </si>
  <si>
    <t>鄭竣傑</t>
  </si>
  <si>
    <t>黃富枝</t>
  </si>
  <si>
    <t>郭秀玲</t>
  </si>
  <si>
    <t>蒯英緯</t>
  </si>
  <si>
    <t>賴佳儀</t>
  </si>
  <si>
    <t>杜靜雯</t>
  </si>
  <si>
    <t>陳虹夫</t>
  </si>
  <si>
    <t>毛怡菁</t>
  </si>
  <si>
    <t>周林韋</t>
  </si>
  <si>
    <t>曾任羽</t>
  </si>
  <si>
    <t>楊雅俊</t>
  </si>
  <si>
    <t>苗鎮卉</t>
  </si>
  <si>
    <t>郭陽倫</t>
  </si>
  <si>
    <t>王佳宏</t>
  </si>
  <si>
    <t>余軍胤</t>
  </si>
  <si>
    <t>林雅慧</t>
  </si>
  <si>
    <t>陳郁仁</t>
  </si>
  <si>
    <t>黃忠淳</t>
  </si>
  <si>
    <t>吳亭霞</t>
  </si>
  <si>
    <t>蔡婉妃</t>
  </si>
  <si>
    <t>童安琪</t>
  </si>
  <si>
    <t>李麗翰</t>
  </si>
  <si>
    <t>陳詩亨</t>
  </si>
  <si>
    <t>王智宏</t>
  </si>
  <si>
    <t>莫寧民</t>
  </si>
  <si>
    <t>趙恆政</t>
  </si>
  <si>
    <t>袁阿白</t>
  </si>
  <si>
    <t>張冠宇</t>
  </si>
  <si>
    <t>吳孟倫</t>
  </si>
  <si>
    <t>馮淑真</t>
  </si>
  <si>
    <t>陳昱合</t>
  </si>
  <si>
    <t>張永生</t>
  </si>
  <si>
    <t>馮韋廷</t>
  </si>
  <si>
    <t>駱婷婷</t>
  </si>
  <si>
    <t>阮敏聿</t>
  </si>
  <si>
    <t>林俊吉</t>
  </si>
  <si>
    <t>王子軒</t>
  </si>
  <si>
    <t>宋玉鳳</t>
  </si>
  <si>
    <t>許育靖</t>
  </si>
  <si>
    <t>溫勝傑</t>
  </si>
  <si>
    <t>柳寶亮</t>
  </si>
  <si>
    <t>謝佩富</t>
  </si>
  <si>
    <t>王俊秀</t>
  </si>
  <si>
    <t>姜亦岑</t>
  </si>
  <si>
    <t>元莉婷</t>
  </si>
  <si>
    <t>方佩君</t>
  </si>
  <si>
    <t>利昭妹</t>
  </si>
  <si>
    <t>陳威星</t>
  </si>
  <si>
    <t>曾忠禾</t>
  </si>
  <si>
    <t>黃淳秋</t>
  </si>
  <si>
    <t>陳景定</t>
  </si>
  <si>
    <t>李之坤</t>
  </si>
  <si>
    <t>陳宏偉</t>
  </si>
  <si>
    <t>林仁月</t>
  </si>
  <si>
    <t>李憶堯</t>
  </si>
  <si>
    <t>張怡如</t>
  </si>
  <si>
    <t>陳佩山</t>
  </si>
  <si>
    <t>李宜蓁</t>
  </si>
  <si>
    <t>謝仁娥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</si>
  <si>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</si>
  <si>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</si>
  <si>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</si>
  <si>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</si>
  <si>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</si>
  <si>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</si>
  <si>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</si>
  <si>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</si>
  <si>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</si>
  <si>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</si>
  <si>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</si>
  <si>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</si>
  <si>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</si>
  <si>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</si>
  <si>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</si>
  <si>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</si>
  <si>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</si>
  <si>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</si>
  <si>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</si>
  <si>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</si>
  <si>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</si>
  <si>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</si>
  <si>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</si>
  <si>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</si>
  <si>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</si>
  <si>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</si>
  <si>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</si>
  <si>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</si>
  <si>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學號</t>
    <phoneticPr fontId="1" type="noConversion"/>
  </si>
  <si>
    <t>分數</t>
    <phoneticPr fontId="1" type="noConversion"/>
  </si>
  <si>
    <t>姓名</t>
    <phoneticPr fontId="1" type="noConversion"/>
  </si>
  <si>
    <t>A001</t>
  </si>
  <si>
    <t>黃逸毓</t>
  </si>
  <si>
    <t>A004</t>
  </si>
  <si>
    <t>張緯春</t>
  </si>
  <si>
    <t>class_number</t>
  </si>
  <si>
    <t>name</t>
  </si>
  <si>
    <t>Point</t>
  </si>
  <si>
    <t>班級平均分數</t>
    <phoneticPr fontId="1" type="noConversion"/>
  </si>
  <si>
    <t>台北市中山國中(靠北邊的合併儲存格)</t>
    <phoneticPr fontId="1" type="noConversion"/>
  </si>
  <si>
    <t>(原始資料與分析同一頁)</t>
    <phoneticPr fontId="1" type="noConversion"/>
  </si>
  <si>
    <t>班級平均分數</t>
  </si>
  <si>
    <t>製表日期:
2016年8月
(無意義的儲存格)</t>
    <phoneticPr fontId="1" type="noConversion"/>
  </si>
  <si>
    <t>黃 冠瑞</t>
    <phoneticPr fontId="1" type="noConversion"/>
  </si>
  <si>
    <t xml:space="preserve"> 王佩如</t>
    <phoneticPr fontId="1" type="noConversion"/>
  </si>
  <si>
    <t>黃 逸毓</t>
    <phoneticPr fontId="1" type="noConversion"/>
  </si>
  <si>
    <t>最高分</t>
    <phoneticPr fontId="1" type="noConversion"/>
  </si>
  <si>
    <t>最高分的學生</t>
    <phoneticPr fontId="1" type="noConversion"/>
  </si>
  <si>
    <t>分析報告</t>
    <phoneticPr fontId="1" type="noConversion"/>
  </si>
  <si>
    <t>最低分</t>
    <phoneticPr fontId="1" type="noConversion"/>
  </si>
  <si>
    <t>標準差</t>
    <phoneticPr fontId="1" type="noConversion"/>
  </si>
  <si>
    <t>班級人數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</si>
</sst>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20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sz val="26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8" fillId="4" borderId="1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4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D8" sqref="D8"/>
    </sheetView>
  </sheetViews>
  <sheetFormatPr defaultRowHeight="15.75" x14ac:dyDescent="0.25"/>
  <cols>
    <col min="1" max="1" width="15.5" style="5" customWidth="1"/>
    <col min="2" max="2" width="23.625" style="5" customWidth="1"/>
    <col min="3" max="3" width="16" style="5" customWidth="1"/>
    <col min="4" max="4" width="32.75" style="5" customWidth="1"/>
    <col min="5" max="16384" width="9" style="5"/>
  </cols>
  <sheetData>
    <row r="1" spans="1:4" ht="18.75" x14ac:dyDescent="0.25">
      <c r="A1" s="3" t="s">
        <v>206</v>
      </c>
      <c r="B1" s="3"/>
      <c r="C1" s="3"/>
      <c r="D1" s="14" t="s">
        <v>209</v>
      </c>
    </row>
    <row r="2" spans="1:4" ht="26.25" x14ac:dyDescent="0.25">
      <c r="A2" s="15" t="s">
        <v>195</v>
      </c>
      <c r="B2" s="15" t="s">
        <v>197</v>
      </c>
      <c r="C2" s="16" t="s">
        <v>196</v>
      </c>
      <c r="D2" s="4"/>
    </row>
    <row r="3" spans="1:4" ht="18.75" x14ac:dyDescent="0.25">
      <c r="A3" s="17" t="s">
        <v>198</v>
      </c>
      <c r="B3" s="18" t="s">
        <v>212</v>
      </c>
      <c r="C3" s="19">
        <v>65</v>
      </c>
      <c r="D3" s="4"/>
    </row>
    <row r="4" spans="1:4" ht="18.75" x14ac:dyDescent="0.25">
      <c r="A4" s="17" t="s">
        <v>0</v>
      </c>
      <c r="B4" s="20" t="s">
        <v>210</v>
      </c>
      <c r="C4" s="19">
        <v>43</v>
      </c>
      <c r="D4" s="4"/>
    </row>
    <row r="5" spans="1:4" ht="18.75" x14ac:dyDescent="0.25">
      <c r="A5" s="17" t="s">
        <v>1</v>
      </c>
      <c r="B5" s="18" t="s">
        <v>211</v>
      </c>
      <c r="C5" s="21">
        <v>33</v>
      </c>
      <c r="D5" s="4"/>
    </row>
    <row r="6" spans="1:4" ht="33.75" x14ac:dyDescent="0.25">
      <c r="A6" s="22" t="s">
        <v>200</v>
      </c>
      <c r="B6" s="23" t="s">
        <v>201</v>
      </c>
      <c r="C6" s="21">
        <v>8</v>
      </c>
      <c r="D6" s="4"/>
    </row>
    <row r="7" spans="1:4" ht="18.75" x14ac:dyDescent="0.25">
      <c r="A7" s="17" t="s">
        <v>2</v>
      </c>
      <c r="B7" s="18" t="s">
        <v>72</v>
      </c>
      <c r="C7" s="21">
        <v>4</v>
      </c>
    </row>
    <row r="8" spans="1:4" ht="18.75" x14ac:dyDescent="0.25">
      <c r="A8" s="17" t="s">
        <v>3</v>
      </c>
      <c r="B8" s="20" t="s">
        <v>73</v>
      </c>
      <c r="C8" s="19">
        <v>7</v>
      </c>
      <c r="D8" s="5" t="s">
        <v>208</v>
      </c>
    </row>
    <row r="9" spans="1:4" ht="18.75" x14ac:dyDescent="0.25">
      <c r="A9" s="24" t="s">
        <v>4</v>
      </c>
      <c r="B9" s="20" t="s">
        <v>74</v>
      </c>
      <c r="C9" s="24">
        <v>1</v>
      </c>
      <c r="D9" s="8" t="s">
        <v>207</v>
      </c>
    </row>
    <row r="10" spans="1:4" ht="33.75" x14ac:dyDescent="0.25">
      <c r="A10" s="24" t="s">
        <v>5</v>
      </c>
      <c r="B10" s="26" t="s">
        <v>75</v>
      </c>
      <c r="C10" s="17">
        <v>62</v>
      </c>
      <c r="D10" s="6">
        <f>AVERAGE(C3:C102)</f>
        <v>47.21</v>
      </c>
    </row>
    <row r="11" spans="1:4" ht="33.75" x14ac:dyDescent="0.25">
      <c r="A11" s="24" t="s">
        <v>6</v>
      </c>
      <c r="B11" s="26" t="s">
        <v>76</v>
      </c>
      <c r="C11" s="22">
        <v>49</v>
      </c>
    </row>
    <row r="12" spans="1:4" ht="33.75" x14ac:dyDescent="0.25">
      <c r="A12" s="24" t="s">
        <v>7</v>
      </c>
      <c r="B12" s="26" t="s">
        <v>77</v>
      </c>
      <c r="C12" s="22">
        <v>40</v>
      </c>
    </row>
    <row r="13" spans="1:4" ht="33.75" x14ac:dyDescent="0.25">
      <c r="A13" s="17" t="s">
        <v>8</v>
      </c>
      <c r="B13" s="23" t="s">
        <v>78</v>
      </c>
      <c r="C13" s="22">
        <v>1</v>
      </c>
    </row>
    <row r="14" spans="1:4" ht="33.75" x14ac:dyDescent="0.25">
      <c r="A14" s="17" t="s">
        <v>9</v>
      </c>
      <c r="B14" s="25" t="s">
        <v>79</v>
      </c>
      <c r="C14" s="17">
        <v>3</v>
      </c>
    </row>
    <row r="15" spans="1:4" ht="33.75" x14ac:dyDescent="0.25">
      <c r="A15" s="17" t="s">
        <v>10</v>
      </c>
      <c r="B15" s="25" t="s">
        <v>80</v>
      </c>
      <c r="C15" s="17">
        <v>75</v>
      </c>
    </row>
    <row r="16" spans="1:4" ht="18.75" x14ac:dyDescent="0.25">
      <c r="A16" s="6" t="s">
        <v>11</v>
      </c>
      <c r="B16" s="7" t="s">
        <v>81</v>
      </c>
      <c r="C16" s="6">
        <v>78</v>
      </c>
    </row>
    <row r="17" spans="1:3" ht="18.75" x14ac:dyDescent="0.25">
      <c r="A17" s="6" t="s">
        <v>12</v>
      </c>
      <c r="B17" s="7" t="s">
        <v>82</v>
      </c>
      <c r="C17" s="6">
        <v>73</v>
      </c>
    </row>
    <row r="18" spans="1:3" ht="18.75" x14ac:dyDescent="0.25">
      <c r="A18" s="6" t="s">
        <v>13</v>
      </c>
      <c r="B18" s="7" t="s">
        <v>83</v>
      </c>
      <c r="C18" s="6">
        <v>89</v>
      </c>
    </row>
    <row r="19" spans="1:3" ht="18.75" x14ac:dyDescent="0.25">
      <c r="A19" s="6" t="s">
        <v>14</v>
      </c>
      <c r="B19" s="7" t="s">
        <v>84</v>
      </c>
      <c r="C19" s="6">
        <v>63</v>
      </c>
    </row>
    <row r="20" spans="1:3" ht="18.75" x14ac:dyDescent="0.25">
      <c r="A20" s="6" t="s">
        <v>15</v>
      </c>
      <c r="B20" s="7" t="s">
        <v>85</v>
      </c>
      <c r="C20" s="9">
        <v>49</v>
      </c>
    </row>
    <row r="21" spans="1:3" ht="18.75" x14ac:dyDescent="0.25">
      <c r="A21" s="6" t="s">
        <v>16</v>
      </c>
      <c r="B21" s="7" t="s">
        <v>86</v>
      </c>
      <c r="C21" s="9">
        <v>88</v>
      </c>
    </row>
    <row r="22" spans="1:3" ht="18.75" x14ac:dyDescent="0.25">
      <c r="A22" s="10" t="s">
        <v>17</v>
      </c>
      <c r="B22" s="11" t="s">
        <v>87</v>
      </c>
      <c r="C22" s="9">
        <v>55</v>
      </c>
    </row>
    <row r="23" spans="1:3" ht="18.75" x14ac:dyDescent="0.25">
      <c r="A23" s="10" t="s">
        <v>18</v>
      </c>
      <c r="B23" s="11" t="s">
        <v>88</v>
      </c>
      <c r="C23" s="9">
        <v>56</v>
      </c>
    </row>
    <row r="24" spans="1:3" ht="18.75" x14ac:dyDescent="0.25">
      <c r="A24" s="10" t="s">
        <v>19</v>
      </c>
      <c r="B24" s="11" t="s">
        <v>89</v>
      </c>
      <c r="C24" s="9">
        <v>24</v>
      </c>
    </row>
    <row r="25" spans="1:3" ht="18.75" x14ac:dyDescent="0.25">
      <c r="A25" s="10" t="s">
        <v>20</v>
      </c>
      <c r="B25" s="11" t="s">
        <v>90</v>
      </c>
      <c r="C25" s="6">
        <v>7</v>
      </c>
    </row>
    <row r="26" spans="1:3" ht="18.75" x14ac:dyDescent="0.25">
      <c r="A26" s="10" t="s">
        <v>21</v>
      </c>
      <c r="B26" s="11" t="s">
        <v>91</v>
      </c>
      <c r="C26" s="6">
        <v>21</v>
      </c>
    </row>
    <row r="27" spans="1:3" ht="18.75" x14ac:dyDescent="0.25">
      <c r="A27" s="10" t="s">
        <v>22</v>
      </c>
      <c r="B27" s="11" t="s">
        <v>92</v>
      </c>
      <c r="C27" s="6">
        <v>70</v>
      </c>
    </row>
    <row r="28" spans="1:3" ht="18.75" x14ac:dyDescent="0.25">
      <c r="A28" s="10" t="s">
        <v>23</v>
      </c>
      <c r="B28" s="11" t="s">
        <v>93</v>
      </c>
      <c r="C28" s="6">
        <v>34</v>
      </c>
    </row>
    <row r="29" spans="1:3" ht="18.75" x14ac:dyDescent="0.25">
      <c r="A29" s="6" t="s">
        <v>24</v>
      </c>
      <c r="B29" s="7" t="s">
        <v>94</v>
      </c>
      <c r="C29" s="6">
        <v>60</v>
      </c>
    </row>
    <row r="30" spans="1:3" ht="18.75" x14ac:dyDescent="0.25">
      <c r="A30" s="6" t="s">
        <v>25</v>
      </c>
      <c r="B30" s="7" t="s">
        <v>95</v>
      </c>
      <c r="C30" s="6">
        <v>27</v>
      </c>
    </row>
    <row r="31" spans="1:3" ht="18.75" x14ac:dyDescent="0.25">
      <c r="A31" s="6" t="s">
        <v>26</v>
      </c>
      <c r="B31" s="7" t="s">
        <v>96</v>
      </c>
      <c r="C31" s="6">
        <v>86</v>
      </c>
    </row>
    <row r="32" spans="1:3" ht="18.75" x14ac:dyDescent="0.25">
      <c r="A32" s="6" t="s">
        <v>27</v>
      </c>
      <c r="B32" s="7" t="s">
        <v>97</v>
      </c>
      <c r="C32" s="6">
        <v>33</v>
      </c>
    </row>
    <row r="33" spans="1:3" ht="18.75" x14ac:dyDescent="0.25">
      <c r="A33" s="6" t="s">
        <v>28</v>
      </c>
      <c r="B33" s="7" t="s">
        <v>98</v>
      </c>
      <c r="C33" s="6">
        <v>32</v>
      </c>
    </row>
    <row r="34" spans="1:3" ht="18.75" x14ac:dyDescent="0.25">
      <c r="A34" s="6" t="s">
        <v>29</v>
      </c>
      <c r="B34" s="7" t="s">
        <v>99</v>
      </c>
      <c r="C34" s="6">
        <v>37</v>
      </c>
    </row>
    <row r="35" spans="1:3" ht="18.75" x14ac:dyDescent="0.25">
      <c r="A35" s="6" t="s">
        <v>30</v>
      </c>
      <c r="B35" s="7" t="s">
        <v>100</v>
      </c>
      <c r="C35" s="6">
        <v>23</v>
      </c>
    </row>
    <row r="36" spans="1:3" ht="18.75" x14ac:dyDescent="0.25">
      <c r="A36" s="6" t="s">
        <v>31</v>
      </c>
      <c r="B36" s="7" t="s">
        <v>101</v>
      </c>
      <c r="C36" s="6">
        <v>77</v>
      </c>
    </row>
    <row r="37" spans="1:3" ht="18.75" x14ac:dyDescent="0.25">
      <c r="A37" s="6" t="s">
        <v>32</v>
      </c>
      <c r="B37" s="7" t="s">
        <v>102</v>
      </c>
      <c r="C37" s="6">
        <v>71</v>
      </c>
    </row>
    <row r="38" spans="1:3" ht="18.75" x14ac:dyDescent="0.25">
      <c r="A38" s="6" t="s">
        <v>33</v>
      </c>
      <c r="B38" s="7" t="s">
        <v>103</v>
      </c>
      <c r="C38" s="6">
        <v>86</v>
      </c>
    </row>
    <row r="39" spans="1:3" ht="18.75" x14ac:dyDescent="0.25">
      <c r="A39" s="12" t="s">
        <v>34</v>
      </c>
      <c r="B39" s="13" t="s">
        <v>104</v>
      </c>
      <c r="C39" s="12">
        <v>66</v>
      </c>
    </row>
    <row r="40" spans="1:3" ht="18.75" x14ac:dyDescent="0.25">
      <c r="A40" s="12" t="s">
        <v>35</v>
      </c>
      <c r="B40" s="13" t="s">
        <v>105</v>
      </c>
      <c r="C40" s="12">
        <v>15</v>
      </c>
    </row>
    <row r="41" spans="1:3" ht="18.75" x14ac:dyDescent="0.25">
      <c r="A41" s="12" t="s">
        <v>36</v>
      </c>
      <c r="B41" s="13" t="s">
        <v>106</v>
      </c>
      <c r="C41" s="12">
        <v>90</v>
      </c>
    </row>
    <row r="42" spans="1:3" ht="18.75" x14ac:dyDescent="0.25">
      <c r="A42" s="12" t="s">
        <v>37</v>
      </c>
      <c r="B42" s="13" t="s">
        <v>107</v>
      </c>
      <c r="C42" s="12">
        <v>44</v>
      </c>
    </row>
    <row r="43" spans="1:3" ht="18.75" x14ac:dyDescent="0.25">
      <c r="A43" s="12" t="s">
        <v>38</v>
      </c>
      <c r="B43" s="13" t="s">
        <v>108</v>
      </c>
      <c r="C43" s="12">
        <v>44</v>
      </c>
    </row>
    <row r="44" spans="1:3" ht="18.75" x14ac:dyDescent="0.25">
      <c r="A44" s="6" t="s">
        <v>39</v>
      </c>
      <c r="B44" s="7" t="s">
        <v>109</v>
      </c>
      <c r="C44" s="6">
        <v>27</v>
      </c>
    </row>
    <row r="45" spans="1:3" ht="18.75" x14ac:dyDescent="0.25">
      <c r="A45" s="6" t="s">
        <v>40</v>
      </c>
      <c r="B45" s="7" t="s">
        <v>110</v>
      </c>
      <c r="C45" s="6">
        <v>27</v>
      </c>
    </row>
    <row r="46" spans="1:3" ht="18.75" x14ac:dyDescent="0.25">
      <c r="A46" s="6" t="s">
        <v>41</v>
      </c>
      <c r="B46" s="7" t="s">
        <v>111</v>
      </c>
      <c r="C46" s="6">
        <v>12</v>
      </c>
    </row>
    <row r="47" spans="1:3" ht="18.75" x14ac:dyDescent="0.25">
      <c r="A47" s="6" t="s">
        <v>42</v>
      </c>
      <c r="B47" s="7" t="s">
        <v>112</v>
      </c>
      <c r="C47" s="6">
        <v>36</v>
      </c>
    </row>
    <row r="48" spans="1:3" ht="18.75" x14ac:dyDescent="0.25">
      <c r="A48" s="6" t="s">
        <v>43</v>
      </c>
      <c r="B48" s="7" t="s">
        <v>113</v>
      </c>
      <c r="C48" s="6">
        <v>77</v>
      </c>
    </row>
    <row r="49" spans="1:3" ht="18.75" x14ac:dyDescent="0.25">
      <c r="A49" s="6" t="s">
        <v>44</v>
      </c>
      <c r="B49" s="7" t="s">
        <v>114</v>
      </c>
      <c r="C49" s="6">
        <v>82</v>
      </c>
    </row>
    <row r="50" spans="1:3" ht="18.75" x14ac:dyDescent="0.25">
      <c r="A50" s="6" t="s">
        <v>45</v>
      </c>
      <c r="B50" s="7" t="s">
        <v>115</v>
      </c>
      <c r="C50" s="6">
        <v>95</v>
      </c>
    </row>
    <row r="51" spans="1:3" ht="18.75" x14ac:dyDescent="0.25">
      <c r="A51" s="6" t="s">
        <v>46</v>
      </c>
      <c r="B51" s="7" t="s">
        <v>116</v>
      </c>
      <c r="C51" s="6">
        <v>72</v>
      </c>
    </row>
    <row r="52" spans="1:3" ht="18.75" x14ac:dyDescent="0.25">
      <c r="A52" s="6" t="s">
        <v>47</v>
      </c>
      <c r="B52" s="7" t="s">
        <v>117</v>
      </c>
      <c r="C52" s="6">
        <v>20</v>
      </c>
    </row>
    <row r="53" spans="1:3" ht="18.75" x14ac:dyDescent="0.25">
      <c r="A53" s="6" t="s">
        <v>48</v>
      </c>
      <c r="B53" s="7" t="s">
        <v>118</v>
      </c>
      <c r="C53" s="6">
        <v>15</v>
      </c>
    </row>
    <row r="54" spans="1:3" ht="18.75" x14ac:dyDescent="0.25">
      <c r="A54" s="6" t="s">
        <v>49</v>
      </c>
      <c r="B54" s="7" t="s">
        <v>119</v>
      </c>
      <c r="C54" s="6">
        <v>72</v>
      </c>
    </row>
    <row r="55" spans="1:3" ht="18.75" x14ac:dyDescent="0.25">
      <c r="A55" s="6" t="s">
        <v>50</v>
      </c>
      <c r="B55" s="7" t="s">
        <v>120</v>
      </c>
      <c r="C55" s="6">
        <v>76</v>
      </c>
    </row>
    <row r="56" spans="1:3" ht="18.75" x14ac:dyDescent="0.25">
      <c r="A56" s="6" t="s">
        <v>51</v>
      </c>
      <c r="B56" s="7" t="s">
        <v>121</v>
      </c>
      <c r="C56" s="6">
        <v>30</v>
      </c>
    </row>
    <row r="57" spans="1:3" ht="18.75" x14ac:dyDescent="0.25">
      <c r="A57" s="6" t="s">
        <v>52</v>
      </c>
      <c r="B57" s="7" t="s">
        <v>122</v>
      </c>
      <c r="C57" s="6">
        <v>60</v>
      </c>
    </row>
    <row r="58" spans="1:3" ht="18.75" x14ac:dyDescent="0.25">
      <c r="A58" s="6" t="s">
        <v>53</v>
      </c>
      <c r="B58" s="7" t="s">
        <v>123</v>
      </c>
      <c r="C58" s="6">
        <v>46</v>
      </c>
    </row>
    <row r="59" spans="1:3" ht="18.75" x14ac:dyDescent="0.25">
      <c r="A59" s="6" t="s">
        <v>54</v>
      </c>
      <c r="B59" s="7" t="s">
        <v>124</v>
      </c>
      <c r="C59" s="6">
        <v>42</v>
      </c>
    </row>
    <row r="60" spans="1:3" ht="18.75" x14ac:dyDescent="0.25">
      <c r="A60" s="6" t="s">
        <v>55</v>
      </c>
      <c r="B60" s="7" t="s">
        <v>125</v>
      </c>
      <c r="C60" s="6">
        <v>12</v>
      </c>
    </row>
    <row r="61" spans="1:3" ht="18.75" x14ac:dyDescent="0.25">
      <c r="A61" s="6" t="s">
        <v>56</v>
      </c>
      <c r="B61" s="7" t="s">
        <v>126</v>
      </c>
      <c r="C61" s="6">
        <v>74</v>
      </c>
    </row>
    <row r="62" spans="1:3" ht="18.75" x14ac:dyDescent="0.25">
      <c r="A62" s="6" t="s">
        <v>57</v>
      </c>
      <c r="B62" s="7" t="s">
        <v>127</v>
      </c>
      <c r="C62" s="6">
        <v>42</v>
      </c>
    </row>
    <row r="63" spans="1:3" ht="18.75" x14ac:dyDescent="0.25">
      <c r="A63" s="6" t="s">
        <v>58</v>
      </c>
      <c r="B63" s="7" t="s">
        <v>128</v>
      </c>
      <c r="C63" s="6">
        <v>86</v>
      </c>
    </row>
    <row r="64" spans="1:3" ht="18.75" x14ac:dyDescent="0.25">
      <c r="A64" s="6" t="s">
        <v>59</v>
      </c>
      <c r="B64" s="7" t="s">
        <v>129</v>
      </c>
      <c r="C64" s="6">
        <v>52</v>
      </c>
    </row>
    <row r="65" spans="1:3" ht="18.75" x14ac:dyDescent="0.25">
      <c r="A65" s="6" t="s">
        <v>60</v>
      </c>
      <c r="B65" s="7" t="s">
        <v>130</v>
      </c>
      <c r="C65" s="6">
        <v>5</v>
      </c>
    </row>
    <row r="66" spans="1:3" ht="18.75" x14ac:dyDescent="0.25">
      <c r="A66" s="6" t="s">
        <v>61</v>
      </c>
      <c r="B66" s="7" t="s">
        <v>131</v>
      </c>
      <c r="C66" s="6">
        <v>43</v>
      </c>
    </row>
    <row r="67" spans="1:3" ht="18.75" x14ac:dyDescent="0.25">
      <c r="A67" s="6" t="s">
        <v>62</v>
      </c>
      <c r="B67" s="7" t="s">
        <v>132</v>
      </c>
      <c r="C67" s="6">
        <v>23</v>
      </c>
    </row>
    <row r="68" spans="1:3" ht="18.75" x14ac:dyDescent="0.25">
      <c r="A68" s="6" t="s">
        <v>63</v>
      </c>
      <c r="B68" s="7" t="s">
        <v>133</v>
      </c>
      <c r="C68" s="6">
        <v>69</v>
      </c>
    </row>
    <row r="69" spans="1:3" ht="18.75" x14ac:dyDescent="0.25">
      <c r="A69" s="6" t="s">
        <v>64</v>
      </c>
      <c r="B69" s="7" t="s">
        <v>134</v>
      </c>
      <c r="C69" s="6">
        <v>56</v>
      </c>
    </row>
    <row r="70" spans="1:3" ht="18.75" x14ac:dyDescent="0.25">
      <c r="A70" s="6" t="s">
        <v>65</v>
      </c>
      <c r="B70" s="7" t="s">
        <v>135</v>
      </c>
      <c r="C70" s="6">
        <v>33</v>
      </c>
    </row>
    <row r="71" spans="1:3" ht="18.75" x14ac:dyDescent="0.25">
      <c r="A71" s="6" t="s">
        <v>66</v>
      </c>
      <c r="B71" s="7" t="s">
        <v>136</v>
      </c>
      <c r="C71" s="6">
        <v>19</v>
      </c>
    </row>
    <row r="72" spans="1:3" ht="18.75" x14ac:dyDescent="0.25">
      <c r="A72" s="6" t="s">
        <v>67</v>
      </c>
      <c r="B72" s="7" t="s">
        <v>137</v>
      </c>
      <c r="C72" s="6">
        <v>46</v>
      </c>
    </row>
    <row r="73" spans="1:3" ht="18.75" x14ac:dyDescent="0.25">
      <c r="A73" s="6" t="s">
        <v>68</v>
      </c>
      <c r="B73" s="7" t="s">
        <v>138</v>
      </c>
      <c r="C73" s="6">
        <v>17</v>
      </c>
    </row>
    <row r="74" spans="1:3" ht="18.75" x14ac:dyDescent="0.25">
      <c r="A74" s="6" t="s">
        <v>69</v>
      </c>
      <c r="B74" s="7" t="s">
        <v>139</v>
      </c>
      <c r="C74" s="6">
        <v>98</v>
      </c>
    </row>
    <row r="75" spans="1:3" ht="18.75" x14ac:dyDescent="0.25">
      <c r="A75" s="6" t="s">
        <v>167</v>
      </c>
      <c r="B75" s="7" t="s">
        <v>140</v>
      </c>
      <c r="C75" s="6">
        <v>58</v>
      </c>
    </row>
    <row r="76" spans="1:3" ht="18.75" x14ac:dyDescent="0.25">
      <c r="A76" s="6" t="s">
        <v>168</v>
      </c>
      <c r="B76" s="7" t="s">
        <v>141</v>
      </c>
      <c r="C76" s="6">
        <v>33</v>
      </c>
    </row>
    <row r="77" spans="1:3" ht="18.75" x14ac:dyDescent="0.25">
      <c r="A77" s="6" t="s">
        <v>169</v>
      </c>
      <c r="B77" s="7" t="s">
        <v>142</v>
      </c>
      <c r="C77" s="6">
        <v>25</v>
      </c>
    </row>
    <row r="78" spans="1:3" ht="18.75" x14ac:dyDescent="0.25">
      <c r="A78" s="6" t="s">
        <v>170</v>
      </c>
      <c r="B78" s="7" t="s">
        <v>143</v>
      </c>
      <c r="C78" s="6">
        <v>60</v>
      </c>
    </row>
    <row r="79" spans="1:3" ht="18.75" x14ac:dyDescent="0.25">
      <c r="A79" s="6" t="s">
        <v>171</v>
      </c>
      <c r="B79" s="7" t="s">
        <v>144</v>
      </c>
      <c r="C79" s="6">
        <v>51</v>
      </c>
    </row>
    <row r="80" spans="1:3" ht="18.75" x14ac:dyDescent="0.25">
      <c r="A80" s="6" t="s">
        <v>172</v>
      </c>
      <c r="B80" s="7" t="s">
        <v>145</v>
      </c>
      <c r="C80" s="6">
        <v>36</v>
      </c>
    </row>
    <row r="81" spans="1:3" ht="18.75" x14ac:dyDescent="0.25">
      <c r="A81" s="6" t="s">
        <v>173</v>
      </c>
      <c r="B81" s="7" t="s">
        <v>146</v>
      </c>
      <c r="C81" s="6">
        <v>82</v>
      </c>
    </row>
    <row r="82" spans="1:3" ht="18.75" x14ac:dyDescent="0.25">
      <c r="A82" s="6" t="s">
        <v>174</v>
      </c>
      <c r="B82" s="7" t="s">
        <v>147</v>
      </c>
      <c r="C82" s="6">
        <v>71</v>
      </c>
    </row>
    <row r="83" spans="1:3" ht="18.75" x14ac:dyDescent="0.25">
      <c r="A83" s="6" t="s">
        <v>175</v>
      </c>
      <c r="B83" s="7" t="s">
        <v>148</v>
      </c>
      <c r="C83" s="6">
        <v>68</v>
      </c>
    </row>
    <row r="84" spans="1:3" ht="18.75" x14ac:dyDescent="0.25">
      <c r="A84" s="6" t="s">
        <v>176</v>
      </c>
      <c r="B84" s="7" t="s">
        <v>149</v>
      </c>
      <c r="C84" s="6">
        <v>29</v>
      </c>
    </row>
    <row r="85" spans="1:3" ht="18.75" x14ac:dyDescent="0.25">
      <c r="A85" s="6" t="s">
        <v>177</v>
      </c>
      <c r="B85" s="7" t="s">
        <v>150</v>
      </c>
      <c r="C85" s="6">
        <v>82</v>
      </c>
    </row>
    <row r="86" spans="1:3" ht="18.75" x14ac:dyDescent="0.25">
      <c r="A86" s="6" t="s">
        <v>178</v>
      </c>
      <c r="B86" s="7" t="s">
        <v>151</v>
      </c>
      <c r="C86" s="6">
        <v>48</v>
      </c>
    </row>
    <row r="87" spans="1:3" ht="18.75" x14ac:dyDescent="0.25">
      <c r="A87" s="6" t="s">
        <v>179</v>
      </c>
      <c r="B87" s="7" t="s">
        <v>152</v>
      </c>
      <c r="C87" s="6">
        <v>26</v>
      </c>
    </row>
    <row r="88" spans="1:3" ht="18.75" x14ac:dyDescent="0.25">
      <c r="A88" s="6" t="s">
        <v>180</v>
      </c>
      <c r="B88" s="7" t="s">
        <v>153</v>
      </c>
      <c r="C88" s="6">
        <v>12</v>
      </c>
    </row>
    <row r="89" spans="1:3" ht="18.75" x14ac:dyDescent="0.25">
      <c r="A89" s="6" t="s">
        <v>181</v>
      </c>
      <c r="B89" s="7" t="s">
        <v>154</v>
      </c>
      <c r="C89" s="6">
        <v>87</v>
      </c>
    </row>
    <row r="90" spans="1:3" ht="18.75" x14ac:dyDescent="0.25">
      <c r="A90" s="6" t="s">
        <v>182</v>
      </c>
      <c r="B90" s="7" t="s">
        <v>155</v>
      </c>
      <c r="C90" s="6">
        <v>77</v>
      </c>
    </row>
    <row r="91" spans="1:3" ht="18.75" x14ac:dyDescent="0.25">
      <c r="A91" s="6" t="s">
        <v>183</v>
      </c>
      <c r="B91" s="7" t="s">
        <v>156</v>
      </c>
      <c r="C91" s="6">
        <v>32</v>
      </c>
    </row>
    <row r="92" spans="1:3" ht="18.75" x14ac:dyDescent="0.25">
      <c r="A92" s="6" t="s">
        <v>184</v>
      </c>
      <c r="B92" s="7" t="s">
        <v>157</v>
      </c>
      <c r="C92" s="6">
        <v>1</v>
      </c>
    </row>
    <row r="93" spans="1:3" ht="18.75" x14ac:dyDescent="0.25">
      <c r="A93" s="6" t="s">
        <v>185</v>
      </c>
      <c r="B93" s="7" t="s">
        <v>158</v>
      </c>
      <c r="C93" s="6">
        <v>55</v>
      </c>
    </row>
    <row r="94" spans="1:3" ht="18.75" x14ac:dyDescent="0.25">
      <c r="A94" s="6" t="s">
        <v>186</v>
      </c>
      <c r="B94" s="7" t="s">
        <v>159</v>
      </c>
      <c r="C94" s="6">
        <v>38</v>
      </c>
    </row>
    <row r="95" spans="1:3" ht="18.75" x14ac:dyDescent="0.25">
      <c r="A95" s="6" t="s">
        <v>187</v>
      </c>
      <c r="B95" s="7" t="s">
        <v>160</v>
      </c>
      <c r="C95" s="6">
        <v>95</v>
      </c>
    </row>
    <row r="96" spans="1:3" ht="18.75" x14ac:dyDescent="0.25">
      <c r="A96" s="6" t="s">
        <v>188</v>
      </c>
      <c r="B96" s="7" t="s">
        <v>161</v>
      </c>
      <c r="C96" s="6">
        <v>93</v>
      </c>
    </row>
    <row r="97" spans="1:3" ht="18.75" x14ac:dyDescent="0.25">
      <c r="A97" s="6" t="s">
        <v>189</v>
      </c>
      <c r="B97" s="7" t="s">
        <v>162</v>
      </c>
      <c r="C97" s="6">
        <v>72</v>
      </c>
    </row>
    <row r="98" spans="1:3" ht="18.75" x14ac:dyDescent="0.25">
      <c r="A98" s="6" t="s">
        <v>190</v>
      </c>
      <c r="B98" s="7" t="s">
        <v>163</v>
      </c>
      <c r="C98" s="6">
        <v>21</v>
      </c>
    </row>
    <row r="99" spans="1:3" ht="18.75" x14ac:dyDescent="0.25">
      <c r="A99" s="6" t="s">
        <v>191</v>
      </c>
      <c r="B99" s="7" t="s">
        <v>74</v>
      </c>
      <c r="C99" s="6">
        <v>73</v>
      </c>
    </row>
    <row r="100" spans="1:3" ht="18.75" x14ac:dyDescent="0.25">
      <c r="A100" s="6" t="s">
        <v>192</v>
      </c>
      <c r="B100" s="7" t="s">
        <v>164</v>
      </c>
      <c r="C100" s="6">
        <v>13</v>
      </c>
    </row>
    <row r="101" spans="1:3" ht="18.75" x14ac:dyDescent="0.25">
      <c r="A101" s="6" t="s">
        <v>193</v>
      </c>
      <c r="B101" s="7" t="s">
        <v>165</v>
      </c>
      <c r="C101" s="6">
        <v>24</v>
      </c>
    </row>
    <row r="102" spans="1:3" ht="18.75" x14ac:dyDescent="0.25">
      <c r="A102" s="6" t="s">
        <v>194</v>
      </c>
      <c r="B102" s="7" t="s">
        <v>166</v>
      </c>
      <c r="C102" s="6">
        <v>6</v>
      </c>
    </row>
  </sheetData>
  <mergeCells count="2">
    <mergeCell ref="A1:C1"/>
    <mergeCell ref="D1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D13" sqref="D13"/>
    </sheetView>
  </sheetViews>
  <sheetFormatPr defaultRowHeight="16.5" x14ac:dyDescent="0.25"/>
  <cols>
    <col min="1" max="1" width="12.5" bestFit="1" customWidth="1"/>
  </cols>
  <sheetData>
    <row r="1" spans="1:3" x14ac:dyDescent="0.25">
      <c r="A1" s="2" t="s">
        <v>202</v>
      </c>
      <c r="B1" s="2" t="s">
        <v>203</v>
      </c>
      <c r="C1" s="2" t="s">
        <v>204</v>
      </c>
    </row>
    <row r="2" spans="1:3" x14ac:dyDescent="0.25">
      <c r="A2" s="1" t="s">
        <v>198</v>
      </c>
      <c r="B2" s="1" t="s">
        <v>199</v>
      </c>
      <c r="C2" s="1">
        <v>65</v>
      </c>
    </row>
    <row r="3" spans="1:3" x14ac:dyDescent="0.25">
      <c r="A3" s="1" t="s">
        <v>0</v>
      </c>
      <c r="B3" s="1" t="s">
        <v>70</v>
      </c>
      <c r="C3" s="1">
        <v>43</v>
      </c>
    </row>
    <row r="4" spans="1:3" x14ac:dyDescent="0.25">
      <c r="A4" s="1" t="s">
        <v>1</v>
      </c>
      <c r="B4" s="1" t="s">
        <v>71</v>
      </c>
      <c r="C4" s="1">
        <v>33</v>
      </c>
    </row>
    <row r="5" spans="1:3" x14ac:dyDescent="0.25">
      <c r="A5" s="1" t="s">
        <v>200</v>
      </c>
      <c r="B5" s="1" t="s">
        <v>201</v>
      </c>
      <c r="C5" s="1">
        <v>8</v>
      </c>
    </row>
    <row r="6" spans="1:3" x14ac:dyDescent="0.25">
      <c r="A6" s="1" t="s">
        <v>2</v>
      </c>
      <c r="B6" s="1" t="s">
        <v>72</v>
      </c>
      <c r="C6" s="1">
        <v>4</v>
      </c>
    </row>
    <row r="7" spans="1:3" x14ac:dyDescent="0.25">
      <c r="A7" s="1" t="s">
        <v>3</v>
      </c>
      <c r="B7" s="1" t="s">
        <v>73</v>
      </c>
      <c r="C7" s="1">
        <v>7</v>
      </c>
    </row>
    <row r="8" spans="1:3" x14ac:dyDescent="0.25">
      <c r="A8" s="1" t="s">
        <v>4</v>
      </c>
      <c r="B8" s="1" t="s">
        <v>74</v>
      </c>
      <c r="C8" s="1">
        <v>1</v>
      </c>
    </row>
    <row r="9" spans="1:3" x14ac:dyDescent="0.25">
      <c r="A9" s="1" t="s">
        <v>5</v>
      </c>
      <c r="B9" s="1" t="s">
        <v>75</v>
      </c>
      <c r="C9" s="1">
        <v>62</v>
      </c>
    </row>
    <row r="10" spans="1:3" x14ac:dyDescent="0.25">
      <c r="A10" s="1" t="s">
        <v>6</v>
      </c>
      <c r="B10" s="1" t="s">
        <v>76</v>
      </c>
      <c r="C10" s="1">
        <v>49</v>
      </c>
    </row>
    <row r="11" spans="1:3" x14ac:dyDescent="0.25">
      <c r="A11" s="1" t="s">
        <v>7</v>
      </c>
      <c r="B11" s="1" t="s">
        <v>77</v>
      </c>
      <c r="C11" s="1">
        <v>40</v>
      </c>
    </row>
    <row r="12" spans="1:3" x14ac:dyDescent="0.25">
      <c r="A12" s="1" t="s">
        <v>8</v>
      </c>
      <c r="B12" s="1" t="s">
        <v>78</v>
      </c>
      <c r="C12" s="1">
        <v>1</v>
      </c>
    </row>
    <row r="13" spans="1:3" x14ac:dyDescent="0.25">
      <c r="A13" s="1" t="s">
        <v>9</v>
      </c>
      <c r="B13" s="1" t="s">
        <v>79</v>
      </c>
      <c r="C13" s="1">
        <v>3</v>
      </c>
    </row>
    <row r="14" spans="1:3" x14ac:dyDescent="0.25">
      <c r="A14" s="1" t="s">
        <v>10</v>
      </c>
      <c r="B14" s="1" t="s">
        <v>80</v>
      </c>
      <c r="C14" s="1">
        <v>75</v>
      </c>
    </row>
    <row r="15" spans="1:3" x14ac:dyDescent="0.25">
      <c r="A15" s="1" t="s">
        <v>11</v>
      </c>
      <c r="B15" s="1" t="s">
        <v>81</v>
      </c>
      <c r="C15" s="1">
        <v>78</v>
      </c>
    </row>
    <row r="16" spans="1:3" x14ac:dyDescent="0.25">
      <c r="A16" s="1" t="s">
        <v>12</v>
      </c>
      <c r="B16" s="1" t="s">
        <v>82</v>
      </c>
      <c r="C16" s="1">
        <v>73</v>
      </c>
    </row>
    <row r="17" spans="1:3" x14ac:dyDescent="0.25">
      <c r="A17" s="1" t="s">
        <v>13</v>
      </c>
      <c r="B17" s="1" t="s">
        <v>83</v>
      </c>
      <c r="C17" s="1">
        <v>89</v>
      </c>
    </row>
    <row r="18" spans="1:3" x14ac:dyDescent="0.25">
      <c r="A18" s="1" t="s">
        <v>14</v>
      </c>
      <c r="B18" s="1" t="s">
        <v>84</v>
      </c>
      <c r="C18" s="1">
        <v>63</v>
      </c>
    </row>
    <row r="19" spans="1:3" x14ac:dyDescent="0.25">
      <c r="A19" s="1" t="s">
        <v>15</v>
      </c>
      <c r="B19" s="1" t="s">
        <v>85</v>
      </c>
      <c r="C19" s="1">
        <v>49</v>
      </c>
    </row>
    <row r="20" spans="1:3" x14ac:dyDescent="0.25">
      <c r="A20" s="1" t="s">
        <v>16</v>
      </c>
      <c r="B20" s="1" t="s">
        <v>86</v>
      </c>
      <c r="C20" s="1">
        <v>88</v>
      </c>
    </row>
    <row r="21" spans="1:3" x14ac:dyDescent="0.25">
      <c r="A21" s="1" t="s">
        <v>17</v>
      </c>
      <c r="B21" s="1" t="s">
        <v>87</v>
      </c>
      <c r="C21" s="1">
        <v>55</v>
      </c>
    </row>
    <row r="22" spans="1:3" x14ac:dyDescent="0.25">
      <c r="A22" s="1" t="s">
        <v>18</v>
      </c>
      <c r="B22" s="1" t="s">
        <v>88</v>
      </c>
      <c r="C22" s="1">
        <v>56</v>
      </c>
    </row>
    <row r="23" spans="1:3" x14ac:dyDescent="0.25">
      <c r="A23" s="1" t="s">
        <v>19</v>
      </c>
      <c r="B23" s="1" t="s">
        <v>89</v>
      </c>
      <c r="C23" s="1">
        <v>24</v>
      </c>
    </row>
    <row r="24" spans="1:3" x14ac:dyDescent="0.25">
      <c r="A24" s="1" t="s">
        <v>20</v>
      </c>
      <c r="B24" s="1" t="s">
        <v>90</v>
      </c>
      <c r="C24" s="1">
        <v>7</v>
      </c>
    </row>
    <row r="25" spans="1:3" x14ac:dyDescent="0.25">
      <c r="A25" s="1" t="s">
        <v>21</v>
      </c>
      <c r="B25" s="1" t="s">
        <v>91</v>
      </c>
      <c r="C25" s="1">
        <v>21</v>
      </c>
    </row>
    <row r="26" spans="1:3" x14ac:dyDescent="0.25">
      <c r="A26" s="1" t="s">
        <v>22</v>
      </c>
      <c r="B26" s="1" t="s">
        <v>92</v>
      </c>
      <c r="C26" s="1">
        <v>70</v>
      </c>
    </row>
    <row r="27" spans="1:3" x14ac:dyDescent="0.25">
      <c r="A27" s="1" t="s">
        <v>23</v>
      </c>
      <c r="B27" s="1" t="s">
        <v>93</v>
      </c>
      <c r="C27" s="1">
        <v>34</v>
      </c>
    </row>
    <row r="28" spans="1:3" x14ac:dyDescent="0.25">
      <c r="A28" s="1" t="s">
        <v>24</v>
      </c>
      <c r="B28" s="1" t="s">
        <v>94</v>
      </c>
      <c r="C28" s="1">
        <v>60</v>
      </c>
    </row>
    <row r="29" spans="1:3" x14ac:dyDescent="0.25">
      <c r="A29" s="1" t="s">
        <v>25</v>
      </c>
      <c r="B29" s="1" t="s">
        <v>95</v>
      </c>
      <c r="C29" s="1">
        <v>27</v>
      </c>
    </row>
    <row r="30" spans="1:3" x14ac:dyDescent="0.25">
      <c r="A30" s="1" t="s">
        <v>26</v>
      </c>
      <c r="B30" s="1" t="s">
        <v>96</v>
      </c>
      <c r="C30" s="1">
        <v>86</v>
      </c>
    </row>
    <row r="31" spans="1:3" x14ac:dyDescent="0.25">
      <c r="A31" s="1" t="s">
        <v>27</v>
      </c>
      <c r="B31" s="1" t="s">
        <v>97</v>
      </c>
      <c r="C31" s="1">
        <v>33</v>
      </c>
    </row>
    <row r="32" spans="1:3" x14ac:dyDescent="0.25">
      <c r="A32" s="1" t="s">
        <v>28</v>
      </c>
      <c r="B32" s="1" t="s">
        <v>98</v>
      </c>
      <c r="C32" s="1">
        <v>32</v>
      </c>
    </row>
    <row r="33" spans="1:3" x14ac:dyDescent="0.25">
      <c r="A33" s="1" t="s">
        <v>29</v>
      </c>
      <c r="B33" s="1" t="s">
        <v>99</v>
      </c>
      <c r="C33" s="1">
        <v>37</v>
      </c>
    </row>
    <row r="34" spans="1:3" x14ac:dyDescent="0.25">
      <c r="A34" s="1" t="s">
        <v>30</v>
      </c>
      <c r="B34" s="1" t="s">
        <v>100</v>
      </c>
      <c r="C34" s="1">
        <v>23</v>
      </c>
    </row>
    <row r="35" spans="1:3" x14ac:dyDescent="0.25">
      <c r="A35" s="1" t="s">
        <v>31</v>
      </c>
      <c r="B35" s="1" t="s">
        <v>101</v>
      </c>
      <c r="C35" s="1">
        <v>77</v>
      </c>
    </row>
    <row r="36" spans="1:3" x14ac:dyDescent="0.25">
      <c r="A36" s="1" t="s">
        <v>32</v>
      </c>
      <c r="B36" s="1" t="s">
        <v>102</v>
      </c>
      <c r="C36" s="1">
        <v>71</v>
      </c>
    </row>
    <row r="37" spans="1:3" x14ac:dyDescent="0.25">
      <c r="A37" s="1" t="s">
        <v>33</v>
      </c>
      <c r="B37" s="1" t="s">
        <v>103</v>
      </c>
      <c r="C37" s="1">
        <v>86</v>
      </c>
    </row>
    <row r="38" spans="1:3" x14ac:dyDescent="0.25">
      <c r="A38" s="1" t="s">
        <v>34</v>
      </c>
      <c r="B38" s="1" t="s">
        <v>104</v>
      </c>
      <c r="C38" s="1">
        <v>66</v>
      </c>
    </row>
    <row r="39" spans="1:3" x14ac:dyDescent="0.25">
      <c r="A39" s="1" t="s">
        <v>35</v>
      </c>
      <c r="B39" s="1" t="s">
        <v>105</v>
      </c>
      <c r="C39" s="1">
        <v>15</v>
      </c>
    </row>
    <row r="40" spans="1:3" x14ac:dyDescent="0.25">
      <c r="A40" s="1" t="s">
        <v>36</v>
      </c>
      <c r="B40" s="1" t="s">
        <v>106</v>
      </c>
      <c r="C40" s="1">
        <v>90</v>
      </c>
    </row>
    <row r="41" spans="1:3" x14ac:dyDescent="0.25">
      <c r="A41" s="1" t="s">
        <v>37</v>
      </c>
      <c r="B41" s="1" t="s">
        <v>107</v>
      </c>
      <c r="C41" s="1">
        <v>44</v>
      </c>
    </row>
    <row r="42" spans="1:3" x14ac:dyDescent="0.25">
      <c r="A42" s="1" t="s">
        <v>38</v>
      </c>
      <c r="B42" s="1" t="s">
        <v>108</v>
      </c>
      <c r="C42" s="1">
        <v>44</v>
      </c>
    </row>
    <row r="43" spans="1:3" x14ac:dyDescent="0.25">
      <c r="A43" s="1" t="s">
        <v>39</v>
      </c>
      <c r="B43" s="1" t="s">
        <v>109</v>
      </c>
      <c r="C43" s="1">
        <v>27</v>
      </c>
    </row>
    <row r="44" spans="1:3" x14ac:dyDescent="0.25">
      <c r="A44" s="1" t="s">
        <v>40</v>
      </c>
      <c r="B44" s="1" t="s">
        <v>110</v>
      </c>
      <c r="C44" s="1">
        <v>27</v>
      </c>
    </row>
    <row r="45" spans="1:3" x14ac:dyDescent="0.25">
      <c r="A45" s="1" t="s">
        <v>41</v>
      </c>
      <c r="B45" s="1" t="s">
        <v>111</v>
      </c>
      <c r="C45" s="1">
        <v>12</v>
      </c>
    </row>
    <row r="46" spans="1:3" x14ac:dyDescent="0.25">
      <c r="A46" s="1" t="s">
        <v>42</v>
      </c>
      <c r="B46" s="1" t="s">
        <v>112</v>
      </c>
      <c r="C46" s="1">
        <v>36</v>
      </c>
    </row>
    <row r="47" spans="1:3" x14ac:dyDescent="0.25">
      <c r="A47" s="1" t="s">
        <v>43</v>
      </c>
      <c r="B47" s="1" t="s">
        <v>113</v>
      </c>
      <c r="C47" s="1">
        <v>77</v>
      </c>
    </row>
    <row r="48" spans="1:3" x14ac:dyDescent="0.25">
      <c r="A48" s="1" t="s">
        <v>44</v>
      </c>
      <c r="B48" s="1" t="s">
        <v>114</v>
      </c>
      <c r="C48" s="1">
        <v>82</v>
      </c>
    </row>
    <row r="49" spans="1:3" x14ac:dyDescent="0.25">
      <c r="A49" s="1" t="s">
        <v>45</v>
      </c>
      <c r="B49" s="1" t="s">
        <v>115</v>
      </c>
      <c r="C49" s="1">
        <v>95</v>
      </c>
    </row>
    <row r="50" spans="1:3" x14ac:dyDescent="0.25">
      <c r="A50" s="1" t="s">
        <v>46</v>
      </c>
      <c r="B50" s="1" t="s">
        <v>116</v>
      </c>
      <c r="C50" s="1">
        <v>72</v>
      </c>
    </row>
    <row r="51" spans="1:3" x14ac:dyDescent="0.25">
      <c r="A51" s="1" t="s">
        <v>47</v>
      </c>
      <c r="B51" s="1" t="s">
        <v>117</v>
      </c>
      <c r="C51" s="1">
        <v>20</v>
      </c>
    </row>
    <row r="52" spans="1:3" x14ac:dyDescent="0.25">
      <c r="A52" s="1" t="s">
        <v>48</v>
      </c>
      <c r="B52" s="1" t="s">
        <v>118</v>
      </c>
      <c r="C52" s="1">
        <v>15</v>
      </c>
    </row>
    <row r="53" spans="1:3" x14ac:dyDescent="0.25">
      <c r="A53" s="1" t="s">
        <v>49</v>
      </c>
      <c r="B53" s="1" t="s">
        <v>119</v>
      </c>
      <c r="C53" s="1">
        <v>72</v>
      </c>
    </row>
    <row r="54" spans="1:3" x14ac:dyDescent="0.25">
      <c r="A54" s="1" t="s">
        <v>50</v>
      </c>
      <c r="B54" s="1" t="s">
        <v>120</v>
      </c>
      <c r="C54" s="1">
        <v>76</v>
      </c>
    </row>
    <row r="55" spans="1:3" x14ac:dyDescent="0.25">
      <c r="A55" s="1" t="s">
        <v>51</v>
      </c>
      <c r="B55" s="1" t="s">
        <v>121</v>
      </c>
      <c r="C55" s="1">
        <v>30</v>
      </c>
    </row>
    <row r="56" spans="1:3" x14ac:dyDescent="0.25">
      <c r="A56" s="1" t="s">
        <v>52</v>
      </c>
      <c r="B56" s="1" t="s">
        <v>122</v>
      </c>
      <c r="C56" s="1">
        <v>60</v>
      </c>
    </row>
    <row r="57" spans="1:3" x14ac:dyDescent="0.25">
      <c r="A57" s="1" t="s">
        <v>53</v>
      </c>
      <c r="B57" s="1" t="s">
        <v>123</v>
      </c>
      <c r="C57" s="1">
        <v>46</v>
      </c>
    </row>
    <row r="58" spans="1:3" x14ac:dyDescent="0.25">
      <c r="A58" s="1" t="s">
        <v>54</v>
      </c>
      <c r="B58" s="1" t="s">
        <v>124</v>
      </c>
      <c r="C58" s="1">
        <v>42</v>
      </c>
    </row>
    <row r="59" spans="1:3" x14ac:dyDescent="0.25">
      <c r="A59" s="1" t="s">
        <v>55</v>
      </c>
      <c r="B59" s="1" t="s">
        <v>125</v>
      </c>
      <c r="C59" s="1">
        <v>12</v>
      </c>
    </row>
    <row r="60" spans="1:3" x14ac:dyDescent="0.25">
      <c r="A60" s="1" t="s">
        <v>56</v>
      </c>
      <c r="B60" s="1" t="s">
        <v>126</v>
      </c>
      <c r="C60" s="1">
        <v>74</v>
      </c>
    </row>
    <row r="61" spans="1:3" x14ac:dyDescent="0.25">
      <c r="A61" s="1" t="s">
        <v>57</v>
      </c>
      <c r="B61" s="1" t="s">
        <v>127</v>
      </c>
      <c r="C61" s="1">
        <v>42</v>
      </c>
    </row>
    <row r="62" spans="1:3" x14ac:dyDescent="0.25">
      <c r="A62" s="1" t="s">
        <v>58</v>
      </c>
      <c r="B62" s="1" t="s">
        <v>128</v>
      </c>
      <c r="C62" s="1">
        <v>86</v>
      </c>
    </row>
    <row r="63" spans="1:3" x14ac:dyDescent="0.25">
      <c r="A63" s="1" t="s">
        <v>59</v>
      </c>
      <c r="B63" s="1" t="s">
        <v>129</v>
      </c>
      <c r="C63" s="1">
        <v>52</v>
      </c>
    </row>
    <row r="64" spans="1:3" x14ac:dyDescent="0.25">
      <c r="A64" s="1" t="s">
        <v>60</v>
      </c>
      <c r="B64" s="1" t="s">
        <v>130</v>
      </c>
      <c r="C64" s="1">
        <v>5</v>
      </c>
    </row>
    <row r="65" spans="1:3" x14ac:dyDescent="0.25">
      <c r="A65" s="1" t="s">
        <v>61</v>
      </c>
      <c r="B65" s="1" t="s">
        <v>131</v>
      </c>
      <c r="C65" s="1">
        <v>43</v>
      </c>
    </row>
    <row r="66" spans="1:3" x14ac:dyDescent="0.25">
      <c r="A66" s="1" t="s">
        <v>62</v>
      </c>
      <c r="B66" s="1" t="s">
        <v>132</v>
      </c>
      <c r="C66" s="1">
        <v>23</v>
      </c>
    </row>
    <row r="67" spans="1:3" x14ac:dyDescent="0.25">
      <c r="A67" s="1" t="s">
        <v>63</v>
      </c>
      <c r="B67" s="1" t="s">
        <v>133</v>
      </c>
      <c r="C67" s="1">
        <v>69</v>
      </c>
    </row>
    <row r="68" spans="1:3" x14ac:dyDescent="0.25">
      <c r="A68" s="1" t="s">
        <v>64</v>
      </c>
      <c r="B68" s="1" t="s">
        <v>134</v>
      </c>
      <c r="C68" s="1">
        <v>56</v>
      </c>
    </row>
    <row r="69" spans="1:3" x14ac:dyDescent="0.25">
      <c r="A69" s="1" t="s">
        <v>65</v>
      </c>
      <c r="B69" s="1" t="s">
        <v>135</v>
      </c>
      <c r="C69" s="1">
        <v>33</v>
      </c>
    </row>
    <row r="70" spans="1:3" x14ac:dyDescent="0.25">
      <c r="A70" s="1" t="s">
        <v>66</v>
      </c>
      <c r="B70" s="1" t="s">
        <v>136</v>
      </c>
      <c r="C70" s="1">
        <v>19</v>
      </c>
    </row>
    <row r="71" spans="1:3" x14ac:dyDescent="0.25">
      <c r="A71" s="1" t="s">
        <v>67</v>
      </c>
      <c r="B71" s="1" t="s">
        <v>137</v>
      </c>
      <c r="C71" s="1">
        <v>46</v>
      </c>
    </row>
    <row r="72" spans="1:3" x14ac:dyDescent="0.25">
      <c r="A72" s="1" t="s">
        <v>68</v>
      </c>
      <c r="B72" s="1" t="s">
        <v>138</v>
      </c>
      <c r="C72" s="1">
        <v>17</v>
      </c>
    </row>
    <row r="73" spans="1:3" x14ac:dyDescent="0.25">
      <c r="A73" s="1" t="s">
        <v>69</v>
      </c>
      <c r="B73" s="1" t="s">
        <v>139</v>
      </c>
      <c r="C73" s="1">
        <v>98</v>
      </c>
    </row>
    <row r="74" spans="1:3" x14ac:dyDescent="0.25">
      <c r="A74" s="1" t="s">
        <v>167</v>
      </c>
      <c r="B74" s="1" t="s">
        <v>140</v>
      </c>
      <c r="C74" s="1">
        <v>58</v>
      </c>
    </row>
    <row r="75" spans="1:3" x14ac:dyDescent="0.25">
      <c r="A75" s="1" t="s">
        <v>168</v>
      </c>
      <c r="B75" s="1" t="s">
        <v>141</v>
      </c>
      <c r="C75" s="1">
        <v>33</v>
      </c>
    </row>
    <row r="76" spans="1:3" x14ac:dyDescent="0.25">
      <c r="A76" s="1" t="s">
        <v>169</v>
      </c>
      <c r="B76" s="1" t="s">
        <v>142</v>
      </c>
      <c r="C76" s="1">
        <v>25</v>
      </c>
    </row>
    <row r="77" spans="1:3" x14ac:dyDescent="0.25">
      <c r="A77" s="1" t="s">
        <v>170</v>
      </c>
      <c r="B77" s="1" t="s">
        <v>143</v>
      </c>
      <c r="C77" s="1">
        <v>60</v>
      </c>
    </row>
    <row r="78" spans="1:3" x14ac:dyDescent="0.25">
      <c r="A78" s="1" t="s">
        <v>171</v>
      </c>
      <c r="B78" s="1" t="s">
        <v>144</v>
      </c>
      <c r="C78" s="1">
        <v>51</v>
      </c>
    </row>
    <row r="79" spans="1:3" x14ac:dyDescent="0.25">
      <c r="A79" s="1" t="s">
        <v>172</v>
      </c>
      <c r="B79" s="1" t="s">
        <v>145</v>
      </c>
      <c r="C79" s="1">
        <v>36</v>
      </c>
    </row>
    <row r="80" spans="1:3" x14ac:dyDescent="0.25">
      <c r="A80" s="1" t="s">
        <v>173</v>
      </c>
      <c r="B80" s="1" t="s">
        <v>146</v>
      </c>
      <c r="C80" s="1">
        <v>82</v>
      </c>
    </row>
    <row r="81" spans="1:3" x14ac:dyDescent="0.25">
      <c r="A81" s="1" t="s">
        <v>174</v>
      </c>
      <c r="B81" s="1" t="s">
        <v>147</v>
      </c>
      <c r="C81" s="1">
        <v>71</v>
      </c>
    </row>
    <row r="82" spans="1:3" x14ac:dyDescent="0.25">
      <c r="A82" s="1" t="s">
        <v>175</v>
      </c>
      <c r="B82" s="1" t="s">
        <v>148</v>
      </c>
      <c r="C82" s="1">
        <v>68</v>
      </c>
    </row>
    <row r="83" spans="1:3" x14ac:dyDescent="0.25">
      <c r="A83" s="1" t="s">
        <v>176</v>
      </c>
      <c r="B83" s="1" t="s">
        <v>149</v>
      </c>
      <c r="C83" s="1">
        <v>29</v>
      </c>
    </row>
    <row r="84" spans="1:3" x14ac:dyDescent="0.25">
      <c r="A84" s="1" t="s">
        <v>177</v>
      </c>
      <c r="B84" s="1" t="s">
        <v>150</v>
      </c>
      <c r="C84" s="1">
        <v>82</v>
      </c>
    </row>
    <row r="85" spans="1:3" x14ac:dyDescent="0.25">
      <c r="A85" s="1" t="s">
        <v>178</v>
      </c>
      <c r="B85" s="1" t="s">
        <v>151</v>
      </c>
      <c r="C85" s="1">
        <v>48</v>
      </c>
    </row>
    <row r="86" spans="1:3" x14ac:dyDescent="0.25">
      <c r="A86" s="1" t="s">
        <v>179</v>
      </c>
      <c r="B86" s="1" t="s">
        <v>152</v>
      </c>
      <c r="C86" s="1">
        <v>26</v>
      </c>
    </row>
    <row r="87" spans="1:3" x14ac:dyDescent="0.25">
      <c r="A87" s="1" t="s">
        <v>180</v>
      </c>
      <c r="B87" s="1" t="s">
        <v>153</v>
      </c>
      <c r="C87" s="1">
        <v>12</v>
      </c>
    </row>
    <row r="88" spans="1:3" x14ac:dyDescent="0.25">
      <c r="A88" s="1" t="s">
        <v>181</v>
      </c>
      <c r="B88" s="1" t="s">
        <v>154</v>
      </c>
      <c r="C88" s="1">
        <v>87</v>
      </c>
    </row>
    <row r="89" spans="1:3" x14ac:dyDescent="0.25">
      <c r="A89" s="1" t="s">
        <v>182</v>
      </c>
      <c r="B89" s="1" t="s">
        <v>155</v>
      </c>
      <c r="C89" s="1">
        <v>77</v>
      </c>
    </row>
    <row r="90" spans="1:3" x14ac:dyDescent="0.25">
      <c r="A90" s="1" t="s">
        <v>183</v>
      </c>
      <c r="B90" s="1" t="s">
        <v>156</v>
      </c>
      <c r="C90" s="1">
        <v>32</v>
      </c>
    </row>
    <row r="91" spans="1:3" x14ac:dyDescent="0.25">
      <c r="A91" s="1" t="s">
        <v>184</v>
      </c>
      <c r="B91" s="1" t="s">
        <v>157</v>
      </c>
      <c r="C91" s="1">
        <v>1</v>
      </c>
    </row>
    <row r="92" spans="1:3" x14ac:dyDescent="0.25">
      <c r="A92" s="1" t="s">
        <v>185</v>
      </c>
      <c r="B92" s="1" t="s">
        <v>158</v>
      </c>
      <c r="C92" s="1">
        <v>55</v>
      </c>
    </row>
    <row r="93" spans="1:3" x14ac:dyDescent="0.25">
      <c r="A93" s="1" t="s">
        <v>186</v>
      </c>
      <c r="B93" s="1" t="s">
        <v>159</v>
      </c>
      <c r="C93" s="1">
        <v>38</v>
      </c>
    </row>
    <row r="94" spans="1:3" x14ac:dyDescent="0.25">
      <c r="A94" s="1" t="s">
        <v>187</v>
      </c>
      <c r="B94" s="1" t="s">
        <v>160</v>
      </c>
      <c r="C94" s="1">
        <v>95</v>
      </c>
    </row>
    <row r="95" spans="1:3" x14ac:dyDescent="0.25">
      <c r="A95" s="1" t="s">
        <v>188</v>
      </c>
      <c r="B95" s="1" t="s">
        <v>161</v>
      </c>
      <c r="C95" s="1">
        <v>93</v>
      </c>
    </row>
    <row r="96" spans="1:3" x14ac:dyDescent="0.25">
      <c r="A96" s="1" t="s">
        <v>189</v>
      </c>
      <c r="B96" s="1" t="s">
        <v>162</v>
      </c>
      <c r="C96" s="1">
        <v>72</v>
      </c>
    </row>
    <row r="97" spans="1:3" x14ac:dyDescent="0.25">
      <c r="A97" s="1" t="s">
        <v>190</v>
      </c>
      <c r="B97" s="1" t="s">
        <v>163</v>
      </c>
      <c r="C97" s="1">
        <v>21</v>
      </c>
    </row>
    <row r="98" spans="1:3" x14ac:dyDescent="0.25">
      <c r="A98" s="1" t="s">
        <v>191</v>
      </c>
      <c r="B98" s="1" t="s">
        <v>74</v>
      </c>
      <c r="C98" s="1">
        <v>73</v>
      </c>
    </row>
    <row r="99" spans="1:3" x14ac:dyDescent="0.25">
      <c r="A99" s="1" t="s">
        <v>192</v>
      </c>
      <c r="B99" s="1" t="s">
        <v>164</v>
      </c>
      <c r="C99" s="1">
        <v>13</v>
      </c>
    </row>
    <row r="100" spans="1:3" x14ac:dyDescent="0.25">
      <c r="A100" s="1" t="s">
        <v>193</v>
      </c>
      <c r="B100" s="1" t="s">
        <v>165</v>
      </c>
      <c r="C100" s="1">
        <v>24</v>
      </c>
    </row>
    <row r="101" spans="1:3" x14ac:dyDescent="0.25">
      <c r="A101" s="1" t="s">
        <v>194</v>
      </c>
      <c r="B101" s="1" t="s">
        <v>166</v>
      </c>
      <c r="C101" s="1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0" sqref="D10"/>
    </sheetView>
  </sheetViews>
  <sheetFormatPr defaultRowHeight="16.5" x14ac:dyDescent="0.25"/>
  <cols>
    <col min="1" max="1" width="13.875" bestFit="1" customWidth="1"/>
  </cols>
  <sheetData>
    <row r="1" spans="1:2" x14ac:dyDescent="0.25">
      <c r="A1" s="29" t="s">
        <v>215</v>
      </c>
    </row>
    <row r="2" spans="1:2" x14ac:dyDescent="0.25">
      <c r="A2" s="1" t="s">
        <v>205</v>
      </c>
      <c r="B2" s="1">
        <f>AVERAGE(RAW!C2:C101)</f>
        <v>47.21</v>
      </c>
    </row>
    <row r="3" spans="1:2" x14ac:dyDescent="0.25">
      <c r="A3" s="1" t="s">
        <v>213</v>
      </c>
      <c r="B3" s="1">
        <f>MAX(RAW!C:C)</f>
        <v>98</v>
      </c>
    </row>
    <row r="4" spans="1:2" x14ac:dyDescent="0.25">
      <c r="A4" s="1" t="s">
        <v>216</v>
      </c>
      <c r="B4" s="1">
        <f>MIN(RAW!C:C)</f>
        <v>1</v>
      </c>
    </row>
    <row r="5" spans="1:2" x14ac:dyDescent="0.25">
      <c r="A5" s="1" t="s">
        <v>217</v>
      </c>
      <c r="B5" s="1">
        <f>_xlfn.STDEV.P(RAW!C:C)</f>
        <v>27.25850142616061</v>
      </c>
    </row>
    <row r="6" spans="1:2" x14ac:dyDescent="0.25">
      <c r="A6" s="27" t="s">
        <v>218</v>
      </c>
      <c r="B6" s="1">
        <f>COUNT(RAW!C:C)</f>
        <v>100</v>
      </c>
    </row>
    <row r="7" spans="1:2" x14ac:dyDescent="0.25">
      <c r="A7" s="1" t="s">
        <v>214</v>
      </c>
      <c r="B7" s="28" t="str">
        <f>INDEX(RAW!B:B,MATCH(B3,RAW!C:C,0))</f>
        <v>張永生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錯誤示範</vt:lpstr>
      <vt:lpstr>RAW</vt:lpstr>
      <vt:lpstr>原始資料與報表分開存放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ChiaHung ☆ 佳宏Lai</dc:creator>
  <cp:lastModifiedBy>ChiaHung ☆ 佳宏Lai</cp:lastModifiedBy>
  <dcterms:created xsi:type="dcterms:W3CDTF">2016-08-01T15:02:14Z</dcterms:created>
  <dcterms:modified xsi:type="dcterms:W3CDTF">2016-08-02T15:14:58Z</dcterms:modified>
</cp:coreProperties>
</file>