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FD3B0249-51C8-4880-8071-DD43CC47676A}" xr6:coauthVersionLast="36" xr6:coauthVersionMax="36" xr10:uidLastSave="{00000000-0000-0000-0000-000000000000}"/>
  <bookViews>
    <workbookView xWindow="0" yWindow="0" windowWidth="28800" windowHeight="12105" activeTab="4" xr2:uid="{00000000-000D-0000-FFFF-FFFF00000000}"/>
  </bookViews>
  <sheets>
    <sheet name="␢" sheetId="1" r:id="rId1"/>
    <sheet name="ㄧ" sheetId="2" r:id="rId2"/>
    <sheet name="ㄨ" sheetId="3" r:id="rId3"/>
    <sheet name="ㄩ" sheetId="4" r:id="rId4"/>
    <sheet name="z2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G3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K3" i="4"/>
  <c r="O3" i="4"/>
  <c r="S3" i="4"/>
  <c r="W3" i="4"/>
  <c r="AA3" i="4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6" i="2"/>
  <c r="H7" i="2"/>
  <c r="H8" i="2"/>
  <c r="H9" i="2"/>
  <c r="H10" i="2"/>
  <c r="H11" i="2"/>
  <c r="H12" i="2"/>
  <c r="H13" i="2"/>
  <c r="H14" i="2"/>
  <c r="H15" i="2"/>
  <c r="H16" i="2"/>
  <c r="H4" i="2"/>
  <c r="H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H3" i="4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3" i="2"/>
  <c r="F7" i="2"/>
  <c r="F8" i="2"/>
  <c r="F9" i="2"/>
  <c r="F10" i="2"/>
  <c r="F11" i="2"/>
  <c r="F12" i="2"/>
  <c r="F13" i="2"/>
  <c r="F14" i="2"/>
  <c r="F15" i="2"/>
  <c r="F16" i="2"/>
  <c r="F5" i="2"/>
  <c r="F6" i="2"/>
  <c r="F4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Z3" i="4" l="1"/>
  <c r="V3" i="4"/>
  <c r="R3" i="4"/>
  <c r="N3" i="4"/>
  <c r="J3" i="4"/>
  <c r="Y3" i="4"/>
  <c r="U3" i="4"/>
  <c r="Q3" i="4"/>
  <c r="M3" i="4"/>
  <c r="I3" i="4"/>
  <c r="G3" i="4"/>
  <c r="X3" i="4"/>
  <c r="T3" i="4"/>
  <c r="P3" i="4"/>
  <c r="L3" i="4"/>
  <c r="G3" i="3"/>
  <c r="G3" i="2"/>
</calcChain>
</file>

<file path=xl/sharedStrings.xml><?xml version="1.0" encoding="utf-8"?>
<sst xmlns="http://schemas.openxmlformats.org/spreadsheetml/2006/main" count="936" uniqueCount="530">
  <si>
    <t>ㄙ</t>
  </si>
  <si>
    <t>ㄅ</t>
  </si>
  <si>
    <t>b</t>
  </si>
  <si>
    <t>ㄆ</t>
  </si>
  <si>
    <t>p</t>
  </si>
  <si>
    <t>ㄇ</t>
  </si>
  <si>
    <t>m</t>
  </si>
  <si>
    <t>ㄈ</t>
  </si>
  <si>
    <t>f</t>
  </si>
  <si>
    <t>ㄉ</t>
  </si>
  <si>
    <t>d</t>
  </si>
  <si>
    <t>ㄊ</t>
  </si>
  <si>
    <t>t</t>
  </si>
  <si>
    <t>ㄋ</t>
  </si>
  <si>
    <t>n</t>
  </si>
  <si>
    <t>ㄌ</t>
  </si>
  <si>
    <t>l</t>
  </si>
  <si>
    <t>ㄍ</t>
  </si>
  <si>
    <t>g</t>
  </si>
  <si>
    <t>ㄎ</t>
  </si>
  <si>
    <t>k</t>
  </si>
  <si>
    <t>ㄏ</t>
  </si>
  <si>
    <t>h</t>
  </si>
  <si>
    <t>ㄐ</t>
  </si>
  <si>
    <t>j</t>
  </si>
  <si>
    <t>ㄑ</t>
  </si>
  <si>
    <t>q</t>
  </si>
  <si>
    <t>ㄒ</t>
  </si>
  <si>
    <t>x</t>
  </si>
  <si>
    <t>ㄓ</t>
  </si>
  <si>
    <t>zh</t>
  </si>
  <si>
    <t>ㄔ</t>
  </si>
  <si>
    <t>ch</t>
  </si>
  <si>
    <t>ㄕ</t>
  </si>
  <si>
    <t>sh</t>
  </si>
  <si>
    <t>ㄖ</t>
  </si>
  <si>
    <t>r</t>
  </si>
  <si>
    <t>ㄗ</t>
  </si>
  <si>
    <t>z</t>
  </si>
  <si>
    <t>ㄘ</t>
  </si>
  <si>
    <t>c</t>
  </si>
  <si>
    <t>s</t>
  </si>
  <si>
    <t>ㄚ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</si>
  <si>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</si>
  <si>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</si>
  <si>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</si>
  <si>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</si>
  <si>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</si>
  <si>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</si>
  <si>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</si>
  <si>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</si>
  <si>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</si>
  <si>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</si>
  <si>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ka</t>
  </si>
  <si>
    <t>ha</t>
  </si>
  <si>
    <t>zha</t>
  </si>
  <si>
    <t>cha</t>
  </si>
  <si>
    <t>sha</t>
  </si>
  <si>
    <t>za</t>
  </si>
  <si>
    <t>ca</t>
  </si>
  <si>
    <t>sa</t>
  </si>
  <si>
    <t>ㄛ</t>
  </si>
  <si>
    <t>o</t>
  </si>
  <si>
    <t>bo</t>
  </si>
  <si>
    <t>po</t>
  </si>
  <si>
    <t>mo</t>
  </si>
  <si>
    <t>fo</t>
  </si>
  <si>
    <t>ㄜ</t>
  </si>
  <si>
    <t>e</t>
  </si>
  <si>
    <t>me</t>
  </si>
  <si>
    <t>de</t>
  </si>
  <si>
    <t>te</t>
  </si>
  <si>
    <t>ne</t>
  </si>
  <si>
    <t>le</t>
  </si>
  <si>
    <t>ge</t>
  </si>
  <si>
    <t>ke</t>
  </si>
  <si>
    <t>he</t>
  </si>
  <si>
    <t>zhe</t>
  </si>
  <si>
    <t>che</t>
  </si>
  <si>
    <t>she</t>
  </si>
  <si>
    <t>re</t>
  </si>
  <si>
    <t>ze</t>
  </si>
  <si>
    <t>ce</t>
  </si>
  <si>
    <t>se</t>
  </si>
  <si>
    <t>ㄝ</t>
  </si>
  <si>
    <t>ㄦ</t>
  </si>
  <si>
    <t>er</t>
  </si>
  <si>
    <t>ㄞ</t>
  </si>
  <si>
    <t>ai</t>
  </si>
  <si>
    <t>bai</t>
  </si>
  <si>
    <t>pai</t>
  </si>
  <si>
    <t>mai</t>
  </si>
  <si>
    <t>dai</t>
  </si>
  <si>
    <t>tai</t>
  </si>
  <si>
    <t>nai</t>
  </si>
  <si>
    <t>lai</t>
  </si>
  <si>
    <t>gai</t>
  </si>
  <si>
    <t>kai</t>
  </si>
  <si>
    <t>hai</t>
  </si>
  <si>
    <t>zhai</t>
  </si>
  <si>
    <t>chai</t>
  </si>
  <si>
    <t>shai</t>
  </si>
  <si>
    <t>zai</t>
  </si>
  <si>
    <t>cai</t>
  </si>
  <si>
    <t>sai</t>
  </si>
  <si>
    <t>ㄟ</t>
  </si>
  <si>
    <t>ei</t>
  </si>
  <si>
    <t>bei</t>
  </si>
  <si>
    <t>pei</t>
  </si>
  <si>
    <t>mei</t>
  </si>
  <si>
    <t>fei</t>
  </si>
  <si>
    <t>dei</t>
  </si>
  <si>
    <t>nei</t>
  </si>
  <si>
    <t>lei</t>
  </si>
  <si>
    <t>gei</t>
  </si>
  <si>
    <t>hei</t>
  </si>
  <si>
    <t>zhei</t>
  </si>
  <si>
    <t>zei</t>
  </si>
  <si>
    <t>ㄠ</t>
  </si>
  <si>
    <t>ao</t>
  </si>
  <si>
    <t>bao</t>
  </si>
  <si>
    <t>pao</t>
  </si>
  <si>
    <t>mao</t>
  </si>
  <si>
    <t>dao</t>
  </si>
  <si>
    <t>tao</t>
  </si>
  <si>
    <t>nao</t>
  </si>
  <si>
    <t>lao</t>
  </si>
  <si>
    <t>gao</t>
  </si>
  <si>
    <t>kao</t>
  </si>
  <si>
    <t>hao</t>
  </si>
  <si>
    <t>zhao</t>
  </si>
  <si>
    <t>chao</t>
  </si>
  <si>
    <t>shao</t>
  </si>
  <si>
    <t>rao</t>
  </si>
  <si>
    <t>zao</t>
  </si>
  <si>
    <t>cao</t>
  </si>
  <si>
    <t>sao</t>
  </si>
  <si>
    <t>ㄡ</t>
  </si>
  <si>
    <t>ou</t>
  </si>
  <si>
    <t>pou</t>
  </si>
  <si>
    <t>mou</t>
  </si>
  <si>
    <t>fou</t>
  </si>
  <si>
    <t>dou</t>
  </si>
  <si>
    <t>tou</t>
  </si>
  <si>
    <t>nou</t>
  </si>
  <si>
    <t>lou</t>
  </si>
  <si>
    <t>gou</t>
  </si>
  <si>
    <t>kou</t>
  </si>
  <si>
    <t>hou</t>
  </si>
  <si>
    <t>zhou</t>
  </si>
  <si>
    <t>chou</t>
  </si>
  <si>
    <t>shou</t>
  </si>
  <si>
    <t>rou</t>
  </si>
  <si>
    <t>zou</t>
  </si>
  <si>
    <t>cou</t>
  </si>
  <si>
    <t>sou</t>
  </si>
  <si>
    <t>ㄢ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</si>
  <si>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</si>
  <si>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</si>
  <si>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</si>
  <si>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</si>
  <si>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</si>
  <si>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</si>
  <si>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</si>
  <si>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</si>
  <si>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</si>
  <si>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</si>
  <si>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kan</t>
  </si>
  <si>
    <t>han</t>
  </si>
  <si>
    <t>zhan</t>
  </si>
  <si>
    <t>chan</t>
  </si>
  <si>
    <t>shan</t>
  </si>
  <si>
    <t>ran</t>
  </si>
  <si>
    <t>zan</t>
  </si>
  <si>
    <t>can</t>
  </si>
  <si>
    <t>san</t>
  </si>
  <si>
    <t>ㄣ</t>
  </si>
  <si>
    <t>en</t>
  </si>
  <si>
    <t>ben</t>
  </si>
  <si>
    <t>pen</t>
  </si>
  <si>
    <t>men</t>
  </si>
  <si>
    <t>fen</t>
  </si>
  <si>
    <t>nen</t>
  </si>
  <si>
    <t>gen</t>
  </si>
  <si>
    <t>ken</t>
  </si>
  <si>
    <t>hen</t>
  </si>
  <si>
    <t>zhen</t>
  </si>
  <si>
    <t>chen</t>
  </si>
  <si>
    <t>shen</t>
  </si>
  <si>
    <t>ren</t>
  </si>
  <si>
    <t>zen</t>
  </si>
  <si>
    <t>cen</t>
  </si>
  <si>
    <t>sen</t>
  </si>
  <si>
    <t>ㄤ</t>
  </si>
  <si>
    <t>ang</t>
  </si>
  <si>
    <t>bang</t>
  </si>
  <si>
    <t>pang</t>
  </si>
  <si>
    <t>mang</t>
  </si>
  <si>
    <t>fang</t>
  </si>
  <si>
    <t>dang</t>
  </si>
  <si>
    <t>tang</t>
  </si>
  <si>
    <t>nang</t>
  </si>
  <si>
    <t>lang</t>
  </si>
  <si>
    <t>gang</t>
  </si>
  <si>
    <t>kang</t>
  </si>
  <si>
    <t>hang</t>
  </si>
  <si>
    <t>zhang</t>
  </si>
  <si>
    <t>chang</t>
  </si>
  <si>
    <t>shang</t>
  </si>
  <si>
    <t>rang</t>
  </si>
  <si>
    <t>zang</t>
  </si>
  <si>
    <t>cang</t>
  </si>
  <si>
    <t>sang</t>
  </si>
  <si>
    <t>ㄥ</t>
  </si>
  <si>
    <t>eng</t>
  </si>
  <si>
    <t>beng</t>
  </si>
  <si>
    <t>peng</t>
  </si>
  <si>
    <t>meng</t>
  </si>
  <si>
    <t>feng</t>
  </si>
  <si>
    <t>deng</t>
  </si>
  <si>
    <t>teng</t>
  </si>
  <si>
    <t>neng</t>
  </si>
  <si>
    <t>leng</t>
  </si>
  <si>
    <t>geng</t>
  </si>
  <si>
    <t>keng</t>
  </si>
  <si>
    <t>heng</t>
  </si>
  <si>
    <t>zheng</t>
  </si>
  <si>
    <t>cheng</t>
  </si>
  <si>
    <t>sheng</t>
  </si>
  <si>
    <t>reng</t>
  </si>
  <si>
    <t>zeng</t>
  </si>
  <si>
    <t>ceng</t>
  </si>
  <si>
    <t>seng</t>
  </si>
  <si>
    <t>ㄨㄥ</t>
  </si>
  <si>
    <t>ong</t>
  </si>
  <si>
    <t>dong</t>
  </si>
  <si>
    <t>tong</t>
  </si>
  <si>
    <t>nong</t>
  </si>
  <si>
    <t>long</t>
  </si>
  <si>
    <t>gong</t>
  </si>
  <si>
    <t>kong</t>
  </si>
  <si>
    <t>hong</t>
  </si>
  <si>
    <t>zhong</t>
  </si>
  <si>
    <t>chong</t>
  </si>
  <si>
    <t>rong</t>
  </si>
  <si>
    <t>zong</t>
  </si>
  <si>
    <t>cong</t>
  </si>
  <si>
    <t>song</t>
  </si>
  <si>
    <t>ㄧ</t>
  </si>
  <si>
    <t>i</t>
  </si>
  <si>
    <t>yi</t>
  </si>
  <si>
    <t>bi</t>
  </si>
  <si>
    <t>pi</t>
  </si>
  <si>
    <t>mi</t>
  </si>
  <si>
    <t>di</t>
  </si>
  <si>
    <t>ti</t>
  </si>
  <si>
    <t>ni</t>
  </si>
  <si>
    <t>li</t>
  </si>
  <si>
    <t>ji</t>
  </si>
  <si>
    <t>qi</t>
  </si>
  <si>
    <t>xi</t>
  </si>
  <si>
    <t>zhi</t>
  </si>
  <si>
    <t>chi</t>
  </si>
  <si>
    <t>shi</t>
  </si>
  <si>
    <t>ri</t>
  </si>
  <si>
    <t>zi</t>
  </si>
  <si>
    <t>ci</t>
  </si>
  <si>
    <t>si</t>
  </si>
  <si>
    <t>ㄧㄚ</t>
  </si>
  <si>
    <t>ia</t>
  </si>
  <si>
    <t>ya</t>
  </si>
  <si>
    <t>lia</t>
  </si>
  <si>
    <t>jia</t>
  </si>
  <si>
    <t>qia</t>
  </si>
  <si>
    <t>xia</t>
  </si>
  <si>
    <t>ㄧㄠ</t>
  </si>
  <si>
    <t>iao</t>
  </si>
  <si>
    <t>yao</t>
  </si>
  <si>
    <t>biao</t>
  </si>
  <si>
    <t>piao</t>
  </si>
  <si>
    <t>miao</t>
  </si>
  <si>
    <t>diao</t>
  </si>
  <si>
    <t>tiao</t>
  </si>
  <si>
    <t>niao</t>
  </si>
  <si>
    <t>liao</t>
  </si>
  <si>
    <t>jiao</t>
  </si>
  <si>
    <t>qiao</t>
  </si>
  <si>
    <t>xiao</t>
  </si>
  <si>
    <t>ㄧㄝ</t>
  </si>
  <si>
    <t>ie</t>
  </si>
  <si>
    <t>ye</t>
  </si>
  <si>
    <t>bie</t>
  </si>
  <si>
    <t>pie</t>
  </si>
  <si>
    <t>mie</t>
  </si>
  <si>
    <t>die</t>
  </si>
  <si>
    <t>tie</t>
  </si>
  <si>
    <t>nie</t>
  </si>
  <si>
    <t>lie</t>
  </si>
  <si>
    <t>jie</t>
  </si>
  <si>
    <t>qie</t>
  </si>
  <si>
    <t>xie</t>
  </si>
  <si>
    <t>ㄧㄡ</t>
  </si>
  <si>
    <t>iu</t>
  </si>
  <si>
    <t>you</t>
  </si>
  <si>
    <t>miu</t>
  </si>
  <si>
    <t>diu</t>
  </si>
  <si>
    <t>niu</t>
  </si>
  <si>
    <t>liu</t>
  </si>
  <si>
    <t>jiu</t>
  </si>
  <si>
    <t>qiu</t>
  </si>
  <si>
    <t>xiu</t>
  </si>
  <si>
    <t>ㄧㄢ</t>
  </si>
  <si>
    <t>ian</t>
  </si>
  <si>
    <t>yan</t>
  </si>
  <si>
    <t>bian</t>
  </si>
  <si>
    <t>pian</t>
  </si>
  <si>
    <t>mian</t>
  </si>
  <si>
    <t>dian</t>
  </si>
  <si>
    <t>tian</t>
  </si>
  <si>
    <t>nian</t>
  </si>
  <si>
    <t>lian</t>
  </si>
  <si>
    <t>jian</t>
  </si>
  <si>
    <t>qian</t>
  </si>
  <si>
    <t>xian</t>
  </si>
  <si>
    <t>ㄧㄣ</t>
  </si>
  <si>
    <t>in</t>
  </si>
  <si>
    <t>yin</t>
  </si>
  <si>
    <t>bin</t>
  </si>
  <si>
    <t>pin</t>
  </si>
  <si>
    <t>min</t>
  </si>
  <si>
    <t>nin</t>
  </si>
  <si>
    <t>lin</t>
  </si>
  <si>
    <t>jin</t>
  </si>
  <si>
    <t>qin</t>
  </si>
  <si>
    <t>xin</t>
  </si>
  <si>
    <t>ㄧㄤ</t>
  </si>
  <si>
    <t>iang</t>
  </si>
  <si>
    <t>yang</t>
  </si>
  <si>
    <t>niang</t>
  </si>
  <si>
    <t>liang</t>
  </si>
  <si>
    <t>jiang</t>
  </si>
  <si>
    <t>qiang</t>
  </si>
  <si>
    <t>xiang</t>
  </si>
  <si>
    <t>ㄧㄥ</t>
  </si>
  <si>
    <t>ing</t>
  </si>
  <si>
    <t>ying</t>
  </si>
  <si>
    <t>bing</t>
  </si>
  <si>
    <t>ping</t>
  </si>
  <si>
    <t>ming</t>
  </si>
  <si>
    <t>ding</t>
  </si>
  <si>
    <t>ting</t>
  </si>
  <si>
    <t>ning</t>
  </si>
  <si>
    <t>ling</t>
  </si>
  <si>
    <t>jing</t>
  </si>
  <si>
    <t>qing</t>
  </si>
  <si>
    <t>xing</t>
  </si>
  <si>
    <t>ㄩㄥ</t>
  </si>
  <si>
    <t>iong</t>
  </si>
  <si>
    <t>yong</t>
  </si>
  <si>
    <t>jiong</t>
  </si>
  <si>
    <t>qiong</t>
  </si>
  <si>
    <t>xiong</t>
  </si>
  <si>
    <t>ㄨ</t>
  </si>
  <si>
    <t>u</t>
  </si>
  <si>
    <t>wu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</si>
  <si>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</si>
  <si>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</si>
  <si>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</si>
  <si>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</si>
  <si>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</si>
  <si>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</si>
  <si>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</si>
  <si>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</si>
  <si>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</si>
  <si>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ku</t>
  </si>
  <si>
    <t>hu</t>
  </si>
  <si>
    <t>zhu</t>
  </si>
  <si>
    <t>chu</t>
  </si>
  <si>
    <t>shu</t>
  </si>
  <si>
    <t>ru</t>
  </si>
  <si>
    <t>zu</t>
  </si>
  <si>
    <t>cu</t>
  </si>
  <si>
    <t>su</t>
  </si>
  <si>
    <t>ㄨㄚ</t>
  </si>
  <si>
    <t>ua</t>
  </si>
  <si>
    <t>wa</t>
  </si>
  <si>
    <t>gua</t>
  </si>
  <si>
    <t>kua</t>
  </si>
  <si>
    <t>hua</t>
  </si>
  <si>
    <t>zhua</t>
  </si>
  <si>
    <t>chua</t>
  </si>
  <si>
    <t>shua</t>
  </si>
  <si>
    <t>ㄨㄛ</t>
  </si>
  <si>
    <t>uo</t>
  </si>
  <si>
    <t>wo</t>
  </si>
  <si>
    <t>duo</t>
  </si>
  <si>
    <t>tuo</t>
  </si>
  <si>
    <t>nuo</t>
  </si>
  <si>
    <t>luo</t>
  </si>
  <si>
    <t>guo</t>
  </si>
  <si>
    <t>kuo</t>
  </si>
  <si>
    <t>huo</t>
  </si>
  <si>
    <t>zhuo</t>
  </si>
  <si>
    <t>chuo</t>
  </si>
  <si>
    <t>shuo</t>
  </si>
  <si>
    <t>ruo</t>
  </si>
  <si>
    <t>zuo</t>
  </si>
  <si>
    <t>cuo</t>
  </si>
  <si>
    <t>suo</t>
  </si>
  <si>
    <t>ㄨㄞ</t>
  </si>
  <si>
    <t>uai</t>
  </si>
  <si>
    <t>wai</t>
  </si>
  <si>
    <t>guai</t>
  </si>
  <si>
    <t>kuai</t>
  </si>
  <si>
    <t>huai</t>
  </si>
  <si>
    <t>zhuai</t>
  </si>
  <si>
    <t>chuai</t>
  </si>
  <si>
    <t>shuai</t>
  </si>
  <si>
    <t>ㄨㄟ</t>
  </si>
  <si>
    <t>ui</t>
  </si>
  <si>
    <t>wei</t>
  </si>
  <si>
    <t>dui</t>
  </si>
  <si>
    <t>tui</t>
  </si>
  <si>
    <t>gui</t>
  </si>
  <si>
    <t>kui</t>
  </si>
  <si>
    <t>hui</t>
  </si>
  <si>
    <t>zhui</t>
  </si>
  <si>
    <t>chui</t>
  </si>
  <si>
    <t>shui</t>
  </si>
  <si>
    <t>rui</t>
  </si>
  <si>
    <t>zui</t>
  </si>
  <si>
    <t>cui</t>
  </si>
  <si>
    <t>sui</t>
  </si>
  <si>
    <t>ㄨㄢ</t>
  </si>
  <si>
    <t>uan</t>
  </si>
  <si>
    <t>wan</t>
  </si>
  <si>
    <t>duan</t>
  </si>
  <si>
    <t>tuan</t>
  </si>
  <si>
    <t>nuan</t>
  </si>
  <si>
    <t>luan</t>
  </si>
  <si>
    <t>guan</t>
  </si>
  <si>
    <t>kuan</t>
  </si>
  <si>
    <t>huan</t>
  </si>
  <si>
    <t>zhuan</t>
  </si>
  <si>
    <t>chuan</t>
  </si>
  <si>
    <t>shuan</t>
  </si>
  <si>
    <t>ruan</t>
  </si>
  <si>
    <t>zuan</t>
  </si>
  <si>
    <t>cuan</t>
  </si>
  <si>
    <t>suan</t>
  </si>
  <si>
    <t>ㄨㄣ</t>
  </si>
  <si>
    <t>un</t>
  </si>
  <si>
    <t>wen</t>
  </si>
  <si>
    <t>dun</t>
  </si>
  <si>
    <t>tun</t>
  </si>
  <si>
    <t>nun</t>
  </si>
  <si>
    <t>lun</t>
  </si>
  <si>
    <t>gun</t>
  </si>
  <si>
    <t>kun</t>
  </si>
  <si>
    <t>hun</t>
  </si>
  <si>
    <t>zhun</t>
  </si>
  <si>
    <t>chun</t>
  </si>
  <si>
    <t>shun</t>
  </si>
  <si>
    <t>run</t>
  </si>
  <si>
    <t>zun</t>
  </si>
  <si>
    <t>cun</t>
  </si>
  <si>
    <t>sun</t>
  </si>
  <si>
    <t>ㄨㄤ</t>
  </si>
  <si>
    <t>uang</t>
  </si>
  <si>
    <t>wang</t>
  </si>
  <si>
    <t>guang</t>
  </si>
  <si>
    <t>kuang</t>
  </si>
  <si>
    <t>huang</t>
  </si>
  <si>
    <t>zhuang</t>
  </si>
  <si>
    <t>chuang</t>
  </si>
  <si>
    <t>shuang</t>
  </si>
  <si>
    <t>ueng</t>
  </si>
  <si>
    <t>weng</t>
  </si>
  <si>
    <t>ㄩ</t>
  </si>
  <si>
    <t>yU</t>
  </si>
  <si>
    <t>nü</t>
  </si>
  <si>
    <t>lü</t>
  </si>
  <si>
    <t>jü</t>
  </si>
  <si>
    <t>qü</t>
  </si>
  <si>
    <t>xü</t>
  </si>
  <si>
    <t>ㄩㄝ</t>
  </si>
  <si>
    <t>Ue</t>
  </si>
  <si>
    <t>yUe</t>
  </si>
  <si>
    <t>nüe</t>
  </si>
  <si>
    <t>lüe</t>
  </si>
  <si>
    <t>jUe</t>
  </si>
  <si>
    <t>qüe</t>
  </si>
  <si>
    <t>xüe</t>
  </si>
  <si>
    <t>ㄩㄢ</t>
  </si>
  <si>
    <t>Uan</t>
  </si>
  <si>
    <t>yUan</t>
  </si>
  <si>
    <t>jüan</t>
  </si>
  <si>
    <t>qüan</t>
  </si>
  <si>
    <t>xüan</t>
  </si>
  <si>
    <t>ㄩㄣ</t>
  </si>
  <si>
    <t>Un</t>
  </si>
  <si>
    <t>yUn</t>
  </si>
  <si>
    <t>jün</t>
  </si>
  <si>
    <t>qün</t>
  </si>
  <si>
    <t>xUn</t>
  </si>
  <si>
    <t>韻母 aka. vowel</t>
    <phoneticPr fontId="3" type="noConversion"/>
  </si>
  <si>
    <t>␢</t>
    <phoneticPr fontId="3" type="noConversion"/>
  </si>
  <si>
    <t>聲母 aka. onset aka. initial</t>
    <phoneticPr fontId="3" type="noConversion"/>
  </si>
  <si>
    <t>eh</t>
    <phoneticPr fontId="3" type="noConversion"/>
  </si>
  <si>
    <t>e</t>
    <phoneticPr fontId="3" type="noConversion"/>
  </si>
  <si>
    <t>iu</t>
    <phoneticPr fontId="3" type="noConversion"/>
  </si>
  <si>
    <t>au</t>
    <phoneticPr fontId="3" type="noConversion"/>
  </si>
  <si>
    <t>ㄧ</t>
    <phoneticPr fontId="3" type="noConversion"/>
  </si>
  <si>
    <t>ㄨ</t>
    <phoneticPr fontId="3" type="noConversion"/>
  </si>
  <si>
    <t>ㄩ</t>
    <phoneticPr fontId="3" type="noConversion"/>
  </si>
  <si>
    <t>介音 aka. prenuclear glide</t>
    <phoneticPr fontId="3" type="noConversion"/>
  </si>
  <si>
    <t>i</t>
    <phoneticPr fontId="3" type="noConversion"/>
  </si>
  <si>
    <t>介音&amp;韻母</t>
    <phoneticPr fontId="3" type="noConversion"/>
  </si>
  <si>
    <t>a</t>
    <phoneticPr fontId="3" type="noConversion"/>
  </si>
  <si>
    <t>o</t>
    <phoneticPr fontId="3" type="noConversion"/>
  </si>
  <si>
    <t>ai</t>
    <phoneticPr fontId="3" type="noConversion"/>
  </si>
  <si>
    <t>ei</t>
    <phoneticPr fontId="3" type="noConversion"/>
  </si>
  <si>
    <t>ou</t>
    <phoneticPr fontId="3" type="noConversion"/>
  </si>
  <si>
    <t>an</t>
    <phoneticPr fontId="3" type="noConversion"/>
  </si>
  <si>
    <t>en</t>
    <phoneticPr fontId="3" type="noConversion"/>
  </si>
  <si>
    <t>ang</t>
    <phoneticPr fontId="3" type="noConversion"/>
  </si>
  <si>
    <t>eng</t>
    <phoneticPr fontId="3" type="noConversion"/>
  </si>
  <si>
    <t>er</t>
    <phoneticPr fontId="3" type="noConversion"/>
  </si>
  <si>
    <t>u</t>
    <phoneticPr fontId="3" type="noConversion"/>
  </si>
  <si>
    <t>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</si>
</sst>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888888"/>
      <name val="Arial"/>
      <family val="2"/>
    </font>
    <font>
      <sz val="9"/>
      <name val="Calibri"/>
      <family val="3"/>
      <charset val="136"/>
      <scheme val="minor"/>
    </font>
    <font>
      <b/>
      <sz val="14"/>
      <color rgb="FFFFFFFF"/>
      <name val="Microsoft JhengHei"/>
      <family val="2"/>
      <charset val="136"/>
    </font>
    <font>
      <b/>
      <sz val="14"/>
      <color rgb="FFFFFFFF"/>
      <name val="Segoe UI Symbol"/>
      <family val="2"/>
    </font>
    <font>
      <sz val="14"/>
      <color theme="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4"/>
      <color rgb="FFFFFFFF"/>
      <name val="Microsoft JhengHei"/>
      <family val="2"/>
    </font>
    <font>
      <b/>
      <sz val="11"/>
      <color theme="1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1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5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opLeftCell="B1" zoomScale="90" zoomScaleNormal="90" workbookViewId="0">
      <selection activeCell="AA3" sqref="AA3:AA16"/>
    </sheetView>
  </sheetViews>
  <sheetFormatPr defaultColWidth="11.5703125" defaultRowHeight="15"/>
  <cols>
    <col min="1" max="1" width="38.85546875" bestFit="1" customWidth="1"/>
    <col min="2" max="2" width="3.7109375" bestFit="1" customWidth="1"/>
    <col min="3" max="3" width="23.28515625" bestFit="1" customWidth="1"/>
    <col min="4" max="4" width="7" bestFit="1" customWidth="1"/>
    <col min="5" max="5" width="38.7109375" bestFit="1" customWidth="1"/>
    <col min="6" max="6" width="8.5703125" bestFit="1" customWidth="1"/>
    <col min="7" max="8" width="10.140625" bestFit="1" customWidth="1"/>
    <col min="9" max="9" width="10.85546875" bestFit="1" customWidth="1"/>
    <col min="10" max="10" width="9.42578125" bestFit="1" customWidth="1"/>
    <col min="11" max="11" width="10.140625" bestFit="1" customWidth="1"/>
    <col min="12" max="12" width="9.28515625" bestFit="1" customWidth="1"/>
    <col min="13" max="13" width="10" bestFit="1" customWidth="1"/>
    <col min="14" max="14" width="9.140625" bestFit="1" customWidth="1"/>
    <col min="15" max="15" width="10.140625" bestFit="1" customWidth="1"/>
    <col min="16" max="16" width="9.85546875" bestFit="1" customWidth="1"/>
    <col min="17" max="17" width="10" bestFit="1" customWidth="1"/>
    <col min="18" max="18" width="9.140625" bestFit="1" customWidth="1"/>
    <col min="19" max="19" width="10.140625" bestFit="1" customWidth="1"/>
    <col min="20" max="20" width="9.85546875" bestFit="1" customWidth="1"/>
    <col min="21" max="21" width="11.42578125" bestFit="1" customWidth="1"/>
    <col min="24" max="24" width="9.42578125" bestFit="1" customWidth="1"/>
    <col min="25" max="25" width="9.85546875" bestFit="1" customWidth="1"/>
    <col min="26" max="27" width="10" bestFit="1" customWidth="1"/>
  </cols>
  <sheetData>
    <row r="1" spans="1:27" ht="20.25">
      <c r="A1" s="6"/>
      <c r="B1" s="6"/>
      <c r="C1" s="5"/>
      <c r="D1" s="5"/>
      <c r="E1" s="6" t="s">
        <v>507</v>
      </c>
      <c r="F1" s="10" t="s">
        <v>506</v>
      </c>
      <c r="G1" s="11" t="s">
        <v>1</v>
      </c>
      <c r="H1" s="11" t="s">
        <v>3</v>
      </c>
      <c r="I1" s="11" t="s">
        <v>5</v>
      </c>
      <c r="J1" s="11" t="s">
        <v>7</v>
      </c>
      <c r="K1" s="11" t="s">
        <v>9</v>
      </c>
      <c r="L1" s="11" t="s">
        <v>11</v>
      </c>
      <c r="M1" s="11" t="s">
        <v>13</v>
      </c>
      <c r="N1" s="11" t="s">
        <v>15</v>
      </c>
      <c r="O1" s="11" t="s">
        <v>17</v>
      </c>
      <c r="P1" s="11" t="s">
        <v>19</v>
      </c>
      <c r="Q1" s="11" t="s">
        <v>21</v>
      </c>
      <c r="R1" s="11" t="s">
        <v>23</v>
      </c>
      <c r="S1" s="11" t="s">
        <v>25</v>
      </c>
      <c r="T1" s="11" t="s">
        <v>27</v>
      </c>
      <c r="U1" s="11" t="s">
        <v>29</v>
      </c>
      <c r="V1" s="11" t="s">
        <v>31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0</v>
      </c>
    </row>
    <row r="2" spans="1:27" ht="18.75">
      <c r="A2" s="23" t="s">
        <v>515</v>
      </c>
      <c r="B2" s="28"/>
      <c r="C2" s="7" t="s">
        <v>505</v>
      </c>
      <c r="D2" s="29"/>
      <c r="E2" s="23" t="s">
        <v>517</v>
      </c>
      <c r="F2" s="12"/>
      <c r="G2" s="13" t="s">
        <v>2</v>
      </c>
      <c r="H2" s="13" t="s">
        <v>4</v>
      </c>
      <c r="I2" s="13" t="s">
        <v>6</v>
      </c>
      <c r="J2" s="13" t="s">
        <v>8</v>
      </c>
      <c r="K2" s="13" t="s">
        <v>10</v>
      </c>
      <c r="L2" s="13" t="s">
        <v>12</v>
      </c>
      <c r="M2" s="13" t="s">
        <v>14</v>
      </c>
      <c r="N2" s="13" t="s">
        <v>16</v>
      </c>
      <c r="O2" s="13" t="s">
        <v>18</v>
      </c>
      <c r="P2" s="13" t="s">
        <v>20</v>
      </c>
      <c r="Q2" s="13" t="s">
        <v>22</v>
      </c>
      <c r="R2" s="13" t="s">
        <v>24</v>
      </c>
      <c r="S2" s="13" t="s">
        <v>26</v>
      </c>
      <c r="T2" s="13" t="s">
        <v>28</v>
      </c>
      <c r="U2" s="13" t="s">
        <v>30</v>
      </c>
      <c r="V2" s="13" t="s">
        <v>32</v>
      </c>
      <c r="W2" s="13" t="s">
        <v>34</v>
      </c>
      <c r="X2" s="13" t="s">
        <v>36</v>
      </c>
      <c r="Y2" s="13" t="s">
        <v>38</v>
      </c>
      <c r="Z2" s="13" t="s">
        <v>40</v>
      </c>
      <c r="AA2" s="13" t="s">
        <v>41</v>
      </c>
    </row>
    <row r="3" spans="1:27" ht="20.25">
      <c r="A3" s="8" t="s">
        <v>506</v>
      </c>
      <c r="B3" s="2" t="s">
        <v>506</v>
      </c>
      <c r="C3" s="8" t="s">
        <v>506</v>
      </c>
      <c r="D3" s="2" t="s">
        <v>506</v>
      </c>
      <c r="E3" s="8" t="str">
        <f>A3&amp;C3</f>
        <v>␢␢</v>
      </c>
      <c r="F3" s="31" t="str">
        <f>B3&amp;D3</f>
        <v>␢␢</v>
      </c>
      <c r="G3" s="3" t="str">
        <f>G$2&amp;$F3</f>
        <v>b␢␢</v>
      </c>
      <c r="H3" s="3" t="str">
        <f t="shared" ref="H3:AA15" si="0">H$2&amp;$F3</f>
        <v>p␢␢</v>
      </c>
      <c r="I3" s="3" t="str">
        <f t="shared" si="0"/>
        <v>m␢␢</v>
      </c>
      <c r="J3" s="3" t="str">
        <f t="shared" si="0"/>
        <v>f␢␢</v>
      </c>
      <c r="K3" s="3" t="str">
        <f t="shared" si="0"/>
        <v>d␢␢</v>
      </c>
      <c r="L3" s="3" t="str">
        <f t="shared" si="0"/>
        <v>t␢␢</v>
      </c>
      <c r="M3" s="3" t="str">
        <f t="shared" si="0"/>
        <v>n␢␢</v>
      </c>
      <c r="N3" s="3" t="str">
        <f t="shared" si="0"/>
        <v>l␢␢</v>
      </c>
      <c r="O3" s="3" t="str">
        <f t="shared" si="0"/>
        <v>g␢␢</v>
      </c>
      <c r="P3" s="3" t="str">
        <f t="shared" si="0"/>
        <v>k␢␢</v>
      </c>
      <c r="Q3" s="3" t="str">
        <f t="shared" si="0"/>
        <v>h␢␢</v>
      </c>
      <c r="R3" s="3" t="str">
        <f t="shared" si="0"/>
        <v>j␢␢</v>
      </c>
      <c r="S3" s="3" t="str">
        <f t="shared" si="0"/>
        <v>q␢␢</v>
      </c>
      <c r="T3" s="3" t="str">
        <f t="shared" si="0"/>
        <v>x␢␢</v>
      </c>
      <c r="U3" s="3" t="str">
        <f t="shared" si="0"/>
        <v>zh␢␢</v>
      </c>
      <c r="V3" s="3" t="str">
        <f t="shared" si="0"/>
        <v>ch␢␢</v>
      </c>
      <c r="W3" s="3" t="str">
        <f t="shared" si="0"/>
        <v>sh␢␢</v>
      </c>
      <c r="X3" s="3" t="str">
        <f t="shared" si="0"/>
        <v>r␢␢</v>
      </c>
      <c r="Y3" s="3" t="str">
        <f t="shared" si="0"/>
        <v>z␢␢</v>
      </c>
      <c r="Z3" s="3" t="str">
        <f t="shared" si="0"/>
        <v>c␢␢</v>
      </c>
      <c r="AA3" s="3" t="str">
        <f t="shared" si="0"/>
        <v>s␢␢</v>
      </c>
    </row>
    <row r="4" spans="1:27" ht="20.25">
      <c r="A4" s="8" t="s">
        <v>506</v>
      </c>
      <c r="B4" s="2" t="s">
        <v>506</v>
      </c>
      <c r="C4" s="9" t="s">
        <v>42</v>
      </c>
      <c r="D4" s="19" t="s">
        <v>518</v>
      </c>
      <c r="E4" s="8" t="str">
        <f t="shared" ref="E4:E16" si="1">A4&amp;C4</f>
        <v>␢ㄚ</v>
      </c>
      <c r="F4" s="31" t="str">
        <f t="shared" ref="F4:F16" si="2">B4&amp;D4</f>
        <v>␢a</v>
      </c>
      <c r="G4" s="3" t="str">
        <f t="shared" ref="G4:V16" si="3">G$2&amp;$F4</f>
        <v>b␢a</v>
      </c>
      <c r="H4" s="3" t="str">
        <f t="shared" si="0"/>
        <v>p␢a</v>
      </c>
      <c r="I4" s="3" t="str">
        <f t="shared" si="0"/>
        <v>m␢a</v>
      </c>
      <c r="J4" s="3" t="str">
        <f t="shared" si="0"/>
        <v>f␢a</v>
      </c>
      <c r="K4" s="3" t="str">
        <f t="shared" si="0"/>
        <v>d␢a</v>
      </c>
      <c r="L4" s="3" t="str">
        <f t="shared" si="0"/>
        <v>t␢a</v>
      </c>
      <c r="M4" s="3" t="str">
        <f t="shared" si="0"/>
        <v>n␢a</v>
      </c>
      <c r="N4" s="3" t="str">
        <f t="shared" si="0"/>
        <v>l␢a</v>
      </c>
      <c r="O4" s="3" t="str">
        <f t="shared" si="0"/>
        <v>g␢a</v>
      </c>
      <c r="P4" s="3" t="str">
        <f t="shared" si="0"/>
        <v>k␢a</v>
      </c>
      <c r="Q4" s="3" t="str">
        <f t="shared" si="0"/>
        <v>h␢a</v>
      </c>
      <c r="R4" s="3" t="str">
        <f t="shared" si="0"/>
        <v>j␢a</v>
      </c>
      <c r="S4" s="3" t="str">
        <f t="shared" si="0"/>
        <v>q␢a</v>
      </c>
      <c r="T4" s="3" t="str">
        <f t="shared" si="0"/>
        <v>x␢a</v>
      </c>
      <c r="U4" s="3" t="str">
        <f t="shared" si="0"/>
        <v>zh␢a</v>
      </c>
      <c r="V4" s="3" t="str">
        <f t="shared" si="0"/>
        <v>ch␢a</v>
      </c>
      <c r="W4" s="3" t="str">
        <f t="shared" si="0"/>
        <v>sh␢a</v>
      </c>
      <c r="X4" s="3" t="str">
        <f t="shared" si="0"/>
        <v>r␢a</v>
      </c>
      <c r="Y4" s="3" t="str">
        <f t="shared" si="0"/>
        <v>z␢a</v>
      </c>
      <c r="Z4" s="3" t="str">
        <f t="shared" si="0"/>
        <v>c␢a</v>
      </c>
      <c r="AA4" s="3" t="str">
        <f t="shared" si="0"/>
        <v>s␢a</v>
      </c>
    </row>
    <row r="5" spans="1:27" ht="20.25">
      <c r="A5" s="8" t="s">
        <v>506</v>
      </c>
      <c r="B5" s="2" t="s">
        <v>506</v>
      </c>
      <c r="C5" s="9" t="s">
        <v>61</v>
      </c>
      <c r="D5" s="20" t="s">
        <v>519</v>
      </c>
      <c r="E5" s="8" t="str">
        <f t="shared" si="1"/>
        <v>␢ㄛ</v>
      </c>
      <c r="F5" s="31" t="str">
        <f t="shared" si="2"/>
        <v>␢o</v>
      </c>
      <c r="G5" s="3" t="str">
        <f t="shared" si="3"/>
        <v>b␢o</v>
      </c>
      <c r="H5" s="3" t="str">
        <f t="shared" si="0"/>
        <v>p␢o</v>
      </c>
      <c r="I5" s="3" t="str">
        <f t="shared" si="0"/>
        <v>m␢o</v>
      </c>
      <c r="J5" s="3" t="str">
        <f t="shared" si="0"/>
        <v>f␢o</v>
      </c>
      <c r="K5" s="3" t="str">
        <f t="shared" si="0"/>
        <v>d␢o</v>
      </c>
      <c r="L5" s="3" t="str">
        <f t="shared" si="0"/>
        <v>t␢o</v>
      </c>
      <c r="M5" s="3" t="str">
        <f t="shared" si="0"/>
        <v>n␢o</v>
      </c>
      <c r="N5" s="3" t="str">
        <f t="shared" si="0"/>
        <v>l␢o</v>
      </c>
      <c r="O5" s="3" t="str">
        <f t="shared" si="0"/>
        <v>g␢o</v>
      </c>
      <c r="P5" s="3" t="str">
        <f t="shared" si="0"/>
        <v>k␢o</v>
      </c>
      <c r="Q5" s="3" t="str">
        <f t="shared" si="0"/>
        <v>h␢o</v>
      </c>
      <c r="R5" s="3" t="str">
        <f t="shared" si="0"/>
        <v>j␢o</v>
      </c>
      <c r="S5" s="3" t="str">
        <f t="shared" si="0"/>
        <v>q␢o</v>
      </c>
      <c r="T5" s="3" t="str">
        <f t="shared" si="0"/>
        <v>x␢o</v>
      </c>
      <c r="U5" s="3" t="str">
        <f t="shared" si="0"/>
        <v>zh␢o</v>
      </c>
      <c r="V5" s="3" t="str">
        <f t="shared" si="0"/>
        <v>ch␢o</v>
      </c>
      <c r="W5" s="3" t="str">
        <f t="shared" si="0"/>
        <v>sh␢o</v>
      </c>
      <c r="X5" s="3" t="str">
        <f t="shared" si="0"/>
        <v>r␢o</v>
      </c>
      <c r="Y5" s="3" t="str">
        <f t="shared" si="0"/>
        <v>z␢o</v>
      </c>
      <c r="Z5" s="3" t="str">
        <f t="shared" si="0"/>
        <v>c␢o</v>
      </c>
      <c r="AA5" s="3" t="str">
        <f t="shared" si="0"/>
        <v>s␢o</v>
      </c>
    </row>
    <row r="6" spans="1:27" ht="20.25">
      <c r="A6" s="8" t="s">
        <v>506</v>
      </c>
      <c r="B6" s="2" t="s">
        <v>506</v>
      </c>
      <c r="C6" s="9" t="s">
        <v>67</v>
      </c>
      <c r="D6" s="20" t="s">
        <v>509</v>
      </c>
      <c r="E6" s="8" t="str">
        <f t="shared" si="1"/>
        <v>␢ㄜ</v>
      </c>
      <c r="F6" s="31" t="str">
        <f t="shared" si="2"/>
        <v>␢e</v>
      </c>
      <c r="G6" s="3" t="str">
        <f t="shared" si="3"/>
        <v>b␢e</v>
      </c>
      <c r="H6" s="3" t="str">
        <f t="shared" si="0"/>
        <v>p␢e</v>
      </c>
      <c r="I6" s="3" t="str">
        <f t="shared" si="0"/>
        <v>m␢e</v>
      </c>
      <c r="J6" s="3" t="str">
        <f t="shared" si="0"/>
        <v>f␢e</v>
      </c>
      <c r="K6" s="3" t="str">
        <f t="shared" si="0"/>
        <v>d␢e</v>
      </c>
      <c r="L6" s="3" t="str">
        <f t="shared" si="0"/>
        <v>t␢e</v>
      </c>
      <c r="M6" s="3" t="str">
        <f t="shared" si="0"/>
        <v>n␢e</v>
      </c>
      <c r="N6" s="3" t="str">
        <f t="shared" si="0"/>
        <v>l␢e</v>
      </c>
      <c r="O6" s="3" t="str">
        <f t="shared" si="0"/>
        <v>g␢e</v>
      </c>
      <c r="P6" s="3" t="str">
        <f t="shared" si="0"/>
        <v>k␢e</v>
      </c>
      <c r="Q6" s="3" t="str">
        <f t="shared" si="0"/>
        <v>h␢e</v>
      </c>
      <c r="R6" s="3" t="str">
        <f t="shared" si="0"/>
        <v>j␢e</v>
      </c>
      <c r="S6" s="3" t="str">
        <f t="shared" si="0"/>
        <v>q␢e</v>
      </c>
      <c r="T6" s="3" t="str">
        <f t="shared" si="0"/>
        <v>x␢e</v>
      </c>
      <c r="U6" s="3" t="str">
        <f t="shared" si="0"/>
        <v>zh␢e</v>
      </c>
      <c r="V6" s="3" t="str">
        <f t="shared" si="0"/>
        <v>ch␢e</v>
      </c>
      <c r="W6" s="3" t="str">
        <f t="shared" si="0"/>
        <v>sh␢e</v>
      </c>
      <c r="X6" s="3" t="str">
        <f t="shared" si="0"/>
        <v>r␢e</v>
      </c>
      <c r="Y6" s="3" t="str">
        <f t="shared" si="0"/>
        <v>z␢e</v>
      </c>
      <c r="Z6" s="3" t="str">
        <f t="shared" si="0"/>
        <v>c␢e</v>
      </c>
      <c r="AA6" s="3" t="str">
        <f t="shared" si="0"/>
        <v>s␢e</v>
      </c>
    </row>
    <row r="7" spans="1:27" ht="20.25">
      <c r="A7" s="8" t="s">
        <v>506</v>
      </c>
      <c r="B7" s="2" t="s">
        <v>506</v>
      </c>
      <c r="C7" s="21" t="s">
        <v>84</v>
      </c>
      <c r="D7" s="19" t="s">
        <v>508</v>
      </c>
      <c r="E7" s="8" t="str">
        <f t="shared" si="1"/>
        <v>␢ㄝ</v>
      </c>
      <c r="F7" s="31" t="str">
        <f t="shared" si="2"/>
        <v>␢eh</v>
      </c>
      <c r="G7" s="3" t="str">
        <f t="shared" si="3"/>
        <v>b␢eh</v>
      </c>
      <c r="H7" s="3" t="str">
        <f t="shared" si="0"/>
        <v>p␢eh</v>
      </c>
      <c r="I7" s="3" t="str">
        <f t="shared" si="0"/>
        <v>m␢eh</v>
      </c>
      <c r="J7" s="3" t="str">
        <f t="shared" si="0"/>
        <v>f␢eh</v>
      </c>
      <c r="K7" s="3" t="str">
        <f t="shared" si="0"/>
        <v>d␢eh</v>
      </c>
      <c r="L7" s="3" t="str">
        <f t="shared" si="0"/>
        <v>t␢eh</v>
      </c>
      <c r="M7" s="3" t="str">
        <f t="shared" si="0"/>
        <v>n␢eh</v>
      </c>
      <c r="N7" s="3" t="str">
        <f t="shared" si="0"/>
        <v>l␢eh</v>
      </c>
      <c r="O7" s="3" t="str">
        <f t="shared" si="0"/>
        <v>g␢eh</v>
      </c>
      <c r="P7" s="3" t="str">
        <f t="shared" si="0"/>
        <v>k␢eh</v>
      </c>
      <c r="Q7" s="3" t="str">
        <f t="shared" si="0"/>
        <v>h␢eh</v>
      </c>
      <c r="R7" s="3" t="str">
        <f t="shared" si="0"/>
        <v>j␢eh</v>
      </c>
      <c r="S7" s="3" t="str">
        <f t="shared" si="0"/>
        <v>q␢eh</v>
      </c>
      <c r="T7" s="3" t="str">
        <f t="shared" si="0"/>
        <v>x␢eh</v>
      </c>
      <c r="U7" s="3" t="str">
        <f t="shared" si="0"/>
        <v>zh␢eh</v>
      </c>
      <c r="V7" s="3" t="str">
        <f t="shared" si="0"/>
        <v>ch␢eh</v>
      </c>
      <c r="W7" s="3" t="str">
        <f t="shared" si="0"/>
        <v>sh␢eh</v>
      </c>
      <c r="X7" s="3" t="str">
        <f t="shared" si="0"/>
        <v>r␢eh</v>
      </c>
      <c r="Y7" s="3" t="str">
        <f t="shared" si="0"/>
        <v>z␢eh</v>
      </c>
      <c r="Z7" s="3" t="str">
        <f t="shared" si="0"/>
        <v>c␢eh</v>
      </c>
      <c r="AA7" s="3" t="str">
        <f t="shared" si="0"/>
        <v>s␢eh</v>
      </c>
    </row>
    <row r="8" spans="1:27" ht="20.25">
      <c r="A8" s="8" t="s">
        <v>506</v>
      </c>
      <c r="B8" s="2" t="s">
        <v>506</v>
      </c>
      <c r="C8" s="9" t="s">
        <v>87</v>
      </c>
      <c r="D8" s="20" t="s">
        <v>520</v>
      </c>
      <c r="E8" s="8" t="str">
        <f t="shared" si="1"/>
        <v>␢ㄞ</v>
      </c>
      <c r="F8" s="31" t="str">
        <f t="shared" si="2"/>
        <v>␢ai</v>
      </c>
      <c r="G8" s="3" t="str">
        <f t="shared" si="3"/>
        <v>b␢ai</v>
      </c>
      <c r="H8" s="3" t="str">
        <f t="shared" si="0"/>
        <v>p␢ai</v>
      </c>
      <c r="I8" s="3" t="str">
        <f t="shared" si="0"/>
        <v>m␢ai</v>
      </c>
      <c r="J8" s="3" t="str">
        <f t="shared" si="0"/>
        <v>f␢ai</v>
      </c>
      <c r="K8" s="3" t="str">
        <f t="shared" si="0"/>
        <v>d␢ai</v>
      </c>
      <c r="L8" s="3" t="str">
        <f t="shared" si="0"/>
        <v>t␢ai</v>
      </c>
      <c r="M8" s="3" t="str">
        <f t="shared" si="0"/>
        <v>n␢ai</v>
      </c>
      <c r="N8" s="3" t="str">
        <f t="shared" si="0"/>
        <v>l␢ai</v>
      </c>
      <c r="O8" s="3" t="str">
        <f t="shared" si="0"/>
        <v>g␢ai</v>
      </c>
      <c r="P8" s="3" t="str">
        <f t="shared" si="0"/>
        <v>k␢ai</v>
      </c>
      <c r="Q8" s="3" t="str">
        <f t="shared" si="0"/>
        <v>h␢ai</v>
      </c>
      <c r="R8" s="3" t="str">
        <f t="shared" si="0"/>
        <v>j␢ai</v>
      </c>
      <c r="S8" s="3" t="str">
        <f t="shared" si="0"/>
        <v>q␢ai</v>
      </c>
      <c r="T8" s="3" t="str">
        <f t="shared" si="0"/>
        <v>x␢ai</v>
      </c>
      <c r="U8" s="3" t="str">
        <f t="shared" si="0"/>
        <v>zh␢ai</v>
      </c>
      <c r="V8" s="3" t="str">
        <f t="shared" si="0"/>
        <v>ch␢ai</v>
      </c>
      <c r="W8" s="3" t="str">
        <f t="shared" si="0"/>
        <v>sh␢ai</v>
      </c>
      <c r="X8" s="3" t="str">
        <f t="shared" si="0"/>
        <v>r␢ai</v>
      </c>
      <c r="Y8" s="3" t="str">
        <f t="shared" si="0"/>
        <v>z␢ai</v>
      </c>
      <c r="Z8" s="3" t="str">
        <f t="shared" si="0"/>
        <v>c␢ai</v>
      </c>
      <c r="AA8" s="3" t="str">
        <f t="shared" si="0"/>
        <v>s␢ai</v>
      </c>
    </row>
    <row r="9" spans="1:27" ht="20.25">
      <c r="A9" s="8" t="s">
        <v>506</v>
      </c>
      <c r="B9" s="2" t="s">
        <v>506</v>
      </c>
      <c r="C9" s="9" t="s">
        <v>105</v>
      </c>
      <c r="D9" s="20" t="s">
        <v>521</v>
      </c>
      <c r="E9" s="8" t="str">
        <f t="shared" si="1"/>
        <v>␢ㄟ</v>
      </c>
      <c r="F9" s="31" t="str">
        <f t="shared" si="2"/>
        <v>␢ei</v>
      </c>
      <c r="G9" s="3" t="str">
        <f t="shared" si="3"/>
        <v>b␢ei</v>
      </c>
      <c r="H9" s="3" t="str">
        <f t="shared" si="0"/>
        <v>p␢ei</v>
      </c>
      <c r="I9" s="3" t="str">
        <f t="shared" si="0"/>
        <v>m␢ei</v>
      </c>
      <c r="J9" s="3" t="str">
        <f t="shared" si="0"/>
        <v>f␢ei</v>
      </c>
      <c r="K9" s="3" t="str">
        <f t="shared" si="0"/>
        <v>d␢ei</v>
      </c>
      <c r="L9" s="3" t="str">
        <f t="shared" si="0"/>
        <v>t␢ei</v>
      </c>
      <c r="M9" s="3" t="str">
        <f t="shared" si="0"/>
        <v>n␢ei</v>
      </c>
      <c r="N9" s="3" t="str">
        <f t="shared" si="0"/>
        <v>l␢ei</v>
      </c>
      <c r="O9" s="3" t="str">
        <f t="shared" si="0"/>
        <v>g␢ei</v>
      </c>
      <c r="P9" s="3" t="str">
        <f t="shared" si="0"/>
        <v>k␢ei</v>
      </c>
      <c r="Q9" s="3" t="str">
        <f t="shared" si="0"/>
        <v>h␢ei</v>
      </c>
      <c r="R9" s="3" t="str">
        <f t="shared" si="0"/>
        <v>j␢ei</v>
      </c>
      <c r="S9" s="3" t="str">
        <f t="shared" si="0"/>
        <v>q␢ei</v>
      </c>
      <c r="T9" s="3" t="str">
        <f t="shared" si="0"/>
        <v>x␢ei</v>
      </c>
      <c r="U9" s="3" t="str">
        <f t="shared" si="0"/>
        <v>zh␢ei</v>
      </c>
      <c r="V9" s="3" t="str">
        <f t="shared" si="0"/>
        <v>ch␢ei</v>
      </c>
      <c r="W9" s="3" t="str">
        <f t="shared" si="0"/>
        <v>sh␢ei</v>
      </c>
      <c r="X9" s="3" t="str">
        <f t="shared" si="0"/>
        <v>r␢ei</v>
      </c>
      <c r="Y9" s="3" t="str">
        <f t="shared" si="0"/>
        <v>z␢ei</v>
      </c>
      <c r="Z9" s="3" t="str">
        <f t="shared" si="0"/>
        <v>c␢ei</v>
      </c>
      <c r="AA9" s="3" t="str">
        <f t="shared" si="0"/>
        <v>s␢ei</v>
      </c>
    </row>
    <row r="10" spans="1:27" ht="20.25">
      <c r="A10" s="8" t="s">
        <v>506</v>
      </c>
      <c r="B10" s="2" t="s">
        <v>506</v>
      </c>
      <c r="C10" s="9" t="s">
        <v>118</v>
      </c>
      <c r="D10" s="19" t="s">
        <v>511</v>
      </c>
      <c r="E10" s="8" t="str">
        <f t="shared" si="1"/>
        <v>␢ㄠ</v>
      </c>
      <c r="F10" s="31" t="str">
        <f t="shared" si="2"/>
        <v>␢au</v>
      </c>
      <c r="G10" s="3" t="str">
        <f t="shared" si="3"/>
        <v>b␢au</v>
      </c>
      <c r="H10" s="3" t="str">
        <f t="shared" si="0"/>
        <v>p␢au</v>
      </c>
      <c r="I10" s="3" t="str">
        <f t="shared" si="0"/>
        <v>m␢au</v>
      </c>
      <c r="J10" s="3" t="str">
        <f t="shared" si="0"/>
        <v>f␢au</v>
      </c>
      <c r="K10" s="3" t="str">
        <f t="shared" si="0"/>
        <v>d␢au</v>
      </c>
      <c r="L10" s="3" t="str">
        <f t="shared" si="0"/>
        <v>t␢au</v>
      </c>
      <c r="M10" s="3" t="str">
        <f t="shared" si="0"/>
        <v>n␢au</v>
      </c>
      <c r="N10" s="3" t="str">
        <f t="shared" si="0"/>
        <v>l␢au</v>
      </c>
      <c r="O10" s="3" t="str">
        <f t="shared" si="0"/>
        <v>g␢au</v>
      </c>
      <c r="P10" s="3" t="str">
        <f t="shared" si="0"/>
        <v>k␢au</v>
      </c>
      <c r="Q10" s="3" t="str">
        <f t="shared" si="0"/>
        <v>h␢au</v>
      </c>
      <c r="R10" s="3" t="str">
        <f t="shared" si="0"/>
        <v>j␢au</v>
      </c>
      <c r="S10" s="3" t="str">
        <f t="shared" si="0"/>
        <v>q␢au</v>
      </c>
      <c r="T10" s="3" t="str">
        <f t="shared" si="0"/>
        <v>x␢au</v>
      </c>
      <c r="U10" s="3" t="str">
        <f t="shared" si="0"/>
        <v>zh␢au</v>
      </c>
      <c r="V10" s="3" t="str">
        <f t="shared" si="0"/>
        <v>ch␢au</v>
      </c>
      <c r="W10" s="3" t="str">
        <f t="shared" si="0"/>
        <v>sh␢au</v>
      </c>
      <c r="X10" s="3" t="str">
        <f t="shared" si="0"/>
        <v>r␢au</v>
      </c>
      <c r="Y10" s="3" t="str">
        <f t="shared" si="0"/>
        <v>z␢au</v>
      </c>
      <c r="Z10" s="3" t="str">
        <f t="shared" si="0"/>
        <v>c␢au</v>
      </c>
      <c r="AA10" s="3" t="str">
        <f t="shared" si="0"/>
        <v>s␢au</v>
      </c>
    </row>
    <row r="11" spans="1:27" ht="20.25">
      <c r="A11" s="8" t="s">
        <v>506</v>
      </c>
      <c r="B11" s="2" t="s">
        <v>506</v>
      </c>
      <c r="C11" s="9" t="s">
        <v>137</v>
      </c>
      <c r="D11" s="19" t="s">
        <v>522</v>
      </c>
      <c r="E11" s="8" t="str">
        <f t="shared" si="1"/>
        <v>␢ㄡ</v>
      </c>
      <c r="F11" s="31" t="str">
        <f t="shared" si="2"/>
        <v>␢ou</v>
      </c>
      <c r="G11" s="3" t="str">
        <f t="shared" si="3"/>
        <v>b␢ou</v>
      </c>
      <c r="H11" s="3" t="str">
        <f t="shared" si="0"/>
        <v>p␢ou</v>
      </c>
      <c r="I11" s="3" t="str">
        <f t="shared" si="0"/>
        <v>m␢ou</v>
      </c>
      <c r="J11" s="3" t="str">
        <f t="shared" si="0"/>
        <v>f␢ou</v>
      </c>
      <c r="K11" s="3" t="str">
        <f t="shared" si="0"/>
        <v>d␢ou</v>
      </c>
      <c r="L11" s="3" t="str">
        <f t="shared" si="0"/>
        <v>t␢ou</v>
      </c>
      <c r="M11" s="3" t="str">
        <f t="shared" si="0"/>
        <v>n␢ou</v>
      </c>
      <c r="N11" s="3" t="str">
        <f t="shared" si="0"/>
        <v>l␢ou</v>
      </c>
      <c r="O11" s="3" t="str">
        <f t="shared" si="0"/>
        <v>g␢ou</v>
      </c>
      <c r="P11" s="3" t="str">
        <f t="shared" si="0"/>
        <v>k␢ou</v>
      </c>
      <c r="Q11" s="3" t="str">
        <f t="shared" si="0"/>
        <v>h␢ou</v>
      </c>
      <c r="R11" s="3" t="str">
        <f t="shared" si="0"/>
        <v>j␢ou</v>
      </c>
      <c r="S11" s="3" t="str">
        <f t="shared" si="0"/>
        <v>q␢ou</v>
      </c>
      <c r="T11" s="3" t="str">
        <f t="shared" si="0"/>
        <v>x␢ou</v>
      </c>
      <c r="U11" s="3" t="str">
        <f t="shared" si="0"/>
        <v>zh␢ou</v>
      </c>
      <c r="V11" s="3" t="str">
        <f t="shared" si="0"/>
        <v>ch␢ou</v>
      </c>
      <c r="W11" s="3" t="str">
        <f t="shared" si="0"/>
        <v>sh␢ou</v>
      </c>
      <c r="X11" s="3" t="str">
        <f t="shared" si="0"/>
        <v>r␢ou</v>
      </c>
      <c r="Y11" s="3" t="str">
        <f t="shared" si="0"/>
        <v>z␢ou</v>
      </c>
      <c r="Z11" s="3" t="str">
        <f t="shared" si="0"/>
        <v>c␢ou</v>
      </c>
      <c r="AA11" s="3" t="str">
        <f t="shared" si="0"/>
        <v>s␢ou</v>
      </c>
    </row>
    <row r="12" spans="1:27" ht="20.25">
      <c r="A12" s="8" t="s">
        <v>506</v>
      </c>
      <c r="B12" s="2" t="s">
        <v>506</v>
      </c>
      <c r="C12" s="9" t="s">
        <v>156</v>
      </c>
      <c r="D12" s="19" t="s">
        <v>523</v>
      </c>
      <c r="E12" s="8" t="str">
        <f t="shared" si="1"/>
        <v>␢ㄢ</v>
      </c>
      <c r="F12" s="31" t="str">
        <f t="shared" si="2"/>
        <v>␢an</v>
      </c>
      <c r="G12" s="3" t="str">
        <f t="shared" si="3"/>
        <v>b␢an</v>
      </c>
      <c r="H12" s="3" t="str">
        <f t="shared" si="0"/>
        <v>p␢an</v>
      </c>
      <c r="I12" s="3" t="str">
        <f t="shared" si="0"/>
        <v>m␢an</v>
      </c>
      <c r="J12" s="3" t="str">
        <f t="shared" si="0"/>
        <v>f␢an</v>
      </c>
      <c r="K12" s="3" t="str">
        <f t="shared" si="0"/>
        <v>d␢an</v>
      </c>
      <c r="L12" s="3" t="str">
        <f t="shared" si="0"/>
        <v>t␢an</v>
      </c>
      <c r="M12" s="3" t="str">
        <f t="shared" si="0"/>
        <v>n␢an</v>
      </c>
      <c r="N12" s="3" t="str">
        <f t="shared" si="0"/>
        <v>l␢an</v>
      </c>
      <c r="O12" s="3" t="str">
        <f t="shared" si="0"/>
        <v>g␢an</v>
      </c>
      <c r="P12" s="3" t="str">
        <f t="shared" si="0"/>
        <v>k␢an</v>
      </c>
      <c r="Q12" s="3" t="str">
        <f t="shared" si="0"/>
        <v>h␢an</v>
      </c>
      <c r="R12" s="3" t="str">
        <f t="shared" si="0"/>
        <v>j␢an</v>
      </c>
      <c r="S12" s="3" t="str">
        <f t="shared" si="0"/>
        <v>q␢an</v>
      </c>
      <c r="T12" s="3" t="str">
        <f t="shared" si="0"/>
        <v>x␢an</v>
      </c>
      <c r="U12" s="3" t="str">
        <f t="shared" si="0"/>
        <v>zh␢an</v>
      </c>
      <c r="V12" s="3" t="str">
        <f t="shared" si="0"/>
        <v>ch␢an</v>
      </c>
      <c r="W12" s="3" t="str">
        <f t="shared" si="0"/>
        <v>sh␢an</v>
      </c>
      <c r="X12" s="3" t="str">
        <f t="shared" si="0"/>
        <v>r␢an</v>
      </c>
      <c r="Y12" s="3" t="str">
        <f t="shared" si="0"/>
        <v>z␢an</v>
      </c>
      <c r="Z12" s="3" t="str">
        <f t="shared" si="0"/>
        <v>c␢an</v>
      </c>
      <c r="AA12" s="3" t="str">
        <f t="shared" si="0"/>
        <v>s␢an</v>
      </c>
    </row>
    <row r="13" spans="1:27" ht="20.25">
      <c r="A13" s="8" t="s">
        <v>506</v>
      </c>
      <c r="B13" s="2" t="s">
        <v>506</v>
      </c>
      <c r="C13" s="9" t="s">
        <v>176</v>
      </c>
      <c r="D13" s="19" t="s">
        <v>524</v>
      </c>
      <c r="E13" s="8" t="str">
        <f t="shared" si="1"/>
        <v>␢ㄣ</v>
      </c>
      <c r="F13" s="31" t="str">
        <f t="shared" si="2"/>
        <v>␢en</v>
      </c>
      <c r="G13" s="3" t="str">
        <f t="shared" si="3"/>
        <v>b␢en</v>
      </c>
      <c r="H13" s="3" t="str">
        <f t="shared" si="0"/>
        <v>p␢en</v>
      </c>
      <c r="I13" s="3" t="str">
        <f t="shared" si="0"/>
        <v>m␢en</v>
      </c>
      <c r="J13" s="3" t="str">
        <f t="shared" si="0"/>
        <v>f␢en</v>
      </c>
      <c r="K13" s="3" t="str">
        <f t="shared" si="0"/>
        <v>d␢en</v>
      </c>
      <c r="L13" s="3" t="str">
        <f t="shared" si="0"/>
        <v>t␢en</v>
      </c>
      <c r="M13" s="3" t="str">
        <f t="shared" si="0"/>
        <v>n␢en</v>
      </c>
      <c r="N13" s="3" t="str">
        <f t="shared" si="0"/>
        <v>l␢en</v>
      </c>
      <c r="O13" s="3" t="str">
        <f t="shared" si="0"/>
        <v>g␢en</v>
      </c>
      <c r="P13" s="3" t="str">
        <f t="shared" si="0"/>
        <v>k␢en</v>
      </c>
      <c r="Q13" s="3" t="str">
        <f t="shared" si="0"/>
        <v>h␢en</v>
      </c>
      <c r="R13" s="3" t="str">
        <f t="shared" si="0"/>
        <v>j␢en</v>
      </c>
      <c r="S13" s="3" t="str">
        <f t="shared" si="0"/>
        <v>q␢en</v>
      </c>
      <c r="T13" s="3" t="str">
        <f t="shared" si="0"/>
        <v>x␢en</v>
      </c>
      <c r="U13" s="3" t="str">
        <f t="shared" si="0"/>
        <v>zh␢en</v>
      </c>
      <c r="V13" s="3" t="str">
        <f t="shared" si="0"/>
        <v>ch␢en</v>
      </c>
      <c r="W13" s="3" t="str">
        <f t="shared" si="0"/>
        <v>sh␢en</v>
      </c>
      <c r="X13" s="3" t="str">
        <f t="shared" si="0"/>
        <v>r␢en</v>
      </c>
      <c r="Y13" s="3" t="str">
        <f t="shared" si="0"/>
        <v>z␢en</v>
      </c>
      <c r="Z13" s="3" t="str">
        <f t="shared" si="0"/>
        <v>c␢en</v>
      </c>
      <c r="AA13" s="3" t="str">
        <f t="shared" si="0"/>
        <v>s␢en</v>
      </c>
    </row>
    <row r="14" spans="1:27" ht="20.25">
      <c r="A14" s="8" t="s">
        <v>506</v>
      </c>
      <c r="B14" s="2" t="s">
        <v>506</v>
      </c>
      <c r="C14" s="9" t="s">
        <v>193</v>
      </c>
      <c r="D14" s="19" t="s">
        <v>525</v>
      </c>
      <c r="E14" s="8" t="str">
        <f t="shared" si="1"/>
        <v>␢ㄤ</v>
      </c>
      <c r="F14" s="31" t="str">
        <f t="shared" si="2"/>
        <v>␢ang</v>
      </c>
      <c r="G14" s="3" t="str">
        <f t="shared" si="3"/>
        <v>b␢ang</v>
      </c>
      <c r="H14" s="3" t="str">
        <f t="shared" si="0"/>
        <v>p␢ang</v>
      </c>
      <c r="I14" s="3" t="str">
        <f t="shared" si="0"/>
        <v>m␢ang</v>
      </c>
      <c r="J14" s="3" t="str">
        <f t="shared" si="0"/>
        <v>f␢ang</v>
      </c>
      <c r="K14" s="3" t="str">
        <f t="shared" si="0"/>
        <v>d␢ang</v>
      </c>
      <c r="L14" s="3" t="str">
        <f t="shared" si="0"/>
        <v>t␢ang</v>
      </c>
      <c r="M14" s="3" t="str">
        <f t="shared" si="0"/>
        <v>n␢ang</v>
      </c>
      <c r="N14" s="3" t="str">
        <f t="shared" si="0"/>
        <v>l␢ang</v>
      </c>
      <c r="O14" s="3" t="str">
        <f t="shared" si="0"/>
        <v>g␢ang</v>
      </c>
      <c r="P14" s="3" t="str">
        <f t="shared" si="0"/>
        <v>k␢ang</v>
      </c>
      <c r="Q14" s="3" t="str">
        <f t="shared" si="0"/>
        <v>h␢ang</v>
      </c>
      <c r="R14" s="3" t="str">
        <f t="shared" si="0"/>
        <v>j␢ang</v>
      </c>
      <c r="S14" s="3" t="str">
        <f t="shared" si="0"/>
        <v>q␢ang</v>
      </c>
      <c r="T14" s="3" t="str">
        <f t="shared" si="0"/>
        <v>x␢ang</v>
      </c>
      <c r="U14" s="3" t="str">
        <f t="shared" si="0"/>
        <v>zh␢ang</v>
      </c>
      <c r="V14" s="3" t="str">
        <f t="shared" si="0"/>
        <v>ch␢ang</v>
      </c>
      <c r="W14" s="3" t="str">
        <f t="shared" si="0"/>
        <v>sh␢ang</v>
      </c>
      <c r="X14" s="3" t="str">
        <f t="shared" si="0"/>
        <v>r␢ang</v>
      </c>
      <c r="Y14" s="3" t="str">
        <f t="shared" si="0"/>
        <v>z␢ang</v>
      </c>
      <c r="Z14" s="3" t="str">
        <f t="shared" si="0"/>
        <v>c␢ang</v>
      </c>
      <c r="AA14" s="3" t="str">
        <f t="shared" si="0"/>
        <v>s␢ang</v>
      </c>
    </row>
    <row r="15" spans="1:27" ht="20.25">
      <c r="A15" s="8" t="s">
        <v>506</v>
      </c>
      <c r="B15" s="2" t="s">
        <v>506</v>
      </c>
      <c r="C15" s="9" t="s">
        <v>213</v>
      </c>
      <c r="D15" s="19" t="s">
        <v>526</v>
      </c>
      <c r="E15" s="8" t="str">
        <f t="shared" si="1"/>
        <v>␢ㄥ</v>
      </c>
      <c r="F15" s="31" t="str">
        <f t="shared" si="2"/>
        <v>␢eng</v>
      </c>
      <c r="G15" s="3" t="str">
        <f t="shared" si="3"/>
        <v>b␢eng</v>
      </c>
      <c r="H15" s="3" t="str">
        <f t="shared" si="0"/>
        <v>p␢eng</v>
      </c>
      <c r="I15" s="3" t="str">
        <f t="shared" si="0"/>
        <v>m␢eng</v>
      </c>
      <c r="J15" s="3" t="str">
        <f t="shared" si="0"/>
        <v>f␢eng</v>
      </c>
      <c r="K15" s="3" t="str">
        <f t="shared" si="0"/>
        <v>d␢eng</v>
      </c>
      <c r="L15" s="3" t="str">
        <f t="shared" si="0"/>
        <v>t␢eng</v>
      </c>
      <c r="M15" s="3" t="str">
        <f t="shared" si="0"/>
        <v>n␢eng</v>
      </c>
      <c r="N15" s="3" t="str">
        <f t="shared" si="0"/>
        <v>l␢eng</v>
      </c>
      <c r="O15" s="3" t="str">
        <f t="shared" si="0"/>
        <v>g␢eng</v>
      </c>
      <c r="P15" s="3" t="str">
        <f t="shared" si="0"/>
        <v>k␢eng</v>
      </c>
      <c r="Q15" s="3" t="str">
        <f t="shared" si="0"/>
        <v>h␢eng</v>
      </c>
      <c r="R15" s="3" t="str">
        <f t="shared" si="0"/>
        <v>j␢eng</v>
      </c>
      <c r="S15" s="3" t="str">
        <f t="shared" si="0"/>
        <v>q␢eng</v>
      </c>
      <c r="T15" s="3" t="str">
        <f t="shared" si="0"/>
        <v>x␢eng</v>
      </c>
      <c r="U15" s="3" t="str">
        <f t="shared" si="0"/>
        <v>zh␢eng</v>
      </c>
      <c r="V15" s="3" t="str">
        <f t="shared" si="0"/>
        <v>ch␢eng</v>
      </c>
      <c r="W15" s="3" t="str">
        <f t="shared" ref="W15:AA16" si="4">W$2&amp;$F15</f>
        <v>sh␢eng</v>
      </c>
      <c r="X15" s="3" t="str">
        <f t="shared" si="4"/>
        <v>r␢eng</v>
      </c>
      <c r="Y15" s="3" t="str">
        <f t="shared" si="4"/>
        <v>z␢eng</v>
      </c>
      <c r="Z15" s="3" t="str">
        <f t="shared" si="4"/>
        <v>c␢eng</v>
      </c>
      <c r="AA15" s="3" t="str">
        <f t="shared" si="4"/>
        <v>s␢eng</v>
      </c>
    </row>
    <row r="16" spans="1:27" ht="20.25">
      <c r="A16" s="8" t="s">
        <v>506</v>
      </c>
      <c r="B16" s="2" t="s">
        <v>506</v>
      </c>
      <c r="C16" s="9" t="s">
        <v>85</v>
      </c>
      <c r="D16" s="20" t="s">
        <v>527</v>
      </c>
      <c r="E16" s="8" t="str">
        <f t="shared" si="1"/>
        <v>␢ㄦ</v>
      </c>
      <c r="F16" s="31" t="str">
        <f t="shared" si="2"/>
        <v>␢er</v>
      </c>
      <c r="G16" s="3" t="str">
        <f t="shared" si="3"/>
        <v>b␢er</v>
      </c>
      <c r="H16" s="3" t="str">
        <f t="shared" si="3"/>
        <v>p␢er</v>
      </c>
      <c r="I16" s="3" t="str">
        <f t="shared" si="3"/>
        <v>m␢er</v>
      </c>
      <c r="J16" s="3" t="str">
        <f t="shared" si="3"/>
        <v>f␢er</v>
      </c>
      <c r="K16" s="3" t="str">
        <f t="shared" si="3"/>
        <v>d␢er</v>
      </c>
      <c r="L16" s="3" t="str">
        <f t="shared" si="3"/>
        <v>t␢er</v>
      </c>
      <c r="M16" s="3" t="str">
        <f t="shared" si="3"/>
        <v>n␢er</v>
      </c>
      <c r="N16" s="3" t="str">
        <f t="shared" si="3"/>
        <v>l␢er</v>
      </c>
      <c r="O16" s="3" t="str">
        <f t="shared" si="3"/>
        <v>g␢er</v>
      </c>
      <c r="P16" s="3" t="str">
        <f t="shared" si="3"/>
        <v>k␢er</v>
      </c>
      <c r="Q16" s="3" t="str">
        <f t="shared" si="3"/>
        <v>h␢er</v>
      </c>
      <c r="R16" s="3" t="str">
        <f t="shared" si="3"/>
        <v>j␢er</v>
      </c>
      <c r="S16" s="3" t="str">
        <f t="shared" si="3"/>
        <v>q␢er</v>
      </c>
      <c r="T16" s="3" t="str">
        <f t="shared" si="3"/>
        <v>x␢er</v>
      </c>
      <c r="U16" s="3" t="str">
        <f t="shared" si="3"/>
        <v>zh␢er</v>
      </c>
      <c r="V16" s="3" t="str">
        <f t="shared" si="3"/>
        <v>ch␢er</v>
      </c>
      <c r="W16" s="3" t="str">
        <f t="shared" si="4"/>
        <v>sh␢er</v>
      </c>
      <c r="X16" s="3" t="str">
        <f t="shared" si="4"/>
        <v>r␢er</v>
      </c>
      <c r="Y16" s="3" t="str">
        <f t="shared" si="4"/>
        <v>z␢er</v>
      </c>
      <c r="Z16" s="3" t="str">
        <f t="shared" si="4"/>
        <v>c␢er</v>
      </c>
      <c r="AA16" s="3" t="str">
        <f t="shared" si="4"/>
        <v>s␢er</v>
      </c>
    </row>
    <row r="27" spans="1:5">
      <c r="A27" s="4"/>
      <c r="B27" s="24"/>
      <c r="E27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09B9-64A3-456F-875A-824D78C71942}">
  <dimension ref="A1:AA27"/>
  <sheetViews>
    <sheetView topLeftCell="B1" workbookViewId="0">
      <selection activeCell="T5" sqref="T5"/>
    </sheetView>
  </sheetViews>
  <sheetFormatPr defaultRowHeight="15"/>
  <cols>
    <col min="1" max="1" width="38.85546875" bestFit="1" customWidth="1"/>
    <col min="2" max="2" width="2.7109375" bestFit="1" customWidth="1"/>
    <col min="3" max="3" width="23.28515625" bestFit="1" customWidth="1"/>
    <col min="4" max="4" width="7" bestFit="1" customWidth="1"/>
    <col min="5" max="5" width="38.7109375" bestFit="1" customWidth="1"/>
    <col min="6" max="6" width="7.140625" bestFit="1" customWidth="1"/>
    <col min="7" max="8" width="8.7109375" bestFit="1" customWidth="1"/>
    <col min="9" max="9" width="9.42578125" bestFit="1" customWidth="1"/>
    <col min="10" max="10" width="8" bestFit="1" customWidth="1"/>
    <col min="11" max="11" width="8.7109375" bestFit="1" customWidth="1"/>
    <col min="12" max="12" width="7.85546875" bestFit="1" customWidth="1"/>
    <col min="13" max="13" width="8.5703125" bestFit="1" customWidth="1"/>
    <col min="14" max="14" width="7.7109375" bestFit="1" customWidth="1"/>
    <col min="15" max="15" width="8.7109375" bestFit="1" customWidth="1"/>
    <col min="16" max="16" width="8.42578125" bestFit="1" customWidth="1"/>
    <col min="17" max="17" width="8.5703125" bestFit="1" customWidth="1"/>
    <col min="18" max="18" width="7.7109375" bestFit="1" customWidth="1"/>
    <col min="19" max="19" width="8.7109375" bestFit="1" customWidth="1"/>
    <col min="20" max="20" width="8.42578125" bestFit="1" customWidth="1"/>
    <col min="21" max="21" width="9.85546875" bestFit="1" customWidth="1"/>
    <col min="22" max="23" width="10" bestFit="1" customWidth="1"/>
    <col min="24" max="24" width="8" bestFit="1" customWidth="1"/>
    <col min="25" max="25" width="8.42578125" bestFit="1" customWidth="1"/>
    <col min="26" max="27" width="8.5703125" bestFit="1" customWidth="1"/>
  </cols>
  <sheetData>
    <row r="1" spans="1:27" ht="20.25">
      <c r="A1" s="6"/>
      <c r="B1" s="6"/>
      <c r="C1" s="5"/>
      <c r="D1" s="5"/>
      <c r="E1" s="6" t="s">
        <v>507</v>
      </c>
      <c r="F1" s="14" t="s">
        <v>506</v>
      </c>
      <c r="G1" s="11" t="s">
        <v>1</v>
      </c>
      <c r="H1" s="11" t="s">
        <v>3</v>
      </c>
      <c r="I1" s="11" t="s">
        <v>5</v>
      </c>
      <c r="J1" s="11" t="s">
        <v>7</v>
      </c>
      <c r="K1" s="11" t="s">
        <v>9</v>
      </c>
      <c r="L1" s="11" t="s">
        <v>11</v>
      </c>
      <c r="M1" s="11" t="s">
        <v>13</v>
      </c>
      <c r="N1" s="11" t="s">
        <v>15</v>
      </c>
      <c r="O1" s="11" t="s">
        <v>17</v>
      </c>
      <c r="P1" s="11" t="s">
        <v>19</v>
      </c>
      <c r="Q1" s="11" t="s">
        <v>21</v>
      </c>
      <c r="R1" s="11" t="s">
        <v>23</v>
      </c>
      <c r="S1" s="11" t="s">
        <v>25</v>
      </c>
      <c r="T1" s="11" t="s">
        <v>27</v>
      </c>
      <c r="U1" s="11" t="s">
        <v>29</v>
      </c>
      <c r="V1" s="11" t="s">
        <v>31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0</v>
      </c>
    </row>
    <row r="2" spans="1:27" ht="18.75">
      <c r="A2" s="23" t="s">
        <v>515</v>
      </c>
      <c r="B2" s="28"/>
      <c r="C2" s="29" t="s">
        <v>505</v>
      </c>
      <c r="D2" s="29"/>
      <c r="E2" s="23" t="s">
        <v>517</v>
      </c>
      <c r="F2" s="13"/>
      <c r="G2" s="13" t="s">
        <v>2</v>
      </c>
      <c r="H2" s="13" t="s">
        <v>4</v>
      </c>
      <c r="I2" s="13" t="s">
        <v>6</v>
      </c>
      <c r="J2" s="13" t="s">
        <v>8</v>
      </c>
      <c r="K2" s="13" t="s">
        <v>10</v>
      </c>
      <c r="L2" s="13" t="s">
        <v>12</v>
      </c>
      <c r="M2" s="13" t="s">
        <v>14</v>
      </c>
      <c r="N2" s="13" t="s">
        <v>16</v>
      </c>
      <c r="O2" s="13" t="s">
        <v>18</v>
      </c>
      <c r="P2" s="13" t="s">
        <v>20</v>
      </c>
      <c r="Q2" s="13" t="s">
        <v>22</v>
      </c>
      <c r="R2" s="13" t="s">
        <v>24</v>
      </c>
      <c r="S2" s="13" t="s">
        <v>26</v>
      </c>
      <c r="T2" s="13" t="s">
        <v>28</v>
      </c>
      <c r="U2" s="13" t="s">
        <v>30</v>
      </c>
      <c r="V2" s="13" t="s">
        <v>32</v>
      </c>
      <c r="W2" s="13" t="s">
        <v>34</v>
      </c>
      <c r="X2" s="13" t="s">
        <v>36</v>
      </c>
      <c r="Y2" s="13" t="s">
        <v>38</v>
      </c>
      <c r="Z2" s="13" t="s">
        <v>40</v>
      </c>
      <c r="AA2" s="13" t="s">
        <v>41</v>
      </c>
    </row>
    <row r="3" spans="1:27" ht="20.25">
      <c r="A3" s="25" t="s">
        <v>506</v>
      </c>
      <c r="B3" s="2" t="s">
        <v>506</v>
      </c>
      <c r="C3" s="30" t="s">
        <v>512</v>
      </c>
      <c r="D3" s="2" t="s">
        <v>516</v>
      </c>
      <c r="E3" s="27" t="str">
        <f>A3&amp;C3</f>
        <v>␢ㄧ</v>
      </c>
      <c r="F3" s="31" t="str">
        <f>B3&amp;D3</f>
        <v>␢i</v>
      </c>
      <c r="G3" s="3" t="str">
        <f>G$2&amp;$F3</f>
        <v>b␢i</v>
      </c>
      <c r="H3" s="3" t="str">
        <f t="shared" ref="H3:AA3" si="0">H$2&amp;$F3</f>
        <v>p␢i</v>
      </c>
      <c r="I3" s="3" t="str">
        <f t="shared" si="0"/>
        <v>m␢i</v>
      </c>
      <c r="J3" s="3" t="str">
        <f t="shared" si="0"/>
        <v>f␢i</v>
      </c>
      <c r="K3" s="3" t="str">
        <f t="shared" si="0"/>
        <v>d␢i</v>
      </c>
      <c r="L3" s="3" t="str">
        <f t="shared" si="0"/>
        <v>t␢i</v>
      </c>
      <c r="M3" s="3" t="str">
        <f t="shared" si="0"/>
        <v>n␢i</v>
      </c>
      <c r="N3" s="3" t="str">
        <f t="shared" si="0"/>
        <v>l␢i</v>
      </c>
      <c r="O3" s="3" t="str">
        <f t="shared" si="0"/>
        <v>g␢i</v>
      </c>
      <c r="P3" s="3" t="str">
        <f t="shared" si="0"/>
        <v>k␢i</v>
      </c>
      <c r="Q3" s="3" t="str">
        <f t="shared" si="0"/>
        <v>h␢i</v>
      </c>
      <c r="R3" s="3" t="str">
        <f t="shared" si="0"/>
        <v>j␢i</v>
      </c>
      <c r="S3" s="3" t="str">
        <f t="shared" si="0"/>
        <v>q␢i</v>
      </c>
      <c r="T3" s="3" t="str">
        <f t="shared" si="0"/>
        <v>x␢i</v>
      </c>
      <c r="U3" s="3" t="str">
        <f t="shared" si="0"/>
        <v>zh␢i</v>
      </c>
      <c r="V3" s="3" t="str">
        <f t="shared" si="0"/>
        <v>ch␢i</v>
      </c>
      <c r="W3" s="3" t="str">
        <f t="shared" si="0"/>
        <v>sh␢i</v>
      </c>
      <c r="X3" s="3" t="str">
        <f t="shared" si="0"/>
        <v>r␢i</v>
      </c>
      <c r="Y3" s="3" t="str">
        <f t="shared" si="0"/>
        <v>z␢i</v>
      </c>
      <c r="Z3" s="3" t="str">
        <f t="shared" si="0"/>
        <v>c␢i</v>
      </c>
      <c r="AA3" s="3" t="str">
        <f t="shared" si="0"/>
        <v>s␢i</v>
      </c>
    </row>
    <row r="4" spans="1:27" ht="18.75">
      <c r="A4" s="26" t="s">
        <v>512</v>
      </c>
      <c r="B4" s="30" t="s">
        <v>516</v>
      </c>
      <c r="C4" s="19" t="s">
        <v>42</v>
      </c>
      <c r="D4" s="19" t="s">
        <v>518</v>
      </c>
      <c r="E4" s="27" t="str">
        <f t="shared" ref="E4:E16" si="1">A4&amp;C4</f>
        <v>ㄧㄚ</v>
      </c>
      <c r="F4" s="31" t="str">
        <f>B4&amp;D4</f>
        <v>ia</v>
      </c>
      <c r="G4" s="3" t="str">
        <f t="shared" ref="G4:G16" si="2">$G$2&amp;F4</f>
        <v>bia</v>
      </c>
      <c r="H4" s="3" t="str">
        <f t="shared" ref="H4:AA16" si="3">H$2&amp;$F4</f>
        <v>pia</v>
      </c>
      <c r="I4" s="3" t="str">
        <f t="shared" si="3"/>
        <v>mia</v>
      </c>
      <c r="J4" s="3" t="str">
        <f t="shared" si="3"/>
        <v>fia</v>
      </c>
      <c r="K4" s="3" t="str">
        <f t="shared" si="3"/>
        <v>dia</v>
      </c>
      <c r="L4" s="3" t="str">
        <f t="shared" si="3"/>
        <v>tia</v>
      </c>
      <c r="M4" s="3" t="str">
        <f t="shared" si="3"/>
        <v>nia</v>
      </c>
      <c r="N4" s="3" t="str">
        <f t="shared" si="3"/>
        <v>lia</v>
      </c>
      <c r="O4" s="3" t="str">
        <f t="shared" si="3"/>
        <v>gia</v>
      </c>
      <c r="P4" s="3" t="str">
        <f t="shared" si="3"/>
        <v>kia</v>
      </c>
      <c r="Q4" s="3" t="str">
        <f t="shared" si="3"/>
        <v>hia</v>
      </c>
      <c r="R4" s="3" t="str">
        <f t="shared" si="3"/>
        <v>jia</v>
      </c>
      <c r="S4" s="3" t="str">
        <f t="shared" si="3"/>
        <v>qia</v>
      </c>
      <c r="T4" s="3" t="str">
        <f t="shared" si="3"/>
        <v>xia</v>
      </c>
      <c r="U4" s="3" t="str">
        <f t="shared" si="3"/>
        <v>zhia</v>
      </c>
      <c r="V4" s="3" t="str">
        <f t="shared" si="3"/>
        <v>chia</v>
      </c>
      <c r="W4" s="3" t="str">
        <f t="shared" si="3"/>
        <v>shia</v>
      </c>
      <c r="X4" s="3" t="str">
        <f t="shared" si="3"/>
        <v>ria</v>
      </c>
      <c r="Y4" s="3" t="str">
        <f t="shared" si="3"/>
        <v>zia</v>
      </c>
      <c r="Z4" s="3" t="str">
        <f t="shared" si="3"/>
        <v>cia</v>
      </c>
      <c r="AA4" s="3" t="str">
        <f t="shared" si="3"/>
        <v>sia</v>
      </c>
    </row>
    <row r="5" spans="1:27" ht="18.75">
      <c r="A5" s="26" t="s">
        <v>512</v>
      </c>
      <c r="B5" s="30" t="s">
        <v>516</v>
      </c>
      <c r="C5" s="20" t="s">
        <v>61</v>
      </c>
      <c r="D5" s="20" t="s">
        <v>519</v>
      </c>
      <c r="E5" s="27" t="str">
        <f t="shared" si="1"/>
        <v>ㄧㄛ</v>
      </c>
      <c r="F5" s="31" t="str">
        <f t="shared" ref="F5:F16" si="4">B5&amp;D5</f>
        <v>io</v>
      </c>
      <c r="G5" s="3" t="str">
        <f t="shared" si="2"/>
        <v>bio</v>
      </c>
      <c r="H5" s="3" t="str">
        <f t="shared" si="3"/>
        <v>pio</v>
      </c>
      <c r="I5" s="3" t="str">
        <f t="shared" si="3"/>
        <v>mio</v>
      </c>
      <c r="J5" s="3" t="str">
        <f t="shared" si="3"/>
        <v>fio</v>
      </c>
      <c r="K5" s="3" t="str">
        <f t="shared" si="3"/>
        <v>dio</v>
      </c>
      <c r="L5" s="3" t="str">
        <f t="shared" si="3"/>
        <v>tio</v>
      </c>
      <c r="M5" s="3" t="str">
        <f t="shared" si="3"/>
        <v>nio</v>
      </c>
      <c r="N5" s="3" t="str">
        <f t="shared" si="3"/>
        <v>lio</v>
      </c>
      <c r="O5" s="3" t="str">
        <f t="shared" si="3"/>
        <v>gio</v>
      </c>
      <c r="P5" s="3" t="str">
        <f t="shared" si="3"/>
        <v>kio</v>
      </c>
      <c r="Q5" s="3" t="str">
        <f t="shared" si="3"/>
        <v>hio</v>
      </c>
      <c r="R5" s="3" t="str">
        <f t="shared" si="3"/>
        <v>jio</v>
      </c>
      <c r="S5" s="3" t="str">
        <f t="shared" si="3"/>
        <v>qio</v>
      </c>
      <c r="T5" s="3" t="str">
        <f t="shared" si="3"/>
        <v>xio</v>
      </c>
      <c r="U5" s="3" t="str">
        <f t="shared" si="3"/>
        <v>zhio</v>
      </c>
      <c r="V5" s="3" t="str">
        <f t="shared" si="3"/>
        <v>chio</v>
      </c>
      <c r="W5" s="3" t="str">
        <f t="shared" si="3"/>
        <v>shio</v>
      </c>
      <c r="X5" s="3" t="str">
        <f t="shared" si="3"/>
        <v>rio</v>
      </c>
      <c r="Y5" s="3" t="str">
        <f t="shared" si="3"/>
        <v>zio</v>
      </c>
      <c r="Z5" s="3" t="str">
        <f t="shared" si="3"/>
        <v>cio</v>
      </c>
      <c r="AA5" s="3" t="str">
        <f t="shared" si="3"/>
        <v>sio</v>
      </c>
    </row>
    <row r="6" spans="1:27" ht="18.75">
      <c r="A6" s="26" t="s">
        <v>512</v>
      </c>
      <c r="B6" s="30" t="s">
        <v>516</v>
      </c>
      <c r="C6" s="20" t="s">
        <v>67</v>
      </c>
      <c r="D6" s="20" t="s">
        <v>509</v>
      </c>
      <c r="E6" s="27" t="str">
        <f t="shared" si="1"/>
        <v>ㄧㄜ</v>
      </c>
      <c r="F6" s="31" t="str">
        <f t="shared" si="4"/>
        <v>ie</v>
      </c>
      <c r="G6" s="3" t="str">
        <f t="shared" si="2"/>
        <v>bie</v>
      </c>
      <c r="H6" s="3" t="str">
        <f t="shared" si="3"/>
        <v>pie</v>
      </c>
      <c r="I6" s="3" t="str">
        <f t="shared" si="3"/>
        <v>mie</v>
      </c>
      <c r="J6" s="3" t="str">
        <f t="shared" si="3"/>
        <v>fie</v>
      </c>
      <c r="K6" s="3" t="str">
        <f t="shared" si="3"/>
        <v>die</v>
      </c>
      <c r="L6" s="3" t="str">
        <f t="shared" si="3"/>
        <v>tie</v>
      </c>
      <c r="M6" s="3" t="str">
        <f t="shared" si="3"/>
        <v>nie</v>
      </c>
      <c r="N6" s="3" t="str">
        <f t="shared" si="3"/>
        <v>lie</v>
      </c>
      <c r="O6" s="3" t="str">
        <f t="shared" si="3"/>
        <v>gie</v>
      </c>
      <c r="P6" s="3" t="str">
        <f t="shared" si="3"/>
        <v>kie</v>
      </c>
      <c r="Q6" s="3" t="str">
        <f t="shared" si="3"/>
        <v>hie</v>
      </c>
      <c r="R6" s="3" t="str">
        <f t="shared" si="3"/>
        <v>jie</v>
      </c>
      <c r="S6" s="3" t="str">
        <f t="shared" si="3"/>
        <v>qie</v>
      </c>
      <c r="T6" s="3" t="str">
        <f t="shared" si="3"/>
        <v>xie</v>
      </c>
      <c r="U6" s="3" t="str">
        <f t="shared" si="3"/>
        <v>zhie</v>
      </c>
      <c r="V6" s="3" t="str">
        <f t="shared" si="3"/>
        <v>chie</v>
      </c>
      <c r="W6" s="3" t="str">
        <f t="shared" si="3"/>
        <v>shie</v>
      </c>
      <c r="X6" s="3" t="str">
        <f t="shared" si="3"/>
        <v>rie</v>
      </c>
      <c r="Y6" s="3" t="str">
        <f t="shared" si="3"/>
        <v>zie</v>
      </c>
      <c r="Z6" s="3" t="str">
        <f t="shared" si="3"/>
        <v>cie</v>
      </c>
      <c r="AA6" s="3" t="str">
        <f t="shared" si="3"/>
        <v>sie</v>
      </c>
    </row>
    <row r="7" spans="1:27" ht="18.75">
      <c r="A7" s="26" t="s">
        <v>512</v>
      </c>
      <c r="B7" s="30" t="s">
        <v>516</v>
      </c>
      <c r="C7" s="19" t="s">
        <v>84</v>
      </c>
      <c r="D7" s="19" t="s">
        <v>508</v>
      </c>
      <c r="E7" s="27" t="str">
        <f t="shared" si="1"/>
        <v>ㄧㄝ</v>
      </c>
      <c r="F7" s="31" t="str">
        <f t="shared" si="4"/>
        <v>ieh</v>
      </c>
      <c r="G7" s="3" t="str">
        <f t="shared" si="2"/>
        <v>bieh</v>
      </c>
      <c r="H7" s="3" t="str">
        <f t="shared" si="3"/>
        <v>pieh</v>
      </c>
      <c r="I7" s="3" t="str">
        <f t="shared" si="3"/>
        <v>mieh</v>
      </c>
      <c r="J7" s="3" t="str">
        <f t="shared" si="3"/>
        <v>fieh</v>
      </c>
      <c r="K7" s="3" t="str">
        <f t="shared" si="3"/>
        <v>dieh</v>
      </c>
      <c r="L7" s="3" t="str">
        <f t="shared" si="3"/>
        <v>tieh</v>
      </c>
      <c r="M7" s="3" t="str">
        <f t="shared" si="3"/>
        <v>nieh</v>
      </c>
      <c r="N7" s="3" t="str">
        <f t="shared" si="3"/>
        <v>lieh</v>
      </c>
      <c r="O7" s="3" t="str">
        <f t="shared" si="3"/>
        <v>gieh</v>
      </c>
      <c r="P7" s="3" t="str">
        <f t="shared" si="3"/>
        <v>kieh</v>
      </c>
      <c r="Q7" s="3" t="str">
        <f t="shared" si="3"/>
        <v>hieh</v>
      </c>
      <c r="R7" s="3" t="str">
        <f t="shared" si="3"/>
        <v>jieh</v>
      </c>
      <c r="S7" s="3" t="str">
        <f t="shared" si="3"/>
        <v>qieh</v>
      </c>
      <c r="T7" s="3" t="str">
        <f t="shared" si="3"/>
        <v>xieh</v>
      </c>
      <c r="U7" s="3" t="str">
        <f t="shared" si="3"/>
        <v>zhieh</v>
      </c>
      <c r="V7" s="3" t="str">
        <f t="shared" si="3"/>
        <v>chieh</v>
      </c>
      <c r="W7" s="3" t="str">
        <f t="shared" si="3"/>
        <v>shieh</v>
      </c>
      <c r="X7" s="3" t="str">
        <f t="shared" si="3"/>
        <v>rieh</v>
      </c>
      <c r="Y7" s="3" t="str">
        <f t="shared" si="3"/>
        <v>zieh</v>
      </c>
      <c r="Z7" s="3" t="str">
        <f t="shared" si="3"/>
        <v>cieh</v>
      </c>
      <c r="AA7" s="3" t="str">
        <f t="shared" si="3"/>
        <v>sieh</v>
      </c>
    </row>
    <row r="8" spans="1:27" ht="18.75">
      <c r="A8" s="26" t="s">
        <v>512</v>
      </c>
      <c r="B8" s="30" t="s">
        <v>516</v>
      </c>
      <c r="C8" s="20" t="s">
        <v>87</v>
      </c>
      <c r="D8" s="20" t="s">
        <v>520</v>
      </c>
      <c r="E8" s="27" t="str">
        <f t="shared" si="1"/>
        <v>ㄧㄞ</v>
      </c>
      <c r="F8" s="31" t="str">
        <f t="shared" si="4"/>
        <v>iai</v>
      </c>
      <c r="G8" s="3" t="str">
        <f t="shared" si="2"/>
        <v>biai</v>
      </c>
      <c r="H8" s="3" t="str">
        <f t="shared" si="3"/>
        <v>piai</v>
      </c>
      <c r="I8" s="3" t="str">
        <f t="shared" si="3"/>
        <v>miai</v>
      </c>
      <c r="J8" s="3" t="str">
        <f t="shared" si="3"/>
        <v>fiai</v>
      </c>
      <c r="K8" s="3" t="str">
        <f t="shared" si="3"/>
        <v>diai</v>
      </c>
      <c r="L8" s="3" t="str">
        <f t="shared" si="3"/>
        <v>tiai</v>
      </c>
      <c r="M8" s="3" t="str">
        <f t="shared" si="3"/>
        <v>niai</v>
      </c>
      <c r="N8" s="3" t="str">
        <f t="shared" si="3"/>
        <v>liai</v>
      </c>
      <c r="O8" s="3" t="str">
        <f t="shared" si="3"/>
        <v>giai</v>
      </c>
      <c r="P8" s="3" t="str">
        <f t="shared" si="3"/>
        <v>kiai</v>
      </c>
      <c r="Q8" s="3" t="str">
        <f t="shared" si="3"/>
        <v>hiai</v>
      </c>
      <c r="R8" s="3" t="str">
        <f t="shared" si="3"/>
        <v>jiai</v>
      </c>
      <c r="S8" s="3" t="str">
        <f t="shared" si="3"/>
        <v>qiai</v>
      </c>
      <c r="T8" s="3" t="str">
        <f t="shared" si="3"/>
        <v>xiai</v>
      </c>
      <c r="U8" s="3" t="str">
        <f t="shared" si="3"/>
        <v>zhiai</v>
      </c>
      <c r="V8" s="3" t="str">
        <f t="shared" si="3"/>
        <v>chiai</v>
      </c>
      <c r="W8" s="3" t="str">
        <f t="shared" si="3"/>
        <v>shiai</v>
      </c>
      <c r="X8" s="3" t="str">
        <f t="shared" si="3"/>
        <v>riai</v>
      </c>
      <c r="Y8" s="3" t="str">
        <f t="shared" si="3"/>
        <v>ziai</v>
      </c>
      <c r="Z8" s="3" t="str">
        <f t="shared" si="3"/>
        <v>ciai</v>
      </c>
      <c r="AA8" s="3" t="str">
        <f t="shared" si="3"/>
        <v>siai</v>
      </c>
    </row>
    <row r="9" spans="1:27" ht="18.75">
      <c r="A9" s="26" t="s">
        <v>512</v>
      </c>
      <c r="B9" s="30" t="s">
        <v>516</v>
      </c>
      <c r="C9" s="20" t="s">
        <v>105</v>
      </c>
      <c r="D9" s="20" t="s">
        <v>521</v>
      </c>
      <c r="E9" s="27" t="str">
        <f t="shared" si="1"/>
        <v>ㄧㄟ</v>
      </c>
      <c r="F9" s="31" t="str">
        <f t="shared" si="4"/>
        <v>iei</v>
      </c>
      <c r="G9" s="3" t="str">
        <f t="shared" si="2"/>
        <v>biei</v>
      </c>
      <c r="H9" s="3" t="str">
        <f t="shared" si="3"/>
        <v>piei</v>
      </c>
      <c r="I9" s="3" t="str">
        <f t="shared" si="3"/>
        <v>miei</v>
      </c>
      <c r="J9" s="3" t="str">
        <f t="shared" si="3"/>
        <v>fiei</v>
      </c>
      <c r="K9" s="3" t="str">
        <f t="shared" si="3"/>
        <v>diei</v>
      </c>
      <c r="L9" s="3" t="str">
        <f t="shared" si="3"/>
        <v>tiei</v>
      </c>
      <c r="M9" s="3" t="str">
        <f t="shared" si="3"/>
        <v>niei</v>
      </c>
      <c r="N9" s="3" t="str">
        <f t="shared" si="3"/>
        <v>liei</v>
      </c>
      <c r="O9" s="3" t="str">
        <f t="shared" si="3"/>
        <v>giei</v>
      </c>
      <c r="P9" s="3" t="str">
        <f t="shared" si="3"/>
        <v>kiei</v>
      </c>
      <c r="Q9" s="3" t="str">
        <f t="shared" si="3"/>
        <v>hiei</v>
      </c>
      <c r="R9" s="3" t="str">
        <f t="shared" si="3"/>
        <v>jiei</v>
      </c>
      <c r="S9" s="3" t="str">
        <f t="shared" si="3"/>
        <v>qiei</v>
      </c>
      <c r="T9" s="3" t="str">
        <f t="shared" si="3"/>
        <v>xiei</v>
      </c>
      <c r="U9" s="3" t="str">
        <f t="shared" si="3"/>
        <v>zhiei</v>
      </c>
      <c r="V9" s="3" t="str">
        <f t="shared" si="3"/>
        <v>chiei</v>
      </c>
      <c r="W9" s="3" t="str">
        <f t="shared" si="3"/>
        <v>shiei</v>
      </c>
      <c r="X9" s="3" t="str">
        <f t="shared" si="3"/>
        <v>riei</v>
      </c>
      <c r="Y9" s="3" t="str">
        <f t="shared" si="3"/>
        <v>ziei</v>
      </c>
      <c r="Z9" s="3" t="str">
        <f t="shared" si="3"/>
        <v>ciei</v>
      </c>
      <c r="AA9" s="3" t="str">
        <f t="shared" si="3"/>
        <v>siei</v>
      </c>
    </row>
    <row r="10" spans="1:27" ht="18.75">
      <c r="A10" s="26" t="s">
        <v>512</v>
      </c>
      <c r="B10" s="30" t="s">
        <v>516</v>
      </c>
      <c r="C10" s="19" t="s">
        <v>118</v>
      </c>
      <c r="D10" s="19" t="s">
        <v>511</v>
      </c>
      <c r="E10" s="27" t="str">
        <f t="shared" si="1"/>
        <v>ㄧㄠ</v>
      </c>
      <c r="F10" s="31" t="str">
        <f t="shared" si="4"/>
        <v>iau</v>
      </c>
      <c r="G10" s="3" t="str">
        <f t="shared" si="2"/>
        <v>biau</v>
      </c>
      <c r="H10" s="3" t="str">
        <f t="shared" si="3"/>
        <v>piau</v>
      </c>
      <c r="I10" s="3" t="str">
        <f t="shared" si="3"/>
        <v>miau</v>
      </c>
      <c r="J10" s="3" t="str">
        <f t="shared" si="3"/>
        <v>fiau</v>
      </c>
      <c r="K10" s="3" t="str">
        <f t="shared" si="3"/>
        <v>diau</v>
      </c>
      <c r="L10" s="3" t="str">
        <f t="shared" si="3"/>
        <v>tiau</v>
      </c>
      <c r="M10" s="3" t="str">
        <f t="shared" si="3"/>
        <v>niau</v>
      </c>
      <c r="N10" s="3" t="str">
        <f t="shared" si="3"/>
        <v>liau</v>
      </c>
      <c r="O10" s="3" t="str">
        <f t="shared" si="3"/>
        <v>giau</v>
      </c>
      <c r="P10" s="3" t="str">
        <f t="shared" si="3"/>
        <v>kiau</v>
      </c>
      <c r="Q10" s="3" t="str">
        <f t="shared" si="3"/>
        <v>hiau</v>
      </c>
      <c r="R10" s="3" t="str">
        <f t="shared" si="3"/>
        <v>jiau</v>
      </c>
      <c r="S10" s="3" t="str">
        <f t="shared" si="3"/>
        <v>qiau</v>
      </c>
      <c r="T10" s="3" t="str">
        <f t="shared" si="3"/>
        <v>xiau</v>
      </c>
      <c r="U10" s="3" t="str">
        <f t="shared" si="3"/>
        <v>zhiau</v>
      </c>
      <c r="V10" s="3" t="str">
        <f t="shared" si="3"/>
        <v>chiau</v>
      </c>
      <c r="W10" s="3" t="str">
        <f t="shared" si="3"/>
        <v>shiau</v>
      </c>
      <c r="X10" s="3" t="str">
        <f t="shared" si="3"/>
        <v>riau</v>
      </c>
      <c r="Y10" s="3" t="str">
        <f t="shared" si="3"/>
        <v>ziau</v>
      </c>
      <c r="Z10" s="3" t="str">
        <f t="shared" si="3"/>
        <v>ciau</v>
      </c>
      <c r="AA10" s="3" t="str">
        <f t="shared" si="3"/>
        <v>siau</v>
      </c>
    </row>
    <row r="11" spans="1:27" ht="18.75">
      <c r="A11" s="26" t="s">
        <v>512</v>
      </c>
      <c r="B11" s="30" t="s">
        <v>516</v>
      </c>
      <c r="C11" s="19" t="s">
        <v>137</v>
      </c>
      <c r="D11" s="19" t="s">
        <v>522</v>
      </c>
      <c r="E11" s="27" t="str">
        <f t="shared" si="1"/>
        <v>ㄧㄡ</v>
      </c>
      <c r="F11" s="31" t="str">
        <f t="shared" si="4"/>
        <v>iou</v>
      </c>
      <c r="G11" s="3" t="str">
        <f t="shared" si="2"/>
        <v>biou</v>
      </c>
      <c r="H11" s="3" t="str">
        <f t="shared" si="3"/>
        <v>piou</v>
      </c>
      <c r="I11" s="3" t="str">
        <f t="shared" si="3"/>
        <v>miou</v>
      </c>
      <c r="J11" s="3" t="str">
        <f t="shared" si="3"/>
        <v>fiou</v>
      </c>
      <c r="K11" s="3" t="str">
        <f t="shared" si="3"/>
        <v>diou</v>
      </c>
      <c r="L11" s="3" t="str">
        <f t="shared" si="3"/>
        <v>tiou</v>
      </c>
      <c r="M11" s="3" t="str">
        <f t="shared" si="3"/>
        <v>niou</v>
      </c>
      <c r="N11" s="3" t="str">
        <f t="shared" si="3"/>
        <v>liou</v>
      </c>
      <c r="O11" s="3" t="str">
        <f t="shared" si="3"/>
        <v>giou</v>
      </c>
      <c r="P11" s="3" t="str">
        <f t="shared" si="3"/>
        <v>kiou</v>
      </c>
      <c r="Q11" s="3" t="str">
        <f t="shared" si="3"/>
        <v>hiou</v>
      </c>
      <c r="R11" s="3" t="str">
        <f t="shared" si="3"/>
        <v>jiou</v>
      </c>
      <c r="S11" s="3" t="str">
        <f t="shared" si="3"/>
        <v>qiou</v>
      </c>
      <c r="T11" s="3" t="str">
        <f t="shared" si="3"/>
        <v>xiou</v>
      </c>
      <c r="U11" s="3" t="str">
        <f t="shared" si="3"/>
        <v>zhiou</v>
      </c>
      <c r="V11" s="3" t="str">
        <f t="shared" si="3"/>
        <v>chiou</v>
      </c>
      <c r="W11" s="3" t="str">
        <f t="shared" si="3"/>
        <v>shiou</v>
      </c>
      <c r="X11" s="3" t="str">
        <f t="shared" si="3"/>
        <v>riou</v>
      </c>
      <c r="Y11" s="3" t="str">
        <f t="shared" si="3"/>
        <v>ziou</v>
      </c>
      <c r="Z11" s="3" t="str">
        <f t="shared" si="3"/>
        <v>ciou</v>
      </c>
      <c r="AA11" s="3" t="str">
        <f t="shared" si="3"/>
        <v>siou</v>
      </c>
    </row>
    <row r="12" spans="1:27" ht="18.75">
      <c r="A12" s="26" t="s">
        <v>512</v>
      </c>
      <c r="B12" s="30" t="s">
        <v>516</v>
      </c>
      <c r="C12" s="19" t="s">
        <v>156</v>
      </c>
      <c r="D12" s="19" t="s">
        <v>523</v>
      </c>
      <c r="E12" s="27" t="str">
        <f t="shared" si="1"/>
        <v>ㄧㄢ</v>
      </c>
      <c r="F12" s="31" t="str">
        <f t="shared" si="4"/>
        <v>ian</v>
      </c>
      <c r="G12" s="3" t="str">
        <f t="shared" si="2"/>
        <v>bian</v>
      </c>
      <c r="H12" s="3" t="str">
        <f t="shared" si="3"/>
        <v>pian</v>
      </c>
      <c r="I12" s="3" t="str">
        <f t="shared" si="3"/>
        <v>mian</v>
      </c>
      <c r="J12" s="3" t="str">
        <f t="shared" si="3"/>
        <v>fian</v>
      </c>
      <c r="K12" s="3" t="str">
        <f t="shared" si="3"/>
        <v>dian</v>
      </c>
      <c r="L12" s="3" t="str">
        <f t="shared" si="3"/>
        <v>tian</v>
      </c>
      <c r="M12" s="3" t="str">
        <f t="shared" si="3"/>
        <v>nian</v>
      </c>
      <c r="N12" s="3" t="str">
        <f t="shared" si="3"/>
        <v>lian</v>
      </c>
      <c r="O12" s="3" t="str">
        <f t="shared" si="3"/>
        <v>gian</v>
      </c>
      <c r="P12" s="3" t="str">
        <f t="shared" si="3"/>
        <v>kian</v>
      </c>
      <c r="Q12" s="3" t="str">
        <f t="shared" si="3"/>
        <v>hian</v>
      </c>
      <c r="R12" s="3" t="str">
        <f t="shared" si="3"/>
        <v>jian</v>
      </c>
      <c r="S12" s="3" t="str">
        <f t="shared" si="3"/>
        <v>qian</v>
      </c>
      <c r="T12" s="3" t="str">
        <f t="shared" si="3"/>
        <v>xian</v>
      </c>
      <c r="U12" s="3" t="str">
        <f t="shared" si="3"/>
        <v>zhian</v>
      </c>
      <c r="V12" s="3" t="str">
        <f t="shared" si="3"/>
        <v>chian</v>
      </c>
      <c r="W12" s="3" t="str">
        <f t="shared" si="3"/>
        <v>shian</v>
      </c>
      <c r="X12" s="3" t="str">
        <f t="shared" si="3"/>
        <v>rian</v>
      </c>
      <c r="Y12" s="3" t="str">
        <f t="shared" si="3"/>
        <v>zian</v>
      </c>
      <c r="Z12" s="3" t="str">
        <f t="shared" si="3"/>
        <v>cian</v>
      </c>
      <c r="AA12" s="3" t="str">
        <f t="shared" si="3"/>
        <v>sian</v>
      </c>
    </row>
    <row r="13" spans="1:27" ht="18.75">
      <c r="A13" s="26" t="s">
        <v>512</v>
      </c>
      <c r="B13" s="30" t="s">
        <v>516</v>
      </c>
      <c r="C13" s="19" t="s">
        <v>176</v>
      </c>
      <c r="D13" s="19" t="s">
        <v>524</v>
      </c>
      <c r="E13" s="27" t="str">
        <f t="shared" si="1"/>
        <v>ㄧㄣ</v>
      </c>
      <c r="F13" s="31" t="str">
        <f t="shared" si="4"/>
        <v>ien</v>
      </c>
      <c r="G13" s="3" t="str">
        <f t="shared" si="2"/>
        <v>bien</v>
      </c>
      <c r="H13" s="3" t="str">
        <f t="shared" si="3"/>
        <v>pien</v>
      </c>
      <c r="I13" s="3" t="str">
        <f t="shared" si="3"/>
        <v>mien</v>
      </c>
      <c r="J13" s="3" t="str">
        <f t="shared" si="3"/>
        <v>fien</v>
      </c>
      <c r="K13" s="3" t="str">
        <f t="shared" si="3"/>
        <v>dien</v>
      </c>
      <c r="L13" s="3" t="str">
        <f t="shared" si="3"/>
        <v>tien</v>
      </c>
      <c r="M13" s="3" t="str">
        <f t="shared" si="3"/>
        <v>nien</v>
      </c>
      <c r="N13" s="3" t="str">
        <f t="shared" si="3"/>
        <v>lien</v>
      </c>
      <c r="O13" s="3" t="str">
        <f t="shared" si="3"/>
        <v>gien</v>
      </c>
      <c r="P13" s="3" t="str">
        <f t="shared" si="3"/>
        <v>kien</v>
      </c>
      <c r="Q13" s="3" t="str">
        <f t="shared" si="3"/>
        <v>hien</v>
      </c>
      <c r="R13" s="3" t="str">
        <f t="shared" si="3"/>
        <v>jien</v>
      </c>
      <c r="S13" s="3" t="str">
        <f t="shared" si="3"/>
        <v>qien</v>
      </c>
      <c r="T13" s="3" t="str">
        <f t="shared" si="3"/>
        <v>xien</v>
      </c>
      <c r="U13" s="3" t="str">
        <f t="shared" si="3"/>
        <v>zhien</v>
      </c>
      <c r="V13" s="3" t="str">
        <f t="shared" si="3"/>
        <v>chien</v>
      </c>
      <c r="W13" s="3" t="str">
        <f t="shared" si="3"/>
        <v>shien</v>
      </c>
      <c r="X13" s="3" t="str">
        <f t="shared" si="3"/>
        <v>rien</v>
      </c>
      <c r="Y13" s="3" t="str">
        <f t="shared" si="3"/>
        <v>zien</v>
      </c>
      <c r="Z13" s="3" t="str">
        <f t="shared" si="3"/>
        <v>cien</v>
      </c>
      <c r="AA13" s="3" t="str">
        <f t="shared" si="3"/>
        <v>sien</v>
      </c>
    </row>
    <row r="14" spans="1:27" ht="18.75">
      <c r="A14" s="26" t="s">
        <v>512</v>
      </c>
      <c r="B14" s="30" t="s">
        <v>516</v>
      </c>
      <c r="C14" s="19" t="s">
        <v>193</v>
      </c>
      <c r="D14" s="19" t="s">
        <v>525</v>
      </c>
      <c r="E14" s="27" t="str">
        <f t="shared" si="1"/>
        <v>ㄧㄤ</v>
      </c>
      <c r="F14" s="31" t="str">
        <f t="shared" si="4"/>
        <v>iang</v>
      </c>
      <c r="G14" s="3" t="str">
        <f t="shared" si="2"/>
        <v>biang</v>
      </c>
      <c r="H14" s="3" t="str">
        <f t="shared" si="3"/>
        <v>piang</v>
      </c>
      <c r="I14" s="3" t="str">
        <f t="shared" si="3"/>
        <v>miang</v>
      </c>
      <c r="J14" s="3" t="str">
        <f t="shared" si="3"/>
        <v>fiang</v>
      </c>
      <c r="K14" s="3" t="str">
        <f t="shared" si="3"/>
        <v>diang</v>
      </c>
      <c r="L14" s="3" t="str">
        <f t="shared" si="3"/>
        <v>tiang</v>
      </c>
      <c r="M14" s="3" t="str">
        <f t="shared" si="3"/>
        <v>niang</v>
      </c>
      <c r="N14" s="3" t="str">
        <f t="shared" si="3"/>
        <v>liang</v>
      </c>
      <c r="O14" s="3" t="str">
        <f t="shared" si="3"/>
        <v>giang</v>
      </c>
      <c r="P14" s="3" t="str">
        <f t="shared" si="3"/>
        <v>kiang</v>
      </c>
      <c r="Q14" s="3" t="str">
        <f t="shared" si="3"/>
        <v>hiang</v>
      </c>
      <c r="R14" s="3" t="str">
        <f t="shared" si="3"/>
        <v>jiang</v>
      </c>
      <c r="S14" s="3" t="str">
        <f t="shared" si="3"/>
        <v>qiang</v>
      </c>
      <c r="T14" s="3" t="str">
        <f t="shared" si="3"/>
        <v>xiang</v>
      </c>
      <c r="U14" s="3" t="str">
        <f t="shared" si="3"/>
        <v>zhiang</v>
      </c>
      <c r="V14" s="3" t="str">
        <f t="shared" si="3"/>
        <v>chiang</v>
      </c>
      <c r="W14" s="3" t="str">
        <f t="shared" si="3"/>
        <v>shiang</v>
      </c>
      <c r="X14" s="3" t="str">
        <f t="shared" si="3"/>
        <v>riang</v>
      </c>
      <c r="Y14" s="3" t="str">
        <f t="shared" si="3"/>
        <v>ziang</v>
      </c>
      <c r="Z14" s="3" t="str">
        <f t="shared" si="3"/>
        <v>ciang</v>
      </c>
      <c r="AA14" s="3" t="str">
        <f t="shared" si="3"/>
        <v>siang</v>
      </c>
    </row>
    <row r="15" spans="1:27" ht="18.75">
      <c r="A15" s="26" t="s">
        <v>512</v>
      </c>
      <c r="B15" s="30" t="s">
        <v>516</v>
      </c>
      <c r="C15" s="19" t="s">
        <v>213</v>
      </c>
      <c r="D15" s="19" t="s">
        <v>526</v>
      </c>
      <c r="E15" s="27" t="str">
        <f t="shared" si="1"/>
        <v>ㄧㄥ</v>
      </c>
      <c r="F15" s="31" t="str">
        <f t="shared" si="4"/>
        <v>ieng</v>
      </c>
      <c r="G15" s="3" t="str">
        <f t="shared" si="2"/>
        <v>bieng</v>
      </c>
      <c r="H15" s="3" t="str">
        <f t="shared" si="3"/>
        <v>pieng</v>
      </c>
      <c r="I15" s="3" t="str">
        <f t="shared" si="3"/>
        <v>mieng</v>
      </c>
      <c r="J15" s="3" t="str">
        <f t="shared" si="3"/>
        <v>fieng</v>
      </c>
      <c r="K15" s="3" t="str">
        <f t="shared" si="3"/>
        <v>dieng</v>
      </c>
      <c r="L15" s="3" t="str">
        <f t="shared" si="3"/>
        <v>tieng</v>
      </c>
      <c r="M15" s="3" t="str">
        <f t="shared" si="3"/>
        <v>nieng</v>
      </c>
      <c r="N15" s="3" t="str">
        <f t="shared" si="3"/>
        <v>lieng</v>
      </c>
      <c r="O15" s="3" t="str">
        <f t="shared" si="3"/>
        <v>gieng</v>
      </c>
      <c r="P15" s="3" t="str">
        <f t="shared" ref="N15:AA16" si="5">P$2&amp;$F15</f>
        <v>kieng</v>
      </c>
      <c r="Q15" s="3" t="str">
        <f t="shared" si="5"/>
        <v>hieng</v>
      </c>
      <c r="R15" s="3" t="str">
        <f t="shared" si="5"/>
        <v>jieng</v>
      </c>
      <c r="S15" s="3" t="str">
        <f t="shared" si="5"/>
        <v>qieng</v>
      </c>
      <c r="T15" s="3" t="str">
        <f t="shared" si="5"/>
        <v>xieng</v>
      </c>
      <c r="U15" s="3" t="str">
        <f t="shared" si="5"/>
        <v>zhieng</v>
      </c>
      <c r="V15" s="3" t="str">
        <f t="shared" si="5"/>
        <v>chieng</v>
      </c>
      <c r="W15" s="3" t="str">
        <f t="shared" si="5"/>
        <v>shieng</v>
      </c>
      <c r="X15" s="3" t="str">
        <f t="shared" si="5"/>
        <v>rieng</v>
      </c>
      <c r="Y15" s="3" t="str">
        <f t="shared" si="5"/>
        <v>zieng</v>
      </c>
      <c r="Z15" s="3" t="str">
        <f t="shared" si="5"/>
        <v>cieng</v>
      </c>
      <c r="AA15" s="3" t="str">
        <f t="shared" si="5"/>
        <v>sieng</v>
      </c>
    </row>
    <row r="16" spans="1:27" ht="18.75">
      <c r="A16" s="26" t="s">
        <v>512</v>
      </c>
      <c r="B16" s="30" t="s">
        <v>516</v>
      </c>
      <c r="C16" s="20" t="s">
        <v>85</v>
      </c>
      <c r="D16" s="20" t="s">
        <v>527</v>
      </c>
      <c r="E16" s="27" t="str">
        <f t="shared" si="1"/>
        <v>ㄧㄦ</v>
      </c>
      <c r="F16" s="31" t="str">
        <f t="shared" si="4"/>
        <v>ier</v>
      </c>
      <c r="G16" s="3" t="str">
        <f t="shared" si="2"/>
        <v>bier</v>
      </c>
      <c r="H16" s="3" t="str">
        <f t="shared" si="3"/>
        <v>pier</v>
      </c>
      <c r="I16" s="3" t="str">
        <f t="shared" si="3"/>
        <v>mier</v>
      </c>
      <c r="J16" s="3" t="str">
        <f t="shared" si="3"/>
        <v>fier</v>
      </c>
      <c r="K16" s="3" t="str">
        <f t="shared" si="3"/>
        <v>dier</v>
      </c>
      <c r="L16" s="3" t="str">
        <f t="shared" si="3"/>
        <v>tier</v>
      </c>
      <c r="M16" s="3" t="str">
        <f t="shared" si="3"/>
        <v>nier</v>
      </c>
      <c r="N16" s="3" t="str">
        <f t="shared" si="5"/>
        <v>lier</v>
      </c>
      <c r="O16" s="3" t="str">
        <f t="shared" si="5"/>
        <v>gier</v>
      </c>
      <c r="P16" s="3" t="str">
        <f t="shared" si="5"/>
        <v>kier</v>
      </c>
      <c r="Q16" s="3" t="str">
        <f t="shared" si="5"/>
        <v>hier</v>
      </c>
      <c r="R16" s="3" t="str">
        <f t="shared" si="5"/>
        <v>jier</v>
      </c>
      <c r="S16" s="3" t="str">
        <f t="shared" si="5"/>
        <v>qier</v>
      </c>
      <c r="T16" s="3" t="str">
        <f t="shared" si="5"/>
        <v>xier</v>
      </c>
      <c r="U16" s="3" t="str">
        <f t="shared" si="5"/>
        <v>zhier</v>
      </c>
      <c r="V16" s="3" t="str">
        <f t="shared" si="5"/>
        <v>chier</v>
      </c>
      <c r="W16" s="3" t="str">
        <f t="shared" si="5"/>
        <v>shier</v>
      </c>
      <c r="X16" s="3" t="str">
        <f t="shared" si="5"/>
        <v>rier</v>
      </c>
      <c r="Y16" s="3" t="str">
        <f t="shared" si="5"/>
        <v>zier</v>
      </c>
      <c r="Z16" s="3" t="str">
        <f t="shared" si="5"/>
        <v>cier</v>
      </c>
      <c r="AA16" s="3" t="str">
        <f t="shared" si="5"/>
        <v>sier</v>
      </c>
    </row>
    <row r="27" spans="1:2">
      <c r="A27" s="4"/>
      <c r="B27" s="2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AFC7-6557-444F-897C-E71D799A12BC}">
  <dimension ref="A1:AA27"/>
  <sheetViews>
    <sheetView topLeftCell="B1" zoomScale="90" zoomScaleNormal="90" workbookViewId="0">
      <selection activeCell="G3" sqref="G3:AA3"/>
    </sheetView>
  </sheetViews>
  <sheetFormatPr defaultColWidth="13.7109375" defaultRowHeight="15"/>
  <cols>
    <col min="1" max="1" width="38.85546875" bestFit="1" customWidth="1"/>
    <col min="2" max="2" width="3.7109375" bestFit="1" customWidth="1"/>
    <col min="3" max="3" width="23.28515625" bestFit="1" customWidth="1"/>
    <col min="4" max="4" width="7" bestFit="1" customWidth="1"/>
    <col min="5" max="5" width="38.7109375" bestFit="1" customWidth="1"/>
    <col min="6" max="6" width="8" bestFit="1" customWidth="1"/>
    <col min="7" max="8" width="9.5703125" bestFit="1" customWidth="1"/>
    <col min="9" max="9" width="10.28515625" bestFit="1" customWidth="1"/>
    <col min="10" max="10" width="8.85546875" bestFit="1" customWidth="1"/>
    <col min="11" max="11" width="9.5703125" bestFit="1" customWidth="1"/>
    <col min="12" max="12" width="8.7109375" bestFit="1" customWidth="1"/>
    <col min="13" max="13" width="9.42578125" bestFit="1" customWidth="1"/>
    <col min="14" max="14" width="8.5703125" bestFit="1" customWidth="1"/>
    <col min="15" max="15" width="9.5703125" bestFit="1" customWidth="1"/>
    <col min="16" max="16" width="9.28515625" bestFit="1" customWidth="1"/>
    <col min="17" max="17" width="9.42578125" bestFit="1" customWidth="1"/>
    <col min="18" max="18" width="8.5703125" bestFit="1" customWidth="1"/>
    <col min="19" max="19" width="9.5703125" bestFit="1" customWidth="1"/>
    <col min="20" max="20" width="9.28515625" bestFit="1" customWidth="1"/>
    <col min="21" max="21" width="10.7109375" bestFit="1" customWidth="1"/>
    <col min="22" max="23" width="10.85546875" bestFit="1" customWidth="1"/>
    <col min="24" max="24" width="8.85546875" bestFit="1" customWidth="1"/>
    <col min="25" max="25" width="9.28515625" bestFit="1" customWidth="1"/>
    <col min="26" max="27" width="9.42578125" bestFit="1" customWidth="1"/>
  </cols>
  <sheetData>
    <row r="1" spans="1:27" ht="20.25">
      <c r="A1" s="6"/>
      <c r="B1" s="6"/>
      <c r="C1" s="5"/>
      <c r="D1" s="5"/>
      <c r="E1" s="6" t="s">
        <v>507</v>
      </c>
      <c r="F1" s="16" t="s">
        <v>506</v>
      </c>
      <c r="G1" s="11" t="s">
        <v>1</v>
      </c>
      <c r="H1" s="11" t="s">
        <v>3</v>
      </c>
      <c r="I1" s="11" t="s">
        <v>5</v>
      </c>
      <c r="J1" s="11" t="s">
        <v>7</v>
      </c>
      <c r="K1" s="11" t="s">
        <v>9</v>
      </c>
      <c r="L1" s="11" t="s">
        <v>11</v>
      </c>
      <c r="M1" s="11" t="s">
        <v>13</v>
      </c>
      <c r="N1" s="11" t="s">
        <v>15</v>
      </c>
      <c r="O1" s="11" t="s">
        <v>17</v>
      </c>
      <c r="P1" s="11" t="s">
        <v>19</v>
      </c>
      <c r="Q1" s="11" t="s">
        <v>21</v>
      </c>
      <c r="R1" s="11" t="s">
        <v>23</v>
      </c>
      <c r="S1" s="11" t="s">
        <v>25</v>
      </c>
      <c r="T1" s="11" t="s">
        <v>27</v>
      </c>
      <c r="U1" s="11" t="s">
        <v>29</v>
      </c>
      <c r="V1" s="11" t="s">
        <v>31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0</v>
      </c>
    </row>
    <row r="2" spans="1:27" ht="18.75">
      <c r="A2" s="23" t="s">
        <v>515</v>
      </c>
      <c r="B2" s="28"/>
      <c r="C2" s="7" t="s">
        <v>505</v>
      </c>
      <c r="D2" s="29"/>
      <c r="E2" s="23" t="s">
        <v>517</v>
      </c>
      <c r="F2" s="18"/>
      <c r="G2" s="13" t="s">
        <v>2</v>
      </c>
      <c r="H2" s="13" t="s">
        <v>4</v>
      </c>
      <c r="I2" s="13" t="s">
        <v>6</v>
      </c>
      <c r="J2" s="13" t="s">
        <v>8</v>
      </c>
      <c r="K2" s="13" t="s">
        <v>10</v>
      </c>
      <c r="L2" s="13" t="s">
        <v>12</v>
      </c>
      <c r="M2" s="13" t="s">
        <v>14</v>
      </c>
      <c r="N2" s="13" t="s">
        <v>16</v>
      </c>
      <c r="O2" s="13" t="s">
        <v>18</v>
      </c>
      <c r="P2" s="13" t="s">
        <v>20</v>
      </c>
      <c r="Q2" s="13" t="s">
        <v>22</v>
      </c>
      <c r="R2" s="13" t="s">
        <v>24</v>
      </c>
      <c r="S2" s="13" t="s">
        <v>26</v>
      </c>
      <c r="T2" s="13" t="s">
        <v>28</v>
      </c>
      <c r="U2" s="13" t="s">
        <v>30</v>
      </c>
      <c r="V2" s="13" t="s">
        <v>32</v>
      </c>
      <c r="W2" s="13" t="s">
        <v>34</v>
      </c>
      <c r="X2" s="13" t="s">
        <v>36</v>
      </c>
      <c r="Y2" s="13" t="s">
        <v>38</v>
      </c>
      <c r="Z2" s="13" t="s">
        <v>40</v>
      </c>
      <c r="AA2" s="13" t="s">
        <v>41</v>
      </c>
    </row>
    <row r="3" spans="1:27" ht="20.25">
      <c r="A3" s="8" t="s">
        <v>506</v>
      </c>
      <c r="B3" s="2" t="s">
        <v>506</v>
      </c>
      <c r="C3" s="23" t="s">
        <v>513</v>
      </c>
      <c r="D3" s="2" t="s">
        <v>528</v>
      </c>
      <c r="E3" s="23" t="str">
        <f>A3&amp;C3</f>
        <v>␢ㄨ</v>
      </c>
      <c r="F3" s="31" t="str">
        <f>B3&amp;D3</f>
        <v>␢u</v>
      </c>
      <c r="G3" s="3" t="str">
        <f>G$2&amp;$F3</f>
        <v>b␢u</v>
      </c>
      <c r="H3" s="3" t="str">
        <f t="shared" ref="H3:AA3" si="0">H$2&amp;$F3</f>
        <v>p␢u</v>
      </c>
      <c r="I3" s="3" t="str">
        <f t="shared" si="0"/>
        <v>m␢u</v>
      </c>
      <c r="J3" s="3" t="str">
        <f t="shared" si="0"/>
        <v>f␢u</v>
      </c>
      <c r="K3" s="3" t="str">
        <f t="shared" si="0"/>
        <v>d␢u</v>
      </c>
      <c r="L3" s="3" t="str">
        <f t="shared" si="0"/>
        <v>t␢u</v>
      </c>
      <c r="M3" s="3" t="str">
        <f t="shared" si="0"/>
        <v>n␢u</v>
      </c>
      <c r="N3" s="3" t="str">
        <f t="shared" si="0"/>
        <v>l␢u</v>
      </c>
      <c r="O3" s="3" t="str">
        <f t="shared" si="0"/>
        <v>g␢u</v>
      </c>
      <c r="P3" s="3" t="str">
        <f t="shared" si="0"/>
        <v>k␢u</v>
      </c>
      <c r="Q3" s="3" t="str">
        <f t="shared" si="0"/>
        <v>h␢u</v>
      </c>
      <c r="R3" s="3" t="str">
        <f t="shared" si="0"/>
        <v>j␢u</v>
      </c>
      <c r="S3" s="3" t="str">
        <f t="shared" si="0"/>
        <v>q␢u</v>
      </c>
      <c r="T3" s="3" t="str">
        <f t="shared" si="0"/>
        <v>x␢u</v>
      </c>
      <c r="U3" s="3" t="str">
        <f t="shared" si="0"/>
        <v>zh␢u</v>
      </c>
      <c r="V3" s="3" t="str">
        <f t="shared" si="0"/>
        <v>ch␢u</v>
      </c>
      <c r="W3" s="3" t="str">
        <f t="shared" si="0"/>
        <v>sh␢u</v>
      </c>
      <c r="X3" s="3" t="str">
        <f t="shared" si="0"/>
        <v>r␢u</v>
      </c>
      <c r="Y3" s="3" t="str">
        <f t="shared" si="0"/>
        <v>z␢u</v>
      </c>
      <c r="Z3" s="3" t="str">
        <f t="shared" si="0"/>
        <v>c␢u</v>
      </c>
      <c r="AA3" s="3" t="str">
        <f t="shared" si="0"/>
        <v>s␢u</v>
      </c>
    </row>
    <row r="4" spans="1:27" ht="18.75">
      <c r="A4" s="23" t="s">
        <v>513</v>
      </c>
      <c r="B4" s="30" t="s">
        <v>528</v>
      </c>
      <c r="C4" s="19" t="s">
        <v>42</v>
      </c>
      <c r="D4" s="19" t="s">
        <v>518</v>
      </c>
      <c r="E4" s="23" t="str">
        <f t="shared" ref="E4:E16" si="1">A4&amp;C4</f>
        <v>ㄨㄚ</v>
      </c>
      <c r="F4" s="31" t="str">
        <f t="shared" ref="F4:F16" si="2">B4&amp;D4</f>
        <v>ua</v>
      </c>
      <c r="G4" s="3" t="str">
        <f t="shared" ref="G4:V16" si="3">G$2&amp;$F4</f>
        <v>bua</v>
      </c>
      <c r="H4" s="3" t="str">
        <f t="shared" ref="H4:AA15" si="4">H$2&amp;$F4</f>
        <v>pua</v>
      </c>
      <c r="I4" s="3" t="str">
        <f t="shared" si="4"/>
        <v>mua</v>
      </c>
      <c r="J4" s="3" t="str">
        <f t="shared" si="4"/>
        <v>fua</v>
      </c>
      <c r="K4" s="3" t="str">
        <f t="shared" si="4"/>
        <v>dua</v>
      </c>
      <c r="L4" s="3" t="str">
        <f t="shared" si="4"/>
        <v>tua</v>
      </c>
      <c r="M4" s="3" t="str">
        <f t="shared" si="4"/>
        <v>nua</v>
      </c>
      <c r="N4" s="3" t="str">
        <f t="shared" si="4"/>
        <v>lua</v>
      </c>
      <c r="O4" s="3" t="str">
        <f t="shared" si="4"/>
        <v>gua</v>
      </c>
      <c r="P4" s="3" t="str">
        <f t="shared" si="4"/>
        <v>kua</v>
      </c>
      <c r="Q4" s="3" t="str">
        <f t="shared" si="4"/>
        <v>hua</v>
      </c>
      <c r="R4" s="3" t="str">
        <f t="shared" si="4"/>
        <v>jua</v>
      </c>
      <c r="S4" s="3" t="str">
        <f t="shared" si="4"/>
        <v>qua</v>
      </c>
      <c r="T4" s="3" t="str">
        <f t="shared" si="4"/>
        <v>xua</v>
      </c>
      <c r="U4" s="3" t="str">
        <f t="shared" si="4"/>
        <v>zhua</v>
      </c>
      <c r="V4" s="3" t="str">
        <f t="shared" si="4"/>
        <v>chua</v>
      </c>
      <c r="W4" s="3" t="str">
        <f t="shared" si="4"/>
        <v>shua</v>
      </c>
      <c r="X4" s="3" t="str">
        <f t="shared" si="4"/>
        <v>rua</v>
      </c>
      <c r="Y4" s="3" t="str">
        <f t="shared" si="4"/>
        <v>zua</v>
      </c>
      <c r="Z4" s="3" t="str">
        <f t="shared" si="4"/>
        <v>cua</v>
      </c>
      <c r="AA4" s="3" t="str">
        <f t="shared" si="4"/>
        <v>sua</v>
      </c>
    </row>
    <row r="5" spans="1:27" ht="18.75">
      <c r="A5" s="23" t="s">
        <v>513</v>
      </c>
      <c r="B5" s="30" t="s">
        <v>528</v>
      </c>
      <c r="C5" s="19" t="s">
        <v>61</v>
      </c>
      <c r="D5" s="20" t="s">
        <v>519</v>
      </c>
      <c r="E5" s="23" t="str">
        <f t="shared" si="1"/>
        <v>ㄨㄛ</v>
      </c>
      <c r="F5" s="31" t="str">
        <f t="shared" si="2"/>
        <v>uo</v>
      </c>
      <c r="G5" s="3" t="str">
        <f t="shared" si="3"/>
        <v>buo</v>
      </c>
      <c r="H5" s="3" t="str">
        <f t="shared" si="4"/>
        <v>puo</v>
      </c>
      <c r="I5" s="3" t="str">
        <f t="shared" si="4"/>
        <v>muo</v>
      </c>
      <c r="J5" s="3" t="str">
        <f t="shared" si="4"/>
        <v>fuo</v>
      </c>
      <c r="K5" s="3" t="str">
        <f t="shared" si="4"/>
        <v>duo</v>
      </c>
      <c r="L5" s="3" t="str">
        <f t="shared" si="4"/>
        <v>tuo</v>
      </c>
      <c r="M5" s="3" t="str">
        <f t="shared" si="4"/>
        <v>nuo</v>
      </c>
      <c r="N5" s="3" t="str">
        <f t="shared" si="4"/>
        <v>luo</v>
      </c>
      <c r="O5" s="3" t="str">
        <f t="shared" si="4"/>
        <v>guo</v>
      </c>
      <c r="P5" s="3" t="str">
        <f t="shared" si="4"/>
        <v>kuo</v>
      </c>
      <c r="Q5" s="3" t="str">
        <f t="shared" si="4"/>
        <v>huo</v>
      </c>
      <c r="R5" s="3" t="str">
        <f t="shared" si="4"/>
        <v>juo</v>
      </c>
      <c r="S5" s="3" t="str">
        <f t="shared" si="4"/>
        <v>quo</v>
      </c>
      <c r="T5" s="3" t="str">
        <f t="shared" si="4"/>
        <v>xuo</v>
      </c>
      <c r="U5" s="3" t="str">
        <f t="shared" si="4"/>
        <v>zhuo</v>
      </c>
      <c r="V5" s="3" t="str">
        <f t="shared" si="4"/>
        <v>chuo</v>
      </c>
      <c r="W5" s="3" t="str">
        <f t="shared" si="4"/>
        <v>shuo</v>
      </c>
      <c r="X5" s="3" t="str">
        <f t="shared" si="4"/>
        <v>ruo</v>
      </c>
      <c r="Y5" s="3" t="str">
        <f t="shared" si="4"/>
        <v>zuo</v>
      </c>
      <c r="Z5" s="3" t="str">
        <f t="shared" si="4"/>
        <v>cuo</v>
      </c>
      <c r="AA5" s="3" t="str">
        <f t="shared" si="4"/>
        <v>suo</v>
      </c>
    </row>
    <row r="6" spans="1:27" ht="18.75">
      <c r="A6" s="23" t="s">
        <v>513</v>
      </c>
      <c r="B6" s="30" t="s">
        <v>528</v>
      </c>
      <c r="C6" s="20" t="s">
        <v>67</v>
      </c>
      <c r="D6" s="20" t="s">
        <v>509</v>
      </c>
      <c r="E6" s="23" t="str">
        <f t="shared" si="1"/>
        <v>ㄨㄜ</v>
      </c>
      <c r="F6" s="31" t="str">
        <f t="shared" si="2"/>
        <v>ue</v>
      </c>
      <c r="G6" s="3" t="str">
        <f t="shared" si="3"/>
        <v>bue</v>
      </c>
      <c r="H6" s="3" t="str">
        <f t="shared" si="4"/>
        <v>pue</v>
      </c>
      <c r="I6" s="3" t="str">
        <f t="shared" si="4"/>
        <v>mue</v>
      </c>
      <c r="J6" s="3" t="str">
        <f t="shared" si="4"/>
        <v>fue</v>
      </c>
      <c r="K6" s="3" t="str">
        <f t="shared" si="4"/>
        <v>due</v>
      </c>
      <c r="L6" s="3" t="str">
        <f t="shared" si="4"/>
        <v>tue</v>
      </c>
      <c r="M6" s="3" t="str">
        <f t="shared" si="4"/>
        <v>nue</v>
      </c>
      <c r="N6" s="3" t="str">
        <f t="shared" si="4"/>
        <v>lue</v>
      </c>
      <c r="O6" s="3" t="str">
        <f t="shared" si="4"/>
        <v>gue</v>
      </c>
      <c r="P6" s="3" t="str">
        <f t="shared" si="4"/>
        <v>kue</v>
      </c>
      <c r="Q6" s="3" t="str">
        <f t="shared" si="4"/>
        <v>hue</v>
      </c>
      <c r="R6" s="3" t="str">
        <f t="shared" si="4"/>
        <v>jue</v>
      </c>
      <c r="S6" s="3" t="str">
        <f t="shared" si="4"/>
        <v>que</v>
      </c>
      <c r="T6" s="3" t="str">
        <f t="shared" si="4"/>
        <v>xue</v>
      </c>
      <c r="U6" s="3" t="str">
        <f t="shared" si="4"/>
        <v>zhue</v>
      </c>
      <c r="V6" s="3" t="str">
        <f t="shared" si="4"/>
        <v>chue</v>
      </c>
      <c r="W6" s="3" t="str">
        <f t="shared" si="4"/>
        <v>shue</v>
      </c>
      <c r="X6" s="3" t="str">
        <f t="shared" si="4"/>
        <v>rue</v>
      </c>
      <c r="Y6" s="3" t="str">
        <f t="shared" si="4"/>
        <v>zue</v>
      </c>
      <c r="Z6" s="3" t="str">
        <f t="shared" si="4"/>
        <v>cue</v>
      </c>
      <c r="AA6" s="3" t="str">
        <f t="shared" si="4"/>
        <v>sue</v>
      </c>
    </row>
    <row r="7" spans="1:27" ht="18.75">
      <c r="A7" s="23" t="s">
        <v>513</v>
      </c>
      <c r="B7" s="30" t="s">
        <v>528</v>
      </c>
      <c r="C7" s="20" t="s">
        <v>84</v>
      </c>
      <c r="D7" s="19" t="s">
        <v>508</v>
      </c>
      <c r="E7" s="23" t="str">
        <f t="shared" si="1"/>
        <v>ㄨㄝ</v>
      </c>
      <c r="F7" s="31" t="str">
        <f t="shared" si="2"/>
        <v>ueh</v>
      </c>
      <c r="G7" s="3" t="str">
        <f t="shared" si="3"/>
        <v>bueh</v>
      </c>
      <c r="H7" s="3" t="str">
        <f t="shared" si="4"/>
        <v>pueh</v>
      </c>
      <c r="I7" s="3" t="str">
        <f t="shared" si="4"/>
        <v>mueh</v>
      </c>
      <c r="J7" s="3" t="str">
        <f t="shared" si="4"/>
        <v>fueh</v>
      </c>
      <c r="K7" s="3" t="str">
        <f t="shared" si="4"/>
        <v>dueh</v>
      </c>
      <c r="L7" s="3" t="str">
        <f t="shared" si="4"/>
        <v>tueh</v>
      </c>
      <c r="M7" s="3" t="str">
        <f t="shared" si="4"/>
        <v>nueh</v>
      </c>
      <c r="N7" s="3" t="str">
        <f t="shared" si="4"/>
        <v>lueh</v>
      </c>
      <c r="O7" s="3" t="str">
        <f t="shared" si="4"/>
        <v>gueh</v>
      </c>
      <c r="P7" s="3" t="str">
        <f t="shared" si="4"/>
        <v>kueh</v>
      </c>
      <c r="Q7" s="3" t="str">
        <f t="shared" si="4"/>
        <v>hueh</v>
      </c>
      <c r="R7" s="3" t="str">
        <f t="shared" si="4"/>
        <v>jueh</v>
      </c>
      <c r="S7" s="3" t="str">
        <f t="shared" si="4"/>
        <v>queh</v>
      </c>
      <c r="T7" s="3" t="str">
        <f t="shared" si="4"/>
        <v>xueh</v>
      </c>
      <c r="U7" s="3" t="str">
        <f t="shared" si="4"/>
        <v>zhueh</v>
      </c>
      <c r="V7" s="3" t="str">
        <f t="shared" si="4"/>
        <v>chueh</v>
      </c>
      <c r="W7" s="3" t="str">
        <f t="shared" si="4"/>
        <v>shueh</v>
      </c>
      <c r="X7" s="3" t="str">
        <f t="shared" si="4"/>
        <v>rueh</v>
      </c>
      <c r="Y7" s="3" t="str">
        <f t="shared" si="4"/>
        <v>zueh</v>
      </c>
      <c r="Z7" s="3" t="str">
        <f t="shared" si="4"/>
        <v>cueh</v>
      </c>
      <c r="AA7" s="3" t="str">
        <f t="shared" si="4"/>
        <v>sueh</v>
      </c>
    </row>
    <row r="8" spans="1:27" ht="18.75">
      <c r="A8" s="23" t="s">
        <v>513</v>
      </c>
      <c r="B8" s="30" t="s">
        <v>528</v>
      </c>
      <c r="C8" s="19" t="s">
        <v>87</v>
      </c>
      <c r="D8" s="20" t="s">
        <v>520</v>
      </c>
      <c r="E8" s="23" t="str">
        <f t="shared" si="1"/>
        <v>ㄨㄞ</v>
      </c>
      <c r="F8" s="31" t="str">
        <f t="shared" si="2"/>
        <v>uai</v>
      </c>
      <c r="G8" s="3" t="str">
        <f t="shared" si="3"/>
        <v>buai</v>
      </c>
      <c r="H8" s="3" t="str">
        <f t="shared" si="4"/>
        <v>puai</v>
      </c>
      <c r="I8" s="3" t="str">
        <f t="shared" si="4"/>
        <v>muai</v>
      </c>
      <c r="J8" s="3" t="str">
        <f t="shared" si="4"/>
        <v>fuai</v>
      </c>
      <c r="K8" s="3" t="str">
        <f t="shared" si="4"/>
        <v>duai</v>
      </c>
      <c r="L8" s="3" t="str">
        <f t="shared" si="4"/>
        <v>tuai</v>
      </c>
      <c r="M8" s="3" t="str">
        <f t="shared" si="4"/>
        <v>nuai</v>
      </c>
      <c r="N8" s="3" t="str">
        <f t="shared" si="4"/>
        <v>luai</v>
      </c>
      <c r="O8" s="3" t="str">
        <f t="shared" si="4"/>
        <v>guai</v>
      </c>
      <c r="P8" s="3" t="str">
        <f t="shared" si="4"/>
        <v>kuai</v>
      </c>
      <c r="Q8" s="3" t="str">
        <f t="shared" si="4"/>
        <v>huai</v>
      </c>
      <c r="R8" s="3" t="str">
        <f t="shared" si="4"/>
        <v>juai</v>
      </c>
      <c r="S8" s="3" t="str">
        <f t="shared" si="4"/>
        <v>quai</v>
      </c>
      <c r="T8" s="3" t="str">
        <f t="shared" si="4"/>
        <v>xuai</v>
      </c>
      <c r="U8" s="3" t="str">
        <f t="shared" si="4"/>
        <v>zhuai</v>
      </c>
      <c r="V8" s="3" t="str">
        <f t="shared" si="4"/>
        <v>chuai</v>
      </c>
      <c r="W8" s="3" t="str">
        <f t="shared" si="4"/>
        <v>shuai</v>
      </c>
      <c r="X8" s="3" t="str">
        <f t="shared" si="4"/>
        <v>ruai</v>
      </c>
      <c r="Y8" s="3" t="str">
        <f t="shared" si="4"/>
        <v>zuai</v>
      </c>
      <c r="Z8" s="3" t="str">
        <f t="shared" si="4"/>
        <v>cuai</v>
      </c>
      <c r="AA8" s="3" t="str">
        <f t="shared" si="4"/>
        <v>suai</v>
      </c>
    </row>
    <row r="9" spans="1:27" ht="18.75">
      <c r="A9" s="23" t="s">
        <v>513</v>
      </c>
      <c r="B9" s="30" t="s">
        <v>528</v>
      </c>
      <c r="C9" s="19" t="s">
        <v>105</v>
      </c>
      <c r="D9" s="20" t="s">
        <v>521</v>
      </c>
      <c r="E9" s="23" t="str">
        <f t="shared" si="1"/>
        <v>ㄨㄟ</v>
      </c>
      <c r="F9" s="31" t="str">
        <f t="shared" si="2"/>
        <v>uei</v>
      </c>
      <c r="G9" s="3" t="str">
        <f t="shared" si="3"/>
        <v>buei</v>
      </c>
      <c r="H9" s="3" t="str">
        <f t="shared" si="4"/>
        <v>puei</v>
      </c>
      <c r="I9" s="3" t="str">
        <f t="shared" si="4"/>
        <v>muei</v>
      </c>
      <c r="J9" s="3" t="str">
        <f t="shared" si="4"/>
        <v>fuei</v>
      </c>
      <c r="K9" s="3" t="str">
        <f t="shared" si="4"/>
        <v>duei</v>
      </c>
      <c r="L9" s="3" t="str">
        <f t="shared" si="4"/>
        <v>tuei</v>
      </c>
      <c r="M9" s="3" t="str">
        <f t="shared" si="4"/>
        <v>nuei</v>
      </c>
      <c r="N9" s="3" t="str">
        <f t="shared" si="4"/>
        <v>luei</v>
      </c>
      <c r="O9" s="3" t="str">
        <f t="shared" si="4"/>
        <v>guei</v>
      </c>
      <c r="P9" s="3" t="str">
        <f t="shared" si="4"/>
        <v>kuei</v>
      </c>
      <c r="Q9" s="3" t="str">
        <f t="shared" si="4"/>
        <v>huei</v>
      </c>
      <c r="R9" s="3" t="str">
        <f t="shared" si="4"/>
        <v>juei</v>
      </c>
      <c r="S9" s="3" t="str">
        <f t="shared" si="4"/>
        <v>quei</v>
      </c>
      <c r="T9" s="3" t="str">
        <f t="shared" si="4"/>
        <v>xuei</v>
      </c>
      <c r="U9" s="3" t="str">
        <f t="shared" si="4"/>
        <v>zhuei</v>
      </c>
      <c r="V9" s="3" t="str">
        <f t="shared" si="4"/>
        <v>chuei</v>
      </c>
      <c r="W9" s="3" t="str">
        <f t="shared" si="4"/>
        <v>shuei</v>
      </c>
      <c r="X9" s="3" t="str">
        <f t="shared" si="4"/>
        <v>ruei</v>
      </c>
      <c r="Y9" s="3" t="str">
        <f t="shared" si="4"/>
        <v>zuei</v>
      </c>
      <c r="Z9" s="3" t="str">
        <f t="shared" si="4"/>
        <v>cuei</v>
      </c>
      <c r="AA9" s="3" t="str">
        <f t="shared" si="4"/>
        <v>suei</v>
      </c>
    </row>
    <row r="10" spans="1:27" ht="18.75">
      <c r="A10" s="23" t="s">
        <v>513</v>
      </c>
      <c r="B10" s="30" t="s">
        <v>528</v>
      </c>
      <c r="C10" s="20" t="s">
        <v>118</v>
      </c>
      <c r="D10" s="19" t="s">
        <v>511</v>
      </c>
      <c r="E10" s="23" t="str">
        <f t="shared" si="1"/>
        <v>ㄨㄠ</v>
      </c>
      <c r="F10" s="31" t="str">
        <f t="shared" si="2"/>
        <v>uau</v>
      </c>
      <c r="G10" s="3" t="str">
        <f t="shared" si="3"/>
        <v>buau</v>
      </c>
      <c r="H10" s="3" t="str">
        <f t="shared" si="4"/>
        <v>puau</v>
      </c>
      <c r="I10" s="3" t="str">
        <f t="shared" si="4"/>
        <v>muau</v>
      </c>
      <c r="J10" s="3" t="str">
        <f t="shared" si="4"/>
        <v>fuau</v>
      </c>
      <c r="K10" s="3" t="str">
        <f t="shared" si="4"/>
        <v>duau</v>
      </c>
      <c r="L10" s="3" t="str">
        <f t="shared" si="4"/>
        <v>tuau</v>
      </c>
      <c r="M10" s="3" t="str">
        <f t="shared" si="4"/>
        <v>nuau</v>
      </c>
      <c r="N10" s="3" t="str">
        <f t="shared" si="4"/>
        <v>luau</v>
      </c>
      <c r="O10" s="3" t="str">
        <f t="shared" si="4"/>
        <v>guau</v>
      </c>
      <c r="P10" s="3" t="str">
        <f t="shared" si="4"/>
        <v>kuau</v>
      </c>
      <c r="Q10" s="3" t="str">
        <f t="shared" si="4"/>
        <v>huau</v>
      </c>
      <c r="R10" s="3" t="str">
        <f t="shared" si="4"/>
        <v>juau</v>
      </c>
      <c r="S10" s="3" t="str">
        <f t="shared" si="4"/>
        <v>quau</v>
      </c>
      <c r="T10" s="3" t="str">
        <f t="shared" si="4"/>
        <v>xuau</v>
      </c>
      <c r="U10" s="3" t="str">
        <f t="shared" si="4"/>
        <v>zhuau</v>
      </c>
      <c r="V10" s="3" t="str">
        <f t="shared" si="4"/>
        <v>chuau</v>
      </c>
      <c r="W10" s="3" t="str">
        <f t="shared" si="4"/>
        <v>shuau</v>
      </c>
      <c r="X10" s="3" t="str">
        <f t="shared" si="4"/>
        <v>ruau</v>
      </c>
      <c r="Y10" s="3" t="str">
        <f t="shared" si="4"/>
        <v>zuau</v>
      </c>
      <c r="Z10" s="3" t="str">
        <f t="shared" si="4"/>
        <v>cuau</v>
      </c>
      <c r="AA10" s="3" t="str">
        <f t="shared" si="4"/>
        <v>suau</v>
      </c>
    </row>
    <row r="11" spans="1:27" ht="18.75">
      <c r="A11" s="23" t="s">
        <v>513</v>
      </c>
      <c r="B11" s="30" t="s">
        <v>528</v>
      </c>
      <c r="C11" s="20" t="s">
        <v>137</v>
      </c>
      <c r="D11" s="19" t="s">
        <v>522</v>
      </c>
      <c r="E11" s="23" t="str">
        <f t="shared" si="1"/>
        <v>ㄨㄡ</v>
      </c>
      <c r="F11" s="31" t="str">
        <f t="shared" si="2"/>
        <v>uou</v>
      </c>
      <c r="G11" s="3" t="str">
        <f t="shared" si="3"/>
        <v>buou</v>
      </c>
      <c r="H11" s="3" t="str">
        <f t="shared" si="4"/>
        <v>puou</v>
      </c>
      <c r="I11" s="3" t="str">
        <f t="shared" si="4"/>
        <v>muou</v>
      </c>
      <c r="J11" s="3" t="str">
        <f t="shared" si="4"/>
        <v>fuou</v>
      </c>
      <c r="K11" s="3" t="str">
        <f t="shared" si="4"/>
        <v>duou</v>
      </c>
      <c r="L11" s="3" t="str">
        <f t="shared" si="4"/>
        <v>tuou</v>
      </c>
      <c r="M11" s="3" t="str">
        <f t="shared" si="4"/>
        <v>nuou</v>
      </c>
      <c r="N11" s="3" t="str">
        <f t="shared" si="4"/>
        <v>luou</v>
      </c>
      <c r="O11" s="3" t="str">
        <f t="shared" si="4"/>
        <v>guou</v>
      </c>
      <c r="P11" s="3" t="str">
        <f t="shared" si="4"/>
        <v>kuou</v>
      </c>
      <c r="Q11" s="3" t="str">
        <f t="shared" si="4"/>
        <v>huou</v>
      </c>
      <c r="R11" s="3" t="str">
        <f t="shared" si="4"/>
        <v>juou</v>
      </c>
      <c r="S11" s="3" t="str">
        <f t="shared" si="4"/>
        <v>quou</v>
      </c>
      <c r="T11" s="3" t="str">
        <f t="shared" si="4"/>
        <v>xuou</v>
      </c>
      <c r="U11" s="3" t="str">
        <f t="shared" si="4"/>
        <v>zhuou</v>
      </c>
      <c r="V11" s="3" t="str">
        <f t="shared" si="4"/>
        <v>chuou</v>
      </c>
      <c r="W11" s="3" t="str">
        <f t="shared" si="4"/>
        <v>shuou</v>
      </c>
      <c r="X11" s="3" t="str">
        <f t="shared" si="4"/>
        <v>ruou</v>
      </c>
      <c r="Y11" s="3" t="str">
        <f t="shared" si="4"/>
        <v>zuou</v>
      </c>
      <c r="Z11" s="3" t="str">
        <f t="shared" si="4"/>
        <v>cuou</v>
      </c>
      <c r="AA11" s="3" t="str">
        <f t="shared" si="4"/>
        <v>suou</v>
      </c>
    </row>
    <row r="12" spans="1:27" ht="18.75">
      <c r="A12" s="23" t="s">
        <v>513</v>
      </c>
      <c r="B12" s="30" t="s">
        <v>528</v>
      </c>
      <c r="C12" s="19" t="s">
        <v>156</v>
      </c>
      <c r="D12" s="19" t="s">
        <v>523</v>
      </c>
      <c r="E12" s="23" t="str">
        <f t="shared" si="1"/>
        <v>ㄨㄢ</v>
      </c>
      <c r="F12" s="31" t="str">
        <f t="shared" si="2"/>
        <v>uan</v>
      </c>
      <c r="G12" s="3" t="str">
        <f t="shared" si="3"/>
        <v>buan</v>
      </c>
      <c r="H12" s="3" t="str">
        <f t="shared" si="4"/>
        <v>puan</v>
      </c>
      <c r="I12" s="3" t="str">
        <f t="shared" si="4"/>
        <v>muan</v>
      </c>
      <c r="J12" s="3" t="str">
        <f t="shared" si="4"/>
        <v>fuan</v>
      </c>
      <c r="K12" s="3" t="str">
        <f t="shared" si="4"/>
        <v>duan</v>
      </c>
      <c r="L12" s="3" t="str">
        <f t="shared" si="4"/>
        <v>tuan</v>
      </c>
      <c r="M12" s="3" t="str">
        <f t="shared" si="4"/>
        <v>nuan</v>
      </c>
      <c r="N12" s="3" t="str">
        <f t="shared" si="4"/>
        <v>luan</v>
      </c>
      <c r="O12" s="3" t="str">
        <f t="shared" si="4"/>
        <v>guan</v>
      </c>
      <c r="P12" s="3" t="str">
        <f t="shared" si="4"/>
        <v>kuan</v>
      </c>
      <c r="Q12" s="3" t="str">
        <f t="shared" si="4"/>
        <v>huan</v>
      </c>
      <c r="R12" s="3" t="str">
        <f t="shared" si="4"/>
        <v>juan</v>
      </c>
      <c r="S12" s="3" t="str">
        <f t="shared" si="4"/>
        <v>quan</v>
      </c>
      <c r="T12" s="3" t="str">
        <f t="shared" si="4"/>
        <v>xuan</v>
      </c>
      <c r="U12" s="3" t="str">
        <f t="shared" si="4"/>
        <v>zhuan</v>
      </c>
      <c r="V12" s="3" t="str">
        <f t="shared" si="4"/>
        <v>chuan</v>
      </c>
      <c r="W12" s="3" t="str">
        <f t="shared" si="4"/>
        <v>shuan</v>
      </c>
      <c r="X12" s="3" t="str">
        <f t="shared" si="4"/>
        <v>ruan</v>
      </c>
      <c r="Y12" s="3" t="str">
        <f t="shared" si="4"/>
        <v>zuan</v>
      </c>
      <c r="Z12" s="3" t="str">
        <f t="shared" si="4"/>
        <v>cuan</v>
      </c>
      <c r="AA12" s="3" t="str">
        <f t="shared" si="4"/>
        <v>suan</v>
      </c>
    </row>
    <row r="13" spans="1:27" ht="18.75">
      <c r="A13" s="23" t="s">
        <v>513</v>
      </c>
      <c r="B13" s="30" t="s">
        <v>528</v>
      </c>
      <c r="C13" s="19" t="s">
        <v>176</v>
      </c>
      <c r="D13" s="19" t="s">
        <v>524</v>
      </c>
      <c r="E13" s="23" t="str">
        <f t="shared" si="1"/>
        <v>ㄨㄣ</v>
      </c>
      <c r="F13" s="31" t="str">
        <f t="shared" si="2"/>
        <v>uen</v>
      </c>
      <c r="G13" s="3" t="str">
        <f t="shared" si="3"/>
        <v>buen</v>
      </c>
      <c r="H13" s="3" t="str">
        <f t="shared" si="4"/>
        <v>puen</v>
      </c>
      <c r="I13" s="3" t="str">
        <f t="shared" si="4"/>
        <v>muen</v>
      </c>
      <c r="J13" s="3" t="str">
        <f t="shared" si="4"/>
        <v>fuen</v>
      </c>
      <c r="K13" s="3" t="str">
        <f t="shared" si="4"/>
        <v>duen</v>
      </c>
      <c r="L13" s="3" t="str">
        <f t="shared" si="4"/>
        <v>tuen</v>
      </c>
      <c r="M13" s="3" t="str">
        <f t="shared" si="4"/>
        <v>nuen</v>
      </c>
      <c r="N13" s="3" t="str">
        <f t="shared" si="4"/>
        <v>luen</v>
      </c>
      <c r="O13" s="3" t="str">
        <f t="shared" si="4"/>
        <v>guen</v>
      </c>
      <c r="P13" s="3" t="str">
        <f t="shared" si="4"/>
        <v>kuen</v>
      </c>
      <c r="Q13" s="3" t="str">
        <f t="shared" si="4"/>
        <v>huen</v>
      </c>
      <c r="R13" s="3" t="str">
        <f t="shared" si="4"/>
        <v>juen</v>
      </c>
      <c r="S13" s="3" t="str">
        <f t="shared" si="4"/>
        <v>quen</v>
      </c>
      <c r="T13" s="3" t="str">
        <f t="shared" si="4"/>
        <v>xuen</v>
      </c>
      <c r="U13" s="3" t="str">
        <f t="shared" si="4"/>
        <v>zhuen</v>
      </c>
      <c r="V13" s="3" t="str">
        <f t="shared" si="4"/>
        <v>chuen</v>
      </c>
      <c r="W13" s="3" t="str">
        <f t="shared" si="4"/>
        <v>shuen</v>
      </c>
      <c r="X13" s="3" t="str">
        <f t="shared" si="4"/>
        <v>ruen</v>
      </c>
      <c r="Y13" s="3" t="str">
        <f t="shared" si="4"/>
        <v>zuen</v>
      </c>
      <c r="Z13" s="3" t="str">
        <f t="shared" si="4"/>
        <v>cuen</v>
      </c>
      <c r="AA13" s="3" t="str">
        <f t="shared" si="4"/>
        <v>suen</v>
      </c>
    </row>
    <row r="14" spans="1:27" ht="18.75">
      <c r="A14" s="23" t="s">
        <v>513</v>
      </c>
      <c r="B14" s="30" t="s">
        <v>528</v>
      </c>
      <c r="C14" s="19" t="s">
        <v>193</v>
      </c>
      <c r="D14" s="19" t="s">
        <v>525</v>
      </c>
      <c r="E14" s="23" t="str">
        <f t="shared" si="1"/>
        <v>ㄨㄤ</v>
      </c>
      <c r="F14" s="31" t="str">
        <f t="shared" si="2"/>
        <v>uang</v>
      </c>
      <c r="G14" s="3" t="str">
        <f t="shared" si="3"/>
        <v>buang</v>
      </c>
      <c r="H14" s="3" t="str">
        <f t="shared" si="4"/>
        <v>puang</v>
      </c>
      <c r="I14" s="3" t="str">
        <f t="shared" si="4"/>
        <v>muang</v>
      </c>
      <c r="J14" s="3" t="str">
        <f t="shared" si="4"/>
        <v>fuang</v>
      </c>
      <c r="K14" s="3" t="str">
        <f t="shared" si="4"/>
        <v>duang</v>
      </c>
      <c r="L14" s="3" t="str">
        <f t="shared" si="4"/>
        <v>tuang</v>
      </c>
      <c r="M14" s="3" t="str">
        <f t="shared" si="4"/>
        <v>nuang</v>
      </c>
      <c r="N14" s="3" t="str">
        <f t="shared" si="4"/>
        <v>luang</v>
      </c>
      <c r="O14" s="3" t="str">
        <f t="shared" si="4"/>
        <v>guang</v>
      </c>
      <c r="P14" s="3" t="str">
        <f t="shared" si="4"/>
        <v>kuang</v>
      </c>
      <c r="Q14" s="3" t="str">
        <f t="shared" si="4"/>
        <v>huang</v>
      </c>
      <c r="R14" s="3" t="str">
        <f t="shared" si="4"/>
        <v>juang</v>
      </c>
      <c r="S14" s="3" t="str">
        <f t="shared" si="4"/>
        <v>quang</v>
      </c>
      <c r="T14" s="3" t="str">
        <f t="shared" si="4"/>
        <v>xuang</v>
      </c>
      <c r="U14" s="3" t="str">
        <f t="shared" si="4"/>
        <v>zhuang</v>
      </c>
      <c r="V14" s="3" t="str">
        <f t="shared" si="4"/>
        <v>chuang</v>
      </c>
      <c r="W14" s="3" t="str">
        <f t="shared" si="4"/>
        <v>shuang</v>
      </c>
      <c r="X14" s="3" t="str">
        <f t="shared" si="4"/>
        <v>ruang</v>
      </c>
      <c r="Y14" s="3" t="str">
        <f t="shared" si="4"/>
        <v>zuang</v>
      </c>
      <c r="Z14" s="3" t="str">
        <f t="shared" si="4"/>
        <v>cuang</v>
      </c>
      <c r="AA14" s="3" t="str">
        <f t="shared" si="4"/>
        <v>suang</v>
      </c>
    </row>
    <row r="15" spans="1:27" ht="18.75">
      <c r="A15" s="23" t="s">
        <v>513</v>
      </c>
      <c r="B15" s="30" t="s">
        <v>528</v>
      </c>
      <c r="C15" s="19" t="s">
        <v>213</v>
      </c>
      <c r="D15" s="19" t="s">
        <v>526</v>
      </c>
      <c r="E15" s="23" t="str">
        <f t="shared" si="1"/>
        <v>ㄨㄥ</v>
      </c>
      <c r="F15" s="31" t="str">
        <f t="shared" si="2"/>
        <v>ueng</v>
      </c>
      <c r="G15" s="3" t="str">
        <f t="shared" si="3"/>
        <v>bueng</v>
      </c>
      <c r="H15" s="3" t="str">
        <f t="shared" si="4"/>
        <v>pueng</v>
      </c>
      <c r="I15" s="3" t="str">
        <f t="shared" si="4"/>
        <v>mueng</v>
      </c>
      <c r="J15" s="3" t="str">
        <f t="shared" si="4"/>
        <v>fueng</v>
      </c>
      <c r="K15" s="3" t="str">
        <f t="shared" si="4"/>
        <v>dueng</v>
      </c>
      <c r="L15" s="3" t="str">
        <f t="shared" si="4"/>
        <v>tueng</v>
      </c>
      <c r="M15" s="3" t="str">
        <f t="shared" si="4"/>
        <v>nueng</v>
      </c>
      <c r="N15" s="3" t="str">
        <f t="shared" si="4"/>
        <v>lueng</v>
      </c>
      <c r="O15" s="3" t="str">
        <f t="shared" si="4"/>
        <v>gueng</v>
      </c>
      <c r="P15" s="3" t="str">
        <f t="shared" si="4"/>
        <v>kueng</v>
      </c>
      <c r="Q15" s="3" t="str">
        <f t="shared" si="4"/>
        <v>hueng</v>
      </c>
      <c r="R15" s="3" t="str">
        <f t="shared" si="4"/>
        <v>jueng</v>
      </c>
      <c r="S15" s="3" t="str">
        <f t="shared" si="4"/>
        <v>queng</v>
      </c>
      <c r="T15" s="3" t="str">
        <f t="shared" si="4"/>
        <v>xueng</v>
      </c>
      <c r="U15" s="3" t="str">
        <f t="shared" si="4"/>
        <v>zhueng</v>
      </c>
      <c r="V15" s="3" t="str">
        <f t="shared" si="4"/>
        <v>chueng</v>
      </c>
      <c r="W15" s="3" t="str">
        <f t="shared" ref="W15:AA16" si="5">W$2&amp;$F15</f>
        <v>shueng</v>
      </c>
      <c r="X15" s="3" t="str">
        <f t="shared" si="5"/>
        <v>rueng</v>
      </c>
      <c r="Y15" s="3" t="str">
        <f t="shared" si="5"/>
        <v>zueng</v>
      </c>
      <c r="Z15" s="3" t="str">
        <f t="shared" si="5"/>
        <v>cueng</v>
      </c>
      <c r="AA15" s="3" t="str">
        <f t="shared" si="5"/>
        <v>sueng</v>
      </c>
    </row>
    <row r="16" spans="1:27" ht="18.75">
      <c r="A16" s="23" t="s">
        <v>513</v>
      </c>
      <c r="B16" s="30" t="s">
        <v>528</v>
      </c>
      <c r="C16" s="20" t="s">
        <v>85</v>
      </c>
      <c r="D16" s="20" t="s">
        <v>527</v>
      </c>
      <c r="E16" s="23" t="str">
        <f t="shared" si="1"/>
        <v>ㄨㄦ</v>
      </c>
      <c r="F16" s="31" t="str">
        <f t="shared" si="2"/>
        <v>uer</v>
      </c>
      <c r="G16" s="3" t="str">
        <f t="shared" si="3"/>
        <v>buer</v>
      </c>
      <c r="H16" s="3" t="str">
        <f t="shared" si="3"/>
        <v>puer</v>
      </c>
      <c r="I16" s="3" t="str">
        <f t="shared" si="3"/>
        <v>muer</v>
      </c>
      <c r="J16" s="3" t="str">
        <f t="shared" si="3"/>
        <v>fuer</v>
      </c>
      <c r="K16" s="3" t="str">
        <f t="shared" si="3"/>
        <v>duer</v>
      </c>
      <c r="L16" s="3" t="str">
        <f t="shared" si="3"/>
        <v>tuer</v>
      </c>
      <c r="M16" s="3" t="str">
        <f t="shared" si="3"/>
        <v>nuer</v>
      </c>
      <c r="N16" s="3" t="str">
        <f t="shared" si="3"/>
        <v>luer</v>
      </c>
      <c r="O16" s="3" t="str">
        <f t="shared" si="3"/>
        <v>guer</v>
      </c>
      <c r="P16" s="3" t="str">
        <f t="shared" si="3"/>
        <v>kuer</v>
      </c>
      <c r="Q16" s="3" t="str">
        <f t="shared" si="3"/>
        <v>huer</v>
      </c>
      <c r="R16" s="3" t="str">
        <f t="shared" si="3"/>
        <v>juer</v>
      </c>
      <c r="S16" s="3" t="str">
        <f t="shared" si="3"/>
        <v>quer</v>
      </c>
      <c r="T16" s="3" t="str">
        <f t="shared" si="3"/>
        <v>xuer</v>
      </c>
      <c r="U16" s="3" t="str">
        <f t="shared" si="3"/>
        <v>zhuer</v>
      </c>
      <c r="V16" s="3" t="str">
        <f t="shared" si="3"/>
        <v>chuer</v>
      </c>
      <c r="W16" s="3" t="str">
        <f t="shared" si="5"/>
        <v>shuer</v>
      </c>
      <c r="X16" s="3" t="str">
        <f t="shared" si="5"/>
        <v>ruer</v>
      </c>
      <c r="Y16" s="3" t="str">
        <f t="shared" si="5"/>
        <v>zuer</v>
      </c>
      <c r="Z16" s="3" t="str">
        <f t="shared" si="5"/>
        <v>cuer</v>
      </c>
      <c r="AA16" s="3" t="str">
        <f t="shared" si="5"/>
        <v>suer</v>
      </c>
    </row>
    <row r="27" spans="1:2">
      <c r="A27" s="4"/>
      <c r="B27" s="24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A47-87AA-406D-A99A-1628468811FD}">
  <dimension ref="A1:AA27"/>
  <sheetViews>
    <sheetView topLeftCell="B1" zoomScale="90" zoomScaleNormal="90" workbookViewId="0">
      <selection activeCell="D3" sqref="D3"/>
    </sheetView>
  </sheetViews>
  <sheetFormatPr defaultColWidth="12.28515625" defaultRowHeight="15"/>
  <cols>
    <col min="1" max="1" width="38.85546875" bestFit="1" customWidth="1"/>
    <col min="2" max="2" width="4.42578125" bestFit="1" customWidth="1"/>
    <col min="3" max="3" width="23.28515625" bestFit="1" customWidth="1"/>
    <col min="4" max="4" width="7" bestFit="1" customWidth="1"/>
    <col min="5" max="5" width="38.7109375" bestFit="1" customWidth="1"/>
    <col min="6" max="6" width="8.5703125" bestFit="1" customWidth="1"/>
    <col min="7" max="8" width="10.140625" bestFit="1" customWidth="1"/>
    <col min="9" max="9" width="10.85546875" bestFit="1" customWidth="1"/>
    <col min="10" max="10" width="9.42578125" bestFit="1" customWidth="1"/>
    <col min="11" max="11" width="10.140625" bestFit="1" customWidth="1"/>
    <col min="12" max="12" width="9.28515625" bestFit="1" customWidth="1"/>
    <col min="13" max="13" width="10" bestFit="1" customWidth="1"/>
    <col min="14" max="14" width="9.140625" bestFit="1" customWidth="1"/>
    <col min="15" max="15" width="10.140625" bestFit="1" customWidth="1"/>
    <col min="16" max="16" width="9.85546875" bestFit="1" customWidth="1"/>
    <col min="17" max="17" width="10" bestFit="1" customWidth="1"/>
    <col min="18" max="18" width="9.140625" bestFit="1" customWidth="1"/>
    <col min="19" max="19" width="10.140625" bestFit="1" customWidth="1"/>
    <col min="20" max="20" width="9.85546875" bestFit="1" customWidth="1"/>
    <col min="21" max="21" width="11.42578125" bestFit="1" customWidth="1"/>
    <col min="22" max="23" width="11.5703125" bestFit="1" customWidth="1"/>
    <col min="24" max="24" width="9.42578125" bestFit="1" customWidth="1"/>
    <col min="25" max="25" width="9.85546875" bestFit="1" customWidth="1"/>
    <col min="26" max="27" width="10" bestFit="1" customWidth="1"/>
  </cols>
  <sheetData>
    <row r="1" spans="1:27" ht="20.25">
      <c r="A1" s="6"/>
      <c r="B1" s="6"/>
      <c r="C1" s="5"/>
      <c r="D1" s="5"/>
      <c r="E1" s="6" t="s">
        <v>507</v>
      </c>
      <c r="F1" s="16" t="s">
        <v>506</v>
      </c>
      <c r="G1" s="11" t="s">
        <v>1</v>
      </c>
      <c r="H1" s="11" t="s">
        <v>3</v>
      </c>
      <c r="I1" s="11" t="s">
        <v>5</v>
      </c>
      <c r="J1" s="11" t="s">
        <v>7</v>
      </c>
      <c r="K1" s="11" t="s">
        <v>9</v>
      </c>
      <c r="L1" s="11" t="s">
        <v>11</v>
      </c>
      <c r="M1" s="11" t="s">
        <v>13</v>
      </c>
      <c r="N1" s="11" t="s">
        <v>15</v>
      </c>
      <c r="O1" s="11" t="s">
        <v>17</v>
      </c>
      <c r="P1" s="11" t="s">
        <v>19</v>
      </c>
      <c r="Q1" s="11" t="s">
        <v>21</v>
      </c>
      <c r="R1" s="11" t="s">
        <v>23</v>
      </c>
      <c r="S1" s="11" t="s">
        <v>25</v>
      </c>
      <c r="T1" s="11" t="s">
        <v>27</v>
      </c>
      <c r="U1" s="11" t="s">
        <v>29</v>
      </c>
      <c r="V1" s="11" t="s">
        <v>31</v>
      </c>
      <c r="W1" s="11" t="s">
        <v>33</v>
      </c>
      <c r="X1" s="11" t="s">
        <v>35</v>
      </c>
      <c r="Y1" s="11" t="s">
        <v>37</v>
      </c>
      <c r="Z1" s="11" t="s">
        <v>39</v>
      </c>
      <c r="AA1" s="11" t="s">
        <v>0</v>
      </c>
    </row>
    <row r="2" spans="1:27" ht="18.75">
      <c r="A2" s="23" t="s">
        <v>515</v>
      </c>
      <c r="B2" s="28"/>
      <c r="C2" s="7" t="s">
        <v>505</v>
      </c>
      <c r="D2" s="29"/>
      <c r="E2" s="23" t="s">
        <v>517</v>
      </c>
      <c r="F2" s="18"/>
      <c r="G2" s="13" t="s">
        <v>2</v>
      </c>
      <c r="H2" s="13" t="s">
        <v>4</v>
      </c>
      <c r="I2" s="13" t="s">
        <v>6</v>
      </c>
      <c r="J2" s="13" t="s">
        <v>8</v>
      </c>
      <c r="K2" s="13" t="s">
        <v>10</v>
      </c>
      <c r="L2" s="13" t="s">
        <v>12</v>
      </c>
      <c r="M2" s="13" t="s">
        <v>14</v>
      </c>
      <c r="N2" s="13" t="s">
        <v>16</v>
      </c>
      <c r="O2" s="13" t="s">
        <v>18</v>
      </c>
      <c r="P2" s="13" t="s">
        <v>20</v>
      </c>
      <c r="Q2" s="13" t="s">
        <v>22</v>
      </c>
      <c r="R2" s="13" t="s">
        <v>24</v>
      </c>
      <c r="S2" s="13" t="s">
        <v>26</v>
      </c>
      <c r="T2" s="13" t="s">
        <v>28</v>
      </c>
      <c r="U2" s="13" t="s">
        <v>30</v>
      </c>
      <c r="V2" s="13" t="s">
        <v>32</v>
      </c>
      <c r="W2" s="13" t="s">
        <v>34</v>
      </c>
      <c r="X2" s="13" t="s">
        <v>36</v>
      </c>
      <c r="Y2" s="13" t="s">
        <v>38</v>
      </c>
      <c r="Z2" s="13" t="s">
        <v>40</v>
      </c>
      <c r="AA2" s="13" t="s">
        <v>41</v>
      </c>
    </row>
    <row r="3" spans="1:27" ht="20.25">
      <c r="A3" s="8" t="s">
        <v>506</v>
      </c>
      <c r="B3" s="2" t="s">
        <v>506</v>
      </c>
      <c r="C3" s="23" t="s">
        <v>514</v>
      </c>
      <c r="D3" s="2" t="s">
        <v>510</v>
      </c>
      <c r="E3" s="23" t="str">
        <f>A3&amp;C3</f>
        <v>␢ㄩ</v>
      </c>
      <c r="F3" s="31" t="str">
        <f>B3&amp;D3</f>
        <v>␢iu</v>
      </c>
      <c r="G3" s="3" t="str">
        <f>G$2&amp;$F3</f>
        <v>b␢iu</v>
      </c>
      <c r="H3" s="3" t="str">
        <f t="shared" ref="H3:AA15" si="0">H$2&amp;$F3</f>
        <v>p␢iu</v>
      </c>
      <c r="I3" s="3" t="str">
        <f t="shared" si="0"/>
        <v>m␢iu</v>
      </c>
      <c r="J3" s="3" t="str">
        <f t="shared" si="0"/>
        <v>f␢iu</v>
      </c>
      <c r="K3" s="3" t="str">
        <f t="shared" si="0"/>
        <v>d␢iu</v>
      </c>
      <c r="L3" s="3" t="str">
        <f t="shared" si="0"/>
        <v>t␢iu</v>
      </c>
      <c r="M3" s="3" t="str">
        <f t="shared" si="0"/>
        <v>n␢iu</v>
      </c>
      <c r="N3" s="3" t="str">
        <f t="shared" si="0"/>
        <v>l␢iu</v>
      </c>
      <c r="O3" s="3" t="str">
        <f t="shared" si="0"/>
        <v>g␢iu</v>
      </c>
      <c r="P3" s="3" t="str">
        <f t="shared" si="0"/>
        <v>k␢iu</v>
      </c>
      <c r="Q3" s="3" t="str">
        <f t="shared" si="0"/>
        <v>h␢iu</v>
      </c>
      <c r="R3" s="3" t="str">
        <f t="shared" si="0"/>
        <v>j␢iu</v>
      </c>
      <c r="S3" s="3" t="str">
        <f t="shared" si="0"/>
        <v>q␢iu</v>
      </c>
      <c r="T3" s="3" t="str">
        <f t="shared" si="0"/>
        <v>x␢iu</v>
      </c>
      <c r="U3" s="3" t="str">
        <f t="shared" si="0"/>
        <v>zh␢iu</v>
      </c>
      <c r="V3" s="3" t="str">
        <f t="shared" si="0"/>
        <v>ch␢iu</v>
      </c>
      <c r="W3" s="3" t="str">
        <f t="shared" si="0"/>
        <v>sh␢iu</v>
      </c>
      <c r="X3" s="3" t="str">
        <f t="shared" si="0"/>
        <v>r␢iu</v>
      </c>
      <c r="Y3" s="3" t="str">
        <f t="shared" si="0"/>
        <v>z␢iu</v>
      </c>
      <c r="Z3" s="3" t="str">
        <f t="shared" si="0"/>
        <v>c␢iu</v>
      </c>
      <c r="AA3" s="3" t="str">
        <f t="shared" si="0"/>
        <v>s␢iu</v>
      </c>
    </row>
    <row r="4" spans="1:27" ht="18.75">
      <c r="A4" s="23" t="s">
        <v>514</v>
      </c>
      <c r="B4" s="30" t="s">
        <v>510</v>
      </c>
      <c r="C4" s="20" t="s">
        <v>42</v>
      </c>
      <c r="D4" s="19" t="s">
        <v>518</v>
      </c>
      <c r="E4" s="23" t="str">
        <f t="shared" ref="E4:E16" si="1">A4&amp;C4</f>
        <v>ㄩㄚ</v>
      </c>
      <c r="F4" s="31" t="str">
        <f t="shared" ref="F4:F16" si="2">B4&amp;D4</f>
        <v>iua</v>
      </c>
      <c r="G4" s="3" t="str">
        <f t="shared" ref="G4:V16" si="3">G$2&amp;$F4</f>
        <v>biua</v>
      </c>
      <c r="H4" s="3" t="str">
        <f t="shared" si="0"/>
        <v>piua</v>
      </c>
      <c r="I4" s="3" t="str">
        <f t="shared" si="0"/>
        <v>miua</v>
      </c>
      <c r="J4" s="3" t="str">
        <f t="shared" si="0"/>
        <v>fiua</v>
      </c>
      <c r="K4" s="3" t="str">
        <f t="shared" si="0"/>
        <v>diua</v>
      </c>
      <c r="L4" s="3" t="str">
        <f t="shared" si="0"/>
        <v>tiua</v>
      </c>
      <c r="M4" s="3" t="str">
        <f t="shared" si="0"/>
        <v>niua</v>
      </c>
      <c r="N4" s="3" t="str">
        <f t="shared" si="0"/>
        <v>liua</v>
      </c>
      <c r="O4" s="3" t="str">
        <f t="shared" si="0"/>
        <v>giua</v>
      </c>
      <c r="P4" s="3" t="str">
        <f t="shared" si="0"/>
        <v>kiua</v>
      </c>
      <c r="Q4" s="3" t="str">
        <f t="shared" si="0"/>
        <v>hiua</v>
      </c>
      <c r="R4" s="3" t="str">
        <f t="shared" si="0"/>
        <v>jiua</v>
      </c>
      <c r="S4" s="3" t="str">
        <f t="shared" si="0"/>
        <v>qiua</v>
      </c>
      <c r="T4" s="3" t="str">
        <f t="shared" si="0"/>
        <v>xiua</v>
      </c>
      <c r="U4" s="3" t="str">
        <f t="shared" si="0"/>
        <v>zhiua</v>
      </c>
      <c r="V4" s="3" t="str">
        <f t="shared" si="0"/>
        <v>chiua</v>
      </c>
      <c r="W4" s="3" t="str">
        <f t="shared" si="0"/>
        <v>shiua</v>
      </c>
      <c r="X4" s="3" t="str">
        <f t="shared" si="0"/>
        <v>riua</v>
      </c>
      <c r="Y4" s="3" t="str">
        <f t="shared" si="0"/>
        <v>ziua</v>
      </c>
      <c r="Z4" s="3" t="str">
        <f t="shared" si="0"/>
        <v>ciua</v>
      </c>
      <c r="AA4" s="3" t="str">
        <f t="shared" si="0"/>
        <v>siua</v>
      </c>
    </row>
    <row r="5" spans="1:27" ht="18.75">
      <c r="A5" s="23" t="s">
        <v>514</v>
      </c>
      <c r="B5" s="30" t="s">
        <v>510</v>
      </c>
      <c r="C5" s="20" t="s">
        <v>61</v>
      </c>
      <c r="D5" s="20" t="s">
        <v>519</v>
      </c>
      <c r="E5" s="23" t="str">
        <f t="shared" si="1"/>
        <v>ㄩㄛ</v>
      </c>
      <c r="F5" s="31" t="str">
        <f t="shared" si="2"/>
        <v>iuo</v>
      </c>
      <c r="G5" s="3" t="str">
        <f t="shared" si="3"/>
        <v>biuo</v>
      </c>
      <c r="H5" s="3" t="str">
        <f t="shared" si="0"/>
        <v>piuo</v>
      </c>
      <c r="I5" s="3" t="str">
        <f t="shared" si="0"/>
        <v>miuo</v>
      </c>
      <c r="J5" s="3" t="str">
        <f t="shared" si="0"/>
        <v>fiuo</v>
      </c>
      <c r="K5" s="3" t="str">
        <f t="shared" si="0"/>
        <v>diuo</v>
      </c>
      <c r="L5" s="3" t="str">
        <f t="shared" si="0"/>
        <v>tiuo</v>
      </c>
      <c r="M5" s="3" t="str">
        <f t="shared" si="0"/>
        <v>niuo</v>
      </c>
      <c r="N5" s="3" t="str">
        <f t="shared" si="0"/>
        <v>liuo</v>
      </c>
      <c r="O5" s="3" t="str">
        <f t="shared" si="0"/>
        <v>giuo</v>
      </c>
      <c r="P5" s="3" t="str">
        <f t="shared" si="0"/>
        <v>kiuo</v>
      </c>
      <c r="Q5" s="3" t="str">
        <f t="shared" si="0"/>
        <v>hiuo</v>
      </c>
      <c r="R5" s="3" t="str">
        <f t="shared" si="0"/>
        <v>jiuo</v>
      </c>
      <c r="S5" s="3" t="str">
        <f t="shared" si="0"/>
        <v>qiuo</v>
      </c>
      <c r="T5" s="3" t="str">
        <f t="shared" si="0"/>
        <v>xiuo</v>
      </c>
      <c r="U5" s="3" t="str">
        <f t="shared" si="0"/>
        <v>zhiuo</v>
      </c>
      <c r="V5" s="3" t="str">
        <f t="shared" si="0"/>
        <v>chiuo</v>
      </c>
      <c r="W5" s="3" t="str">
        <f t="shared" si="0"/>
        <v>shiuo</v>
      </c>
      <c r="X5" s="3" t="str">
        <f t="shared" si="0"/>
        <v>riuo</v>
      </c>
      <c r="Y5" s="3" t="str">
        <f t="shared" si="0"/>
        <v>ziuo</v>
      </c>
      <c r="Z5" s="3" t="str">
        <f t="shared" si="0"/>
        <v>ciuo</v>
      </c>
      <c r="AA5" s="3" t="str">
        <f t="shared" si="0"/>
        <v>siuo</v>
      </c>
    </row>
    <row r="6" spans="1:27" ht="18.75">
      <c r="A6" s="23" t="s">
        <v>514</v>
      </c>
      <c r="B6" s="30" t="s">
        <v>510</v>
      </c>
      <c r="C6" s="20" t="s">
        <v>67</v>
      </c>
      <c r="D6" s="20" t="s">
        <v>509</v>
      </c>
      <c r="E6" s="23" t="str">
        <f t="shared" si="1"/>
        <v>ㄩㄜ</v>
      </c>
      <c r="F6" s="31" t="str">
        <f t="shared" si="2"/>
        <v>iue</v>
      </c>
      <c r="G6" s="3" t="str">
        <f t="shared" si="3"/>
        <v>biue</v>
      </c>
      <c r="H6" s="3" t="str">
        <f t="shared" si="0"/>
        <v>piue</v>
      </c>
      <c r="I6" s="3" t="str">
        <f t="shared" si="0"/>
        <v>miue</v>
      </c>
      <c r="J6" s="3" t="str">
        <f t="shared" si="0"/>
        <v>fiue</v>
      </c>
      <c r="K6" s="3" t="str">
        <f t="shared" si="0"/>
        <v>diue</v>
      </c>
      <c r="L6" s="3" t="str">
        <f t="shared" si="0"/>
        <v>tiue</v>
      </c>
      <c r="M6" s="3" t="str">
        <f t="shared" si="0"/>
        <v>niue</v>
      </c>
      <c r="N6" s="3" t="str">
        <f t="shared" si="0"/>
        <v>liue</v>
      </c>
      <c r="O6" s="3" t="str">
        <f t="shared" si="0"/>
        <v>giue</v>
      </c>
      <c r="P6" s="3" t="str">
        <f t="shared" si="0"/>
        <v>kiue</v>
      </c>
      <c r="Q6" s="3" t="str">
        <f t="shared" si="0"/>
        <v>hiue</v>
      </c>
      <c r="R6" s="3" t="str">
        <f t="shared" si="0"/>
        <v>jiue</v>
      </c>
      <c r="S6" s="3" t="str">
        <f t="shared" si="0"/>
        <v>qiue</v>
      </c>
      <c r="T6" s="3" t="str">
        <f t="shared" si="0"/>
        <v>xiue</v>
      </c>
      <c r="U6" s="3" t="str">
        <f t="shared" si="0"/>
        <v>zhiue</v>
      </c>
      <c r="V6" s="3" t="str">
        <f t="shared" si="0"/>
        <v>chiue</v>
      </c>
      <c r="W6" s="3" t="str">
        <f t="shared" si="0"/>
        <v>shiue</v>
      </c>
      <c r="X6" s="3" t="str">
        <f t="shared" si="0"/>
        <v>riue</v>
      </c>
      <c r="Y6" s="3" t="str">
        <f t="shared" si="0"/>
        <v>ziue</v>
      </c>
      <c r="Z6" s="3" t="str">
        <f t="shared" si="0"/>
        <v>ciue</v>
      </c>
      <c r="AA6" s="3" t="str">
        <f t="shared" si="0"/>
        <v>siue</v>
      </c>
    </row>
    <row r="7" spans="1:27" ht="18.75">
      <c r="A7" s="23" t="s">
        <v>514</v>
      </c>
      <c r="B7" s="30" t="s">
        <v>510</v>
      </c>
      <c r="C7" s="19" t="s">
        <v>84</v>
      </c>
      <c r="D7" s="19" t="s">
        <v>508</v>
      </c>
      <c r="E7" s="23" t="str">
        <f t="shared" si="1"/>
        <v>ㄩㄝ</v>
      </c>
      <c r="F7" s="31" t="str">
        <f t="shared" si="2"/>
        <v>iueh</v>
      </c>
      <c r="G7" s="3" t="str">
        <f t="shared" si="3"/>
        <v>biueh</v>
      </c>
      <c r="H7" s="3" t="str">
        <f t="shared" si="0"/>
        <v>piueh</v>
      </c>
      <c r="I7" s="3" t="str">
        <f t="shared" si="0"/>
        <v>miueh</v>
      </c>
      <c r="J7" s="3" t="str">
        <f t="shared" si="0"/>
        <v>fiueh</v>
      </c>
      <c r="K7" s="3" t="str">
        <f t="shared" si="0"/>
        <v>diueh</v>
      </c>
      <c r="L7" s="3" t="str">
        <f t="shared" si="0"/>
        <v>tiueh</v>
      </c>
      <c r="M7" s="3" t="str">
        <f t="shared" si="0"/>
        <v>niueh</v>
      </c>
      <c r="N7" s="3" t="str">
        <f t="shared" si="0"/>
        <v>liueh</v>
      </c>
      <c r="O7" s="3" t="str">
        <f t="shared" si="0"/>
        <v>giueh</v>
      </c>
      <c r="P7" s="3" t="str">
        <f t="shared" si="0"/>
        <v>kiueh</v>
      </c>
      <c r="Q7" s="3" t="str">
        <f t="shared" si="0"/>
        <v>hiueh</v>
      </c>
      <c r="R7" s="3" t="str">
        <f t="shared" si="0"/>
        <v>jiueh</v>
      </c>
      <c r="S7" s="3" t="str">
        <f t="shared" si="0"/>
        <v>qiueh</v>
      </c>
      <c r="T7" s="3" t="str">
        <f t="shared" si="0"/>
        <v>xiueh</v>
      </c>
      <c r="U7" s="3" t="str">
        <f t="shared" si="0"/>
        <v>zhiueh</v>
      </c>
      <c r="V7" s="3" t="str">
        <f t="shared" si="0"/>
        <v>chiueh</v>
      </c>
      <c r="W7" s="3" t="str">
        <f t="shared" si="0"/>
        <v>shiueh</v>
      </c>
      <c r="X7" s="3" t="str">
        <f t="shared" si="0"/>
        <v>riueh</v>
      </c>
      <c r="Y7" s="3" t="str">
        <f t="shared" si="0"/>
        <v>ziueh</v>
      </c>
      <c r="Z7" s="3" t="str">
        <f t="shared" si="0"/>
        <v>ciueh</v>
      </c>
      <c r="AA7" s="3" t="str">
        <f t="shared" si="0"/>
        <v>siueh</v>
      </c>
    </row>
    <row r="8" spans="1:27" ht="18.75">
      <c r="A8" s="23" t="s">
        <v>514</v>
      </c>
      <c r="B8" s="30" t="s">
        <v>510</v>
      </c>
      <c r="C8" s="20" t="s">
        <v>87</v>
      </c>
      <c r="D8" s="20" t="s">
        <v>520</v>
      </c>
      <c r="E8" s="23" t="str">
        <f t="shared" si="1"/>
        <v>ㄩㄞ</v>
      </c>
      <c r="F8" s="31" t="str">
        <f t="shared" si="2"/>
        <v>iuai</v>
      </c>
      <c r="G8" s="3" t="str">
        <f t="shared" si="3"/>
        <v>biuai</v>
      </c>
      <c r="H8" s="3" t="str">
        <f t="shared" si="0"/>
        <v>piuai</v>
      </c>
      <c r="I8" s="3" t="str">
        <f t="shared" si="0"/>
        <v>miuai</v>
      </c>
      <c r="J8" s="3" t="str">
        <f t="shared" si="0"/>
        <v>fiuai</v>
      </c>
      <c r="K8" s="3" t="str">
        <f t="shared" si="0"/>
        <v>diuai</v>
      </c>
      <c r="L8" s="3" t="str">
        <f t="shared" si="0"/>
        <v>tiuai</v>
      </c>
      <c r="M8" s="3" t="str">
        <f t="shared" si="0"/>
        <v>niuai</v>
      </c>
      <c r="N8" s="3" t="str">
        <f t="shared" si="0"/>
        <v>liuai</v>
      </c>
      <c r="O8" s="3" t="str">
        <f t="shared" si="0"/>
        <v>giuai</v>
      </c>
      <c r="P8" s="3" t="str">
        <f t="shared" si="0"/>
        <v>kiuai</v>
      </c>
      <c r="Q8" s="3" t="str">
        <f t="shared" si="0"/>
        <v>hiuai</v>
      </c>
      <c r="R8" s="3" t="str">
        <f t="shared" si="0"/>
        <v>jiuai</v>
      </c>
      <c r="S8" s="3" t="str">
        <f t="shared" si="0"/>
        <v>qiuai</v>
      </c>
      <c r="T8" s="3" t="str">
        <f t="shared" si="0"/>
        <v>xiuai</v>
      </c>
      <c r="U8" s="3" t="str">
        <f t="shared" si="0"/>
        <v>zhiuai</v>
      </c>
      <c r="V8" s="3" t="str">
        <f t="shared" si="0"/>
        <v>chiuai</v>
      </c>
      <c r="W8" s="3" t="str">
        <f t="shared" si="0"/>
        <v>shiuai</v>
      </c>
      <c r="X8" s="3" t="str">
        <f t="shared" si="0"/>
        <v>riuai</v>
      </c>
      <c r="Y8" s="3" t="str">
        <f t="shared" si="0"/>
        <v>ziuai</v>
      </c>
      <c r="Z8" s="3" t="str">
        <f t="shared" si="0"/>
        <v>ciuai</v>
      </c>
      <c r="AA8" s="3" t="str">
        <f t="shared" si="0"/>
        <v>siuai</v>
      </c>
    </row>
    <row r="9" spans="1:27" ht="18.75">
      <c r="A9" s="23" t="s">
        <v>514</v>
      </c>
      <c r="B9" s="30" t="s">
        <v>510</v>
      </c>
      <c r="C9" s="20" t="s">
        <v>105</v>
      </c>
      <c r="D9" s="20" t="s">
        <v>521</v>
      </c>
      <c r="E9" s="23" t="str">
        <f t="shared" si="1"/>
        <v>ㄩㄟ</v>
      </c>
      <c r="F9" s="31" t="str">
        <f t="shared" si="2"/>
        <v>iuei</v>
      </c>
      <c r="G9" s="3" t="str">
        <f t="shared" si="3"/>
        <v>biuei</v>
      </c>
      <c r="H9" s="3" t="str">
        <f t="shared" si="0"/>
        <v>piuei</v>
      </c>
      <c r="I9" s="3" t="str">
        <f t="shared" si="0"/>
        <v>miuei</v>
      </c>
      <c r="J9" s="3" t="str">
        <f t="shared" si="0"/>
        <v>fiuei</v>
      </c>
      <c r="K9" s="3" t="str">
        <f t="shared" si="0"/>
        <v>diuei</v>
      </c>
      <c r="L9" s="3" t="str">
        <f t="shared" si="0"/>
        <v>tiuei</v>
      </c>
      <c r="M9" s="3" t="str">
        <f t="shared" si="0"/>
        <v>niuei</v>
      </c>
      <c r="N9" s="3" t="str">
        <f t="shared" si="0"/>
        <v>liuei</v>
      </c>
      <c r="O9" s="3" t="str">
        <f t="shared" si="0"/>
        <v>giuei</v>
      </c>
      <c r="P9" s="3" t="str">
        <f t="shared" si="0"/>
        <v>kiuei</v>
      </c>
      <c r="Q9" s="3" t="str">
        <f t="shared" si="0"/>
        <v>hiuei</v>
      </c>
      <c r="R9" s="3" t="str">
        <f t="shared" si="0"/>
        <v>jiuei</v>
      </c>
      <c r="S9" s="3" t="str">
        <f t="shared" si="0"/>
        <v>qiuei</v>
      </c>
      <c r="T9" s="3" t="str">
        <f t="shared" si="0"/>
        <v>xiuei</v>
      </c>
      <c r="U9" s="3" t="str">
        <f t="shared" si="0"/>
        <v>zhiuei</v>
      </c>
      <c r="V9" s="3" t="str">
        <f t="shared" si="0"/>
        <v>chiuei</v>
      </c>
      <c r="W9" s="3" t="str">
        <f t="shared" si="0"/>
        <v>shiuei</v>
      </c>
      <c r="X9" s="3" t="str">
        <f t="shared" si="0"/>
        <v>riuei</v>
      </c>
      <c r="Y9" s="3" t="str">
        <f t="shared" si="0"/>
        <v>ziuei</v>
      </c>
      <c r="Z9" s="3" t="str">
        <f t="shared" si="0"/>
        <v>ciuei</v>
      </c>
      <c r="AA9" s="3" t="str">
        <f t="shared" si="0"/>
        <v>siuei</v>
      </c>
    </row>
    <row r="10" spans="1:27" ht="18.75">
      <c r="A10" s="23" t="s">
        <v>514</v>
      </c>
      <c r="B10" s="30" t="s">
        <v>510</v>
      </c>
      <c r="C10" s="20" t="s">
        <v>118</v>
      </c>
      <c r="D10" s="19" t="s">
        <v>511</v>
      </c>
      <c r="E10" s="23" t="str">
        <f t="shared" si="1"/>
        <v>ㄩㄠ</v>
      </c>
      <c r="F10" s="31" t="str">
        <f t="shared" si="2"/>
        <v>iuau</v>
      </c>
      <c r="G10" s="3" t="str">
        <f t="shared" si="3"/>
        <v>biuau</v>
      </c>
      <c r="H10" s="3" t="str">
        <f t="shared" si="0"/>
        <v>piuau</v>
      </c>
      <c r="I10" s="3" t="str">
        <f t="shared" si="0"/>
        <v>miuau</v>
      </c>
      <c r="J10" s="3" t="str">
        <f t="shared" si="0"/>
        <v>fiuau</v>
      </c>
      <c r="K10" s="3" t="str">
        <f t="shared" si="0"/>
        <v>diuau</v>
      </c>
      <c r="L10" s="3" t="str">
        <f t="shared" si="0"/>
        <v>tiuau</v>
      </c>
      <c r="M10" s="3" t="str">
        <f t="shared" si="0"/>
        <v>niuau</v>
      </c>
      <c r="N10" s="3" t="str">
        <f t="shared" si="0"/>
        <v>liuau</v>
      </c>
      <c r="O10" s="3" t="str">
        <f t="shared" si="0"/>
        <v>giuau</v>
      </c>
      <c r="P10" s="3" t="str">
        <f t="shared" si="0"/>
        <v>kiuau</v>
      </c>
      <c r="Q10" s="3" t="str">
        <f t="shared" si="0"/>
        <v>hiuau</v>
      </c>
      <c r="R10" s="3" t="str">
        <f t="shared" si="0"/>
        <v>jiuau</v>
      </c>
      <c r="S10" s="3" t="str">
        <f t="shared" si="0"/>
        <v>qiuau</v>
      </c>
      <c r="T10" s="3" t="str">
        <f t="shared" si="0"/>
        <v>xiuau</v>
      </c>
      <c r="U10" s="3" t="str">
        <f t="shared" si="0"/>
        <v>zhiuau</v>
      </c>
      <c r="V10" s="3" t="str">
        <f t="shared" si="0"/>
        <v>chiuau</v>
      </c>
      <c r="W10" s="3" t="str">
        <f t="shared" si="0"/>
        <v>shiuau</v>
      </c>
      <c r="X10" s="3" t="str">
        <f t="shared" si="0"/>
        <v>riuau</v>
      </c>
      <c r="Y10" s="3" t="str">
        <f t="shared" si="0"/>
        <v>ziuau</v>
      </c>
      <c r="Z10" s="3" t="str">
        <f t="shared" si="0"/>
        <v>ciuau</v>
      </c>
      <c r="AA10" s="3" t="str">
        <f t="shared" si="0"/>
        <v>siuau</v>
      </c>
    </row>
    <row r="11" spans="1:27" ht="18.75">
      <c r="A11" s="23" t="s">
        <v>514</v>
      </c>
      <c r="B11" s="30" t="s">
        <v>510</v>
      </c>
      <c r="C11" s="20" t="s">
        <v>137</v>
      </c>
      <c r="D11" s="19" t="s">
        <v>522</v>
      </c>
      <c r="E11" s="23" t="str">
        <f t="shared" si="1"/>
        <v>ㄩㄡ</v>
      </c>
      <c r="F11" s="31" t="str">
        <f t="shared" si="2"/>
        <v>iuou</v>
      </c>
      <c r="G11" s="3" t="str">
        <f t="shared" si="3"/>
        <v>biuou</v>
      </c>
      <c r="H11" s="3" t="str">
        <f t="shared" si="0"/>
        <v>piuou</v>
      </c>
      <c r="I11" s="3" t="str">
        <f t="shared" si="0"/>
        <v>miuou</v>
      </c>
      <c r="J11" s="3" t="str">
        <f t="shared" si="0"/>
        <v>fiuou</v>
      </c>
      <c r="K11" s="3" t="str">
        <f t="shared" si="0"/>
        <v>diuou</v>
      </c>
      <c r="L11" s="3" t="str">
        <f t="shared" si="0"/>
        <v>tiuou</v>
      </c>
      <c r="M11" s="3" t="str">
        <f t="shared" si="0"/>
        <v>niuou</v>
      </c>
      <c r="N11" s="3" t="str">
        <f t="shared" si="0"/>
        <v>liuou</v>
      </c>
      <c r="O11" s="3" t="str">
        <f t="shared" si="0"/>
        <v>giuou</v>
      </c>
      <c r="P11" s="3" t="str">
        <f t="shared" si="0"/>
        <v>kiuou</v>
      </c>
      <c r="Q11" s="3" t="str">
        <f t="shared" si="0"/>
        <v>hiuou</v>
      </c>
      <c r="R11" s="3" t="str">
        <f t="shared" si="0"/>
        <v>jiuou</v>
      </c>
      <c r="S11" s="3" t="str">
        <f t="shared" si="0"/>
        <v>qiuou</v>
      </c>
      <c r="T11" s="3" t="str">
        <f t="shared" si="0"/>
        <v>xiuou</v>
      </c>
      <c r="U11" s="3" t="str">
        <f t="shared" si="0"/>
        <v>zhiuou</v>
      </c>
      <c r="V11" s="3" t="str">
        <f t="shared" si="0"/>
        <v>chiuou</v>
      </c>
      <c r="W11" s="3" t="str">
        <f t="shared" si="0"/>
        <v>shiuou</v>
      </c>
      <c r="X11" s="3" t="str">
        <f t="shared" si="0"/>
        <v>riuou</v>
      </c>
      <c r="Y11" s="3" t="str">
        <f t="shared" si="0"/>
        <v>ziuou</v>
      </c>
      <c r="Z11" s="3" t="str">
        <f t="shared" si="0"/>
        <v>ciuou</v>
      </c>
      <c r="AA11" s="3" t="str">
        <f t="shared" si="0"/>
        <v>siuou</v>
      </c>
    </row>
    <row r="12" spans="1:27" ht="18.75">
      <c r="A12" s="23" t="s">
        <v>514</v>
      </c>
      <c r="B12" s="30" t="s">
        <v>510</v>
      </c>
      <c r="C12" s="19" t="s">
        <v>156</v>
      </c>
      <c r="D12" s="19" t="s">
        <v>523</v>
      </c>
      <c r="E12" s="23" t="str">
        <f t="shared" si="1"/>
        <v>ㄩㄢ</v>
      </c>
      <c r="F12" s="31" t="str">
        <f t="shared" si="2"/>
        <v>iuan</v>
      </c>
      <c r="G12" s="3" t="str">
        <f t="shared" si="3"/>
        <v>biuan</v>
      </c>
      <c r="H12" s="3" t="str">
        <f t="shared" si="0"/>
        <v>piuan</v>
      </c>
      <c r="I12" s="3" t="str">
        <f t="shared" si="0"/>
        <v>miuan</v>
      </c>
      <c r="J12" s="3" t="str">
        <f t="shared" si="0"/>
        <v>fiuan</v>
      </c>
      <c r="K12" s="3" t="str">
        <f t="shared" si="0"/>
        <v>diuan</v>
      </c>
      <c r="L12" s="3" t="str">
        <f t="shared" si="0"/>
        <v>tiuan</v>
      </c>
      <c r="M12" s="3" t="str">
        <f t="shared" si="0"/>
        <v>niuan</v>
      </c>
      <c r="N12" s="3" t="str">
        <f t="shared" si="0"/>
        <v>liuan</v>
      </c>
      <c r="O12" s="3" t="str">
        <f t="shared" si="0"/>
        <v>giuan</v>
      </c>
      <c r="P12" s="3" t="str">
        <f t="shared" si="0"/>
        <v>kiuan</v>
      </c>
      <c r="Q12" s="3" t="str">
        <f t="shared" si="0"/>
        <v>hiuan</v>
      </c>
      <c r="R12" s="3" t="str">
        <f t="shared" si="0"/>
        <v>jiuan</v>
      </c>
      <c r="S12" s="3" t="str">
        <f t="shared" si="0"/>
        <v>qiuan</v>
      </c>
      <c r="T12" s="3" t="str">
        <f t="shared" si="0"/>
        <v>xiuan</v>
      </c>
      <c r="U12" s="3" t="str">
        <f t="shared" si="0"/>
        <v>zhiuan</v>
      </c>
      <c r="V12" s="3" t="str">
        <f t="shared" si="0"/>
        <v>chiuan</v>
      </c>
      <c r="W12" s="3" t="str">
        <f t="shared" si="0"/>
        <v>shiuan</v>
      </c>
      <c r="X12" s="3" t="str">
        <f t="shared" si="0"/>
        <v>riuan</v>
      </c>
      <c r="Y12" s="3" t="str">
        <f t="shared" si="0"/>
        <v>ziuan</v>
      </c>
      <c r="Z12" s="3" t="str">
        <f t="shared" si="0"/>
        <v>ciuan</v>
      </c>
      <c r="AA12" s="3" t="str">
        <f t="shared" si="0"/>
        <v>siuan</v>
      </c>
    </row>
    <row r="13" spans="1:27" ht="18.75">
      <c r="A13" s="23" t="s">
        <v>514</v>
      </c>
      <c r="B13" s="30" t="s">
        <v>510</v>
      </c>
      <c r="C13" s="19" t="s">
        <v>176</v>
      </c>
      <c r="D13" s="19" t="s">
        <v>524</v>
      </c>
      <c r="E13" s="23" t="str">
        <f t="shared" si="1"/>
        <v>ㄩㄣ</v>
      </c>
      <c r="F13" s="31" t="str">
        <f t="shared" si="2"/>
        <v>iuen</v>
      </c>
      <c r="G13" s="3" t="str">
        <f t="shared" si="3"/>
        <v>biuen</v>
      </c>
      <c r="H13" s="3" t="str">
        <f t="shared" si="0"/>
        <v>piuen</v>
      </c>
      <c r="I13" s="3" t="str">
        <f t="shared" si="0"/>
        <v>miuen</v>
      </c>
      <c r="J13" s="3" t="str">
        <f t="shared" si="0"/>
        <v>fiuen</v>
      </c>
      <c r="K13" s="3" t="str">
        <f t="shared" si="0"/>
        <v>diuen</v>
      </c>
      <c r="L13" s="3" t="str">
        <f t="shared" si="0"/>
        <v>tiuen</v>
      </c>
      <c r="M13" s="3" t="str">
        <f t="shared" si="0"/>
        <v>niuen</v>
      </c>
      <c r="N13" s="3" t="str">
        <f t="shared" si="0"/>
        <v>liuen</v>
      </c>
      <c r="O13" s="3" t="str">
        <f t="shared" si="0"/>
        <v>giuen</v>
      </c>
      <c r="P13" s="3" t="str">
        <f t="shared" si="0"/>
        <v>kiuen</v>
      </c>
      <c r="Q13" s="3" t="str">
        <f t="shared" si="0"/>
        <v>hiuen</v>
      </c>
      <c r="R13" s="3" t="str">
        <f t="shared" si="0"/>
        <v>jiuen</v>
      </c>
      <c r="S13" s="3" t="str">
        <f t="shared" si="0"/>
        <v>qiuen</v>
      </c>
      <c r="T13" s="3" t="str">
        <f t="shared" si="0"/>
        <v>xiuen</v>
      </c>
      <c r="U13" s="3" t="str">
        <f t="shared" si="0"/>
        <v>zhiuen</v>
      </c>
      <c r="V13" s="3" t="str">
        <f t="shared" si="0"/>
        <v>chiuen</v>
      </c>
      <c r="W13" s="3" t="str">
        <f t="shared" si="0"/>
        <v>shiuen</v>
      </c>
      <c r="X13" s="3" t="str">
        <f t="shared" si="0"/>
        <v>riuen</v>
      </c>
      <c r="Y13" s="3" t="str">
        <f t="shared" si="0"/>
        <v>ziuen</v>
      </c>
      <c r="Z13" s="3" t="str">
        <f t="shared" si="0"/>
        <v>ciuen</v>
      </c>
      <c r="AA13" s="3" t="str">
        <f t="shared" si="0"/>
        <v>siuen</v>
      </c>
    </row>
    <row r="14" spans="1:27" ht="18.75">
      <c r="A14" s="23" t="s">
        <v>514</v>
      </c>
      <c r="B14" s="30" t="s">
        <v>510</v>
      </c>
      <c r="C14" s="20" t="s">
        <v>193</v>
      </c>
      <c r="D14" s="19" t="s">
        <v>525</v>
      </c>
      <c r="E14" s="23" t="str">
        <f t="shared" si="1"/>
        <v>ㄩㄤ</v>
      </c>
      <c r="F14" s="31" t="str">
        <f t="shared" si="2"/>
        <v>iuang</v>
      </c>
      <c r="G14" s="3" t="str">
        <f t="shared" si="3"/>
        <v>biuang</v>
      </c>
      <c r="H14" s="3" t="str">
        <f t="shared" si="0"/>
        <v>piuang</v>
      </c>
      <c r="I14" s="3" t="str">
        <f t="shared" si="0"/>
        <v>miuang</v>
      </c>
      <c r="J14" s="3" t="str">
        <f t="shared" si="0"/>
        <v>fiuang</v>
      </c>
      <c r="K14" s="3" t="str">
        <f t="shared" si="0"/>
        <v>diuang</v>
      </c>
      <c r="L14" s="3" t="str">
        <f t="shared" si="0"/>
        <v>tiuang</v>
      </c>
      <c r="M14" s="3" t="str">
        <f t="shared" si="0"/>
        <v>niuang</v>
      </c>
      <c r="N14" s="3" t="str">
        <f t="shared" si="0"/>
        <v>liuang</v>
      </c>
      <c r="O14" s="3" t="str">
        <f t="shared" si="0"/>
        <v>giuang</v>
      </c>
      <c r="P14" s="3" t="str">
        <f t="shared" si="0"/>
        <v>kiuang</v>
      </c>
      <c r="Q14" s="3" t="str">
        <f t="shared" si="0"/>
        <v>hiuang</v>
      </c>
      <c r="R14" s="3" t="str">
        <f t="shared" si="0"/>
        <v>jiuang</v>
      </c>
      <c r="S14" s="3" t="str">
        <f t="shared" si="0"/>
        <v>qiuang</v>
      </c>
      <c r="T14" s="3" t="str">
        <f t="shared" si="0"/>
        <v>xiuang</v>
      </c>
      <c r="U14" s="3" t="str">
        <f t="shared" si="0"/>
        <v>zhiuang</v>
      </c>
      <c r="V14" s="3" t="str">
        <f t="shared" si="0"/>
        <v>chiuang</v>
      </c>
      <c r="W14" s="3" t="str">
        <f t="shared" si="0"/>
        <v>shiuang</v>
      </c>
      <c r="X14" s="3" t="str">
        <f t="shared" si="0"/>
        <v>riuang</v>
      </c>
      <c r="Y14" s="3" t="str">
        <f t="shared" si="0"/>
        <v>ziuang</v>
      </c>
      <c r="Z14" s="3" t="str">
        <f t="shared" si="0"/>
        <v>ciuang</v>
      </c>
      <c r="AA14" s="3" t="str">
        <f t="shared" si="0"/>
        <v>siuang</v>
      </c>
    </row>
    <row r="15" spans="1:27" ht="18.75">
      <c r="A15" s="23" t="s">
        <v>514</v>
      </c>
      <c r="B15" s="30" t="s">
        <v>510</v>
      </c>
      <c r="C15" s="19" t="s">
        <v>213</v>
      </c>
      <c r="D15" s="19" t="s">
        <v>526</v>
      </c>
      <c r="E15" s="23" t="str">
        <f t="shared" si="1"/>
        <v>ㄩㄥ</v>
      </c>
      <c r="F15" s="31" t="str">
        <f t="shared" si="2"/>
        <v>iueng</v>
      </c>
      <c r="G15" s="3" t="str">
        <f t="shared" si="3"/>
        <v>biueng</v>
      </c>
      <c r="H15" s="3" t="str">
        <f t="shared" si="0"/>
        <v>piueng</v>
      </c>
      <c r="I15" s="3" t="str">
        <f t="shared" si="0"/>
        <v>miueng</v>
      </c>
      <c r="J15" s="3" t="str">
        <f t="shared" si="0"/>
        <v>fiueng</v>
      </c>
      <c r="K15" s="3" t="str">
        <f t="shared" si="0"/>
        <v>diueng</v>
      </c>
      <c r="L15" s="3" t="str">
        <f t="shared" si="0"/>
        <v>tiueng</v>
      </c>
      <c r="M15" s="3" t="str">
        <f t="shared" si="0"/>
        <v>niueng</v>
      </c>
      <c r="N15" s="3" t="str">
        <f t="shared" si="0"/>
        <v>liueng</v>
      </c>
      <c r="O15" s="3" t="str">
        <f t="shared" si="0"/>
        <v>giueng</v>
      </c>
      <c r="P15" s="3" t="str">
        <f t="shared" si="0"/>
        <v>kiueng</v>
      </c>
      <c r="Q15" s="3" t="str">
        <f t="shared" si="0"/>
        <v>hiueng</v>
      </c>
      <c r="R15" s="3" t="str">
        <f t="shared" si="0"/>
        <v>jiueng</v>
      </c>
      <c r="S15" s="3" t="str">
        <f t="shared" si="0"/>
        <v>qiueng</v>
      </c>
      <c r="T15" s="3" t="str">
        <f t="shared" si="0"/>
        <v>xiueng</v>
      </c>
      <c r="U15" s="3" t="str">
        <f t="shared" si="0"/>
        <v>zhiueng</v>
      </c>
      <c r="V15" s="3" t="str">
        <f t="shared" si="0"/>
        <v>chiueng</v>
      </c>
      <c r="W15" s="3" t="str">
        <f t="shared" ref="W15:AA16" si="4">W$2&amp;$F15</f>
        <v>shiueng</v>
      </c>
      <c r="X15" s="3" t="str">
        <f t="shared" si="4"/>
        <v>riueng</v>
      </c>
      <c r="Y15" s="3" t="str">
        <f t="shared" si="4"/>
        <v>ziueng</v>
      </c>
      <c r="Z15" s="3" t="str">
        <f t="shared" si="4"/>
        <v>ciueng</v>
      </c>
      <c r="AA15" s="3" t="str">
        <f t="shared" si="4"/>
        <v>siueng</v>
      </c>
    </row>
    <row r="16" spans="1:27" ht="18.75">
      <c r="A16" s="23" t="s">
        <v>514</v>
      </c>
      <c r="B16" s="30" t="s">
        <v>510</v>
      </c>
      <c r="C16" s="20" t="s">
        <v>85</v>
      </c>
      <c r="D16" s="20" t="s">
        <v>527</v>
      </c>
      <c r="E16" s="23" t="str">
        <f t="shared" si="1"/>
        <v>ㄩㄦ</v>
      </c>
      <c r="F16" s="31" t="str">
        <f t="shared" si="2"/>
        <v>iuer</v>
      </c>
      <c r="G16" s="3" t="str">
        <f t="shared" si="3"/>
        <v>biuer</v>
      </c>
      <c r="H16" s="3" t="str">
        <f t="shared" si="3"/>
        <v>piuer</v>
      </c>
      <c r="I16" s="3" t="str">
        <f t="shared" si="3"/>
        <v>miuer</v>
      </c>
      <c r="J16" s="3" t="str">
        <f t="shared" si="3"/>
        <v>fiuer</v>
      </c>
      <c r="K16" s="3" t="str">
        <f t="shared" si="3"/>
        <v>diuer</v>
      </c>
      <c r="L16" s="3" t="str">
        <f t="shared" si="3"/>
        <v>tiuer</v>
      </c>
      <c r="M16" s="3" t="str">
        <f t="shared" si="3"/>
        <v>niuer</v>
      </c>
      <c r="N16" s="3" t="str">
        <f t="shared" si="3"/>
        <v>liuer</v>
      </c>
      <c r="O16" s="3" t="str">
        <f t="shared" si="3"/>
        <v>giuer</v>
      </c>
      <c r="P16" s="3" t="str">
        <f t="shared" si="3"/>
        <v>kiuer</v>
      </c>
      <c r="Q16" s="3" t="str">
        <f t="shared" si="3"/>
        <v>hiuer</v>
      </c>
      <c r="R16" s="3" t="str">
        <f t="shared" si="3"/>
        <v>jiuer</v>
      </c>
      <c r="S16" s="3" t="str">
        <f t="shared" si="3"/>
        <v>qiuer</v>
      </c>
      <c r="T16" s="3" t="str">
        <f t="shared" si="3"/>
        <v>xiuer</v>
      </c>
      <c r="U16" s="3" t="str">
        <f t="shared" si="3"/>
        <v>zhiuer</v>
      </c>
      <c r="V16" s="3" t="str">
        <f t="shared" si="3"/>
        <v>chiuer</v>
      </c>
      <c r="W16" s="3" t="str">
        <f t="shared" si="4"/>
        <v>shiuer</v>
      </c>
      <c r="X16" s="3" t="str">
        <f t="shared" si="4"/>
        <v>riuer</v>
      </c>
      <c r="Y16" s="3" t="str">
        <f t="shared" si="4"/>
        <v>ziuer</v>
      </c>
      <c r="Z16" s="3" t="str">
        <f t="shared" si="4"/>
        <v>ciuer</v>
      </c>
      <c r="AA16" s="3" t="str">
        <f t="shared" si="4"/>
        <v>siuer</v>
      </c>
    </row>
    <row r="19" spans="1:6">
      <c r="F19" s="32" t="s">
        <v>529</v>
      </c>
    </row>
    <row r="27" spans="1:6">
      <c r="A27" s="4"/>
      <c r="B27" s="24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995B-2C1C-473D-B7C7-7EEE2F54C825}">
  <dimension ref="A1:X39"/>
  <sheetViews>
    <sheetView tabSelected="1" topLeftCell="A22" workbookViewId="0">
      <selection activeCell="A22" sqref="A1:XFD1048576"/>
    </sheetView>
  </sheetViews>
  <sheetFormatPr defaultRowHeight="15"/>
  <cols>
    <col min="1" max="1" width="21.42578125" bestFit="1" customWidth="1"/>
    <col min="2" max="2" width="35.7109375" bestFit="1" customWidth="1"/>
    <col min="3" max="3" width="7.7109375" bestFit="1" customWidth="1"/>
    <col min="4" max="5" width="7.42578125" bestFit="1" customWidth="1"/>
    <col min="6" max="6" width="8.140625" bestFit="1" customWidth="1"/>
    <col min="7" max="7" width="6.7109375" bestFit="1" customWidth="1"/>
    <col min="8" max="8" width="7.42578125" bestFit="1" customWidth="1"/>
    <col min="9" max="9" width="6.5703125" bestFit="1" customWidth="1"/>
    <col min="10" max="10" width="7.7109375" bestFit="1" customWidth="1"/>
    <col min="11" max="11" width="6.85546875" bestFit="1" customWidth="1"/>
    <col min="12" max="12" width="8.7109375" bestFit="1" customWidth="1"/>
    <col min="13" max="13" width="8.42578125" bestFit="1" customWidth="1"/>
    <col min="14" max="14" width="8.5703125" bestFit="1" customWidth="1"/>
    <col min="15" max="15" width="7" bestFit="1" customWidth="1"/>
    <col min="16" max="16" width="8" bestFit="1" customWidth="1"/>
    <col min="17" max="17" width="7.7109375" bestFit="1" customWidth="1"/>
    <col min="18" max="18" width="9.85546875" bestFit="1" customWidth="1"/>
    <col min="19" max="20" width="10" bestFit="1" customWidth="1"/>
    <col min="21" max="21" width="6.7109375" bestFit="1" customWidth="1"/>
    <col min="22" max="22" width="7.140625" bestFit="1" customWidth="1"/>
    <col min="23" max="24" width="7.28515625" bestFit="1" customWidth="1"/>
  </cols>
  <sheetData>
    <row r="1" spans="1:24" ht="20.25">
      <c r="A1" s="5"/>
      <c r="B1" s="6" t="s">
        <v>507</v>
      </c>
      <c r="C1" s="16" t="s">
        <v>506</v>
      </c>
      <c r="D1" s="11" t="s">
        <v>1</v>
      </c>
      <c r="E1" s="11" t="s">
        <v>3</v>
      </c>
      <c r="F1" s="11" t="s">
        <v>5</v>
      </c>
      <c r="G1" s="11" t="s">
        <v>7</v>
      </c>
      <c r="H1" s="11" t="s">
        <v>9</v>
      </c>
      <c r="I1" s="11" t="s">
        <v>11</v>
      </c>
      <c r="J1" s="11" t="s">
        <v>13</v>
      </c>
      <c r="K1" s="11" t="s">
        <v>15</v>
      </c>
      <c r="L1" s="11" t="s">
        <v>17</v>
      </c>
      <c r="M1" s="11" t="s">
        <v>19</v>
      </c>
      <c r="N1" s="11" t="s">
        <v>21</v>
      </c>
      <c r="O1" s="11" t="s">
        <v>23</v>
      </c>
      <c r="P1" s="11" t="s">
        <v>25</v>
      </c>
      <c r="Q1" s="11" t="s">
        <v>27</v>
      </c>
      <c r="R1" s="11" t="s">
        <v>29</v>
      </c>
      <c r="S1" s="11" t="s">
        <v>31</v>
      </c>
      <c r="T1" s="11" t="s">
        <v>33</v>
      </c>
      <c r="U1" s="11" t="s">
        <v>35</v>
      </c>
      <c r="V1" s="11" t="s">
        <v>37</v>
      </c>
      <c r="W1" s="11" t="s">
        <v>39</v>
      </c>
      <c r="X1" s="11" t="s">
        <v>0</v>
      </c>
    </row>
    <row r="2" spans="1:24" ht="20.25">
      <c r="A2" s="7" t="s">
        <v>505</v>
      </c>
      <c r="B2" s="8" t="s">
        <v>506</v>
      </c>
      <c r="C2" s="17"/>
      <c r="D2" s="15" t="s">
        <v>2</v>
      </c>
      <c r="E2" s="15" t="s">
        <v>4</v>
      </c>
      <c r="F2" s="15" t="s">
        <v>6</v>
      </c>
      <c r="G2" s="15" t="s">
        <v>8</v>
      </c>
      <c r="H2" s="15" t="s">
        <v>10</v>
      </c>
      <c r="I2" s="15" t="s">
        <v>12</v>
      </c>
      <c r="J2" s="15" t="s">
        <v>14</v>
      </c>
      <c r="K2" s="15" t="s">
        <v>16</v>
      </c>
      <c r="L2" s="15" t="s">
        <v>18</v>
      </c>
      <c r="M2" s="15" t="s">
        <v>20</v>
      </c>
      <c r="N2" s="15" t="s">
        <v>22</v>
      </c>
      <c r="O2" s="15" t="s">
        <v>24</v>
      </c>
      <c r="P2" s="15" t="s">
        <v>26</v>
      </c>
      <c r="Q2" s="15" t="s">
        <v>28</v>
      </c>
      <c r="R2" s="15" t="s">
        <v>30</v>
      </c>
      <c r="S2" s="15" t="s">
        <v>32</v>
      </c>
      <c r="T2" s="15" t="s">
        <v>34</v>
      </c>
      <c r="U2" s="15" t="s">
        <v>36</v>
      </c>
      <c r="V2" s="15" t="s">
        <v>38</v>
      </c>
      <c r="W2" s="15" t="s">
        <v>40</v>
      </c>
      <c r="X2" s="15" t="s">
        <v>41</v>
      </c>
    </row>
    <row r="3" spans="1:24" ht="18.75" thickBot="1">
      <c r="A3" s="9" t="s">
        <v>42</v>
      </c>
      <c r="B3" s="9" t="s">
        <v>43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  <c r="O3" s="1"/>
      <c r="P3" s="1"/>
      <c r="Q3" s="1"/>
      <c r="R3" s="1" t="s">
        <v>55</v>
      </c>
      <c r="S3" s="1" t="s">
        <v>56</v>
      </c>
      <c r="T3" s="1" t="s">
        <v>57</v>
      </c>
      <c r="U3" s="1"/>
      <c r="V3" s="1" t="s">
        <v>58</v>
      </c>
      <c r="W3" s="1" t="s">
        <v>59</v>
      </c>
      <c r="X3" s="1" t="s">
        <v>60</v>
      </c>
    </row>
    <row r="4" spans="1:24" ht="18.75" thickBot="1">
      <c r="A4" s="9" t="s">
        <v>61</v>
      </c>
      <c r="B4" s="9" t="s">
        <v>62</v>
      </c>
      <c r="C4" s="1" t="s">
        <v>62</v>
      </c>
      <c r="D4" s="1" t="s">
        <v>63</v>
      </c>
      <c r="E4" s="1" t="s">
        <v>64</v>
      </c>
      <c r="F4" s="1" t="s">
        <v>65</v>
      </c>
      <c r="G4" s="1" t="s">
        <v>66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75" thickBot="1">
      <c r="A5" s="9" t="s">
        <v>67</v>
      </c>
      <c r="B5" s="9" t="s">
        <v>68</v>
      </c>
      <c r="C5" s="1" t="s">
        <v>68</v>
      </c>
      <c r="D5" s="1"/>
      <c r="E5" s="1"/>
      <c r="F5" s="1" t="s">
        <v>69</v>
      </c>
      <c r="G5" s="1"/>
      <c r="H5" s="1" t="s">
        <v>70</v>
      </c>
      <c r="I5" s="1" t="s">
        <v>71</v>
      </c>
      <c r="J5" s="1" t="s">
        <v>72</v>
      </c>
      <c r="K5" s="1" t="s">
        <v>73</v>
      </c>
      <c r="L5" s="1" t="s">
        <v>74</v>
      </c>
      <c r="M5" s="1" t="s">
        <v>75</v>
      </c>
      <c r="N5" s="1" t="s">
        <v>76</v>
      </c>
      <c r="O5" s="1"/>
      <c r="P5" s="1"/>
      <c r="Q5" s="1"/>
      <c r="R5" s="1" t="s">
        <v>77</v>
      </c>
      <c r="S5" s="1" t="s">
        <v>78</v>
      </c>
      <c r="T5" s="1" t="s">
        <v>79</v>
      </c>
      <c r="U5" s="1" t="s">
        <v>80</v>
      </c>
      <c r="V5" s="1" t="s">
        <v>81</v>
      </c>
      <c r="W5" s="1" t="s">
        <v>82</v>
      </c>
      <c r="X5" s="1" t="s">
        <v>83</v>
      </c>
    </row>
    <row r="6" spans="1:24" ht="18.75" thickBot="1">
      <c r="A6" s="9" t="s">
        <v>84</v>
      </c>
      <c r="B6" s="9" t="s">
        <v>509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.75" thickBot="1">
      <c r="A7" s="9" t="s">
        <v>87</v>
      </c>
      <c r="B7" s="9" t="s">
        <v>88</v>
      </c>
      <c r="C7" s="1" t="s">
        <v>88</v>
      </c>
      <c r="D7" s="1" t="s">
        <v>89</v>
      </c>
      <c r="E7" s="1" t="s">
        <v>90</v>
      </c>
      <c r="F7" s="1" t="s">
        <v>91</v>
      </c>
      <c r="G7" s="1"/>
      <c r="H7" s="1" t="s">
        <v>92</v>
      </c>
      <c r="I7" s="1" t="s">
        <v>93</v>
      </c>
      <c r="J7" s="1" t="s">
        <v>94</v>
      </c>
      <c r="K7" s="1" t="s">
        <v>95</v>
      </c>
      <c r="L7" s="1" t="s">
        <v>96</v>
      </c>
      <c r="M7" s="1" t="s">
        <v>97</v>
      </c>
      <c r="N7" s="1" t="s">
        <v>98</v>
      </c>
      <c r="O7" s="1"/>
      <c r="P7" s="1"/>
      <c r="Q7" s="1"/>
      <c r="R7" s="1" t="s">
        <v>99</v>
      </c>
      <c r="S7" s="1" t="s">
        <v>100</v>
      </c>
      <c r="T7" s="1" t="s">
        <v>101</v>
      </c>
      <c r="U7" s="1"/>
      <c r="V7" s="1" t="s">
        <v>102</v>
      </c>
      <c r="W7" s="1" t="s">
        <v>103</v>
      </c>
      <c r="X7" s="1" t="s">
        <v>104</v>
      </c>
    </row>
    <row r="8" spans="1:24" ht="18.75" thickBot="1">
      <c r="A8" s="9" t="s">
        <v>105</v>
      </c>
      <c r="B8" s="9" t="s">
        <v>106</v>
      </c>
      <c r="C8" s="1" t="s">
        <v>106</v>
      </c>
      <c r="D8" s="1" t="s">
        <v>107</v>
      </c>
      <c r="E8" s="1" t="s">
        <v>108</v>
      </c>
      <c r="F8" s="1" t="s">
        <v>109</v>
      </c>
      <c r="G8" s="1" t="s">
        <v>110</v>
      </c>
      <c r="H8" s="1" t="s">
        <v>111</v>
      </c>
      <c r="I8" s="1"/>
      <c r="J8" s="1" t="s">
        <v>112</v>
      </c>
      <c r="K8" s="1" t="s">
        <v>113</v>
      </c>
      <c r="L8" s="1" t="s">
        <v>114</v>
      </c>
      <c r="M8" s="1"/>
      <c r="N8" s="1" t="s">
        <v>115</v>
      </c>
      <c r="O8" s="1"/>
      <c r="P8" s="1"/>
      <c r="Q8" s="1"/>
      <c r="R8" s="1" t="s">
        <v>116</v>
      </c>
      <c r="S8" s="1"/>
      <c r="T8" s="1"/>
      <c r="U8" s="1"/>
      <c r="V8" s="1" t="s">
        <v>117</v>
      </c>
      <c r="W8" s="1"/>
      <c r="X8" s="1"/>
    </row>
    <row r="9" spans="1:24" ht="18.75" thickBot="1">
      <c r="A9" s="9" t="s">
        <v>118</v>
      </c>
      <c r="B9" s="9" t="s">
        <v>119</v>
      </c>
      <c r="C9" s="1" t="s">
        <v>119</v>
      </c>
      <c r="D9" s="1" t="s">
        <v>120</v>
      </c>
      <c r="E9" s="1" t="s">
        <v>121</v>
      </c>
      <c r="F9" s="1" t="s">
        <v>122</v>
      </c>
      <c r="G9" s="1"/>
      <c r="H9" s="1" t="s">
        <v>123</v>
      </c>
      <c r="I9" s="1" t="s">
        <v>124</v>
      </c>
      <c r="J9" s="1" t="s">
        <v>125</v>
      </c>
      <c r="K9" s="1" t="s">
        <v>126</v>
      </c>
      <c r="L9" s="1" t="s">
        <v>127</v>
      </c>
      <c r="M9" s="1" t="s">
        <v>128</v>
      </c>
      <c r="N9" s="1" t="s">
        <v>129</v>
      </c>
      <c r="O9" s="1"/>
      <c r="P9" s="1"/>
      <c r="Q9" s="1"/>
      <c r="R9" s="1" t="s">
        <v>130</v>
      </c>
      <c r="S9" s="1" t="s">
        <v>131</v>
      </c>
      <c r="T9" s="1" t="s">
        <v>132</v>
      </c>
      <c r="U9" s="1" t="s">
        <v>133</v>
      </c>
      <c r="V9" s="1" t="s">
        <v>134</v>
      </c>
      <c r="W9" s="1" t="s">
        <v>135</v>
      </c>
      <c r="X9" s="1" t="s">
        <v>136</v>
      </c>
    </row>
    <row r="10" spans="1:24" ht="18.75" thickBot="1">
      <c r="A10" s="9" t="s">
        <v>137</v>
      </c>
      <c r="B10" s="9" t="s">
        <v>138</v>
      </c>
      <c r="C10" s="1" t="s">
        <v>138</v>
      </c>
      <c r="D10" s="1"/>
      <c r="E10" s="1" t="s">
        <v>139</v>
      </c>
      <c r="F10" s="1" t="s">
        <v>140</v>
      </c>
      <c r="G10" s="1" t="s">
        <v>141</v>
      </c>
      <c r="H10" s="1" t="s">
        <v>142</v>
      </c>
      <c r="I10" s="1" t="s">
        <v>143</v>
      </c>
      <c r="J10" s="1" t="s">
        <v>144</v>
      </c>
      <c r="K10" s="1" t="s">
        <v>145</v>
      </c>
      <c r="L10" s="1" t="s">
        <v>146</v>
      </c>
      <c r="M10" s="1" t="s">
        <v>147</v>
      </c>
      <c r="N10" s="1" t="s">
        <v>148</v>
      </c>
      <c r="O10" s="1"/>
      <c r="P10" s="1"/>
      <c r="Q10" s="1"/>
      <c r="R10" s="1" t="s">
        <v>149</v>
      </c>
      <c r="S10" s="1" t="s">
        <v>150</v>
      </c>
      <c r="T10" s="1" t="s">
        <v>151</v>
      </c>
      <c r="U10" s="1" t="s">
        <v>152</v>
      </c>
      <c r="V10" s="1" t="s">
        <v>153</v>
      </c>
      <c r="W10" s="1" t="s">
        <v>154</v>
      </c>
      <c r="X10" s="1" t="s">
        <v>155</v>
      </c>
    </row>
    <row r="11" spans="1:24" ht="18.75" thickBot="1">
      <c r="A11" s="9" t="s">
        <v>156</v>
      </c>
      <c r="B11" s="9" t="s">
        <v>157</v>
      </c>
      <c r="C11" s="1" t="s">
        <v>157</v>
      </c>
      <c r="D11" s="1" t="s">
        <v>158</v>
      </c>
      <c r="E11" s="1" t="s">
        <v>159</v>
      </c>
      <c r="F11" s="1" t="s">
        <v>160</v>
      </c>
      <c r="G11" s="1" t="s">
        <v>161</v>
      </c>
      <c r="H11" s="1" t="s">
        <v>162</v>
      </c>
      <c r="I11" s="1" t="s">
        <v>163</v>
      </c>
      <c r="J11" s="1" t="s">
        <v>164</v>
      </c>
      <c r="K11" s="1" t="s">
        <v>165</v>
      </c>
      <c r="L11" s="1" t="s">
        <v>166</v>
      </c>
      <c r="M11" s="1" t="s">
        <v>167</v>
      </c>
      <c r="N11" s="1" t="s">
        <v>168</v>
      </c>
      <c r="O11" s="1"/>
      <c r="P11" s="1"/>
      <c r="Q11" s="1"/>
      <c r="R11" s="1" t="s">
        <v>169</v>
      </c>
      <c r="S11" s="1" t="s">
        <v>170</v>
      </c>
      <c r="T11" s="1" t="s">
        <v>171</v>
      </c>
      <c r="U11" s="1" t="s">
        <v>172</v>
      </c>
      <c r="V11" s="1" t="s">
        <v>173</v>
      </c>
      <c r="W11" s="1" t="s">
        <v>174</v>
      </c>
      <c r="X11" s="1" t="s">
        <v>175</v>
      </c>
    </row>
    <row r="12" spans="1:24" ht="18.75" thickBot="1">
      <c r="A12" s="9" t="s">
        <v>176</v>
      </c>
      <c r="B12" s="9" t="s">
        <v>177</v>
      </c>
      <c r="C12" s="1" t="s">
        <v>177</v>
      </c>
      <c r="D12" s="1" t="s">
        <v>178</v>
      </c>
      <c r="E12" s="1" t="s">
        <v>179</v>
      </c>
      <c r="F12" s="1" t="s">
        <v>180</v>
      </c>
      <c r="G12" s="1" t="s">
        <v>181</v>
      </c>
      <c r="H12" s="1"/>
      <c r="I12" s="1"/>
      <c r="J12" s="1" t="s">
        <v>182</v>
      </c>
      <c r="K12" s="1"/>
      <c r="L12" s="1" t="s">
        <v>183</v>
      </c>
      <c r="M12" s="1" t="s">
        <v>184</v>
      </c>
      <c r="N12" s="1" t="s">
        <v>185</v>
      </c>
      <c r="O12" s="1"/>
      <c r="P12" s="1"/>
      <c r="Q12" s="1"/>
      <c r="R12" s="1" t="s">
        <v>186</v>
      </c>
      <c r="S12" s="1" t="s">
        <v>187</v>
      </c>
      <c r="T12" s="1" t="s">
        <v>188</v>
      </c>
      <c r="U12" s="1" t="s">
        <v>189</v>
      </c>
      <c r="V12" s="1" t="s">
        <v>190</v>
      </c>
      <c r="W12" s="1" t="s">
        <v>191</v>
      </c>
      <c r="X12" s="1" t="s">
        <v>192</v>
      </c>
    </row>
    <row r="13" spans="1:24" ht="18.75" thickBot="1">
      <c r="A13" s="9" t="s">
        <v>193</v>
      </c>
      <c r="B13" s="9" t="s">
        <v>194</v>
      </c>
      <c r="C13" s="1" t="s">
        <v>194</v>
      </c>
      <c r="D13" s="1" t="s">
        <v>195</v>
      </c>
      <c r="E13" s="1" t="s">
        <v>196</v>
      </c>
      <c r="F13" s="1" t="s">
        <v>197</v>
      </c>
      <c r="G13" s="1" t="s">
        <v>198</v>
      </c>
      <c r="H13" s="1" t="s">
        <v>199</v>
      </c>
      <c r="I13" s="1" t="s">
        <v>200</v>
      </c>
      <c r="J13" s="1" t="s">
        <v>201</v>
      </c>
      <c r="K13" s="1" t="s">
        <v>202</v>
      </c>
      <c r="L13" s="1" t="s">
        <v>203</v>
      </c>
      <c r="M13" s="1" t="s">
        <v>204</v>
      </c>
      <c r="N13" s="1" t="s">
        <v>205</v>
      </c>
      <c r="O13" s="1"/>
      <c r="P13" s="1"/>
      <c r="Q13" s="1"/>
      <c r="R13" s="1" t="s">
        <v>206</v>
      </c>
      <c r="S13" s="1" t="s">
        <v>207</v>
      </c>
      <c r="T13" s="1" t="s">
        <v>208</v>
      </c>
      <c r="U13" s="1" t="s">
        <v>209</v>
      </c>
      <c r="V13" s="1" t="s">
        <v>210</v>
      </c>
      <c r="W13" s="1" t="s">
        <v>211</v>
      </c>
      <c r="X13" s="1" t="s">
        <v>212</v>
      </c>
    </row>
    <row r="14" spans="1:24" ht="18.75" thickBot="1">
      <c r="A14" s="9" t="s">
        <v>213</v>
      </c>
      <c r="B14" s="9" t="s">
        <v>214</v>
      </c>
      <c r="C14" s="1"/>
      <c r="D14" s="1" t="s">
        <v>215</v>
      </c>
      <c r="E14" s="1" t="s">
        <v>216</v>
      </c>
      <c r="F14" s="1" t="s">
        <v>217</v>
      </c>
      <c r="G14" s="1" t="s">
        <v>218</v>
      </c>
      <c r="H14" s="1" t="s">
        <v>219</v>
      </c>
      <c r="I14" s="1" t="s">
        <v>220</v>
      </c>
      <c r="J14" s="1" t="s">
        <v>221</v>
      </c>
      <c r="K14" s="1" t="s">
        <v>222</v>
      </c>
      <c r="L14" s="1" t="s">
        <v>223</v>
      </c>
      <c r="M14" s="1" t="s">
        <v>224</v>
      </c>
      <c r="N14" s="1" t="s">
        <v>225</v>
      </c>
      <c r="O14" s="1"/>
      <c r="P14" s="1"/>
      <c r="Q14" s="1"/>
      <c r="R14" s="1" t="s">
        <v>226</v>
      </c>
      <c r="S14" s="1" t="s">
        <v>227</v>
      </c>
      <c r="T14" s="1" t="s">
        <v>228</v>
      </c>
      <c r="U14" s="1" t="s">
        <v>229</v>
      </c>
      <c r="V14" s="1" t="s">
        <v>230</v>
      </c>
      <c r="W14" s="1" t="s">
        <v>231</v>
      </c>
      <c r="X14" s="1" t="s">
        <v>232</v>
      </c>
    </row>
    <row r="15" spans="1:24" ht="18.75" thickBot="1">
      <c r="A15" s="9" t="s">
        <v>85</v>
      </c>
      <c r="B15" s="9" t="s">
        <v>86</v>
      </c>
      <c r="C15" s="1" t="s">
        <v>86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.75" thickBot="1">
      <c r="A16" s="21" t="s">
        <v>233</v>
      </c>
      <c r="B16" s="9" t="s">
        <v>234</v>
      </c>
      <c r="C16" s="22"/>
      <c r="D16" s="1"/>
      <c r="E16" s="1"/>
      <c r="F16" s="1"/>
      <c r="G16" s="1"/>
      <c r="H16" s="1" t="s">
        <v>235</v>
      </c>
      <c r="I16" s="1" t="s">
        <v>236</v>
      </c>
      <c r="J16" s="1" t="s">
        <v>237</v>
      </c>
      <c r="K16" s="1" t="s">
        <v>238</v>
      </c>
      <c r="L16" s="1" t="s">
        <v>239</v>
      </c>
      <c r="M16" s="1" t="s">
        <v>240</v>
      </c>
      <c r="N16" s="1" t="s">
        <v>241</v>
      </c>
      <c r="O16" s="1"/>
      <c r="P16" s="1"/>
      <c r="Q16" s="1"/>
      <c r="R16" s="1" t="s">
        <v>242</v>
      </c>
      <c r="S16" s="1" t="s">
        <v>243</v>
      </c>
      <c r="T16" s="1"/>
      <c r="U16" s="1" t="s">
        <v>244</v>
      </c>
      <c r="V16" s="1" t="s">
        <v>245</v>
      </c>
      <c r="W16" s="1" t="s">
        <v>246</v>
      </c>
      <c r="X16" s="1" t="s">
        <v>247</v>
      </c>
    </row>
    <row r="17" spans="1:24" ht="18.75" thickBot="1">
      <c r="A17" s="9" t="s">
        <v>248</v>
      </c>
      <c r="B17" s="9" t="s">
        <v>249</v>
      </c>
      <c r="C17" s="1" t="s">
        <v>250</v>
      </c>
      <c r="D17" s="1" t="s">
        <v>251</v>
      </c>
      <c r="E17" s="1" t="s">
        <v>252</v>
      </c>
      <c r="F17" s="1" t="s">
        <v>253</v>
      </c>
      <c r="G17" s="1"/>
      <c r="H17" s="1" t="s">
        <v>254</v>
      </c>
      <c r="I17" s="1" t="s">
        <v>255</v>
      </c>
      <c r="J17" s="1" t="s">
        <v>256</v>
      </c>
      <c r="K17" s="1" t="s">
        <v>257</v>
      </c>
      <c r="L17" s="1"/>
      <c r="M17" s="1"/>
      <c r="N17" s="1"/>
      <c r="O17" s="1" t="s">
        <v>258</v>
      </c>
      <c r="P17" s="1" t="s">
        <v>259</v>
      </c>
      <c r="Q17" s="1" t="s">
        <v>260</v>
      </c>
      <c r="R17" s="1" t="s">
        <v>261</v>
      </c>
      <c r="S17" s="1" t="s">
        <v>262</v>
      </c>
      <c r="T17" s="1" t="s">
        <v>263</v>
      </c>
      <c r="U17" s="1" t="s">
        <v>264</v>
      </c>
      <c r="V17" s="1" t="s">
        <v>265</v>
      </c>
      <c r="W17" s="1" t="s">
        <v>266</v>
      </c>
      <c r="X17" s="1" t="s">
        <v>267</v>
      </c>
    </row>
    <row r="18" spans="1:24" ht="18.75" thickBot="1">
      <c r="A18" s="9" t="s">
        <v>268</v>
      </c>
      <c r="B18" s="9" t="s">
        <v>269</v>
      </c>
      <c r="C18" s="1" t="s">
        <v>270</v>
      </c>
      <c r="D18" s="1"/>
      <c r="E18" s="1"/>
      <c r="F18" s="1"/>
      <c r="G18" s="1"/>
      <c r="H18" s="1"/>
      <c r="I18" s="1"/>
      <c r="J18" s="1"/>
      <c r="K18" s="1" t="s">
        <v>271</v>
      </c>
      <c r="L18" s="1"/>
      <c r="M18" s="1"/>
      <c r="N18" s="1"/>
      <c r="O18" s="1" t="s">
        <v>272</v>
      </c>
      <c r="P18" s="1" t="s">
        <v>273</v>
      </c>
      <c r="Q18" s="1" t="s">
        <v>274</v>
      </c>
      <c r="R18" s="1"/>
      <c r="S18" s="1"/>
      <c r="T18" s="1"/>
      <c r="U18" s="1"/>
      <c r="V18" s="1"/>
      <c r="W18" s="1"/>
      <c r="X18" s="1"/>
    </row>
    <row r="19" spans="1:24" ht="18.75" thickBot="1">
      <c r="A19" s="9" t="s">
        <v>275</v>
      </c>
      <c r="B19" s="9" t="s">
        <v>276</v>
      </c>
      <c r="C19" s="1" t="s">
        <v>277</v>
      </c>
      <c r="D19" s="1" t="s">
        <v>278</v>
      </c>
      <c r="E19" s="1" t="s">
        <v>279</v>
      </c>
      <c r="F19" s="1" t="s">
        <v>280</v>
      </c>
      <c r="G19" s="1"/>
      <c r="H19" s="1" t="s">
        <v>281</v>
      </c>
      <c r="I19" s="1" t="s">
        <v>282</v>
      </c>
      <c r="J19" s="1" t="s">
        <v>283</v>
      </c>
      <c r="K19" s="1" t="s">
        <v>284</v>
      </c>
      <c r="L19" s="1"/>
      <c r="M19" s="1"/>
      <c r="N19" s="1"/>
      <c r="O19" s="1" t="s">
        <v>285</v>
      </c>
      <c r="P19" s="1" t="s">
        <v>286</v>
      </c>
      <c r="Q19" s="1" t="s">
        <v>287</v>
      </c>
      <c r="R19" s="1"/>
      <c r="S19" s="1"/>
      <c r="T19" s="1"/>
      <c r="U19" s="1"/>
      <c r="V19" s="1"/>
      <c r="W19" s="1"/>
      <c r="X19" s="1"/>
    </row>
    <row r="20" spans="1:24" ht="18.75" thickBot="1">
      <c r="A20" s="9" t="s">
        <v>288</v>
      </c>
      <c r="B20" s="9" t="s">
        <v>289</v>
      </c>
      <c r="C20" s="1" t="s">
        <v>290</v>
      </c>
      <c r="D20" s="1" t="s">
        <v>291</v>
      </c>
      <c r="E20" s="1" t="s">
        <v>292</v>
      </c>
      <c r="F20" s="1" t="s">
        <v>293</v>
      </c>
      <c r="G20" s="1"/>
      <c r="H20" s="1" t="s">
        <v>294</v>
      </c>
      <c r="I20" s="1" t="s">
        <v>295</v>
      </c>
      <c r="J20" s="1" t="s">
        <v>296</v>
      </c>
      <c r="K20" s="1" t="s">
        <v>297</v>
      </c>
      <c r="L20" s="1"/>
      <c r="M20" s="1"/>
      <c r="N20" s="1"/>
      <c r="O20" s="1" t="s">
        <v>298</v>
      </c>
      <c r="P20" s="1" t="s">
        <v>299</v>
      </c>
      <c r="Q20" s="1" t="s">
        <v>300</v>
      </c>
      <c r="R20" s="1"/>
      <c r="S20" s="1"/>
      <c r="T20" s="1"/>
      <c r="U20" s="1"/>
      <c r="V20" s="1"/>
      <c r="W20" s="1"/>
      <c r="X20" s="1"/>
    </row>
    <row r="21" spans="1:24" ht="18.75" thickBot="1">
      <c r="A21" s="9" t="s">
        <v>301</v>
      </c>
      <c r="B21" s="9" t="s">
        <v>302</v>
      </c>
      <c r="C21" s="1" t="s">
        <v>303</v>
      </c>
      <c r="D21" s="1"/>
      <c r="E21" s="1"/>
      <c r="F21" s="1" t="s">
        <v>304</v>
      </c>
      <c r="G21" s="1"/>
      <c r="H21" s="1" t="s">
        <v>305</v>
      </c>
      <c r="I21" s="1"/>
      <c r="J21" s="1" t="s">
        <v>306</v>
      </c>
      <c r="K21" s="1" t="s">
        <v>307</v>
      </c>
      <c r="L21" s="1"/>
      <c r="M21" s="1"/>
      <c r="N21" s="1"/>
      <c r="O21" s="1" t="s">
        <v>308</v>
      </c>
      <c r="P21" s="1" t="s">
        <v>309</v>
      </c>
      <c r="Q21" s="1" t="s">
        <v>310</v>
      </c>
      <c r="R21" s="1"/>
      <c r="S21" s="1"/>
      <c r="T21" s="1"/>
      <c r="U21" s="1"/>
      <c r="V21" s="1"/>
      <c r="W21" s="1"/>
      <c r="X21" s="1"/>
    </row>
    <row r="22" spans="1:24" ht="18.75" thickBot="1">
      <c r="A22" s="9" t="s">
        <v>311</v>
      </c>
      <c r="B22" s="9" t="s">
        <v>312</v>
      </c>
      <c r="C22" s="1" t="s">
        <v>313</v>
      </c>
      <c r="D22" s="1" t="s">
        <v>314</v>
      </c>
      <c r="E22" s="1" t="s">
        <v>315</v>
      </c>
      <c r="F22" s="1" t="s">
        <v>316</v>
      </c>
      <c r="G22" s="1"/>
      <c r="H22" s="1" t="s">
        <v>317</v>
      </c>
      <c r="I22" s="1" t="s">
        <v>318</v>
      </c>
      <c r="J22" s="1" t="s">
        <v>319</v>
      </c>
      <c r="K22" s="1" t="s">
        <v>320</v>
      </c>
      <c r="L22" s="1"/>
      <c r="M22" s="1"/>
      <c r="N22" s="1"/>
      <c r="O22" s="1" t="s">
        <v>321</v>
      </c>
      <c r="P22" s="1" t="s">
        <v>322</v>
      </c>
      <c r="Q22" s="1" t="s">
        <v>323</v>
      </c>
      <c r="R22" s="1"/>
      <c r="S22" s="1"/>
      <c r="T22" s="1"/>
      <c r="U22" s="1"/>
      <c r="V22" s="1"/>
      <c r="W22" s="1"/>
      <c r="X22" s="1"/>
    </row>
    <row r="23" spans="1:24" ht="18.75" thickBot="1">
      <c r="A23" s="9" t="s">
        <v>324</v>
      </c>
      <c r="B23" s="9" t="s">
        <v>325</v>
      </c>
      <c r="C23" s="1" t="s">
        <v>326</v>
      </c>
      <c r="D23" s="1" t="s">
        <v>327</v>
      </c>
      <c r="E23" s="1" t="s">
        <v>328</v>
      </c>
      <c r="F23" s="1" t="s">
        <v>329</v>
      </c>
      <c r="G23" s="1"/>
      <c r="H23" s="1"/>
      <c r="I23" s="1"/>
      <c r="J23" s="1" t="s">
        <v>330</v>
      </c>
      <c r="K23" s="1" t="s">
        <v>331</v>
      </c>
      <c r="L23" s="1"/>
      <c r="M23" s="1"/>
      <c r="N23" s="1"/>
      <c r="O23" s="1" t="s">
        <v>332</v>
      </c>
      <c r="P23" s="1" t="s">
        <v>333</v>
      </c>
      <c r="Q23" s="1" t="s">
        <v>334</v>
      </c>
      <c r="R23" s="1"/>
      <c r="S23" s="1"/>
      <c r="T23" s="1"/>
      <c r="U23" s="1"/>
      <c r="V23" s="1"/>
      <c r="W23" s="1"/>
      <c r="X23" s="1"/>
    </row>
    <row r="24" spans="1:24" ht="18.75" thickBot="1">
      <c r="A24" s="9" t="s">
        <v>335</v>
      </c>
      <c r="B24" s="9" t="s">
        <v>336</v>
      </c>
      <c r="C24" s="1" t="s">
        <v>337</v>
      </c>
      <c r="D24" s="1"/>
      <c r="E24" s="1"/>
      <c r="F24" s="1"/>
      <c r="G24" s="1"/>
      <c r="H24" s="1"/>
      <c r="I24" s="1"/>
      <c r="J24" s="1" t="s">
        <v>338</v>
      </c>
      <c r="K24" s="1" t="s">
        <v>339</v>
      </c>
      <c r="L24" s="1"/>
      <c r="M24" s="1"/>
      <c r="N24" s="1"/>
      <c r="O24" s="1" t="s">
        <v>340</v>
      </c>
      <c r="P24" s="1" t="s">
        <v>341</v>
      </c>
      <c r="Q24" s="1" t="s">
        <v>342</v>
      </c>
      <c r="R24" s="1"/>
      <c r="S24" s="1"/>
      <c r="T24" s="1"/>
      <c r="U24" s="1"/>
      <c r="V24" s="1"/>
      <c r="W24" s="1"/>
      <c r="X24" s="1"/>
    </row>
    <row r="25" spans="1:24" ht="18.75" thickBot="1">
      <c r="A25" s="9" t="s">
        <v>343</v>
      </c>
      <c r="B25" s="9" t="s">
        <v>344</v>
      </c>
      <c r="C25" s="1" t="s">
        <v>345</v>
      </c>
      <c r="D25" s="1" t="s">
        <v>346</v>
      </c>
      <c r="E25" s="1" t="s">
        <v>347</v>
      </c>
      <c r="F25" s="1" t="s">
        <v>348</v>
      </c>
      <c r="G25" s="1"/>
      <c r="H25" s="1" t="s">
        <v>349</v>
      </c>
      <c r="I25" s="1" t="s">
        <v>350</v>
      </c>
      <c r="J25" s="1" t="s">
        <v>351</v>
      </c>
      <c r="K25" s="1" t="s">
        <v>352</v>
      </c>
      <c r="L25" s="1"/>
      <c r="M25" s="1"/>
      <c r="N25" s="1"/>
      <c r="O25" s="1" t="s">
        <v>353</v>
      </c>
      <c r="P25" s="1" t="s">
        <v>354</v>
      </c>
      <c r="Q25" s="1" t="s">
        <v>355</v>
      </c>
      <c r="R25" s="1"/>
      <c r="S25" s="1"/>
      <c r="T25" s="1"/>
      <c r="U25" s="1"/>
      <c r="V25" s="1"/>
      <c r="W25" s="1"/>
      <c r="X25" s="1"/>
    </row>
    <row r="26" spans="1:24" ht="18.75" thickBot="1">
      <c r="A26" s="9" t="s">
        <v>356</v>
      </c>
      <c r="B26" s="9" t="s">
        <v>357</v>
      </c>
      <c r="C26" s="1" t="s">
        <v>358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359</v>
      </c>
      <c r="P26" s="1" t="s">
        <v>360</v>
      </c>
      <c r="Q26" s="1" t="s">
        <v>361</v>
      </c>
      <c r="R26" s="1"/>
      <c r="S26" s="1"/>
      <c r="T26" s="1"/>
      <c r="U26" s="1"/>
      <c r="V26" s="1"/>
      <c r="W26" s="1"/>
      <c r="X26" s="1"/>
    </row>
    <row r="27" spans="1:24" ht="18.75" thickBot="1">
      <c r="A27" s="9" t="s">
        <v>362</v>
      </c>
      <c r="B27" s="9" t="s">
        <v>363</v>
      </c>
      <c r="C27" s="1" t="s">
        <v>364</v>
      </c>
      <c r="D27" s="1" t="s">
        <v>365</v>
      </c>
      <c r="E27" s="1" t="s">
        <v>366</v>
      </c>
      <c r="F27" s="1" t="s">
        <v>367</v>
      </c>
      <c r="G27" s="1" t="s">
        <v>368</v>
      </c>
      <c r="H27" s="1" t="s">
        <v>369</v>
      </c>
      <c r="I27" s="1" t="s">
        <v>370</v>
      </c>
      <c r="J27" s="1" t="s">
        <v>371</v>
      </c>
      <c r="K27" s="1" t="s">
        <v>372</v>
      </c>
      <c r="L27" s="1" t="s">
        <v>373</v>
      </c>
      <c r="M27" s="1" t="s">
        <v>374</v>
      </c>
      <c r="N27" s="1" t="s">
        <v>375</v>
      </c>
      <c r="O27" s="1"/>
      <c r="P27" s="1"/>
      <c r="Q27" s="1"/>
      <c r="R27" s="1" t="s">
        <v>376</v>
      </c>
      <c r="S27" s="1" t="s">
        <v>377</v>
      </c>
      <c r="T27" s="1" t="s">
        <v>378</v>
      </c>
      <c r="U27" s="1" t="s">
        <v>379</v>
      </c>
      <c r="V27" s="1" t="s">
        <v>380</v>
      </c>
      <c r="W27" s="1" t="s">
        <v>381</v>
      </c>
      <c r="X27" s="1" t="s">
        <v>382</v>
      </c>
    </row>
    <row r="28" spans="1:24" ht="18.75" thickBot="1">
      <c r="A28" s="9" t="s">
        <v>383</v>
      </c>
      <c r="B28" s="9" t="s">
        <v>384</v>
      </c>
      <c r="C28" s="1" t="s">
        <v>385</v>
      </c>
      <c r="D28" s="1"/>
      <c r="E28" s="1"/>
      <c r="F28" s="1"/>
      <c r="G28" s="1"/>
      <c r="H28" s="1"/>
      <c r="I28" s="1"/>
      <c r="J28" s="1"/>
      <c r="K28" s="1"/>
      <c r="L28" s="1" t="s">
        <v>386</v>
      </c>
      <c r="M28" s="1" t="s">
        <v>387</v>
      </c>
      <c r="N28" s="1" t="s">
        <v>388</v>
      </c>
      <c r="O28" s="1"/>
      <c r="P28" s="1"/>
      <c r="Q28" s="1"/>
      <c r="R28" s="1" t="s">
        <v>389</v>
      </c>
      <c r="S28" s="1" t="s">
        <v>390</v>
      </c>
      <c r="T28" s="1" t="s">
        <v>391</v>
      </c>
      <c r="U28" s="1"/>
      <c r="V28" s="1"/>
      <c r="W28" s="1"/>
      <c r="X28" s="1"/>
    </row>
    <row r="29" spans="1:24" ht="18.75" thickBot="1">
      <c r="A29" s="9" t="s">
        <v>392</v>
      </c>
      <c r="B29" s="9" t="s">
        <v>393</v>
      </c>
      <c r="C29" s="1" t="s">
        <v>394</v>
      </c>
      <c r="D29" s="1"/>
      <c r="E29" s="1"/>
      <c r="F29" s="1"/>
      <c r="G29" s="1"/>
      <c r="H29" s="1" t="s">
        <v>395</v>
      </c>
      <c r="I29" s="1" t="s">
        <v>396</v>
      </c>
      <c r="J29" s="1" t="s">
        <v>397</v>
      </c>
      <c r="K29" s="1" t="s">
        <v>398</v>
      </c>
      <c r="L29" s="1" t="s">
        <v>399</v>
      </c>
      <c r="M29" s="1" t="s">
        <v>400</v>
      </c>
      <c r="N29" s="1" t="s">
        <v>401</v>
      </c>
      <c r="O29" s="1"/>
      <c r="P29" s="1"/>
      <c r="Q29" s="1"/>
      <c r="R29" s="1" t="s">
        <v>402</v>
      </c>
      <c r="S29" s="1" t="s">
        <v>403</v>
      </c>
      <c r="T29" s="1" t="s">
        <v>404</v>
      </c>
      <c r="U29" s="1" t="s">
        <v>405</v>
      </c>
      <c r="V29" s="1" t="s">
        <v>406</v>
      </c>
      <c r="W29" s="1" t="s">
        <v>407</v>
      </c>
      <c r="X29" s="1" t="s">
        <v>408</v>
      </c>
    </row>
    <row r="30" spans="1:24" ht="18.75" thickBot="1">
      <c r="A30" s="9" t="s">
        <v>409</v>
      </c>
      <c r="B30" s="9" t="s">
        <v>410</v>
      </c>
      <c r="C30" s="1" t="s">
        <v>411</v>
      </c>
      <c r="D30" s="1"/>
      <c r="E30" s="1"/>
      <c r="F30" s="1"/>
      <c r="G30" s="1"/>
      <c r="H30" s="1"/>
      <c r="I30" s="1"/>
      <c r="J30" s="1"/>
      <c r="K30" s="1"/>
      <c r="L30" s="1" t="s">
        <v>412</v>
      </c>
      <c r="M30" s="1" t="s">
        <v>413</v>
      </c>
      <c r="N30" s="1" t="s">
        <v>414</v>
      </c>
      <c r="O30" s="1"/>
      <c r="P30" s="1"/>
      <c r="Q30" s="1"/>
      <c r="R30" s="1" t="s">
        <v>415</v>
      </c>
      <c r="S30" s="1" t="s">
        <v>416</v>
      </c>
      <c r="T30" s="1" t="s">
        <v>417</v>
      </c>
      <c r="U30" s="1"/>
      <c r="V30" s="1"/>
      <c r="W30" s="1"/>
      <c r="X30" s="1"/>
    </row>
    <row r="31" spans="1:24" ht="18.75" thickBot="1">
      <c r="A31" s="9" t="s">
        <v>418</v>
      </c>
      <c r="B31" s="9" t="s">
        <v>419</v>
      </c>
      <c r="C31" s="1" t="s">
        <v>420</v>
      </c>
      <c r="D31" s="1"/>
      <c r="E31" s="1"/>
      <c r="F31" s="1"/>
      <c r="G31" s="1"/>
      <c r="H31" s="1" t="s">
        <v>421</v>
      </c>
      <c r="I31" s="1" t="s">
        <v>422</v>
      </c>
      <c r="J31" s="1"/>
      <c r="K31" s="1"/>
      <c r="L31" s="1" t="s">
        <v>423</v>
      </c>
      <c r="M31" s="1" t="s">
        <v>424</v>
      </c>
      <c r="N31" s="1" t="s">
        <v>425</v>
      </c>
      <c r="O31" s="1"/>
      <c r="P31" s="1"/>
      <c r="Q31" s="1"/>
      <c r="R31" s="1" t="s">
        <v>426</v>
      </c>
      <c r="S31" s="1" t="s">
        <v>427</v>
      </c>
      <c r="T31" s="1" t="s">
        <v>428</v>
      </c>
      <c r="U31" s="1" t="s">
        <v>429</v>
      </c>
      <c r="V31" s="1" t="s">
        <v>430</v>
      </c>
      <c r="W31" s="1" t="s">
        <v>431</v>
      </c>
      <c r="X31" s="1" t="s">
        <v>432</v>
      </c>
    </row>
    <row r="32" spans="1:24" ht="18.75" thickBot="1">
      <c r="A32" s="9" t="s">
        <v>433</v>
      </c>
      <c r="B32" s="9" t="s">
        <v>434</v>
      </c>
      <c r="C32" s="1" t="s">
        <v>435</v>
      </c>
      <c r="D32" s="1"/>
      <c r="E32" s="1"/>
      <c r="F32" s="1"/>
      <c r="G32" s="1"/>
      <c r="H32" s="1" t="s">
        <v>436</v>
      </c>
      <c r="I32" s="1" t="s">
        <v>437</v>
      </c>
      <c r="J32" s="1" t="s">
        <v>438</v>
      </c>
      <c r="K32" s="1" t="s">
        <v>439</v>
      </c>
      <c r="L32" s="1" t="s">
        <v>440</v>
      </c>
      <c r="M32" s="1" t="s">
        <v>441</v>
      </c>
      <c r="N32" s="1" t="s">
        <v>442</v>
      </c>
      <c r="O32" s="1"/>
      <c r="P32" s="1"/>
      <c r="Q32" s="1"/>
      <c r="R32" s="1" t="s">
        <v>443</v>
      </c>
      <c r="S32" s="1" t="s">
        <v>444</v>
      </c>
      <c r="T32" s="1" t="s">
        <v>445</v>
      </c>
      <c r="U32" s="1" t="s">
        <v>446</v>
      </c>
      <c r="V32" s="1" t="s">
        <v>447</v>
      </c>
      <c r="W32" s="1" t="s">
        <v>448</v>
      </c>
      <c r="X32" s="1" t="s">
        <v>449</v>
      </c>
    </row>
    <row r="33" spans="1:24" ht="18.75" thickBot="1">
      <c r="A33" s="9" t="s">
        <v>450</v>
      </c>
      <c r="B33" s="9" t="s">
        <v>451</v>
      </c>
      <c r="C33" s="1" t="s">
        <v>452</v>
      </c>
      <c r="D33" s="1"/>
      <c r="E33" s="1"/>
      <c r="F33" s="1"/>
      <c r="G33" s="1"/>
      <c r="H33" s="1" t="s">
        <v>453</v>
      </c>
      <c r="I33" s="1" t="s">
        <v>454</v>
      </c>
      <c r="J33" s="1" t="s">
        <v>455</v>
      </c>
      <c r="K33" s="1" t="s">
        <v>456</v>
      </c>
      <c r="L33" s="1" t="s">
        <v>457</v>
      </c>
      <c r="M33" s="1" t="s">
        <v>458</v>
      </c>
      <c r="N33" s="1" t="s">
        <v>459</v>
      </c>
      <c r="O33" s="1"/>
      <c r="P33" s="1"/>
      <c r="Q33" s="1"/>
      <c r="R33" s="1" t="s">
        <v>460</v>
      </c>
      <c r="S33" s="1" t="s">
        <v>461</v>
      </c>
      <c r="T33" s="1" t="s">
        <v>462</v>
      </c>
      <c r="U33" s="1" t="s">
        <v>463</v>
      </c>
      <c r="V33" s="1" t="s">
        <v>464</v>
      </c>
      <c r="W33" s="1" t="s">
        <v>465</v>
      </c>
      <c r="X33" s="1" t="s">
        <v>466</v>
      </c>
    </row>
    <row r="34" spans="1:24" ht="18.75" thickBot="1">
      <c r="A34" s="9" t="s">
        <v>467</v>
      </c>
      <c r="B34" s="9" t="s">
        <v>468</v>
      </c>
      <c r="C34" s="1" t="s">
        <v>469</v>
      </c>
      <c r="D34" s="1"/>
      <c r="E34" s="1"/>
      <c r="F34" s="1"/>
      <c r="G34" s="1"/>
      <c r="H34" s="1"/>
      <c r="I34" s="1"/>
      <c r="J34" s="1"/>
      <c r="K34" s="1"/>
      <c r="L34" s="1" t="s">
        <v>470</v>
      </c>
      <c r="M34" s="1" t="s">
        <v>471</v>
      </c>
      <c r="N34" s="1" t="s">
        <v>472</v>
      </c>
      <c r="O34" s="1"/>
      <c r="P34" s="1"/>
      <c r="Q34" s="1"/>
      <c r="R34" s="1" t="s">
        <v>473</v>
      </c>
      <c r="S34" s="1" t="s">
        <v>474</v>
      </c>
      <c r="T34" s="1" t="s">
        <v>475</v>
      </c>
      <c r="U34" s="1"/>
      <c r="V34" s="1"/>
      <c r="W34" s="1"/>
      <c r="X34" s="1"/>
    </row>
    <row r="35" spans="1:24" ht="18.75" thickBot="1">
      <c r="A35" s="21" t="s">
        <v>233</v>
      </c>
      <c r="B35" s="9" t="s">
        <v>476</v>
      </c>
      <c r="C35" s="1" t="s">
        <v>477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8.75" thickBot="1">
      <c r="A36" s="9" t="s">
        <v>478</v>
      </c>
      <c r="B36" s="9" t="s">
        <v>510</v>
      </c>
      <c r="C36" s="1" t="s">
        <v>479</v>
      </c>
      <c r="D36" s="1"/>
      <c r="E36" s="1"/>
      <c r="F36" s="1"/>
      <c r="G36" s="1"/>
      <c r="H36" s="1"/>
      <c r="I36" s="1"/>
      <c r="J36" s="1" t="s">
        <v>480</v>
      </c>
      <c r="K36" s="1" t="s">
        <v>481</v>
      </c>
      <c r="L36" s="1"/>
      <c r="M36" s="1"/>
      <c r="N36" s="1"/>
      <c r="O36" s="1" t="s">
        <v>482</v>
      </c>
      <c r="P36" s="1" t="s">
        <v>483</v>
      </c>
      <c r="Q36" s="1" t="s">
        <v>484</v>
      </c>
      <c r="R36" s="1"/>
      <c r="S36" s="1"/>
      <c r="T36" s="1"/>
      <c r="U36" s="1"/>
      <c r="V36" s="1"/>
      <c r="W36" s="1"/>
      <c r="X36" s="1"/>
    </row>
    <row r="37" spans="1:24" ht="18.75" thickBot="1">
      <c r="A37" s="9" t="s">
        <v>485</v>
      </c>
      <c r="B37" s="9" t="s">
        <v>486</v>
      </c>
      <c r="C37" s="1" t="s">
        <v>487</v>
      </c>
      <c r="D37" s="1"/>
      <c r="E37" s="1"/>
      <c r="F37" s="1"/>
      <c r="G37" s="1"/>
      <c r="H37" s="1"/>
      <c r="I37" s="1"/>
      <c r="J37" s="1" t="s">
        <v>488</v>
      </c>
      <c r="K37" s="1" t="s">
        <v>489</v>
      </c>
      <c r="L37" s="1"/>
      <c r="M37" s="1"/>
      <c r="N37" s="1"/>
      <c r="O37" s="1" t="s">
        <v>490</v>
      </c>
      <c r="P37" s="1" t="s">
        <v>491</v>
      </c>
      <c r="Q37" s="1" t="s">
        <v>492</v>
      </c>
      <c r="R37" s="1"/>
      <c r="S37" s="1"/>
      <c r="T37" s="1"/>
      <c r="U37" s="1"/>
      <c r="V37" s="1"/>
      <c r="W37" s="1"/>
      <c r="X37" s="1"/>
    </row>
    <row r="38" spans="1:24" ht="18.75" thickBot="1">
      <c r="A38" s="9" t="s">
        <v>493</v>
      </c>
      <c r="B38" s="9" t="s">
        <v>494</v>
      </c>
      <c r="C38" s="1" t="s">
        <v>495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496</v>
      </c>
      <c r="P38" s="1" t="s">
        <v>497</v>
      </c>
      <c r="Q38" s="1" t="s">
        <v>498</v>
      </c>
      <c r="R38" s="1"/>
      <c r="S38" s="1"/>
      <c r="T38" s="1"/>
      <c r="U38" s="1"/>
      <c r="V38" s="1"/>
      <c r="W38" s="1"/>
      <c r="X38" s="1"/>
    </row>
    <row r="39" spans="1:24" ht="18.75" thickBot="1">
      <c r="A39" s="9" t="s">
        <v>499</v>
      </c>
      <c r="B39" s="9" t="s">
        <v>500</v>
      </c>
      <c r="C39" s="1" t="s">
        <v>501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502</v>
      </c>
      <c r="P39" s="1" t="s">
        <v>503</v>
      </c>
      <c r="Q39" s="1" t="s">
        <v>504</v>
      </c>
      <c r="R39" s="1"/>
      <c r="S39" s="1"/>
      <c r="T39" s="1"/>
      <c r="U39" s="1"/>
      <c r="V39" s="1"/>
      <c r="W39" s="1"/>
      <c r="X39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␢</vt:lpstr>
      <vt:lpstr>ㄧ</vt:lpstr>
      <vt:lpstr>ㄨ</vt:lpstr>
      <vt:lpstr>ㄩ</vt:lpstr>
      <vt:lpstr>z2p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2024-02-12T21:37:23Z</dcterms:modified>
</cp:coreProperties>
</file>