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500Scens\"/>
    </mc:Choice>
  </mc:AlternateContent>
  <xr:revisionPtr revIDLastSave="0" documentId="13_ncr:1_{45F9A3FD-3B11-4D3D-8876-DE75B50E2502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9" i="2" l="1"/>
  <c r="T29" i="2"/>
  <c r="U28" i="2"/>
  <c r="T28" i="2"/>
  <c r="U27" i="2"/>
  <c r="T27" i="2"/>
  <c r="U21" i="2"/>
  <c r="T21" i="2"/>
  <c r="U20" i="2"/>
  <c r="T20" i="2"/>
  <c r="U19" i="2"/>
  <c r="T19" i="2"/>
  <c r="U13" i="2"/>
  <c r="T13" i="2"/>
  <c r="U12" i="2"/>
  <c r="T12" i="2"/>
  <c r="U11" i="2"/>
  <c r="T11" i="2"/>
  <c r="U5" i="2"/>
  <c r="T5" i="2"/>
  <c r="U4" i="2"/>
  <c r="T4" i="2"/>
  <c r="U3" i="2"/>
  <c r="T3" i="2"/>
  <c r="H11" i="2"/>
  <c r="H10" i="2"/>
  <c r="M31" i="2"/>
  <c r="P28" i="2" s="1"/>
  <c r="M32" i="2"/>
  <c r="P29" i="2" s="1"/>
  <c r="M30" i="2"/>
  <c r="P27" i="2" s="1"/>
  <c r="M23" i="2"/>
  <c r="P20" i="2" s="1"/>
  <c r="M24" i="2"/>
  <c r="Q21" i="2" s="1"/>
  <c r="M22" i="2"/>
  <c r="P19" i="2" s="1"/>
  <c r="M16" i="2"/>
  <c r="P13" i="2" s="1"/>
  <c r="M15" i="2"/>
  <c r="P12" i="2" s="1"/>
  <c r="M14" i="2"/>
  <c r="P11" i="2" s="1"/>
  <c r="M8" i="2"/>
  <c r="Q5" i="2" s="1"/>
  <c r="M7" i="2"/>
  <c r="Q4" i="2" s="1"/>
  <c r="M6" i="2"/>
  <c r="M19" i="2"/>
  <c r="M28" i="2"/>
  <c r="M27" i="2"/>
  <c r="M26" i="2"/>
  <c r="M18" i="2"/>
  <c r="M20" i="2"/>
  <c r="M12" i="2"/>
  <c r="M11" i="2"/>
  <c r="M10" i="2"/>
  <c r="M4" i="2"/>
  <c r="M3" i="2"/>
  <c r="M2" i="2"/>
  <c r="Q29" i="2" l="1"/>
  <c r="Q28" i="2"/>
  <c r="Q27" i="2"/>
  <c r="P21" i="2"/>
  <c r="Q19" i="2"/>
  <c r="Q13" i="2"/>
  <c r="Q12" i="2"/>
  <c r="Q11" i="2"/>
  <c r="P5" i="2"/>
  <c r="P4" i="2"/>
  <c r="Q3" i="2"/>
  <c r="P3" i="2"/>
  <c r="Q20" i="2"/>
</calcChain>
</file>

<file path=xl/sharedStrings.xml><?xml version="1.0" encoding="utf-8"?>
<sst xmlns="http://schemas.openxmlformats.org/spreadsheetml/2006/main" count="75" uniqueCount="16">
  <si>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</si>
  <si>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</si>
  <si>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</si>
  <si>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</si>
  <si>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</si>
  <si>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</si>
  <si>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</si>
  <si>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Mean Gap:</t>
  </si>
  <si>
    <t>Mean Time:</t>
  </si>
  <si>
    <t>Standardabweichung:</t>
  </si>
  <si>
    <t>Obj:</t>
  </si>
  <si>
    <t>Gap:</t>
  </si>
  <si>
    <t>Time:</t>
  </si>
  <si>
    <t>untere Grenze:</t>
  </si>
  <si>
    <t>obere:</t>
  </si>
  <si>
    <t>t dist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</si>
</sst>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10" fontId="0" fillId="2" borderId="1" xfId="1" applyNumberFormat="1" applyFont="1" applyFill="1" applyBorder="1"/>
    <xf numFmtId="0" fontId="2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45" zoomScaleNormal="100" workbookViewId="0">
      <selection activeCell="A476" activeCellId="80" sqref="A1:XFD1 A2:XFD2 A8:XFD8 A14:XFD14 A20:XFD20 A26:XFD26 A32:XFD32 A38:XFD38 A44:XFD44 A50:XFD50 A56:XFD56 A62:XFD62 A68:XFD68 A74:XFD74 A80:XFD80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1500</v>
      </c>
      <c r="C2" s="1">
        <v>0.01</v>
      </c>
      <c r="D2" s="1">
        <v>0.10371</v>
      </c>
      <c r="E2" s="1">
        <v>238.56834000000001</v>
      </c>
      <c r="F2" s="1">
        <v>4212</v>
      </c>
    </row>
    <row r="3" spans="1:6" x14ac:dyDescent="0.35">
      <c r="B3" s="2">
        <v>1500</v>
      </c>
      <c r="C3" s="2">
        <v>0.01</v>
      </c>
      <c r="D3" s="2">
        <v>0.10371</v>
      </c>
      <c r="E3" s="2">
        <v>238.56834000000001</v>
      </c>
      <c r="F3" s="2">
        <v>4212</v>
      </c>
    </row>
    <row r="4" spans="1:6" x14ac:dyDescent="0.35">
      <c r="B4" s="1">
        <v>1500</v>
      </c>
      <c r="C4" s="1">
        <v>0.01</v>
      </c>
      <c r="D4" s="1">
        <v>0.10371</v>
      </c>
      <c r="E4" s="1">
        <v>238.56834000000001</v>
      </c>
      <c r="F4" s="1">
        <v>4212</v>
      </c>
    </row>
    <row r="5" spans="1:6" x14ac:dyDescent="0.35">
      <c r="B5" s="2">
        <v>1500</v>
      </c>
      <c r="C5" s="2">
        <v>0.01</v>
      </c>
      <c r="D5" s="2">
        <v>0.10371</v>
      </c>
      <c r="E5" s="2">
        <v>238.56834000000001</v>
      </c>
      <c r="F5" s="2">
        <v>4212</v>
      </c>
    </row>
    <row r="6" spans="1:6" x14ac:dyDescent="0.35">
      <c r="B6" s="1">
        <v>1500</v>
      </c>
      <c r="C6" s="1">
        <v>0.01</v>
      </c>
      <c r="D6" s="1">
        <v>0.10371</v>
      </c>
      <c r="E6" s="1">
        <v>238.56834000000001</v>
      </c>
      <c r="F6" s="1">
        <v>4212</v>
      </c>
    </row>
    <row r="7" spans="1:6" x14ac:dyDescent="0.35">
      <c r="B7" s="2">
        <v>1500</v>
      </c>
      <c r="C7" s="2">
        <v>0.01</v>
      </c>
      <c r="D7" s="2">
        <v>0.10371</v>
      </c>
      <c r="E7" s="2">
        <v>238.56834000000001</v>
      </c>
      <c r="F7" s="2">
        <v>4212</v>
      </c>
    </row>
    <row r="8" spans="1:6" x14ac:dyDescent="0.35">
      <c r="A8">
        <v>10</v>
      </c>
      <c r="B8" s="1">
        <v>1500</v>
      </c>
      <c r="C8" s="1">
        <v>0.01</v>
      </c>
      <c r="D8" s="1">
        <v>9.6299999999999997E-2</v>
      </c>
      <c r="E8" s="1">
        <v>241.25439</v>
      </c>
      <c r="F8" s="1">
        <v>4210</v>
      </c>
    </row>
    <row r="9" spans="1:6" x14ac:dyDescent="0.35">
      <c r="B9" s="2">
        <v>1500</v>
      </c>
      <c r="C9" s="2">
        <v>0.01</v>
      </c>
      <c r="D9" s="2">
        <v>9.6299999999999997E-2</v>
      </c>
      <c r="E9" s="2">
        <v>241.25439</v>
      </c>
      <c r="F9" s="2">
        <v>4210</v>
      </c>
    </row>
    <row r="10" spans="1:6" x14ac:dyDescent="0.35">
      <c r="B10" s="1">
        <v>1500</v>
      </c>
      <c r="C10" s="1">
        <v>0.01</v>
      </c>
      <c r="D10" s="1">
        <v>9.6299999999999997E-2</v>
      </c>
      <c r="E10" s="1">
        <v>241.25439</v>
      </c>
      <c r="F10" s="1">
        <v>4210</v>
      </c>
    </row>
    <row r="11" spans="1:6" x14ac:dyDescent="0.35">
      <c r="B11" s="2">
        <v>1500</v>
      </c>
      <c r="C11" s="2">
        <v>0.01</v>
      </c>
      <c r="D11" s="2">
        <v>9.6299999999999997E-2</v>
      </c>
      <c r="E11" s="2">
        <v>241.25439</v>
      </c>
      <c r="F11" s="2">
        <v>4210</v>
      </c>
    </row>
    <row r="12" spans="1:6" x14ac:dyDescent="0.35">
      <c r="B12" s="1">
        <v>1500</v>
      </c>
      <c r="C12" s="1">
        <v>0.01</v>
      </c>
      <c r="D12" s="1">
        <v>9.6299999999999997E-2</v>
      </c>
      <c r="E12" s="1">
        <v>241.25439</v>
      </c>
      <c r="F12" s="1">
        <v>4210</v>
      </c>
    </row>
    <row r="13" spans="1:6" x14ac:dyDescent="0.35">
      <c r="B13" s="2">
        <v>1500</v>
      </c>
      <c r="C13" s="2">
        <v>0.01</v>
      </c>
      <c r="D13" s="2">
        <v>9.6299999999999997E-2</v>
      </c>
      <c r="E13" s="2">
        <v>241.25439</v>
      </c>
      <c r="F13" s="2">
        <v>4210</v>
      </c>
    </row>
    <row r="14" spans="1:6" x14ac:dyDescent="0.35">
      <c r="A14">
        <v>11</v>
      </c>
      <c r="B14" s="1">
        <v>1500</v>
      </c>
      <c r="C14" s="1">
        <v>0.01</v>
      </c>
      <c r="D14" s="1">
        <v>9.017E-2</v>
      </c>
      <c r="E14" s="1">
        <v>243.69871000000001</v>
      </c>
      <c r="F14" s="1">
        <v>4212</v>
      </c>
    </row>
    <row r="15" spans="1:6" x14ac:dyDescent="0.35">
      <c r="B15" s="2">
        <v>1500</v>
      </c>
      <c r="C15" s="2">
        <v>0.01</v>
      </c>
      <c r="D15" s="2">
        <v>9.017E-2</v>
      </c>
      <c r="E15" s="2">
        <v>243.69871000000001</v>
      </c>
      <c r="F15" s="2">
        <v>4212</v>
      </c>
    </row>
    <row r="16" spans="1:6" x14ac:dyDescent="0.35">
      <c r="B16" s="1">
        <v>1500</v>
      </c>
      <c r="C16" s="1">
        <v>0.01</v>
      </c>
      <c r="D16" s="1">
        <v>9.017E-2</v>
      </c>
      <c r="E16" s="1">
        <v>243.69871000000001</v>
      </c>
      <c r="F16" s="1">
        <v>4212</v>
      </c>
    </row>
    <row r="17" spans="1:6" x14ac:dyDescent="0.35">
      <c r="B17" s="2">
        <v>1500</v>
      </c>
      <c r="C17" s="2">
        <v>0.01</v>
      </c>
      <c r="D17" s="2">
        <v>9.017E-2</v>
      </c>
      <c r="E17" s="2">
        <v>243.69871000000001</v>
      </c>
      <c r="F17" s="2">
        <v>4212</v>
      </c>
    </row>
    <row r="18" spans="1:6" x14ac:dyDescent="0.35">
      <c r="B18" s="1">
        <v>1500</v>
      </c>
      <c r="C18" s="1">
        <v>0.01</v>
      </c>
      <c r="D18" s="1">
        <v>9.017E-2</v>
      </c>
      <c r="E18" s="1">
        <v>243.69871000000001</v>
      </c>
      <c r="F18" s="1">
        <v>4212</v>
      </c>
    </row>
    <row r="19" spans="1:6" x14ac:dyDescent="0.35">
      <c r="B19" s="2">
        <v>1500</v>
      </c>
      <c r="C19" s="2">
        <v>0.01</v>
      </c>
      <c r="D19" s="2">
        <v>9.017E-2</v>
      </c>
      <c r="E19" s="2">
        <v>243.69871000000001</v>
      </c>
      <c r="F19" s="2">
        <v>4212</v>
      </c>
    </row>
    <row r="20" spans="1:6" x14ac:dyDescent="0.35">
      <c r="A20">
        <v>12</v>
      </c>
      <c r="B20" s="1">
        <v>1500</v>
      </c>
      <c r="C20" s="1">
        <v>0.01</v>
      </c>
      <c r="D20" s="1">
        <v>8.337E-2</v>
      </c>
      <c r="E20" s="1">
        <v>244.99862999999999</v>
      </c>
      <c r="F20" s="1">
        <v>4211</v>
      </c>
    </row>
    <row r="21" spans="1:6" x14ac:dyDescent="0.35">
      <c r="B21" s="2">
        <v>1500</v>
      </c>
      <c r="C21" s="2">
        <v>0.01</v>
      </c>
      <c r="D21" s="2">
        <v>8.337E-2</v>
      </c>
      <c r="E21" s="2">
        <v>244.99862999999999</v>
      </c>
      <c r="F21" s="2">
        <v>4211</v>
      </c>
    </row>
    <row r="22" spans="1:6" x14ac:dyDescent="0.35">
      <c r="B22" s="1">
        <v>1500</v>
      </c>
      <c r="C22" s="1">
        <v>0.01</v>
      </c>
      <c r="D22" s="1">
        <v>8.337E-2</v>
      </c>
      <c r="E22" s="1">
        <v>244.99862999999999</v>
      </c>
      <c r="F22" s="1">
        <v>4211</v>
      </c>
    </row>
    <row r="23" spans="1:6" x14ac:dyDescent="0.35">
      <c r="B23" s="2">
        <v>1500</v>
      </c>
      <c r="C23" s="2">
        <v>0.01</v>
      </c>
      <c r="D23" s="2">
        <v>8.337E-2</v>
      </c>
      <c r="E23" s="2">
        <v>244.99862999999999</v>
      </c>
      <c r="F23" s="2">
        <v>4211</v>
      </c>
    </row>
    <row r="24" spans="1:6" x14ac:dyDescent="0.35">
      <c r="B24" s="1">
        <v>1500</v>
      </c>
      <c r="C24" s="1">
        <v>0.01</v>
      </c>
      <c r="D24" s="1">
        <v>8.337E-2</v>
      </c>
      <c r="E24" s="1">
        <v>244.99862999999999</v>
      </c>
      <c r="F24" s="1">
        <v>4211</v>
      </c>
    </row>
    <row r="25" spans="1:6" x14ac:dyDescent="0.35">
      <c r="B25" s="2">
        <v>1500</v>
      </c>
      <c r="C25" s="2">
        <v>0.01</v>
      </c>
      <c r="D25" s="2">
        <v>8.337E-2</v>
      </c>
      <c r="E25" s="2">
        <v>244.99862999999999</v>
      </c>
      <c r="F25" s="2">
        <v>4211</v>
      </c>
    </row>
    <row r="26" spans="1:6" x14ac:dyDescent="0.35">
      <c r="A26">
        <v>13</v>
      </c>
      <c r="B26" s="1">
        <v>1500</v>
      </c>
      <c r="C26" s="1">
        <v>0.01</v>
      </c>
      <c r="D26" s="1">
        <v>0.14435000000000001</v>
      </c>
      <c r="E26" s="1">
        <v>228.4152</v>
      </c>
      <c r="F26" s="1">
        <v>4211</v>
      </c>
    </row>
    <row r="27" spans="1:6" x14ac:dyDescent="0.35">
      <c r="B27" s="2">
        <v>1500</v>
      </c>
      <c r="C27" s="2">
        <v>0.01</v>
      </c>
      <c r="D27" s="2">
        <v>0.14435000000000001</v>
      </c>
      <c r="E27" s="2">
        <v>228.4152</v>
      </c>
      <c r="F27" s="2">
        <v>4211</v>
      </c>
    </row>
    <row r="28" spans="1:6" x14ac:dyDescent="0.35">
      <c r="B28" s="1">
        <v>1500</v>
      </c>
      <c r="C28" s="1">
        <v>0.01</v>
      </c>
      <c r="D28" s="1">
        <v>0.14435000000000001</v>
      </c>
      <c r="E28" s="1">
        <v>228.4152</v>
      </c>
      <c r="F28" s="1">
        <v>4211</v>
      </c>
    </row>
    <row r="29" spans="1:6" x14ac:dyDescent="0.35">
      <c r="B29" s="2">
        <v>1500</v>
      </c>
      <c r="C29" s="2">
        <v>0.01</v>
      </c>
      <c r="D29" s="2">
        <v>0.14435000000000001</v>
      </c>
      <c r="E29" s="2">
        <v>228.4152</v>
      </c>
      <c r="F29" s="2">
        <v>4211</v>
      </c>
    </row>
    <row r="30" spans="1:6" x14ac:dyDescent="0.35">
      <c r="B30" s="1">
        <v>1500</v>
      </c>
      <c r="C30" s="1">
        <v>0.01</v>
      </c>
      <c r="D30" s="1">
        <v>0.14435000000000001</v>
      </c>
      <c r="E30" s="1">
        <v>228.4152</v>
      </c>
      <c r="F30" s="1">
        <v>4211</v>
      </c>
    </row>
    <row r="31" spans="1:6" x14ac:dyDescent="0.35">
      <c r="B31" s="2">
        <v>1500</v>
      </c>
      <c r="C31" s="2">
        <v>0.01</v>
      </c>
      <c r="D31" s="2">
        <v>0.14435000000000001</v>
      </c>
      <c r="E31" s="2">
        <v>228.4152</v>
      </c>
      <c r="F31" s="2">
        <v>4211</v>
      </c>
    </row>
    <row r="32" spans="1:6" x14ac:dyDescent="0.35">
      <c r="A32">
        <v>14</v>
      </c>
      <c r="B32" s="1">
        <v>1500</v>
      </c>
      <c r="C32" s="1">
        <v>0.01</v>
      </c>
      <c r="D32" s="1">
        <v>0.10033</v>
      </c>
      <c r="E32" s="1">
        <v>240.29346000000001</v>
      </c>
      <c r="F32" s="1">
        <v>4210</v>
      </c>
    </row>
    <row r="33" spans="1:6" x14ac:dyDescent="0.35">
      <c r="B33" s="2">
        <v>1500</v>
      </c>
      <c r="C33" s="2">
        <v>0.01</v>
      </c>
      <c r="D33" s="2">
        <v>0.10033</v>
      </c>
      <c r="E33" s="2">
        <v>240.29346000000001</v>
      </c>
      <c r="F33" s="2">
        <v>4210</v>
      </c>
    </row>
    <row r="34" spans="1:6" x14ac:dyDescent="0.35">
      <c r="B34" s="1">
        <v>1500</v>
      </c>
      <c r="C34" s="1">
        <v>0.01</v>
      </c>
      <c r="D34" s="1">
        <v>0.10033</v>
      </c>
      <c r="E34" s="1">
        <v>240.29346000000001</v>
      </c>
      <c r="F34" s="1">
        <v>4210</v>
      </c>
    </row>
    <row r="35" spans="1:6" x14ac:dyDescent="0.35">
      <c r="B35" s="2">
        <v>1500</v>
      </c>
      <c r="C35" s="2">
        <v>0.01</v>
      </c>
      <c r="D35" s="2">
        <v>0.10033</v>
      </c>
      <c r="E35" s="2">
        <v>240.29346000000001</v>
      </c>
      <c r="F35" s="2">
        <v>4210</v>
      </c>
    </row>
    <row r="36" spans="1:6" x14ac:dyDescent="0.35">
      <c r="B36" s="1">
        <v>1500</v>
      </c>
      <c r="C36" s="1">
        <v>0.01</v>
      </c>
      <c r="D36" s="1">
        <v>0.10033</v>
      </c>
      <c r="E36" s="1">
        <v>240.29346000000001</v>
      </c>
      <c r="F36" s="1">
        <v>4210</v>
      </c>
    </row>
    <row r="37" spans="1:6" x14ac:dyDescent="0.35">
      <c r="B37" s="2">
        <v>1500</v>
      </c>
      <c r="C37" s="2">
        <v>0.01</v>
      </c>
      <c r="D37" s="2">
        <v>0.10033</v>
      </c>
      <c r="E37" s="2">
        <v>240.29346000000001</v>
      </c>
      <c r="F37" s="2">
        <v>4210</v>
      </c>
    </row>
    <row r="38" spans="1:6" x14ac:dyDescent="0.35">
      <c r="A38">
        <v>15</v>
      </c>
      <c r="B38" s="1">
        <v>1500</v>
      </c>
      <c r="C38" s="1">
        <v>0.01</v>
      </c>
      <c r="D38" s="1">
        <v>9.1259999999999994E-2</v>
      </c>
      <c r="E38" s="1">
        <v>242.24019999999999</v>
      </c>
      <c r="F38" s="1">
        <v>4212</v>
      </c>
    </row>
    <row r="39" spans="1:6" x14ac:dyDescent="0.35">
      <c r="B39" s="2">
        <v>1500</v>
      </c>
      <c r="C39" s="2">
        <v>0.01</v>
      </c>
      <c r="D39" s="2">
        <v>9.1259999999999994E-2</v>
      </c>
      <c r="E39" s="2">
        <v>242.24019999999999</v>
      </c>
      <c r="F39" s="2">
        <v>4212</v>
      </c>
    </row>
    <row r="40" spans="1:6" x14ac:dyDescent="0.35">
      <c r="B40" s="1">
        <v>1500</v>
      </c>
      <c r="C40" s="1">
        <v>0.01</v>
      </c>
      <c r="D40" s="1">
        <v>9.1259999999999994E-2</v>
      </c>
      <c r="E40" s="1">
        <v>242.24019999999999</v>
      </c>
      <c r="F40" s="1">
        <v>4212</v>
      </c>
    </row>
    <row r="41" spans="1:6" x14ac:dyDescent="0.35">
      <c r="B41" s="2">
        <v>1500</v>
      </c>
      <c r="C41" s="2">
        <v>0.01</v>
      </c>
      <c r="D41" s="2">
        <v>9.1259999999999994E-2</v>
      </c>
      <c r="E41" s="2">
        <v>242.24019999999999</v>
      </c>
      <c r="F41" s="2">
        <v>4212</v>
      </c>
    </row>
    <row r="42" spans="1:6" x14ac:dyDescent="0.35">
      <c r="B42" s="1">
        <v>1500</v>
      </c>
      <c r="C42" s="1">
        <v>0.01</v>
      </c>
      <c r="D42" s="1">
        <v>9.1259999999999994E-2</v>
      </c>
      <c r="E42" s="1">
        <v>242.24019999999999</v>
      </c>
      <c r="F42" s="1">
        <v>4212</v>
      </c>
    </row>
    <row r="43" spans="1:6" x14ac:dyDescent="0.35">
      <c r="B43" s="2">
        <v>1500</v>
      </c>
      <c r="C43" s="2">
        <v>0.01</v>
      </c>
      <c r="D43" s="2">
        <v>9.1259999999999994E-2</v>
      </c>
      <c r="E43" s="2">
        <v>242.24019999999999</v>
      </c>
      <c r="F43" s="2">
        <v>4212</v>
      </c>
    </row>
    <row r="44" spans="1:6" x14ac:dyDescent="0.35">
      <c r="A44">
        <v>16</v>
      </c>
      <c r="B44" s="1">
        <v>1500</v>
      </c>
      <c r="C44" s="1">
        <v>0.01</v>
      </c>
      <c r="D44" s="1">
        <v>9.9360000000000004E-2</v>
      </c>
      <c r="E44" s="1">
        <v>241.17192</v>
      </c>
      <c r="F44" s="1">
        <v>4212</v>
      </c>
    </row>
    <row r="45" spans="1:6" x14ac:dyDescent="0.35">
      <c r="B45" s="2">
        <v>1500</v>
      </c>
      <c r="C45" s="2">
        <v>0.01</v>
      </c>
      <c r="D45" s="2">
        <v>9.9360000000000004E-2</v>
      </c>
      <c r="E45" s="2">
        <v>241.17192</v>
      </c>
      <c r="F45" s="2">
        <v>4212</v>
      </c>
    </row>
    <row r="46" spans="1:6" x14ac:dyDescent="0.35">
      <c r="B46" s="1">
        <v>1500</v>
      </c>
      <c r="C46" s="1">
        <v>0.01</v>
      </c>
      <c r="D46" s="1">
        <v>9.9360000000000004E-2</v>
      </c>
      <c r="E46" s="1">
        <v>241.17192</v>
      </c>
      <c r="F46" s="1">
        <v>4212</v>
      </c>
    </row>
    <row r="47" spans="1:6" x14ac:dyDescent="0.35">
      <c r="B47" s="2">
        <v>1500</v>
      </c>
      <c r="C47" s="2">
        <v>0.01</v>
      </c>
      <c r="D47" s="2">
        <v>9.9360000000000004E-2</v>
      </c>
      <c r="E47" s="2">
        <v>241.17192</v>
      </c>
      <c r="F47" s="2">
        <v>4212</v>
      </c>
    </row>
    <row r="48" spans="1:6" x14ac:dyDescent="0.35">
      <c r="B48" s="1">
        <v>1500</v>
      </c>
      <c r="C48" s="1">
        <v>0.01</v>
      </c>
      <c r="D48" s="1">
        <v>9.9360000000000004E-2</v>
      </c>
      <c r="E48" s="1">
        <v>241.17192</v>
      </c>
      <c r="F48" s="1">
        <v>4212</v>
      </c>
    </row>
    <row r="49" spans="1:6" x14ac:dyDescent="0.35">
      <c r="B49" s="2">
        <v>1500</v>
      </c>
      <c r="C49" s="2">
        <v>0.01</v>
      </c>
      <c r="D49" s="2">
        <v>9.9360000000000004E-2</v>
      </c>
      <c r="E49" s="2">
        <v>241.17192</v>
      </c>
      <c r="F49" s="2">
        <v>4212</v>
      </c>
    </row>
    <row r="50" spans="1:6" x14ac:dyDescent="0.35">
      <c r="A50">
        <v>17</v>
      </c>
      <c r="B50" s="1">
        <v>1500</v>
      </c>
      <c r="C50" s="1">
        <v>0.01</v>
      </c>
      <c r="D50" s="1">
        <v>9.3100000000000002E-2</v>
      </c>
      <c r="E50" s="1">
        <v>242.61654999999999</v>
      </c>
      <c r="F50" s="1">
        <v>4211</v>
      </c>
    </row>
    <row r="51" spans="1:6" x14ac:dyDescent="0.35">
      <c r="B51" s="2">
        <v>1500</v>
      </c>
      <c r="C51" s="2">
        <v>0.01</v>
      </c>
      <c r="D51" s="2">
        <v>9.3100000000000002E-2</v>
      </c>
      <c r="E51" s="2">
        <v>242.61654999999999</v>
      </c>
      <c r="F51" s="2">
        <v>4211</v>
      </c>
    </row>
    <row r="52" spans="1:6" x14ac:dyDescent="0.35">
      <c r="B52" s="1">
        <v>1500</v>
      </c>
      <c r="C52" s="1">
        <v>0.01</v>
      </c>
      <c r="D52" s="1">
        <v>9.3100000000000002E-2</v>
      </c>
      <c r="E52" s="1">
        <v>242.61654999999999</v>
      </c>
      <c r="F52" s="1">
        <v>4211</v>
      </c>
    </row>
    <row r="53" spans="1:6" x14ac:dyDescent="0.35">
      <c r="B53" s="2">
        <v>1500</v>
      </c>
      <c r="C53" s="2">
        <v>0.01</v>
      </c>
      <c r="D53" s="2">
        <v>9.3100000000000002E-2</v>
      </c>
      <c r="E53" s="2">
        <v>242.61654999999999</v>
      </c>
      <c r="F53" s="2">
        <v>4211</v>
      </c>
    </row>
    <row r="54" spans="1:6" x14ac:dyDescent="0.35">
      <c r="B54" s="1">
        <v>1500</v>
      </c>
      <c r="C54" s="1">
        <v>0.01</v>
      </c>
      <c r="D54" s="1">
        <v>9.3100000000000002E-2</v>
      </c>
      <c r="E54" s="1">
        <v>242.61654999999999</v>
      </c>
      <c r="F54" s="1">
        <v>4211</v>
      </c>
    </row>
    <row r="55" spans="1:6" x14ac:dyDescent="0.35">
      <c r="B55" s="2">
        <v>1500</v>
      </c>
      <c r="C55" s="2">
        <v>0.01</v>
      </c>
      <c r="D55" s="2">
        <v>9.3100000000000002E-2</v>
      </c>
      <c r="E55" s="2">
        <v>242.61654999999999</v>
      </c>
      <c r="F55" s="2">
        <v>4211</v>
      </c>
    </row>
    <row r="56" spans="1:6" x14ac:dyDescent="0.35">
      <c r="A56">
        <v>18</v>
      </c>
      <c r="B56" s="1">
        <v>1500</v>
      </c>
      <c r="C56" s="1">
        <v>0.01</v>
      </c>
      <c r="D56" s="1">
        <v>0.11841</v>
      </c>
      <c r="E56" s="1">
        <v>232.67939000000001</v>
      </c>
      <c r="F56" s="1">
        <v>4212</v>
      </c>
    </row>
    <row r="57" spans="1:6" x14ac:dyDescent="0.35">
      <c r="B57" s="2">
        <v>1500</v>
      </c>
      <c r="C57" s="2">
        <v>0.01</v>
      </c>
      <c r="D57" s="2">
        <v>0.11841</v>
      </c>
      <c r="E57" s="2">
        <v>232.67939000000001</v>
      </c>
      <c r="F57" s="2">
        <v>4212</v>
      </c>
    </row>
    <row r="58" spans="1:6" x14ac:dyDescent="0.35">
      <c r="B58" s="1">
        <v>1500</v>
      </c>
      <c r="C58" s="1">
        <v>0.01</v>
      </c>
      <c r="D58" s="1">
        <v>0.11841</v>
      </c>
      <c r="E58" s="1">
        <v>232.67939000000001</v>
      </c>
      <c r="F58" s="1">
        <v>4212</v>
      </c>
    </row>
    <row r="59" spans="1:6" x14ac:dyDescent="0.35">
      <c r="B59" s="2">
        <v>1500</v>
      </c>
      <c r="C59" s="2">
        <v>0.01</v>
      </c>
      <c r="D59" s="2">
        <v>0.11841</v>
      </c>
      <c r="E59" s="2">
        <v>232.67939000000001</v>
      </c>
      <c r="F59" s="2">
        <v>4212</v>
      </c>
    </row>
    <row r="60" spans="1:6" x14ac:dyDescent="0.35">
      <c r="B60" s="1">
        <v>1500</v>
      </c>
      <c r="C60" s="1">
        <v>0.01</v>
      </c>
      <c r="D60" s="1">
        <v>0.11841</v>
      </c>
      <c r="E60" s="1">
        <v>232.67939000000001</v>
      </c>
      <c r="F60" s="1">
        <v>4212</v>
      </c>
    </row>
    <row r="61" spans="1:6" x14ac:dyDescent="0.35">
      <c r="B61" s="2">
        <v>1500</v>
      </c>
      <c r="C61" s="2">
        <v>0.01</v>
      </c>
      <c r="D61" s="2">
        <v>0.11841</v>
      </c>
      <c r="E61" s="2">
        <v>232.67939000000001</v>
      </c>
      <c r="F61" s="2">
        <v>4212</v>
      </c>
    </row>
    <row r="62" spans="1:6" x14ac:dyDescent="0.35">
      <c r="A62">
        <v>19</v>
      </c>
      <c r="B62" s="1">
        <v>1500</v>
      </c>
      <c r="C62" s="1">
        <v>0.01</v>
      </c>
      <c r="D62" s="1">
        <v>9.3289999999999998E-2</v>
      </c>
      <c r="E62" s="1">
        <v>243.06316000000001</v>
      </c>
      <c r="F62" s="1">
        <v>4212</v>
      </c>
    </row>
    <row r="63" spans="1:6" x14ac:dyDescent="0.35">
      <c r="B63" s="2">
        <v>1500</v>
      </c>
      <c r="C63" s="2">
        <v>0.01</v>
      </c>
      <c r="D63" s="2">
        <v>9.3289999999999998E-2</v>
      </c>
      <c r="E63" s="2">
        <v>243.06316000000001</v>
      </c>
      <c r="F63" s="2">
        <v>4212</v>
      </c>
    </row>
    <row r="64" spans="1:6" x14ac:dyDescent="0.35">
      <c r="B64" s="1">
        <v>1500</v>
      </c>
      <c r="C64" s="1">
        <v>0.01</v>
      </c>
      <c r="D64" s="1">
        <v>9.3289999999999998E-2</v>
      </c>
      <c r="E64" s="1">
        <v>243.06316000000001</v>
      </c>
      <c r="F64" s="1">
        <v>4212</v>
      </c>
    </row>
    <row r="65" spans="1:6" x14ac:dyDescent="0.35">
      <c r="B65" s="2">
        <v>1500</v>
      </c>
      <c r="C65" s="2">
        <v>0.01</v>
      </c>
      <c r="D65" s="2">
        <v>9.3289999999999998E-2</v>
      </c>
      <c r="E65" s="2">
        <v>243.06316000000001</v>
      </c>
      <c r="F65" s="2">
        <v>4212</v>
      </c>
    </row>
    <row r="66" spans="1:6" x14ac:dyDescent="0.35">
      <c r="B66" s="1">
        <v>1500</v>
      </c>
      <c r="C66" s="1">
        <v>0.01</v>
      </c>
      <c r="D66" s="1">
        <v>9.3289999999999998E-2</v>
      </c>
      <c r="E66" s="1">
        <v>243.06316000000001</v>
      </c>
      <c r="F66" s="1">
        <v>4212</v>
      </c>
    </row>
    <row r="67" spans="1:6" x14ac:dyDescent="0.35">
      <c r="B67" s="2">
        <v>1500</v>
      </c>
      <c r="C67" s="2">
        <v>0.01</v>
      </c>
      <c r="D67" s="2">
        <v>9.3289999999999998E-2</v>
      </c>
      <c r="E67" s="2">
        <v>243.06316000000001</v>
      </c>
      <c r="F67" s="2">
        <v>4212</v>
      </c>
    </row>
    <row r="68" spans="1:6" x14ac:dyDescent="0.35">
      <c r="A68">
        <v>2</v>
      </c>
      <c r="B68" s="1">
        <v>1500</v>
      </c>
      <c r="C68" s="1">
        <v>0.01</v>
      </c>
      <c r="D68" s="1">
        <v>0.12669</v>
      </c>
      <c r="E68" s="1">
        <v>233.42295999999999</v>
      </c>
      <c r="F68" s="1">
        <v>4213</v>
      </c>
    </row>
    <row r="69" spans="1:6" x14ac:dyDescent="0.35">
      <c r="B69" s="2">
        <v>1500</v>
      </c>
      <c r="C69" s="2">
        <v>0.01</v>
      </c>
      <c r="D69" s="2">
        <v>0.12669</v>
      </c>
      <c r="E69" s="2">
        <v>233.42295999999999</v>
      </c>
      <c r="F69" s="2">
        <v>4213</v>
      </c>
    </row>
    <row r="70" spans="1:6" x14ac:dyDescent="0.35">
      <c r="B70" s="1">
        <v>1500</v>
      </c>
      <c r="C70" s="1">
        <v>0.01</v>
      </c>
      <c r="D70" s="1">
        <v>0.12669</v>
      </c>
      <c r="E70" s="1">
        <v>233.42295999999999</v>
      </c>
      <c r="F70" s="1">
        <v>4213</v>
      </c>
    </row>
    <row r="71" spans="1:6" x14ac:dyDescent="0.35">
      <c r="B71" s="2">
        <v>1500</v>
      </c>
      <c r="C71" s="2">
        <v>0.01</v>
      </c>
      <c r="D71" s="2">
        <v>0.12669</v>
      </c>
      <c r="E71" s="2">
        <v>233.42295999999999</v>
      </c>
      <c r="F71" s="2">
        <v>4213</v>
      </c>
    </row>
    <row r="72" spans="1:6" x14ac:dyDescent="0.35">
      <c r="B72" s="1">
        <v>1500</v>
      </c>
      <c r="C72" s="1">
        <v>0.01</v>
      </c>
      <c r="D72" s="1">
        <v>0.12669</v>
      </c>
      <c r="E72" s="1">
        <v>233.42295999999999</v>
      </c>
      <c r="F72" s="1">
        <v>4213</v>
      </c>
    </row>
    <row r="73" spans="1:6" x14ac:dyDescent="0.35">
      <c r="B73" s="2">
        <v>1500</v>
      </c>
      <c r="C73" s="2">
        <v>0.01</v>
      </c>
      <c r="D73" s="2">
        <v>0.12669</v>
      </c>
      <c r="E73" s="2">
        <v>233.42295999999999</v>
      </c>
      <c r="F73" s="2">
        <v>4213</v>
      </c>
    </row>
    <row r="74" spans="1:6" x14ac:dyDescent="0.35">
      <c r="A74">
        <v>20</v>
      </c>
      <c r="B74" s="1">
        <v>1500</v>
      </c>
      <c r="C74" s="1">
        <v>0.01</v>
      </c>
      <c r="D74" s="1">
        <v>0.13658999999999999</v>
      </c>
      <c r="E74" s="1">
        <v>229.86960999999999</v>
      </c>
      <c r="F74" s="1">
        <v>4212</v>
      </c>
    </row>
    <row r="75" spans="1:6" x14ac:dyDescent="0.35">
      <c r="B75" s="2">
        <v>1500</v>
      </c>
      <c r="C75" s="2">
        <v>0.01</v>
      </c>
      <c r="D75" s="2">
        <v>0.13658999999999999</v>
      </c>
      <c r="E75" s="2">
        <v>229.86960999999999</v>
      </c>
      <c r="F75" s="2">
        <v>4212</v>
      </c>
    </row>
    <row r="76" spans="1:6" x14ac:dyDescent="0.35">
      <c r="B76" s="1">
        <v>1500</v>
      </c>
      <c r="C76" s="1">
        <v>0.01</v>
      </c>
      <c r="D76" s="1">
        <v>0.13658999999999999</v>
      </c>
      <c r="E76" s="1">
        <v>229.86960999999999</v>
      </c>
      <c r="F76" s="1">
        <v>4212</v>
      </c>
    </row>
    <row r="77" spans="1:6" x14ac:dyDescent="0.35">
      <c r="B77" s="2">
        <v>1500</v>
      </c>
      <c r="C77" s="2">
        <v>0.01</v>
      </c>
      <c r="D77" s="2">
        <v>0.13658999999999999</v>
      </c>
      <c r="E77" s="2">
        <v>229.86960999999999</v>
      </c>
      <c r="F77" s="2">
        <v>4212</v>
      </c>
    </row>
    <row r="78" spans="1:6" x14ac:dyDescent="0.35">
      <c r="B78" s="1">
        <v>1500</v>
      </c>
      <c r="C78" s="1">
        <v>0.01</v>
      </c>
      <c r="D78" s="1">
        <v>0.13658999999999999</v>
      </c>
      <c r="E78" s="1">
        <v>229.86960999999999</v>
      </c>
      <c r="F78" s="1">
        <v>4212</v>
      </c>
    </row>
    <row r="79" spans="1:6" x14ac:dyDescent="0.35">
      <c r="B79" s="2">
        <v>1500</v>
      </c>
      <c r="C79" s="2">
        <v>0.01</v>
      </c>
      <c r="D79" s="2">
        <v>0.13658999999999999</v>
      </c>
      <c r="E79" s="2">
        <v>229.86960999999999</v>
      </c>
      <c r="F79" s="2">
        <v>4212</v>
      </c>
    </row>
    <row r="80" spans="1:6" x14ac:dyDescent="0.35">
      <c r="A80">
        <v>3</v>
      </c>
      <c r="B80" s="1">
        <v>1500</v>
      </c>
      <c r="C80" s="1">
        <v>0.01</v>
      </c>
      <c r="D80" s="1">
        <v>0.11360000000000001</v>
      </c>
      <c r="E80" s="1">
        <v>234.60346999999999</v>
      </c>
      <c r="F80" s="1">
        <v>4212</v>
      </c>
    </row>
    <row r="81" spans="1:6" x14ac:dyDescent="0.35">
      <c r="B81" s="2">
        <v>1500</v>
      </c>
      <c r="C81" s="2">
        <v>0.01</v>
      </c>
      <c r="D81" s="2">
        <v>0.11360000000000001</v>
      </c>
      <c r="E81" s="2">
        <v>234.60346999999999</v>
      </c>
      <c r="F81" s="2">
        <v>4212</v>
      </c>
    </row>
    <row r="82" spans="1:6" x14ac:dyDescent="0.35">
      <c r="B82" s="1">
        <v>1500</v>
      </c>
      <c r="C82" s="1">
        <v>0.01</v>
      </c>
      <c r="D82" s="1">
        <v>0.11360000000000001</v>
      </c>
      <c r="E82" s="1">
        <v>234.60346999999999</v>
      </c>
      <c r="F82" s="1">
        <v>4212</v>
      </c>
    </row>
    <row r="83" spans="1:6" x14ac:dyDescent="0.35">
      <c r="B83" s="2">
        <v>1500</v>
      </c>
      <c r="C83" s="2">
        <v>0.01</v>
      </c>
      <c r="D83" s="2">
        <v>0.11360000000000001</v>
      </c>
      <c r="E83" s="2">
        <v>234.60346999999999</v>
      </c>
      <c r="F83" s="2">
        <v>4212</v>
      </c>
    </row>
    <row r="84" spans="1:6" x14ac:dyDescent="0.35">
      <c r="B84" s="1">
        <v>1500</v>
      </c>
      <c r="C84" s="1">
        <v>0.01</v>
      </c>
      <c r="D84" s="1">
        <v>0.11360000000000001</v>
      </c>
      <c r="E84" s="1">
        <v>234.60346999999999</v>
      </c>
      <c r="F84" s="1">
        <v>4212</v>
      </c>
    </row>
    <row r="85" spans="1:6" x14ac:dyDescent="0.35">
      <c r="B85" s="2">
        <v>1500</v>
      </c>
      <c r="C85" s="2">
        <v>0.01</v>
      </c>
      <c r="D85" s="2">
        <v>0.11360000000000001</v>
      </c>
      <c r="E85" s="2">
        <v>234.60346999999999</v>
      </c>
      <c r="F85" s="2">
        <v>4212</v>
      </c>
    </row>
    <row r="86" spans="1:6" x14ac:dyDescent="0.35">
      <c r="A86">
        <v>4</v>
      </c>
      <c r="B86" s="1">
        <v>1500</v>
      </c>
      <c r="C86" s="1">
        <v>0.01</v>
      </c>
      <c r="D86" s="1">
        <v>0.10951</v>
      </c>
      <c r="E86" s="1">
        <v>236.35611</v>
      </c>
      <c r="F86" s="1">
        <v>4212</v>
      </c>
    </row>
    <row r="87" spans="1:6" x14ac:dyDescent="0.35">
      <c r="B87" s="2">
        <v>1500</v>
      </c>
      <c r="C87" s="2">
        <v>0.01</v>
      </c>
      <c r="D87" s="2">
        <v>0.10951</v>
      </c>
      <c r="E87" s="2">
        <v>236.35611</v>
      </c>
      <c r="F87" s="2">
        <v>4212</v>
      </c>
    </row>
    <row r="88" spans="1:6" x14ac:dyDescent="0.35">
      <c r="B88" s="1">
        <v>1500</v>
      </c>
      <c r="C88" s="1">
        <v>0.01</v>
      </c>
      <c r="D88" s="1">
        <v>0.10951</v>
      </c>
      <c r="E88" s="1">
        <v>236.35611</v>
      </c>
      <c r="F88" s="1">
        <v>4212</v>
      </c>
    </row>
    <row r="89" spans="1:6" x14ac:dyDescent="0.35">
      <c r="B89" s="2">
        <v>1500</v>
      </c>
      <c r="C89" s="2">
        <v>0.01</v>
      </c>
      <c r="D89" s="2">
        <v>0.10951</v>
      </c>
      <c r="E89" s="2">
        <v>236.35611</v>
      </c>
      <c r="F89" s="2">
        <v>4212</v>
      </c>
    </row>
    <row r="90" spans="1:6" x14ac:dyDescent="0.35">
      <c r="B90" s="1">
        <v>1500</v>
      </c>
      <c r="C90" s="1">
        <v>0.01</v>
      </c>
      <c r="D90" s="1">
        <v>0.10951</v>
      </c>
      <c r="E90" s="1">
        <v>236.35611</v>
      </c>
      <c r="F90" s="1">
        <v>4212</v>
      </c>
    </row>
    <row r="91" spans="1:6" x14ac:dyDescent="0.35">
      <c r="B91" s="2">
        <v>1500</v>
      </c>
      <c r="C91" s="2">
        <v>0.01</v>
      </c>
      <c r="D91" s="2">
        <v>0.10951</v>
      </c>
      <c r="E91" s="2">
        <v>236.35611</v>
      </c>
      <c r="F91" s="2">
        <v>4212</v>
      </c>
    </row>
    <row r="92" spans="1:6" x14ac:dyDescent="0.35">
      <c r="A92">
        <v>5</v>
      </c>
      <c r="B92" s="1">
        <v>1500</v>
      </c>
      <c r="C92" s="1">
        <v>0.01</v>
      </c>
      <c r="D92" s="1">
        <v>0.10831</v>
      </c>
      <c r="E92" s="1">
        <v>236.78366</v>
      </c>
      <c r="F92" s="1">
        <v>4212</v>
      </c>
    </row>
    <row r="93" spans="1:6" x14ac:dyDescent="0.35">
      <c r="B93" s="2">
        <v>1500</v>
      </c>
      <c r="C93" s="2">
        <v>0.01</v>
      </c>
      <c r="D93" s="2">
        <v>0.10831</v>
      </c>
      <c r="E93" s="2">
        <v>236.78366</v>
      </c>
      <c r="F93" s="2">
        <v>4212</v>
      </c>
    </row>
    <row r="94" spans="1:6" x14ac:dyDescent="0.35">
      <c r="B94" s="1">
        <v>1500</v>
      </c>
      <c r="C94" s="1">
        <v>0.01</v>
      </c>
      <c r="D94" s="1">
        <v>0.10831</v>
      </c>
      <c r="E94" s="1">
        <v>236.78366</v>
      </c>
      <c r="F94" s="1">
        <v>4212</v>
      </c>
    </row>
    <row r="95" spans="1:6" x14ac:dyDescent="0.35">
      <c r="B95" s="2">
        <v>1500</v>
      </c>
      <c r="C95" s="2">
        <v>0.01</v>
      </c>
      <c r="D95" s="2">
        <v>0.10831</v>
      </c>
      <c r="E95" s="2">
        <v>236.78366</v>
      </c>
      <c r="F95" s="2">
        <v>4212</v>
      </c>
    </row>
    <row r="96" spans="1:6" x14ac:dyDescent="0.35">
      <c r="B96" s="1">
        <v>1500</v>
      </c>
      <c r="C96" s="1">
        <v>0.01</v>
      </c>
      <c r="D96" s="1">
        <v>0.10831</v>
      </c>
      <c r="E96" s="1">
        <v>236.78366</v>
      </c>
      <c r="F96" s="1">
        <v>4212</v>
      </c>
    </row>
    <row r="97" spans="1:6" x14ac:dyDescent="0.35">
      <c r="B97" s="2">
        <v>1500</v>
      </c>
      <c r="C97" s="2">
        <v>0.01</v>
      </c>
      <c r="D97" s="2">
        <v>0.10831</v>
      </c>
      <c r="E97" s="2">
        <v>236.78366</v>
      </c>
      <c r="F97" s="2">
        <v>4212</v>
      </c>
    </row>
    <row r="98" spans="1:6" x14ac:dyDescent="0.35">
      <c r="A98">
        <v>6</v>
      </c>
      <c r="B98" s="1">
        <v>1500</v>
      </c>
      <c r="C98" s="1">
        <v>0.01</v>
      </c>
      <c r="D98" s="1">
        <v>0.11579</v>
      </c>
      <c r="E98" s="1">
        <v>236.11116999999999</v>
      </c>
      <c r="F98" s="1">
        <v>4211</v>
      </c>
    </row>
    <row r="99" spans="1:6" x14ac:dyDescent="0.35">
      <c r="B99" s="2">
        <v>1500</v>
      </c>
      <c r="C99" s="2">
        <v>0.01</v>
      </c>
      <c r="D99" s="2">
        <v>0.11579</v>
      </c>
      <c r="E99" s="2">
        <v>236.11116999999999</v>
      </c>
      <c r="F99" s="2">
        <v>4211</v>
      </c>
    </row>
    <row r="100" spans="1:6" x14ac:dyDescent="0.35">
      <c r="B100" s="1">
        <v>1500</v>
      </c>
      <c r="C100" s="1">
        <v>0.01</v>
      </c>
      <c r="D100" s="1">
        <v>0.11579</v>
      </c>
      <c r="E100" s="1">
        <v>236.11116999999999</v>
      </c>
      <c r="F100" s="1">
        <v>4211</v>
      </c>
    </row>
    <row r="101" spans="1:6" x14ac:dyDescent="0.35">
      <c r="B101" s="2">
        <v>1500</v>
      </c>
      <c r="C101" s="2">
        <v>0.01</v>
      </c>
      <c r="D101" s="2">
        <v>0.11579</v>
      </c>
      <c r="E101" s="2">
        <v>236.11116999999999</v>
      </c>
      <c r="F101" s="2">
        <v>4211</v>
      </c>
    </row>
    <row r="102" spans="1:6" x14ac:dyDescent="0.35">
      <c r="B102" s="1">
        <v>1500</v>
      </c>
      <c r="C102" s="1">
        <v>0.01</v>
      </c>
      <c r="D102" s="1">
        <v>0.11579</v>
      </c>
      <c r="E102" s="1">
        <v>236.11116999999999</v>
      </c>
      <c r="F102" s="1">
        <v>4211</v>
      </c>
    </row>
    <row r="103" spans="1:6" x14ac:dyDescent="0.35">
      <c r="B103" s="2">
        <v>1500</v>
      </c>
      <c r="C103" s="2">
        <v>0.01</v>
      </c>
      <c r="D103" s="2">
        <v>0.11579</v>
      </c>
      <c r="E103" s="2">
        <v>236.11116999999999</v>
      </c>
      <c r="F103" s="2">
        <v>4211</v>
      </c>
    </row>
    <row r="104" spans="1:6" x14ac:dyDescent="0.35">
      <c r="A104">
        <v>7</v>
      </c>
      <c r="B104" s="1">
        <v>1500</v>
      </c>
      <c r="C104" s="1">
        <v>0.01</v>
      </c>
      <c r="D104" s="1">
        <v>0.11302</v>
      </c>
      <c r="E104" s="1">
        <v>237.31425999999999</v>
      </c>
      <c r="F104" s="1">
        <v>4211</v>
      </c>
    </row>
    <row r="105" spans="1:6" x14ac:dyDescent="0.35">
      <c r="B105" s="2">
        <v>1500</v>
      </c>
      <c r="C105" s="2">
        <v>0.01</v>
      </c>
      <c r="D105" s="2">
        <v>0.11302</v>
      </c>
      <c r="E105" s="2">
        <v>237.31425999999999</v>
      </c>
      <c r="F105" s="2">
        <v>4211</v>
      </c>
    </row>
    <row r="106" spans="1:6" x14ac:dyDescent="0.35">
      <c r="B106" s="1">
        <v>1500</v>
      </c>
      <c r="C106" s="1">
        <v>0.01</v>
      </c>
      <c r="D106" s="1">
        <v>0.11302</v>
      </c>
      <c r="E106" s="1">
        <v>237.31425999999999</v>
      </c>
      <c r="F106" s="1">
        <v>4211</v>
      </c>
    </row>
    <row r="107" spans="1:6" x14ac:dyDescent="0.35">
      <c r="B107" s="2">
        <v>1500</v>
      </c>
      <c r="C107" s="2">
        <v>0.01</v>
      </c>
      <c r="D107" s="2">
        <v>0.11302</v>
      </c>
      <c r="E107" s="2">
        <v>237.31425999999999</v>
      </c>
      <c r="F107" s="2">
        <v>4211</v>
      </c>
    </row>
    <row r="108" spans="1:6" x14ac:dyDescent="0.35">
      <c r="B108" s="1">
        <v>1500</v>
      </c>
      <c r="C108" s="1">
        <v>0.01</v>
      </c>
      <c r="D108" s="1">
        <v>0.11302</v>
      </c>
      <c r="E108" s="1">
        <v>237.31425999999999</v>
      </c>
      <c r="F108" s="1">
        <v>4211</v>
      </c>
    </row>
    <row r="109" spans="1:6" x14ac:dyDescent="0.35">
      <c r="B109" s="2">
        <v>1500</v>
      </c>
      <c r="C109" s="2">
        <v>0.01</v>
      </c>
      <c r="D109" s="2">
        <v>0.11302</v>
      </c>
      <c r="E109" s="2">
        <v>237.31425999999999</v>
      </c>
      <c r="F109" s="2">
        <v>4211</v>
      </c>
    </row>
    <row r="110" spans="1:6" x14ac:dyDescent="0.35">
      <c r="A110">
        <v>8</v>
      </c>
      <c r="B110" s="1">
        <v>1500</v>
      </c>
      <c r="C110" s="1">
        <v>0.01</v>
      </c>
      <c r="D110" s="1">
        <v>9.2039999999999997E-2</v>
      </c>
      <c r="E110" s="1">
        <v>242.01016999999999</v>
      </c>
      <c r="F110" s="1">
        <v>4210</v>
      </c>
    </row>
    <row r="111" spans="1:6" x14ac:dyDescent="0.35">
      <c r="B111" s="2">
        <v>1500</v>
      </c>
      <c r="C111" s="2">
        <v>0.01</v>
      </c>
      <c r="D111" s="2">
        <v>9.2039999999999997E-2</v>
      </c>
      <c r="E111" s="2">
        <v>242.01016999999999</v>
      </c>
      <c r="F111" s="2">
        <v>4210</v>
      </c>
    </row>
    <row r="112" spans="1:6" x14ac:dyDescent="0.35">
      <c r="B112" s="1">
        <v>1500</v>
      </c>
      <c r="C112" s="1">
        <v>0.01</v>
      </c>
      <c r="D112" s="1">
        <v>9.2039999999999997E-2</v>
      </c>
      <c r="E112" s="1">
        <v>242.01016999999999</v>
      </c>
      <c r="F112" s="1">
        <v>4210</v>
      </c>
    </row>
    <row r="113" spans="1:6" x14ac:dyDescent="0.35">
      <c r="B113" s="2">
        <v>1500</v>
      </c>
      <c r="C113" s="2">
        <v>0.01</v>
      </c>
      <c r="D113" s="2">
        <v>9.2039999999999997E-2</v>
      </c>
      <c r="E113" s="2">
        <v>242.01016999999999</v>
      </c>
      <c r="F113" s="2">
        <v>4210</v>
      </c>
    </row>
    <row r="114" spans="1:6" x14ac:dyDescent="0.35">
      <c r="B114" s="1">
        <v>1500</v>
      </c>
      <c r="C114" s="1">
        <v>0.01</v>
      </c>
      <c r="D114" s="1">
        <v>9.2039999999999997E-2</v>
      </c>
      <c r="E114" s="1">
        <v>242.01016999999999</v>
      </c>
      <c r="F114" s="1">
        <v>4210</v>
      </c>
    </row>
    <row r="115" spans="1:6" x14ac:dyDescent="0.35">
      <c r="B115" s="2">
        <v>1500</v>
      </c>
      <c r="C115" s="2">
        <v>0.01</v>
      </c>
      <c r="D115" s="2">
        <v>9.2039999999999997E-2</v>
      </c>
      <c r="E115" s="2">
        <v>242.01016999999999</v>
      </c>
      <c r="F115" s="2">
        <v>4210</v>
      </c>
    </row>
    <row r="116" spans="1:6" x14ac:dyDescent="0.35">
      <c r="A116">
        <v>9</v>
      </c>
      <c r="B116" s="1">
        <v>1500</v>
      </c>
      <c r="C116" s="1">
        <v>0.01</v>
      </c>
      <c r="D116" s="1">
        <v>0.11549</v>
      </c>
      <c r="E116" s="1">
        <v>236.53405000000001</v>
      </c>
      <c r="F116" s="1">
        <v>4211</v>
      </c>
    </row>
    <row r="117" spans="1:6" x14ac:dyDescent="0.35">
      <c r="B117" s="2">
        <v>1500</v>
      </c>
      <c r="C117" s="2">
        <v>0.01</v>
      </c>
      <c r="D117" s="2">
        <v>0.11549</v>
      </c>
      <c r="E117" s="2">
        <v>236.53405000000001</v>
      </c>
      <c r="F117" s="2">
        <v>4211</v>
      </c>
    </row>
    <row r="118" spans="1:6" x14ac:dyDescent="0.35">
      <c r="B118" s="1">
        <v>1500</v>
      </c>
      <c r="C118" s="1">
        <v>0.01</v>
      </c>
      <c r="D118" s="1">
        <v>0.11549</v>
      </c>
      <c r="E118" s="1">
        <v>236.53405000000001</v>
      </c>
      <c r="F118" s="1">
        <v>4211</v>
      </c>
    </row>
    <row r="119" spans="1:6" x14ac:dyDescent="0.35">
      <c r="B119" s="2">
        <v>1500</v>
      </c>
      <c r="C119" s="2">
        <v>0.01</v>
      </c>
      <c r="D119" s="2">
        <v>0.11549</v>
      </c>
      <c r="E119" s="2">
        <v>236.53405000000001</v>
      </c>
      <c r="F119" s="2">
        <v>4211</v>
      </c>
    </row>
    <row r="120" spans="1:6" x14ac:dyDescent="0.35">
      <c r="B120" s="1">
        <v>1500</v>
      </c>
      <c r="C120" s="1">
        <v>0.01</v>
      </c>
      <c r="D120" s="1">
        <v>0.11549</v>
      </c>
      <c r="E120" s="1">
        <v>236.53405000000001</v>
      </c>
      <c r="F120" s="1">
        <v>4211</v>
      </c>
    </row>
    <row r="121" spans="1:6" x14ac:dyDescent="0.35">
      <c r="B121" s="2">
        <v>1500</v>
      </c>
      <c r="C121" s="2">
        <v>0.01</v>
      </c>
      <c r="D121" s="2">
        <v>0.11549</v>
      </c>
      <c r="E121" s="2">
        <v>236.53405000000001</v>
      </c>
      <c r="F121" s="2">
        <v>4211</v>
      </c>
    </row>
    <row r="122" spans="1:6" x14ac:dyDescent="0.35">
      <c r="A122">
        <v>1</v>
      </c>
      <c r="B122" s="1">
        <v>1500</v>
      </c>
      <c r="C122" s="1">
        <v>0.03</v>
      </c>
      <c r="D122" s="1">
        <v>0.17372000000000001</v>
      </c>
      <c r="E122" s="1">
        <v>230.35543000000001</v>
      </c>
      <c r="F122" s="1">
        <v>4210</v>
      </c>
    </row>
    <row r="123" spans="1:6" x14ac:dyDescent="0.35">
      <c r="B123" s="2">
        <v>1500</v>
      </c>
      <c r="C123" s="2">
        <v>0.03</v>
      </c>
      <c r="D123" s="2">
        <v>0.17372000000000001</v>
      </c>
      <c r="E123" s="2">
        <v>230.35543000000001</v>
      </c>
      <c r="F123" s="2">
        <v>4210</v>
      </c>
    </row>
    <row r="124" spans="1:6" x14ac:dyDescent="0.35">
      <c r="B124" s="1">
        <v>1500</v>
      </c>
      <c r="C124" s="1">
        <v>0.03</v>
      </c>
      <c r="D124" s="1">
        <v>0.17372000000000001</v>
      </c>
      <c r="E124" s="1">
        <v>230.35543000000001</v>
      </c>
      <c r="F124" s="1">
        <v>4210</v>
      </c>
    </row>
    <row r="125" spans="1:6" x14ac:dyDescent="0.35">
      <c r="B125" s="2">
        <v>1500</v>
      </c>
      <c r="C125" s="2">
        <v>0.03</v>
      </c>
      <c r="D125" s="2">
        <v>0.17372000000000001</v>
      </c>
      <c r="E125" s="2">
        <v>230.35543000000001</v>
      </c>
      <c r="F125" s="2">
        <v>4210</v>
      </c>
    </row>
    <row r="126" spans="1:6" x14ac:dyDescent="0.35">
      <c r="B126" s="1">
        <v>1500</v>
      </c>
      <c r="C126" s="1">
        <v>0.03</v>
      </c>
      <c r="D126" s="1">
        <v>0.17372000000000001</v>
      </c>
      <c r="E126" s="1">
        <v>230.35543000000001</v>
      </c>
      <c r="F126" s="1">
        <v>4210</v>
      </c>
    </row>
    <row r="127" spans="1:6" x14ac:dyDescent="0.35">
      <c r="B127" s="2">
        <v>1500</v>
      </c>
      <c r="C127" s="2">
        <v>0.03</v>
      </c>
      <c r="D127" s="2">
        <v>0.17372000000000001</v>
      </c>
      <c r="E127" s="2">
        <v>230.35543000000001</v>
      </c>
      <c r="F127" s="2">
        <v>4210</v>
      </c>
    </row>
    <row r="128" spans="1:6" x14ac:dyDescent="0.35">
      <c r="A128">
        <v>10</v>
      </c>
      <c r="B128" s="1">
        <v>1500</v>
      </c>
      <c r="C128" s="1">
        <v>0.03</v>
      </c>
      <c r="D128" s="1">
        <v>0.14421999999999999</v>
      </c>
      <c r="E128" s="1">
        <v>238.81086999999999</v>
      </c>
      <c r="F128" s="1">
        <v>4211</v>
      </c>
    </row>
    <row r="129" spans="1:6" x14ac:dyDescent="0.35">
      <c r="B129" s="2">
        <v>1500</v>
      </c>
      <c r="C129" s="2">
        <v>0.03</v>
      </c>
      <c r="D129" s="2">
        <v>0.14421999999999999</v>
      </c>
      <c r="E129" s="2">
        <v>238.81086999999999</v>
      </c>
      <c r="F129" s="2">
        <v>4211</v>
      </c>
    </row>
    <row r="130" spans="1:6" x14ac:dyDescent="0.35">
      <c r="B130" s="1">
        <v>1500</v>
      </c>
      <c r="C130" s="1">
        <v>0.03</v>
      </c>
      <c r="D130" s="1">
        <v>0.14421999999999999</v>
      </c>
      <c r="E130" s="1">
        <v>238.81086999999999</v>
      </c>
      <c r="F130" s="1">
        <v>4211</v>
      </c>
    </row>
    <row r="131" spans="1:6" x14ac:dyDescent="0.35">
      <c r="B131" s="2">
        <v>1500</v>
      </c>
      <c r="C131" s="2">
        <v>0.03</v>
      </c>
      <c r="D131" s="2">
        <v>0.14421999999999999</v>
      </c>
      <c r="E131" s="2">
        <v>238.81086999999999</v>
      </c>
      <c r="F131" s="2">
        <v>4211</v>
      </c>
    </row>
    <row r="132" spans="1:6" x14ac:dyDescent="0.35">
      <c r="B132" s="1">
        <v>1500</v>
      </c>
      <c r="C132" s="1">
        <v>0.03</v>
      </c>
      <c r="D132" s="1">
        <v>0.14421999999999999</v>
      </c>
      <c r="E132" s="1">
        <v>238.81086999999999</v>
      </c>
      <c r="F132" s="1">
        <v>4211</v>
      </c>
    </row>
    <row r="133" spans="1:6" x14ac:dyDescent="0.35">
      <c r="B133" s="2">
        <v>1500</v>
      </c>
      <c r="C133" s="2">
        <v>0.03</v>
      </c>
      <c r="D133" s="2">
        <v>0.14421999999999999</v>
      </c>
      <c r="E133" s="2">
        <v>238.81086999999999</v>
      </c>
      <c r="F133" s="2">
        <v>4211</v>
      </c>
    </row>
    <row r="134" spans="1:6" x14ac:dyDescent="0.35">
      <c r="A134">
        <v>11</v>
      </c>
      <c r="B134" s="1">
        <v>1500</v>
      </c>
      <c r="C134" s="1">
        <v>0.03</v>
      </c>
      <c r="D134" s="1">
        <v>0.13966999999999999</v>
      </c>
      <c r="E134" s="1">
        <v>240.5247</v>
      </c>
      <c r="F134" s="1">
        <v>4211</v>
      </c>
    </row>
    <row r="135" spans="1:6" x14ac:dyDescent="0.35">
      <c r="B135" s="2">
        <v>1500</v>
      </c>
      <c r="C135" s="2">
        <v>0.03</v>
      </c>
      <c r="D135" s="2">
        <v>0.13966999999999999</v>
      </c>
      <c r="E135" s="2">
        <v>240.5247</v>
      </c>
      <c r="F135" s="2">
        <v>4211</v>
      </c>
    </row>
    <row r="136" spans="1:6" x14ac:dyDescent="0.35">
      <c r="B136" s="1">
        <v>1500</v>
      </c>
      <c r="C136" s="1">
        <v>0.03</v>
      </c>
      <c r="D136" s="1">
        <v>0.13966999999999999</v>
      </c>
      <c r="E136" s="1">
        <v>240.5247</v>
      </c>
      <c r="F136" s="1">
        <v>4211</v>
      </c>
    </row>
    <row r="137" spans="1:6" x14ac:dyDescent="0.35">
      <c r="B137" s="2">
        <v>1500</v>
      </c>
      <c r="C137" s="2">
        <v>0.03</v>
      </c>
      <c r="D137" s="2">
        <v>0.13966999999999999</v>
      </c>
      <c r="E137" s="2">
        <v>240.5247</v>
      </c>
      <c r="F137" s="2">
        <v>4211</v>
      </c>
    </row>
    <row r="138" spans="1:6" x14ac:dyDescent="0.35">
      <c r="B138" s="1">
        <v>1500</v>
      </c>
      <c r="C138" s="1">
        <v>0.03</v>
      </c>
      <c r="D138" s="1">
        <v>0.13966999999999999</v>
      </c>
      <c r="E138" s="1">
        <v>240.5247</v>
      </c>
      <c r="F138" s="1">
        <v>4211</v>
      </c>
    </row>
    <row r="139" spans="1:6" x14ac:dyDescent="0.35">
      <c r="B139" s="2">
        <v>1500</v>
      </c>
      <c r="C139" s="2">
        <v>0.03</v>
      </c>
      <c r="D139" s="2">
        <v>0.13966999999999999</v>
      </c>
      <c r="E139" s="2">
        <v>240.5247</v>
      </c>
      <c r="F139" s="2">
        <v>4211</v>
      </c>
    </row>
    <row r="140" spans="1:6" x14ac:dyDescent="0.35">
      <c r="A140">
        <v>12</v>
      </c>
      <c r="B140" s="1">
        <v>1500</v>
      </c>
      <c r="C140" s="1">
        <v>0.03</v>
      </c>
      <c r="D140" s="1">
        <v>0.12367</v>
      </c>
      <c r="E140" s="1">
        <v>244.67527000000001</v>
      </c>
      <c r="F140" s="1">
        <v>4210</v>
      </c>
    </row>
    <row r="141" spans="1:6" x14ac:dyDescent="0.35">
      <c r="B141" s="2">
        <v>1500</v>
      </c>
      <c r="C141" s="2">
        <v>0.03</v>
      </c>
      <c r="D141" s="2">
        <v>0.12367</v>
      </c>
      <c r="E141" s="2">
        <v>244.67527000000001</v>
      </c>
      <c r="F141" s="2">
        <v>4210</v>
      </c>
    </row>
    <row r="142" spans="1:6" x14ac:dyDescent="0.35">
      <c r="B142" s="1">
        <v>1500</v>
      </c>
      <c r="C142" s="1">
        <v>0.03</v>
      </c>
      <c r="D142" s="1">
        <v>0.12367</v>
      </c>
      <c r="E142" s="1">
        <v>244.67527000000001</v>
      </c>
      <c r="F142" s="1">
        <v>4210</v>
      </c>
    </row>
    <row r="143" spans="1:6" x14ac:dyDescent="0.35">
      <c r="B143" s="2">
        <v>1500</v>
      </c>
      <c r="C143" s="2">
        <v>0.03</v>
      </c>
      <c r="D143" s="2">
        <v>0.12367</v>
      </c>
      <c r="E143" s="2">
        <v>244.67527000000001</v>
      </c>
      <c r="F143" s="2">
        <v>4210</v>
      </c>
    </row>
    <row r="144" spans="1:6" x14ac:dyDescent="0.35">
      <c r="B144" s="1">
        <v>1500</v>
      </c>
      <c r="C144" s="1">
        <v>0.03</v>
      </c>
      <c r="D144" s="1">
        <v>0.12367</v>
      </c>
      <c r="E144" s="1">
        <v>244.67527000000001</v>
      </c>
      <c r="F144" s="1">
        <v>4210</v>
      </c>
    </row>
    <row r="145" spans="1:6" x14ac:dyDescent="0.35">
      <c r="B145" s="2">
        <v>1500</v>
      </c>
      <c r="C145" s="2">
        <v>0.03</v>
      </c>
      <c r="D145" s="2">
        <v>0.12367</v>
      </c>
      <c r="E145" s="2">
        <v>244.67527000000001</v>
      </c>
      <c r="F145" s="2">
        <v>4210</v>
      </c>
    </row>
    <row r="146" spans="1:6" x14ac:dyDescent="0.35">
      <c r="A146">
        <v>13</v>
      </c>
      <c r="B146" s="1">
        <v>1500</v>
      </c>
      <c r="C146" s="1">
        <v>0.03</v>
      </c>
      <c r="D146" s="1">
        <v>0.1812</v>
      </c>
      <c r="E146" s="1">
        <v>228.29303999999999</v>
      </c>
      <c r="F146" s="1">
        <v>4211</v>
      </c>
    </row>
    <row r="147" spans="1:6" x14ac:dyDescent="0.35">
      <c r="B147" s="2">
        <v>1500</v>
      </c>
      <c r="C147" s="2">
        <v>0.03</v>
      </c>
      <c r="D147" s="2">
        <v>0.1812</v>
      </c>
      <c r="E147" s="2">
        <v>228.29303999999999</v>
      </c>
      <c r="F147" s="2">
        <v>4211</v>
      </c>
    </row>
    <row r="148" spans="1:6" x14ac:dyDescent="0.35">
      <c r="B148" s="1">
        <v>1500</v>
      </c>
      <c r="C148" s="1">
        <v>0.03</v>
      </c>
      <c r="D148" s="1">
        <v>0.1812</v>
      </c>
      <c r="E148" s="1">
        <v>228.29303999999999</v>
      </c>
      <c r="F148" s="1">
        <v>4211</v>
      </c>
    </row>
    <row r="149" spans="1:6" x14ac:dyDescent="0.35">
      <c r="B149" s="2">
        <v>1500</v>
      </c>
      <c r="C149" s="2">
        <v>0.03</v>
      </c>
      <c r="D149" s="2">
        <v>0.1812</v>
      </c>
      <c r="E149" s="2">
        <v>228.29303999999999</v>
      </c>
      <c r="F149" s="2">
        <v>4211</v>
      </c>
    </row>
    <row r="150" spans="1:6" x14ac:dyDescent="0.35">
      <c r="B150" s="1">
        <v>1500</v>
      </c>
      <c r="C150" s="1">
        <v>0.03</v>
      </c>
      <c r="D150" s="1">
        <v>0.1812</v>
      </c>
      <c r="E150" s="1">
        <v>228.29303999999999</v>
      </c>
      <c r="F150" s="1">
        <v>4211</v>
      </c>
    </row>
    <row r="151" spans="1:6" x14ac:dyDescent="0.35">
      <c r="B151" s="2">
        <v>1500</v>
      </c>
      <c r="C151" s="2">
        <v>0.03</v>
      </c>
      <c r="D151" s="2">
        <v>0.1812</v>
      </c>
      <c r="E151" s="2">
        <v>228.29303999999999</v>
      </c>
      <c r="F151" s="2">
        <v>4211</v>
      </c>
    </row>
    <row r="152" spans="1:6" x14ac:dyDescent="0.35">
      <c r="A152">
        <v>14</v>
      </c>
      <c r="B152" s="1">
        <v>1500</v>
      </c>
      <c r="C152" s="1">
        <v>0.03</v>
      </c>
      <c r="D152" s="1">
        <v>0.16327</v>
      </c>
      <c r="E152" s="1">
        <v>235.21122</v>
      </c>
      <c r="F152" s="1">
        <v>4211</v>
      </c>
    </row>
    <row r="153" spans="1:6" x14ac:dyDescent="0.35">
      <c r="B153" s="2">
        <v>1500</v>
      </c>
      <c r="C153" s="2">
        <v>0.03</v>
      </c>
      <c r="D153" s="2">
        <v>0.16327</v>
      </c>
      <c r="E153" s="2">
        <v>235.21122</v>
      </c>
      <c r="F153" s="2">
        <v>4211</v>
      </c>
    </row>
    <row r="154" spans="1:6" x14ac:dyDescent="0.35">
      <c r="B154" s="1">
        <v>1500</v>
      </c>
      <c r="C154" s="1">
        <v>0.03</v>
      </c>
      <c r="D154" s="1">
        <v>0.16327</v>
      </c>
      <c r="E154" s="1">
        <v>235.21122</v>
      </c>
      <c r="F154" s="1">
        <v>4211</v>
      </c>
    </row>
    <row r="155" spans="1:6" x14ac:dyDescent="0.35">
      <c r="B155" s="2">
        <v>1500</v>
      </c>
      <c r="C155" s="2">
        <v>0.03</v>
      </c>
      <c r="D155" s="2">
        <v>0.16327</v>
      </c>
      <c r="E155" s="2">
        <v>235.21122</v>
      </c>
      <c r="F155" s="2">
        <v>4211</v>
      </c>
    </row>
    <row r="156" spans="1:6" x14ac:dyDescent="0.35">
      <c r="B156" s="1">
        <v>1500</v>
      </c>
      <c r="C156" s="1">
        <v>0.03</v>
      </c>
      <c r="D156" s="1">
        <v>0.16327</v>
      </c>
      <c r="E156" s="1">
        <v>235.21122</v>
      </c>
      <c r="F156" s="1">
        <v>4211</v>
      </c>
    </row>
    <row r="157" spans="1:6" x14ac:dyDescent="0.35">
      <c r="B157" s="2">
        <v>1500</v>
      </c>
      <c r="C157" s="2">
        <v>0.03</v>
      </c>
      <c r="D157" s="2">
        <v>0.16327</v>
      </c>
      <c r="E157" s="2">
        <v>235.21122</v>
      </c>
      <c r="F157" s="2">
        <v>4211</v>
      </c>
    </row>
    <row r="158" spans="1:6" x14ac:dyDescent="0.35">
      <c r="A158">
        <v>15</v>
      </c>
      <c r="B158" s="1">
        <v>1500</v>
      </c>
      <c r="C158" s="1">
        <v>0.03</v>
      </c>
      <c r="D158" s="1">
        <v>0.14224999999999999</v>
      </c>
      <c r="E158" s="1">
        <v>239.84553</v>
      </c>
      <c r="F158" s="1">
        <v>4210</v>
      </c>
    </row>
    <row r="159" spans="1:6" x14ac:dyDescent="0.35">
      <c r="B159" s="2">
        <v>1500</v>
      </c>
      <c r="C159" s="2">
        <v>0.03</v>
      </c>
      <c r="D159" s="2">
        <v>0.14224999999999999</v>
      </c>
      <c r="E159" s="2">
        <v>239.84553</v>
      </c>
      <c r="F159" s="2">
        <v>4210</v>
      </c>
    </row>
    <row r="160" spans="1:6" x14ac:dyDescent="0.35">
      <c r="B160" s="1">
        <v>1500</v>
      </c>
      <c r="C160" s="1">
        <v>0.03</v>
      </c>
      <c r="D160" s="1">
        <v>0.14224999999999999</v>
      </c>
      <c r="E160" s="1">
        <v>239.84553</v>
      </c>
      <c r="F160" s="1">
        <v>4210</v>
      </c>
    </row>
    <row r="161" spans="1:6" x14ac:dyDescent="0.35">
      <c r="B161" s="2">
        <v>1500</v>
      </c>
      <c r="C161" s="2">
        <v>0.03</v>
      </c>
      <c r="D161" s="2">
        <v>0.14224999999999999</v>
      </c>
      <c r="E161" s="2">
        <v>239.84553</v>
      </c>
      <c r="F161" s="2">
        <v>4210</v>
      </c>
    </row>
    <row r="162" spans="1:6" x14ac:dyDescent="0.35">
      <c r="B162" s="1">
        <v>1500</v>
      </c>
      <c r="C162" s="1">
        <v>0.03</v>
      </c>
      <c r="D162" s="1">
        <v>0.14224999999999999</v>
      </c>
      <c r="E162" s="1">
        <v>239.84553</v>
      </c>
      <c r="F162" s="1">
        <v>4210</v>
      </c>
    </row>
    <row r="163" spans="1:6" x14ac:dyDescent="0.35">
      <c r="B163" s="2">
        <v>1500</v>
      </c>
      <c r="C163" s="2">
        <v>0.03</v>
      </c>
      <c r="D163" s="2">
        <v>0.14224999999999999</v>
      </c>
      <c r="E163" s="2">
        <v>239.84553</v>
      </c>
      <c r="F163" s="2">
        <v>4210</v>
      </c>
    </row>
    <row r="164" spans="1:6" x14ac:dyDescent="0.35">
      <c r="A164">
        <v>16</v>
      </c>
      <c r="B164" s="1">
        <v>1500</v>
      </c>
      <c r="C164" s="1">
        <v>0.03</v>
      </c>
      <c r="D164" s="1">
        <v>0.12590999999999999</v>
      </c>
      <c r="E164" s="1">
        <v>244.43208000000001</v>
      </c>
      <c r="F164" s="1">
        <v>4210</v>
      </c>
    </row>
    <row r="165" spans="1:6" x14ac:dyDescent="0.35">
      <c r="B165" s="2">
        <v>1500</v>
      </c>
      <c r="C165" s="2">
        <v>0.03</v>
      </c>
      <c r="D165" s="2">
        <v>0.12590999999999999</v>
      </c>
      <c r="E165" s="2">
        <v>244.43208000000001</v>
      </c>
      <c r="F165" s="2">
        <v>4210</v>
      </c>
    </row>
    <row r="166" spans="1:6" x14ac:dyDescent="0.35">
      <c r="B166" s="1">
        <v>1500</v>
      </c>
      <c r="C166" s="1">
        <v>0.03</v>
      </c>
      <c r="D166" s="1">
        <v>0.12590999999999999</v>
      </c>
      <c r="E166" s="1">
        <v>244.43208000000001</v>
      </c>
      <c r="F166" s="1">
        <v>4210</v>
      </c>
    </row>
    <row r="167" spans="1:6" x14ac:dyDescent="0.35">
      <c r="B167" s="2">
        <v>1500</v>
      </c>
      <c r="C167" s="2">
        <v>0.03</v>
      </c>
      <c r="D167" s="2">
        <v>0.12590999999999999</v>
      </c>
      <c r="E167" s="2">
        <v>244.43208000000001</v>
      </c>
      <c r="F167" s="2">
        <v>4210</v>
      </c>
    </row>
    <row r="168" spans="1:6" x14ac:dyDescent="0.35">
      <c r="B168" s="1">
        <v>1500</v>
      </c>
      <c r="C168" s="1">
        <v>0.03</v>
      </c>
      <c r="D168" s="1">
        <v>0.12590999999999999</v>
      </c>
      <c r="E168" s="1">
        <v>244.43208000000001</v>
      </c>
      <c r="F168" s="1">
        <v>4210</v>
      </c>
    </row>
    <row r="169" spans="1:6" x14ac:dyDescent="0.35">
      <c r="B169" s="2">
        <v>1500</v>
      </c>
      <c r="C169" s="2">
        <v>0.03</v>
      </c>
      <c r="D169" s="2">
        <v>0.12590999999999999</v>
      </c>
      <c r="E169" s="2">
        <v>244.43208000000001</v>
      </c>
      <c r="F169" s="2">
        <v>4210</v>
      </c>
    </row>
    <row r="170" spans="1:6" x14ac:dyDescent="0.35">
      <c r="A170">
        <v>17</v>
      </c>
      <c r="B170" s="1">
        <v>1500</v>
      </c>
      <c r="C170" s="1">
        <v>0.03</v>
      </c>
      <c r="D170" s="1">
        <v>0.13622000000000001</v>
      </c>
      <c r="E170" s="1">
        <v>242.07588999999999</v>
      </c>
      <c r="F170" s="1">
        <v>4212</v>
      </c>
    </row>
    <row r="171" spans="1:6" x14ac:dyDescent="0.35">
      <c r="B171" s="2">
        <v>1500</v>
      </c>
      <c r="C171" s="2">
        <v>0.03</v>
      </c>
      <c r="D171" s="2">
        <v>0.13622000000000001</v>
      </c>
      <c r="E171" s="2">
        <v>242.07588999999999</v>
      </c>
      <c r="F171" s="2">
        <v>4212</v>
      </c>
    </row>
    <row r="172" spans="1:6" x14ac:dyDescent="0.35">
      <c r="B172" s="1">
        <v>1500</v>
      </c>
      <c r="C172" s="1">
        <v>0.03</v>
      </c>
      <c r="D172" s="1">
        <v>0.13622000000000001</v>
      </c>
      <c r="E172" s="1">
        <v>242.07588999999999</v>
      </c>
      <c r="F172" s="1">
        <v>4212</v>
      </c>
    </row>
    <row r="173" spans="1:6" x14ac:dyDescent="0.35">
      <c r="B173" s="2">
        <v>1500</v>
      </c>
      <c r="C173" s="2">
        <v>0.03</v>
      </c>
      <c r="D173" s="2">
        <v>0.13622000000000001</v>
      </c>
      <c r="E173" s="2">
        <v>242.07588999999999</v>
      </c>
      <c r="F173" s="2">
        <v>4212</v>
      </c>
    </row>
    <row r="174" spans="1:6" x14ac:dyDescent="0.35">
      <c r="B174" s="1">
        <v>1500</v>
      </c>
      <c r="C174" s="1">
        <v>0.03</v>
      </c>
      <c r="D174" s="1">
        <v>0.13622000000000001</v>
      </c>
      <c r="E174" s="1">
        <v>242.07588999999999</v>
      </c>
      <c r="F174" s="1">
        <v>4212</v>
      </c>
    </row>
    <row r="175" spans="1:6" x14ac:dyDescent="0.35">
      <c r="B175" s="2">
        <v>1500</v>
      </c>
      <c r="C175" s="2">
        <v>0.03</v>
      </c>
      <c r="D175" s="2">
        <v>0.13622000000000001</v>
      </c>
      <c r="E175" s="2">
        <v>242.07588999999999</v>
      </c>
      <c r="F175" s="2">
        <v>4212</v>
      </c>
    </row>
    <row r="176" spans="1:6" x14ac:dyDescent="0.35">
      <c r="A176">
        <v>18</v>
      </c>
      <c r="B176" s="1">
        <v>1500</v>
      </c>
      <c r="C176" s="1">
        <v>0.03</v>
      </c>
      <c r="D176" s="1">
        <v>0.17918000000000001</v>
      </c>
      <c r="E176" s="1">
        <v>228.23433</v>
      </c>
      <c r="F176" s="1">
        <v>4212</v>
      </c>
    </row>
    <row r="177" spans="1:6" x14ac:dyDescent="0.35">
      <c r="B177" s="2">
        <v>1500</v>
      </c>
      <c r="C177" s="2">
        <v>0.03</v>
      </c>
      <c r="D177" s="2">
        <v>0.17918000000000001</v>
      </c>
      <c r="E177" s="2">
        <v>228.23433</v>
      </c>
      <c r="F177" s="2">
        <v>4212</v>
      </c>
    </row>
    <row r="178" spans="1:6" x14ac:dyDescent="0.35">
      <c r="B178" s="1">
        <v>1500</v>
      </c>
      <c r="C178" s="1">
        <v>0.03</v>
      </c>
      <c r="D178" s="1">
        <v>0.17918000000000001</v>
      </c>
      <c r="E178" s="1">
        <v>228.23433</v>
      </c>
      <c r="F178" s="1">
        <v>4212</v>
      </c>
    </row>
    <row r="179" spans="1:6" x14ac:dyDescent="0.35">
      <c r="B179" s="2">
        <v>1500</v>
      </c>
      <c r="C179" s="2">
        <v>0.03</v>
      </c>
      <c r="D179" s="2">
        <v>0.17918000000000001</v>
      </c>
      <c r="E179" s="2">
        <v>228.23433</v>
      </c>
      <c r="F179" s="2">
        <v>4212</v>
      </c>
    </row>
    <row r="180" spans="1:6" x14ac:dyDescent="0.35">
      <c r="B180" s="1">
        <v>1500</v>
      </c>
      <c r="C180" s="1">
        <v>0.03</v>
      </c>
      <c r="D180" s="1">
        <v>0.17918000000000001</v>
      </c>
      <c r="E180" s="1">
        <v>228.23433</v>
      </c>
      <c r="F180" s="1">
        <v>4212</v>
      </c>
    </row>
    <row r="181" spans="1:6" x14ac:dyDescent="0.35">
      <c r="B181" s="2">
        <v>1500</v>
      </c>
      <c r="C181" s="2">
        <v>0.03</v>
      </c>
      <c r="D181" s="2">
        <v>0.17918000000000001</v>
      </c>
      <c r="E181" s="2">
        <v>228.23433</v>
      </c>
      <c r="F181" s="2">
        <v>4212</v>
      </c>
    </row>
    <row r="182" spans="1:6" x14ac:dyDescent="0.35">
      <c r="A182">
        <v>19</v>
      </c>
      <c r="B182" s="1">
        <v>1500</v>
      </c>
      <c r="C182" s="1">
        <v>0.03</v>
      </c>
      <c r="D182" s="1">
        <v>0.13519999999999999</v>
      </c>
      <c r="E182" s="1">
        <v>241.81047000000001</v>
      </c>
      <c r="F182" s="1">
        <v>4212</v>
      </c>
    </row>
    <row r="183" spans="1:6" x14ac:dyDescent="0.35">
      <c r="B183" s="2">
        <v>1500</v>
      </c>
      <c r="C183" s="2">
        <v>0.03</v>
      </c>
      <c r="D183" s="2">
        <v>0.13519999999999999</v>
      </c>
      <c r="E183" s="2">
        <v>241.81047000000001</v>
      </c>
      <c r="F183" s="2">
        <v>4212</v>
      </c>
    </row>
    <row r="184" spans="1:6" x14ac:dyDescent="0.35">
      <c r="B184" s="1">
        <v>1500</v>
      </c>
      <c r="C184" s="1">
        <v>0.03</v>
      </c>
      <c r="D184" s="1">
        <v>0.13519999999999999</v>
      </c>
      <c r="E184" s="1">
        <v>241.81047000000001</v>
      </c>
      <c r="F184" s="1">
        <v>4212</v>
      </c>
    </row>
    <row r="185" spans="1:6" x14ac:dyDescent="0.35">
      <c r="B185" s="2">
        <v>1500</v>
      </c>
      <c r="C185" s="2">
        <v>0.03</v>
      </c>
      <c r="D185" s="2">
        <v>0.13519999999999999</v>
      </c>
      <c r="E185" s="2">
        <v>241.81047000000001</v>
      </c>
      <c r="F185" s="2">
        <v>4212</v>
      </c>
    </row>
    <row r="186" spans="1:6" x14ac:dyDescent="0.35">
      <c r="B186" s="1">
        <v>1500</v>
      </c>
      <c r="C186" s="1">
        <v>0.03</v>
      </c>
      <c r="D186" s="1">
        <v>0.13519999999999999</v>
      </c>
      <c r="E186" s="1">
        <v>241.81047000000001</v>
      </c>
      <c r="F186" s="1">
        <v>4212</v>
      </c>
    </row>
    <row r="187" spans="1:6" x14ac:dyDescent="0.35">
      <c r="B187" s="2">
        <v>1500</v>
      </c>
      <c r="C187" s="2">
        <v>0.03</v>
      </c>
      <c r="D187" s="2">
        <v>0.13519999999999999</v>
      </c>
      <c r="E187" s="2">
        <v>241.81047000000001</v>
      </c>
      <c r="F187" s="2">
        <v>4212</v>
      </c>
    </row>
    <row r="188" spans="1:6" x14ac:dyDescent="0.35">
      <c r="A188">
        <v>2</v>
      </c>
      <c r="B188" s="1">
        <v>1500</v>
      </c>
      <c r="C188" s="1">
        <v>0.03</v>
      </c>
      <c r="D188" s="1">
        <v>0.17901</v>
      </c>
      <c r="E188" s="1">
        <v>229.87427</v>
      </c>
      <c r="F188" s="1">
        <v>4211</v>
      </c>
    </row>
    <row r="189" spans="1:6" x14ac:dyDescent="0.35">
      <c r="B189" s="2">
        <v>1500</v>
      </c>
      <c r="C189" s="2">
        <v>0.03</v>
      </c>
      <c r="D189" s="2">
        <v>0.17901</v>
      </c>
      <c r="E189" s="2">
        <v>229.87427</v>
      </c>
      <c r="F189" s="2">
        <v>4211</v>
      </c>
    </row>
    <row r="190" spans="1:6" x14ac:dyDescent="0.35">
      <c r="B190" s="1">
        <v>1500</v>
      </c>
      <c r="C190" s="1">
        <v>0.03</v>
      </c>
      <c r="D190" s="1">
        <v>0.17901</v>
      </c>
      <c r="E190" s="1">
        <v>229.87427</v>
      </c>
      <c r="F190" s="1">
        <v>4211</v>
      </c>
    </row>
    <row r="191" spans="1:6" x14ac:dyDescent="0.35">
      <c r="B191" s="2">
        <v>1500</v>
      </c>
      <c r="C191" s="2">
        <v>0.03</v>
      </c>
      <c r="D191" s="2">
        <v>0.17901</v>
      </c>
      <c r="E191" s="2">
        <v>229.87427</v>
      </c>
      <c r="F191" s="2">
        <v>4211</v>
      </c>
    </row>
    <row r="192" spans="1:6" x14ac:dyDescent="0.35">
      <c r="B192" s="1">
        <v>1500</v>
      </c>
      <c r="C192" s="1">
        <v>0.03</v>
      </c>
      <c r="D192" s="1">
        <v>0.17901</v>
      </c>
      <c r="E192" s="1">
        <v>229.87427</v>
      </c>
      <c r="F192" s="1">
        <v>4211</v>
      </c>
    </row>
    <row r="193" spans="1:6" x14ac:dyDescent="0.35">
      <c r="B193" s="2">
        <v>1500</v>
      </c>
      <c r="C193" s="2">
        <v>0.03</v>
      </c>
      <c r="D193" s="2">
        <v>0.17901</v>
      </c>
      <c r="E193" s="2">
        <v>229.87427</v>
      </c>
      <c r="F193" s="2">
        <v>4211</v>
      </c>
    </row>
    <row r="194" spans="1:6" x14ac:dyDescent="0.35">
      <c r="A194">
        <v>20</v>
      </c>
      <c r="B194" s="1">
        <v>1500</v>
      </c>
      <c r="C194" s="1">
        <v>0.03</v>
      </c>
      <c r="D194" s="1">
        <v>0.1794</v>
      </c>
      <c r="E194" s="1">
        <v>229.48877999999999</v>
      </c>
      <c r="F194" s="1">
        <v>4211</v>
      </c>
    </row>
    <row r="195" spans="1:6" x14ac:dyDescent="0.35">
      <c r="B195" s="2">
        <v>1500</v>
      </c>
      <c r="C195" s="2">
        <v>0.03</v>
      </c>
      <c r="D195" s="2">
        <v>0.1794</v>
      </c>
      <c r="E195" s="2">
        <v>229.48877999999999</v>
      </c>
      <c r="F195" s="2">
        <v>4211</v>
      </c>
    </row>
    <row r="196" spans="1:6" x14ac:dyDescent="0.35">
      <c r="B196" s="1">
        <v>1500</v>
      </c>
      <c r="C196" s="1">
        <v>0.03</v>
      </c>
      <c r="D196" s="1">
        <v>0.1794</v>
      </c>
      <c r="E196" s="1">
        <v>229.48877999999999</v>
      </c>
      <c r="F196" s="1">
        <v>4211</v>
      </c>
    </row>
    <row r="197" spans="1:6" x14ac:dyDescent="0.35">
      <c r="B197" s="2">
        <v>1500</v>
      </c>
      <c r="C197" s="2">
        <v>0.03</v>
      </c>
      <c r="D197" s="2">
        <v>0.1794</v>
      </c>
      <c r="E197" s="2">
        <v>229.48877999999999</v>
      </c>
      <c r="F197" s="2">
        <v>4211</v>
      </c>
    </row>
    <row r="198" spans="1:6" x14ac:dyDescent="0.35">
      <c r="B198" s="1">
        <v>1500</v>
      </c>
      <c r="C198" s="1">
        <v>0.03</v>
      </c>
      <c r="D198" s="1">
        <v>0.1794</v>
      </c>
      <c r="E198" s="1">
        <v>229.48877999999999</v>
      </c>
      <c r="F198" s="1">
        <v>4211</v>
      </c>
    </row>
    <row r="199" spans="1:6" x14ac:dyDescent="0.35">
      <c r="B199" s="2">
        <v>1500</v>
      </c>
      <c r="C199" s="2">
        <v>0.03</v>
      </c>
      <c r="D199" s="2">
        <v>0.1794</v>
      </c>
      <c r="E199" s="2">
        <v>229.48877999999999</v>
      </c>
      <c r="F199" s="2">
        <v>4211</v>
      </c>
    </row>
    <row r="200" spans="1:6" x14ac:dyDescent="0.35">
      <c r="A200">
        <v>3</v>
      </c>
      <c r="B200" s="1">
        <v>1500</v>
      </c>
      <c r="C200" s="1">
        <v>0.03</v>
      </c>
      <c r="D200" s="1">
        <v>0.15786</v>
      </c>
      <c r="E200" s="1">
        <v>234.8663</v>
      </c>
      <c r="F200" s="1">
        <v>4210</v>
      </c>
    </row>
    <row r="201" spans="1:6" x14ac:dyDescent="0.35">
      <c r="B201" s="2">
        <v>1500</v>
      </c>
      <c r="C201" s="2">
        <v>0.03</v>
      </c>
      <c r="D201" s="2">
        <v>0.15786</v>
      </c>
      <c r="E201" s="2">
        <v>234.8663</v>
      </c>
      <c r="F201" s="2">
        <v>4210</v>
      </c>
    </row>
    <row r="202" spans="1:6" x14ac:dyDescent="0.35">
      <c r="B202" s="1">
        <v>1500</v>
      </c>
      <c r="C202" s="1">
        <v>0.03</v>
      </c>
      <c r="D202" s="1">
        <v>0.15786</v>
      </c>
      <c r="E202" s="1">
        <v>234.8663</v>
      </c>
      <c r="F202" s="1">
        <v>4210</v>
      </c>
    </row>
    <row r="203" spans="1:6" x14ac:dyDescent="0.35">
      <c r="B203" s="2">
        <v>1500</v>
      </c>
      <c r="C203" s="2">
        <v>0.03</v>
      </c>
      <c r="D203" s="2">
        <v>0.15786</v>
      </c>
      <c r="E203" s="2">
        <v>234.8663</v>
      </c>
      <c r="F203" s="2">
        <v>4210</v>
      </c>
    </row>
    <row r="204" spans="1:6" x14ac:dyDescent="0.35">
      <c r="B204" s="1">
        <v>1500</v>
      </c>
      <c r="C204" s="1">
        <v>0.03</v>
      </c>
      <c r="D204" s="1">
        <v>0.15786</v>
      </c>
      <c r="E204" s="1">
        <v>234.8663</v>
      </c>
      <c r="F204" s="1">
        <v>4210</v>
      </c>
    </row>
    <row r="205" spans="1:6" x14ac:dyDescent="0.35">
      <c r="B205" s="2">
        <v>1500</v>
      </c>
      <c r="C205" s="2">
        <v>0.03</v>
      </c>
      <c r="D205" s="2">
        <v>0.15786</v>
      </c>
      <c r="E205" s="2">
        <v>234.8663</v>
      </c>
      <c r="F205" s="2">
        <v>4210</v>
      </c>
    </row>
    <row r="206" spans="1:6" x14ac:dyDescent="0.35">
      <c r="A206">
        <v>4</v>
      </c>
      <c r="B206" s="1">
        <v>1500</v>
      </c>
      <c r="C206" s="1">
        <v>0.03</v>
      </c>
      <c r="D206" s="1">
        <v>0.15653</v>
      </c>
      <c r="E206" s="1">
        <v>235.03115</v>
      </c>
      <c r="F206" s="1">
        <v>4210</v>
      </c>
    </row>
    <row r="207" spans="1:6" x14ac:dyDescent="0.35">
      <c r="B207" s="2">
        <v>1500</v>
      </c>
      <c r="C207" s="2">
        <v>0.03</v>
      </c>
      <c r="D207" s="2">
        <v>0.15653</v>
      </c>
      <c r="E207" s="2">
        <v>235.03115</v>
      </c>
      <c r="F207" s="2">
        <v>4210</v>
      </c>
    </row>
    <row r="208" spans="1:6" x14ac:dyDescent="0.35">
      <c r="B208" s="1">
        <v>1500</v>
      </c>
      <c r="C208" s="1">
        <v>0.03</v>
      </c>
      <c r="D208" s="1">
        <v>0.15653</v>
      </c>
      <c r="E208" s="1">
        <v>235.03115</v>
      </c>
      <c r="F208" s="1">
        <v>4210</v>
      </c>
    </row>
    <row r="209" spans="1:6" x14ac:dyDescent="0.35">
      <c r="B209" s="2">
        <v>1500</v>
      </c>
      <c r="C209" s="2">
        <v>0.03</v>
      </c>
      <c r="D209" s="2">
        <v>0.15653</v>
      </c>
      <c r="E209" s="2">
        <v>235.03115</v>
      </c>
      <c r="F209" s="2">
        <v>4210</v>
      </c>
    </row>
    <row r="210" spans="1:6" x14ac:dyDescent="0.35">
      <c r="B210" s="1">
        <v>1500</v>
      </c>
      <c r="C210" s="1">
        <v>0.03</v>
      </c>
      <c r="D210" s="1">
        <v>0.15653</v>
      </c>
      <c r="E210" s="1">
        <v>235.03115</v>
      </c>
      <c r="F210" s="1">
        <v>4210</v>
      </c>
    </row>
    <row r="211" spans="1:6" x14ac:dyDescent="0.35">
      <c r="B211" s="2">
        <v>1500</v>
      </c>
      <c r="C211" s="2">
        <v>0.03</v>
      </c>
      <c r="D211" s="2">
        <v>0.15653</v>
      </c>
      <c r="E211" s="2">
        <v>235.03115</v>
      </c>
      <c r="F211" s="2">
        <v>4210</v>
      </c>
    </row>
    <row r="212" spans="1:6" x14ac:dyDescent="0.35">
      <c r="A212">
        <v>5</v>
      </c>
      <c r="B212" s="1">
        <v>1500</v>
      </c>
      <c r="C212" s="1">
        <v>0.03</v>
      </c>
      <c r="D212" s="1">
        <v>0.15556</v>
      </c>
      <c r="E212" s="1">
        <v>235.79945000000001</v>
      </c>
      <c r="F212" s="1">
        <v>4211</v>
      </c>
    </row>
    <row r="213" spans="1:6" x14ac:dyDescent="0.35">
      <c r="B213" s="2">
        <v>1500</v>
      </c>
      <c r="C213" s="2">
        <v>0.03</v>
      </c>
      <c r="D213" s="2">
        <v>0.15556</v>
      </c>
      <c r="E213" s="2">
        <v>235.79945000000001</v>
      </c>
      <c r="F213" s="2">
        <v>4211</v>
      </c>
    </row>
    <row r="214" spans="1:6" x14ac:dyDescent="0.35">
      <c r="B214" s="1">
        <v>1500</v>
      </c>
      <c r="C214" s="1">
        <v>0.03</v>
      </c>
      <c r="D214" s="1">
        <v>0.15556</v>
      </c>
      <c r="E214" s="1">
        <v>235.79945000000001</v>
      </c>
      <c r="F214" s="1">
        <v>4211</v>
      </c>
    </row>
    <row r="215" spans="1:6" x14ac:dyDescent="0.35">
      <c r="B215" s="2">
        <v>1500</v>
      </c>
      <c r="C215" s="2">
        <v>0.03</v>
      </c>
      <c r="D215" s="2">
        <v>0.15556</v>
      </c>
      <c r="E215" s="2">
        <v>235.79945000000001</v>
      </c>
      <c r="F215" s="2">
        <v>4211</v>
      </c>
    </row>
    <row r="216" spans="1:6" x14ac:dyDescent="0.35">
      <c r="B216" s="1">
        <v>1500</v>
      </c>
      <c r="C216" s="1">
        <v>0.03</v>
      </c>
      <c r="D216" s="1">
        <v>0.15556</v>
      </c>
      <c r="E216" s="1">
        <v>235.79945000000001</v>
      </c>
      <c r="F216" s="1">
        <v>4211</v>
      </c>
    </row>
    <row r="217" spans="1:6" x14ac:dyDescent="0.35">
      <c r="B217" s="2">
        <v>1500</v>
      </c>
      <c r="C217" s="2">
        <v>0.03</v>
      </c>
      <c r="D217" s="2">
        <v>0.15556</v>
      </c>
      <c r="E217" s="2">
        <v>235.79945000000001</v>
      </c>
      <c r="F217" s="2">
        <v>4211</v>
      </c>
    </row>
    <row r="218" spans="1:6" x14ac:dyDescent="0.35">
      <c r="A218">
        <v>6</v>
      </c>
      <c r="B218" s="1">
        <v>1500</v>
      </c>
      <c r="C218" s="1">
        <v>0.03</v>
      </c>
      <c r="D218" s="1">
        <v>0.16722999999999999</v>
      </c>
      <c r="E218" s="1">
        <v>233.43091000000001</v>
      </c>
      <c r="F218" s="1">
        <v>4211</v>
      </c>
    </row>
    <row r="219" spans="1:6" x14ac:dyDescent="0.35">
      <c r="B219" s="2">
        <v>1500</v>
      </c>
      <c r="C219" s="2">
        <v>0.03</v>
      </c>
      <c r="D219" s="2">
        <v>0.16722999999999999</v>
      </c>
      <c r="E219" s="2">
        <v>233.43091000000001</v>
      </c>
      <c r="F219" s="2">
        <v>4211</v>
      </c>
    </row>
    <row r="220" spans="1:6" x14ac:dyDescent="0.35">
      <c r="B220" s="1">
        <v>1500</v>
      </c>
      <c r="C220" s="1">
        <v>0.03</v>
      </c>
      <c r="D220" s="1">
        <v>0.16722999999999999</v>
      </c>
      <c r="E220" s="1">
        <v>233.43091000000001</v>
      </c>
      <c r="F220" s="1">
        <v>4211</v>
      </c>
    </row>
    <row r="221" spans="1:6" x14ac:dyDescent="0.35">
      <c r="B221" s="2">
        <v>1500</v>
      </c>
      <c r="C221" s="2">
        <v>0.03</v>
      </c>
      <c r="D221" s="2">
        <v>0.16722999999999999</v>
      </c>
      <c r="E221" s="2">
        <v>233.43091000000001</v>
      </c>
      <c r="F221" s="2">
        <v>4211</v>
      </c>
    </row>
    <row r="222" spans="1:6" x14ac:dyDescent="0.35">
      <c r="B222" s="1">
        <v>1500</v>
      </c>
      <c r="C222" s="1">
        <v>0.03</v>
      </c>
      <c r="D222" s="1">
        <v>0.16722999999999999</v>
      </c>
      <c r="E222" s="1">
        <v>233.43091000000001</v>
      </c>
      <c r="F222" s="1">
        <v>4211</v>
      </c>
    </row>
    <row r="223" spans="1:6" x14ac:dyDescent="0.35">
      <c r="B223" s="2">
        <v>1500</v>
      </c>
      <c r="C223" s="2">
        <v>0.03</v>
      </c>
      <c r="D223" s="2">
        <v>0.16722999999999999</v>
      </c>
      <c r="E223" s="2">
        <v>233.43091000000001</v>
      </c>
      <c r="F223" s="2">
        <v>4211</v>
      </c>
    </row>
    <row r="224" spans="1:6" x14ac:dyDescent="0.35">
      <c r="A224">
        <v>7</v>
      </c>
      <c r="B224" s="1">
        <v>1500</v>
      </c>
      <c r="C224" s="1">
        <v>0.03</v>
      </c>
      <c r="D224" s="1">
        <v>0.17873</v>
      </c>
      <c r="E224" s="1">
        <v>230.23913999999999</v>
      </c>
      <c r="F224" s="1">
        <v>4212</v>
      </c>
    </row>
    <row r="225" spans="1:6" x14ac:dyDescent="0.35">
      <c r="B225" s="2">
        <v>1500</v>
      </c>
      <c r="C225" s="2">
        <v>0.03</v>
      </c>
      <c r="D225" s="2">
        <v>0.17873</v>
      </c>
      <c r="E225" s="2">
        <v>230.23913999999999</v>
      </c>
      <c r="F225" s="2">
        <v>4212</v>
      </c>
    </row>
    <row r="226" spans="1:6" x14ac:dyDescent="0.35">
      <c r="B226" s="1">
        <v>1500</v>
      </c>
      <c r="C226" s="1">
        <v>0.03</v>
      </c>
      <c r="D226" s="1">
        <v>0.17873</v>
      </c>
      <c r="E226" s="1">
        <v>230.23913999999999</v>
      </c>
      <c r="F226" s="1">
        <v>4212</v>
      </c>
    </row>
    <row r="227" spans="1:6" x14ac:dyDescent="0.35">
      <c r="B227" s="2">
        <v>1500</v>
      </c>
      <c r="C227" s="2">
        <v>0.03</v>
      </c>
      <c r="D227" s="2">
        <v>0.17873</v>
      </c>
      <c r="E227" s="2">
        <v>230.23913999999999</v>
      </c>
      <c r="F227" s="2">
        <v>4212</v>
      </c>
    </row>
    <row r="228" spans="1:6" x14ac:dyDescent="0.35">
      <c r="B228" s="1">
        <v>1500</v>
      </c>
      <c r="C228" s="1">
        <v>0.03</v>
      </c>
      <c r="D228" s="1">
        <v>0.17873</v>
      </c>
      <c r="E228" s="1">
        <v>230.23913999999999</v>
      </c>
      <c r="F228" s="1">
        <v>4212</v>
      </c>
    </row>
    <row r="229" spans="1:6" x14ac:dyDescent="0.35">
      <c r="B229" s="2">
        <v>1500</v>
      </c>
      <c r="C229" s="2">
        <v>0.03</v>
      </c>
      <c r="D229" s="2">
        <v>0.17873</v>
      </c>
      <c r="E229" s="2">
        <v>230.23913999999999</v>
      </c>
      <c r="F229" s="2">
        <v>4212</v>
      </c>
    </row>
    <row r="230" spans="1:6" x14ac:dyDescent="0.35">
      <c r="A230">
        <v>8</v>
      </c>
      <c r="B230" s="1">
        <v>1500</v>
      </c>
      <c r="C230" s="1">
        <v>0.03</v>
      </c>
      <c r="D230" s="1">
        <v>0.15296999999999999</v>
      </c>
      <c r="E230" s="1">
        <v>236.55074999999999</v>
      </c>
      <c r="F230" s="1">
        <v>4211</v>
      </c>
    </row>
    <row r="231" spans="1:6" x14ac:dyDescent="0.35">
      <c r="B231" s="2">
        <v>1500</v>
      </c>
      <c r="C231" s="2">
        <v>0.03</v>
      </c>
      <c r="D231" s="2">
        <v>0.15296999999999999</v>
      </c>
      <c r="E231" s="2">
        <v>236.55074999999999</v>
      </c>
      <c r="F231" s="2">
        <v>4211</v>
      </c>
    </row>
    <row r="232" spans="1:6" x14ac:dyDescent="0.35">
      <c r="B232" s="1">
        <v>1500</v>
      </c>
      <c r="C232" s="1">
        <v>0.03</v>
      </c>
      <c r="D232" s="1">
        <v>0.15296999999999999</v>
      </c>
      <c r="E232" s="1">
        <v>236.55074999999999</v>
      </c>
      <c r="F232" s="1">
        <v>4211</v>
      </c>
    </row>
    <row r="233" spans="1:6" x14ac:dyDescent="0.35">
      <c r="B233" s="2">
        <v>1500</v>
      </c>
      <c r="C233" s="2">
        <v>0.03</v>
      </c>
      <c r="D233" s="2">
        <v>0.15296999999999999</v>
      </c>
      <c r="E233" s="2">
        <v>236.55074999999999</v>
      </c>
      <c r="F233" s="2">
        <v>4211</v>
      </c>
    </row>
    <row r="234" spans="1:6" x14ac:dyDescent="0.35">
      <c r="B234" s="1">
        <v>1500</v>
      </c>
      <c r="C234" s="1">
        <v>0.03</v>
      </c>
      <c r="D234" s="1">
        <v>0.15296999999999999</v>
      </c>
      <c r="E234" s="1">
        <v>236.55074999999999</v>
      </c>
      <c r="F234" s="1">
        <v>4211</v>
      </c>
    </row>
    <row r="235" spans="1:6" x14ac:dyDescent="0.35">
      <c r="B235" s="2">
        <v>1500</v>
      </c>
      <c r="C235" s="2">
        <v>0.03</v>
      </c>
      <c r="D235" s="2">
        <v>0.15296999999999999</v>
      </c>
      <c r="E235" s="2">
        <v>236.55074999999999</v>
      </c>
      <c r="F235" s="2">
        <v>4211</v>
      </c>
    </row>
    <row r="236" spans="1:6" x14ac:dyDescent="0.35">
      <c r="A236">
        <v>9</v>
      </c>
      <c r="B236" s="1">
        <v>1500</v>
      </c>
      <c r="C236" s="1">
        <v>0.03</v>
      </c>
      <c r="D236" s="1">
        <v>0.16464999999999999</v>
      </c>
      <c r="E236" s="1">
        <v>233.82299</v>
      </c>
      <c r="F236" s="1">
        <v>4212</v>
      </c>
    </row>
    <row r="237" spans="1:6" x14ac:dyDescent="0.35">
      <c r="B237" s="2">
        <v>1500</v>
      </c>
      <c r="C237" s="2">
        <v>0.03</v>
      </c>
      <c r="D237" s="2">
        <v>0.16464999999999999</v>
      </c>
      <c r="E237" s="2">
        <v>233.82299</v>
      </c>
      <c r="F237" s="2">
        <v>4212</v>
      </c>
    </row>
    <row r="238" spans="1:6" x14ac:dyDescent="0.35">
      <c r="B238" s="1">
        <v>1500</v>
      </c>
      <c r="C238" s="1">
        <v>0.03</v>
      </c>
      <c r="D238" s="1">
        <v>0.16464999999999999</v>
      </c>
      <c r="E238" s="1">
        <v>233.82299</v>
      </c>
      <c r="F238" s="1">
        <v>4212</v>
      </c>
    </row>
    <row r="239" spans="1:6" x14ac:dyDescent="0.35">
      <c r="B239" s="2">
        <v>1500</v>
      </c>
      <c r="C239" s="2">
        <v>0.03</v>
      </c>
      <c r="D239" s="2">
        <v>0.16464999999999999</v>
      </c>
      <c r="E239" s="2">
        <v>233.82299</v>
      </c>
      <c r="F239" s="2">
        <v>4212</v>
      </c>
    </row>
    <row r="240" spans="1:6" x14ac:dyDescent="0.35">
      <c r="B240" s="1">
        <v>1500</v>
      </c>
      <c r="C240" s="1">
        <v>0.03</v>
      </c>
      <c r="D240" s="1">
        <v>0.16464999999999999</v>
      </c>
      <c r="E240" s="1">
        <v>233.82299</v>
      </c>
      <c r="F240" s="1">
        <v>4212</v>
      </c>
    </row>
    <row r="241" spans="1:6" x14ac:dyDescent="0.35">
      <c r="B241" s="2">
        <v>1500</v>
      </c>
      <c r="C241" s="2">
        <v>0.03</v>
      </c>
      <c r="D241" s="2">
        <v>0.16464999999999999</v>
      </c>
      <c r="E241" s="2">
        <v>233.82299</v>
      </c>
      <c r="F241" s="2">
        <v>4212</v>
      </c>
    </row>
    <row r="242" spans="1:6" x14ac:dyDescent="0.35">
      <c r="A242">
        <v>1</v>
      </c>
      <c r="B242" s="1">
        <v>1500</v>
      </c>
      <c r="C242" s="1">
        <v>0.05</v>
      </c>
      <c r="D242" s="1">
        <v>0.18701000000000001</v>
      </c>
      <c r="E242" s="1">
        <v>233.60351</v>
      </c>
      <c r="F242" s="1">
        <v>4210</v>
      </c>
    </row>
    <row r="243" spans="1:6" x14ac:dyDescent="0.35">
      <c r="B243" s="2">
        <v>1500</v>
      </c>
      <c r="C243" s="2">
        <v>0.05</v>
      </c>
      <c r="D243" s="2">
        <v>0.18701000000000001</v>
      </c>
      <c r="E243" s="2">
        <v>233.60351</v>
      </c>
      <c r="F243" s="2">
        <v>4210</v>
      </c>
    </row>
    <row r="244" spans="1:6" x14ac:dyDescent="0.35">
      <c r="B244" s="1">
        <v>1500</v>
      </c>
      <c r="C244" s="1">
        <v>0.05</v>
      </c>
      <c r="D244" s="1">
        <v>0.18701000000000001</v>
      </c>
      <c r="E244" s="1">
        <v>233.60351</v>
      </c>
      <c r="F244" s="1">
        <v>4210</v>
      </c>
    </row>
    <row r="245" spans="1:6" x14ac:dyDescent="0.35">
      <c r="B245" s="2">
        <v>1500</v>
      </c>
      <c r="C245" s="2">
        <v>0.05</v>
      </c>
      <c r="D245" s="2">
        <v>0.18701000000000001</v>
      </c>
      <c r="E245" s="2">
        <v>233.60351</v>
      </c>
      <c r="F245" s="2">
        <v>4210</v>
      </c>
    </row>
    <row r="246" spans="1:6" x14ac:dyDescent="0.35">
      <c r="B246" s="1">
        <v>1500</v>
      </c>
      <c r="C246" s="1">
        <v>0.05</v>
      </c>
      <c r="D246" s="1">
        <v>0.18701000000000001</v>
      </c>
      <c r="E246" s="1">
        <v>233.60351</v>
      </c>
      <c r="F246" s="1">
        <v>4210</v>
      </c>
    </row>
    <row r="247" spans="1:6" x14ac:dyDescent="0.35">
      <c r="B247" s="2">
        <v>1500</v>
      </c>
      <c r="C247" s="2">
        <v>0.05</v>
      </c>
      <c r="D247" s="2">
        <v>0.18701000000000001</v>
      </c>
      <c r="E247" s="2">
        <v>233.60351</v>
      </c>
      <c r="F247" s="2">
        <v>4210</v>
      </c>
    </row>
    <row r="248" spans="1:6" x14ac:dyDescent="0.35">
      <c r="A248">
        <v>10</v>
      </c>
      <c r="B248" s="1">
        <v>1500</v>
      </c>
      <c r="C248" s="1">
        <v>0.05</v>
      </c>
      <c r="D248" s="1">
        <v>0.16944999999999999</v>
      </c>
      <c r="E248" s="1">
        <v>238.63722000000001</v>
      </c>
      <c r="F248" s="1">
        <v>4212</v>
      </c>
    </row>
    <row r="249" spans="1:6" x14ac:dyDescent="0.35">
      <c r="B249" s="2">
        <v>1500</v>
      </c>
      <c r="C249" s="2">
        <v>0.05</v>
      </c>
      <c r="D249" s="2">
        <v>0.16944999999999999</v>
      </c>
      <c r="E249" s="2">
        <v>238.63722000000001</v>
      </c>
      <c r="F249" s="2">
        <v>4212</v>
      </c>
    </row>
    <row r="250" spans="1:6" x14ac:dyDescent="0.35">
      <c r="B250" s="1">
        <v>1500</v>
      </c>
      <c r="C250" s="1">
        <v>0.05</v>
      </c>
      <c r="D250" s="1">
        <v>0.16944999999999999</v>
      </c>
      <c r="E250" s="1">
        <v>238.63722000000001</v>
      </c>
      <c r="F250" s="1">
        <v>4212</v>
      </c>
    </row>
    <row r="251" spans="1:6" x14ac:dyDescent="0.35">
      <c r="B251" s="2">
        <v>1500</v>
      </c>
      <c r="C251" s="2">
        <v>0.05</v>
      </c>
      <c r="D251" s="2">
        <v>0.16944999999999999</v>
      </c>
      <c r="E251" s="2">
        <v>238.63722000000001</v>
      </c>
      <c r="F251" s="2">
        <v>4212</v>
      </c>
    </row>
    <row r="252" spans="1:6" x14ac:dyDescent="0.35">
      <c r="B252" s="1">
        <v>1500</v>
      </c>
      <c r="C252" s="1">
        <v>0.05</v>
      </c>
      <c r="D252" s="1">
        <v>0.16944999999999999</v>
      </c>
      <c r="E252" s="1">
        <v>238.63722000000001</v>
      </c>
      <c r="F252" s="1">
        <v>4212</v>
      </c>
    </row>
    <row r="253" spans="1:6" x14ac:dyDescent="0.35">
      <c r="B253" s="2">
        <v>1500</v>
      </c>
      <c r="C253" s="2">
        <v>0.05</v>
      </c>
      <c r="D253" s="2">
        <v>0.16944999999999999</v>
      </c>
      <c r="E253" s="2">
        <v>238.63722000000001</v>
      </c>
      <c r="F253" s="2">
        <v>4212</v>
      </c>
    </row>
    <row r="254" spans="1:6" x14ac:dyDescent="0.35">
      <c r="A254">
        <v>11</v>
      </c>
      <c r="B254" s="1">
        <v>1500</v>
      </c>
      <c r="C254" s="1">
        <v>0.05</v>
      </c>
      <c r="D254" s="1">
        <v>0.18412000000000001</v>
      </c>
      <c r="E254" s="1">
        <v>234.8151</v>
      </c>
      <c r="F254" s="1">
        <v>4211</v>
      </c>
    </row>
    <row r="255" spans="1:6" x14ac:dyDescent="0.35">
      <c r="B255" s="2">
        <v>1500</v>
      </c>
      <c r="C255" s="2">
        <v>0.05</v>
      </c>
      <c r="D255" s="2">
        <v>0.18412000000000001</v>
      </c>
      <c r="E255" s="2">
        <v>234.8151</v>
      </c>
      <c r="F255" s="2">
        <v>4211</v>
      </c>
    </row>
    <row r="256" spans="1:6" x14ac:dyDescent="0.35">
      <c r="B256" s="1">
        <v>1500</v>
      </c>
      <c r="C256" s="1">
        <v>0.05</v>
      </c>
      <c r="D256" s="1">
        <v>0.18412000000000001</v>
      </c>
      <c r="E256" s="1">
        <v>234.8151</v>
      </c>
      <c r="F256" s="1">
        <v>4211</v>
      </c>
    </row>
    <row r="257" spans="1:6" x14ac:dyDescent="0.35">
      <c r="B257" s="2">
        <v>1500</v>
      </c>
      <c r="C257" s="2">
        <v>0.05</v>
      </c>
      <c r="D257" s="2">
        <v>0.18412000000000001</v>
      </c>
      <c r="E257" s="2">
        <v>234.8151</v>
      </c>
      <c r="F257" s="2">
        <v>4211</v>
      </c>
    </row>
    <row r="258" spans="1:6" x14ac:dyDescent="0.35">
      <c r="B258" s="1">
        <v>1500</v>
      </c>
      <c r="C258" s="1">
        <v>0.05</v>
      </c>
      <c r="D258" s="1">
        <v>0.18412000000000001</v>
      </c>
      <c r="E258" s="1">
        <v>234.8151</v>
      </c>
      <c r="F258" s="1">
        <v>4211</v>
      </c>
    </row>
    <row r="259" spans="1:6" x14ac:dyDescent="0.35">
      <c r="B259" s="2">
        <v>1500</v>
      </c>
      <c r="C259" s="2">
        <v>0.05</v>
      </c>
      <c r="D259" s="2">
        <v>0.18412000000000001</v>
      </c>
      <c r="E259" s="2">
        <v>234.8151</v>
      </c>
      <c r="F259" s="2">
        <v>4211</v>
      </c>
    </row>
    <row r="260" spans="1:6" x14ac:dyDescent="0.35">
      <c r="A260">
        <v>12</v>
      </c>
      <c r="B260" s="1">
        <v>1500</v>
      </c>
      <c r="C260" s="1">
        <v>0.05</v>
      </c>
      <c r="D260" s="1">
        <v>0.15933</v>
      </c>
      <c r="E260" s="1">
        <v>241.96615</v>
      </c>
      <c r="F260" s="1">
        <v>4210</v>
      </c>
    </row>
    <row r="261" spans="1:6" x14ac:dyDescent="0.35">
      <c r="B261" s="2">
        <v>1500</v>
      </c>
      <c r="C261" s="2">
        <v>0.05</v>
      </c>
      <c r="D261" s="2">
        <v>0.15933</v>
      </c>
      <c r="E261" s="2">
        <v>241.96615</v>
      </c>
      <c r="F261" s="2">
        <v>4210</v>
      </c>
    </row>
    <row r="262" spans="1:6" x14ac:dyDescent="0.35">
      <c r="B262" s="1">
        <v>1500</v>
      </c>
      <c r="C262" s="1">
        <v>0.05</v>
      </c>
      <c r="D262" s="1">
        <v>0.15933</v>
      </c>
      <c r="E262" s="1">
        <v>241.96615</v>
      </c>
      <c r="F262" s="1">
        <v>4210</v>
      </c>
    </row>
    <row r="263" spans="1:6" x14ac:dyDescent="0.35">
      <c r="B263" s="2">
        <v>1500</v>
      </c>
      <c r="C263" s="2">
        <v>0.05</v>
      </c>
      <c r="D263" s="2">
        <v>0.15933</v>
      </c>
      <c r="E263" s="2">
        <v>241.96615</v>
      </c>
      <c r="F263" s="2">
        <v>4210</v>
      </c>
    </row>
    <row r="264" spans="1:6" x14ac:dyDescent="0.35">
      <c r="B264" s="1">
        <v>1500</v>
      </c>
      <c r="C264" s="1">
        <v>0.05</v>
      </c>
      <c r="D264" s="1">
        <v>0.15933</v>
      </c>
      <c r="E264" s="1">
        <v>241.96615</v>
      </c>
      <c r="F264" s="1">
        <v>4210</v>
      </c>
    </row>
    <row r="265" spans="1:6" x14ac:dyDescent="0.35">
      <c r="B265" s="2">
        <v>1500</v>
      </c>
      <c r="C265" s="2">
        <v>0.05</v>
      </c>
      <c r="D265" s="2">
        <v>0.15933</v>
      </c>
      <c r="E265" s="2">
        <v>241.96615</v>
      </c>
      <c r="F265" s="2">
        <v>4210</v>
      </c>
    </row>
    <row r="266" spans="1:6" x14ac:dyDescent="0.35">
      <c r="A266">
        <v>13</v>
      </c>
      <c r="B266" s="1">
        <v>1500</v>
      </c>
      <c r="C266" s="1">
        <v>0.05</v>
      </c>
      <c r="D266" s="1">
        <v>1</v>
      </c>
      <c r="E266" s="1">
        <v>228.08615</v>
      </c>
      <c r="F266" s="1">
        <v>4210</v>
      </c>
    </row>
    <row r="267" spans="1:6" x14ac:dyDescent="0.35">
      <c r="B267" s="2">
        <v>1500</v>
      </c>
      <c r="C267" s="2">
        <v>0.05</v>
      </c>
      <c r="D267" s="2">
        <v>1</v>
      </c>
      <c r="E267" s="2">
        <v>228.08615</v>
      </c>
      <c r="F267" s="2">
        <v>4210</v>
      </c>
    </row>
    <row r="268" spans="1:6" x14ac:dyDescent="0.35">
      <c r="B268" s="1">
        <v>1500</v>
      </c>
      <c r="C268" s="1">
        <v>0.05</v>
      </c>
      <c r="D268" s="1">
        <v>1</v>
      </c>
      <c r="E268" s="1">
        <v>228.08615</v>
      </c>
      <c r="F268" s="1">
        <v>4210</v>
      </c>
    </row>
    <row r="269" spans="1:6" x14ac:dyDescent="0.35">
      <c r="B269" s="2">
        <v>1500</v>
      </c>
      <c r="C269" s="2">
        <v>0.05</v>
      </c>
      <c r="D269" s="2">
        <v>1</v>
      </c>
      <c r="E269" s="2">
        <v>228.08615</v>
      </c>
      <c r="F269" s="2">
        <v>4210</v>
      </c>
    </row>
    <row r="270" spans="1:6" x14ac:dyDescent="0.35">
      <c r="B270" s="1">
        <v>1500</v>
      </c>
      <c r="C270" s="1">
        <v>0.05</v>
      </c>
      <c r="D270" s="1">
        <v>1</v>
      </c>
      <c r="E270" s="1">
        <v>228.08615</v>
      </c>
      <c r="F270" s="1">
        <v>4210</v>
      </c>
    </row>
    <row r="271" spans="1:6" x14ac:dyDescent="0.35">
      <c r="B271" s="2">
        <v>1500</v>
      </c>
      <c r="C271" s="2">
        <v>0.05</v>
      </c>
      <c r="D271" s="2">
        <v>1</v>
      </c>
      <c r="E271" s="2">
        <v>228.08615</v>
      </c>
      <c r="F271" s="2">
        <v>4210</v>
      </c>
    </row>
    <row r="272" spans="1:6" x14ac:dyDescent="0.35">
      <c r="A272">
        <v>14</v>
      </c>
      <c r="B272" s="1">
        <v>1500</v>
      </c>
      <c r="C272" s="1">
        <v>0.05</v>
      </c>
      <c r="D272" s="1">
        <v>0.18348</v>
      </c>
      <c r="E272" s="1">
        <v>235.21122</v>
      </c>
      <c r="F272" s="1">
        <v>4211</v>
      </c>
    </row>
    <row r="273" spans="1:6" x14ac:dyDescent="0.35">
      <c r="B273" s="2">
        <v>1500</v>
      </c>
      <c r="C273" s="2">
        <v>0.05</v>
      </c>
      <c r="D273" s="2">
        <v>0.18348</v>
      </c>
      <c r="E273" s="2">
        <v>235.21122</v>
      </c>
      <c r="F273" s="2">
        <v>4211</v>
      </c>
    </row>
    <row r="274" spans="1:6" x14ac:dyDescent="0.35">
      <c r="B274" s="1">
        <v>1500</v>
      </c>
      <c r="C274" s="1">
        <v>0.05</v>
      </c>
      <c r="D274" s="1">
        <v>0.18348</v>
      </c>
      <c r="E274" s="1">
        <v>235.21122</v>
      </c>
      <c r="F274" s="1">
        <v>4211</v>
      </c>
    </row>
    <row r="275" spans="1:6" x14ac:dyDescent="0.35">
      <c r="B275" s="2">
        <v>1500</v>
      </c>
      <c r="C275" s="2">
        <v>0.05</v>
      </c>
      <c r="D275" s="2">
        <v>0.18348</v>
      </c>
      <c r="E275" s="2">
        <v>235.21122</v>
      </c>
      <c r="F275" s="2">
        <v>4211</v>
      </c>
    </row>
    <row r="276" spans="1:6" x14ac:dyDescent="0.35">
      <c r="B276" s="1">
        <v>1500</v>
      </c>
      <c r="C276" s="1">
        <v>0.05</v>
      </c>
      <c r="D276" s="1">
        <v>0.18348</v>
      </c>
      <c r="E276" s="1">
        <v>235.21122</v>
      </c>
      <c r="F276" s="1">
        <v>4211</v>
      </c>
    </row>
    <row r="277" spans="1:6" x14ac:dyDescent="0.35">
      <c r="B277" s="2">
        <v>1500</v>
      </c>
      <c r="C277" s="2">
        <v>0.05</v>
      </c>
      <c r="D277" s="2">
        <v>0.18348</v>
      </c>
      <c r="E277" s="2">
        <v>235.21122</v>
      </c>
      <c r="F277" s="2">
        <v>4211</v>
      </c>
    </row>
    <row r="278" spans="1:6" x14ac:dyDescent="0.35">
      <c r="A278">
        <v>15</v>
      </c>
      <c r="B278" s="1">
        <v>1500</v>
      </c>
      <c r="C278" s="1">
        <v>0.05</v>
      </c>
      <c r="D278" s="1">
        <v>0.16438</v>
      </c>
      <c r="E278" s="1">
        <v>239.83786000000001</v>
      </c>
      <c r="F278" s="1">
        <v>4210</v>
      </c>
    </row>
    <row r="279" spans="1:6" x14ac:dyDescent="0.35">
      <c r="B279" s="2">
        <v>1500</v>
      </c>
      <c r="C279" s="2">
        <v>0.05</v>
      </c>
      <c r="D279" s="2">
        <v>0.16438</v>
      </c>
      <c r="E279" s="2">
        <v>239.83786000000001</v>
      </c>
      <c r="F279" s="2">
        <v>4210</v>
      </c>
    </row>
    <row r="280" spans="1:6" x14ac:dyDescent="0.35">
      <c r="B280" s="1">
        <v>1500</v>
      </c>
      <c r="C280" s="1">
        <v>0.05</v>
      </c>
      <c r="D280" s="1">
        <v>0.16438</v>
      </c>
      <c r="E280" s="1">
        <v>239.83786000000001</v>
      </c>
      <c r="F280" s="1">
        <v>4210</v>
      </c>
    </row>
    <row r="281" spans="1:6" x14ac:dyDescent="0.35">
      <c r="B281" s="2">
        <v>1500</v>
      </c>
      <c r="C281" s="2">
        <v>0.05</v>
      </c>
      <c r="D281" s="2">
        <v>0.16438</v>
      </c>
      <c r="E281" s="2">
        <v>239.83786000000001</v>
      </c>
      <c r="F281" s="2">
        <v>4210</v>
      </c>
    </row>
    <row r="282" spans="1:6" x14ac:dyDescent="0.35">
      <c r="B282" s="1">
        <v>1500</v>
      </c>
      <c r="C282" s="1">
        <v>0.05</v>
      </c>
      <c r="D282" s="1">
        <v>0.16438</v>
      </c>
      <c r="E282" s="1">
        <v>239.83786000000001</v>
      </c>
      <c r="F282" s="1">
        <v>4210</v>
      </c>
    </row>
    <row r="283" spans="1:6" x14ac:dyDescent="0.35">
      <c r="B283" s="2">
        <v>1500</v>
      </c>
      <c r="C283" s="2">
        <v>0.05</v>
      </c>
      <c r="D283" s="2">
        <v>0.16438</v>
      </c>
      <c r="E283" s="2">
        <v>239.83786000000001</v>
      </c>
      <c r="F283" s="2">
        <v>4210</v>
      </c>
    </row>
    <row r="284" spans="1:6" x14ac:dyDescent="0.35">
      <c r="A284">
        <v>16</v>
      </c>
      <c r="B284" s="1">
        <v>1500</v>
      </c>
      <c r="C284" s="1">
        <v>0.05</v>
      </c>
      <c r="D284" s="1">
        <v>0.16508</v>
      </c>
      <c r="E284" s="1">
        <v>240.61551</v>
      </c>
      <c r="F284" s="1">
        <v>4211</v>
      </c>
    </row>
    <row r="285" spans="1:6" x14ac:dyDescent="0.35">
      <c r="B285" s="2">
        <v>1500</v>
      </c>
      <c r="C285" s="2">
        <v>0.05</v>
      </c>
      <c r="D285" s="2">
        <v>0.16508</v>
      </c>
      <c r="E285" s="2">
        <v>240.61551</v>
      </c>
      <c r="F285" s="2">
        <v>4211</v>
      </c>
    </row>
    <row r="286" spans="1:6" x14ac:dyDescent="0.35">
      <c r="B286" s="1">
        <v>1500</v>
      </c>
      <c r="C286" s="1">
        <v>0.05</v>
      </c>
      <c r="D286" s="1">
        <v>0.16508</v>
      </c>
      <c r="E286" s="1">
        <v>240.61551</v>
      </c>
      <c r="F286" s="1">
        <v>4211</v>
      </c>
    </row>
    <row r="287" spans="1:6" x14ac:dyDescent="0.35">
      <c r="B287" s="2">
        <v>1500</v>
      </c>
      <c r="C287" s="2">
        <v>0.05</v>
      </c>
      <c r="D287" s="2">
        <v>0.16508</v>
      </c>
      <c r="E287" s="2">
        <v>240.61551</v>
      </c>
      <c r="F287" s="2">
        <v>4211</v>
      </c>
    </row>
    <row r="288" spans="1:6" x14ac:dyDescent="0.35">
      <c r="B288" s="1">
        <v>1500</v>
      </c>
      <c r="C288" s="1">
        <v>0.05</v>
      </c>
      <c r="D288" s="1">
        <v>0.16508</v>
      </c>
      <c r="E288" s="1">
        <v>240.61551</v>
      </c>
      <c r="F288" s="1">
        <v>4211</v>
      </c>
    </row>
    <row r="289" spans="1:6" x14ac:dyDescent="0.35">
      <c r="B289" s="2">
        <v>1500</v>
      </c>
      <c r="C289" s="2">
        <v>0.05</v>
      </c>
      <c r="D289" s="2">
        <v>0.16508</v>
      </c>
      <c r="E289" s="2">
        <v>240.61551</v>
      </c>
      <c r="F289" s="2">
        <v>4211</v>
      </c>
    </row>
    <row r="290" spans="1:6" x14ac:dyDescent="0.35">
      <c r="A290">
        <v>17</v>
      </c>
      <c r="B290" s="1">
        <v>1500</v>
      </c>
      <c r="C290" s="1">
        <v>0.05</v>
      </c>
      <c r="D290" s="1">
        <v>0.15816</v>
      </c>
      <c r="E290" s="1">
        <v>241.78588999999999</v>
      </c>
      <c r="F290" s="1">
        <v>4211</v>
      </c>
    </row>
    <row r="291" spans="1:6" x14ac:dyDescent="0.35">
      <c r="B291" s="2">
        <v>1500</v>
      </c>
      <c r="C291" s="2">
        <v>0.05</v>
      </c>
      <c r="D291" s="2">
        <v>0.15816</v>
      </c>
      <c r="E291" s="2">
        <v>241.78588999999999</v>
      </c>
      <c r="F291" s="2">
        <v>4211</v>
      </c>
    </row>
    <row r="292" spans="1:6" x14ac:dyDescent="0.35">
      <c r="B292" s="1">
        <v>1500</v>
      </c>
      <c r="C292" s="1">
        <v>0.05</v>
      </c>
      <c r="D292" s="1">
        <v>0.15816</v>
      </c>
      <c r="E292" s="1">
        <v>241.78588999999999</v>
      </c>
      <c r="F292" s="1">
        <v>4211</v>
      </c>
    </row>
    <row r="293" spans="1:6" x14ac:dyDescent="0.35">
      <c r="B293" s="2">
        <v>1500</v>
      </c>
      <c r="C293" s="2">
        <v>0.05</v>
      </c>
      <c r="D293" s="2">
        <v>0.15816</v>
      </c>
      <c r="E293" s="2">
        <v>241.78588999999999</v>
      </c>
      <c r="F293" s="2">
        <v>4211</v>
      </c>
    </row>
    <row r="294" spans="1:6" x14ac:dyDescent="0.35">
      <c r="B294" s="1">
        <v>1500</v>
      </c>
      <c r="C294" s="1">
        <v>0.05</v>
      </c>
      <c r="D294" s="1">
        <v>0.15816</v>
      </c>
      <c r="E294" s="1">
        <v>241.78588999999999</v>
      </c>
      <c r="F294" s="1">
        <v>4211</v>
      </c>
    </row>
    <row r="295" spans="1:6" x14ac:dyDescent="0.35">
      <c r="B295" s="2">
        <v>1500</v>
      </c>
      <c r="C295" s="2">
        <v>0.05</v>
      </c>
      <c r="D295" s="2">
        <v>0.15816</v>
      </c>
      <c r="E295" s="2">
        <v>241.78588999999999</v>
      </c>
      <c r="F295" s="2">
        <v>4211</v>
      </c>
    </row>
    <row r="296" spans="1:6" x14ac:dyDescent="0.35">
      <c r="A296">
        <v>18</v>
      </c>
      <c r="B296" s="1">
        <v>1500</v>
      </c>
      <c r="C296" s="1">
        <v>0.05</v>
      </c>
      <c r="D296" s="1">
        <v>0.18626000000000001</v>
      </c>
      <c r="E296" s="1">
        <v>233.26948999999999</v>
      </c>
      <c r="F296" s="1">
        <v>4211</v>
      </c>
    </row>
    <row r="297" spans="1:6" x14ac:dyDescent="0.35">
      <c r="B297" s="2">
        <v>1500</v>
      </c>
      <c r="C297" s="2">
        <v>0.05</v>
      </c>
      <c r="D297" s="2">
        <v>0.18626000000000001</v>
      </c>
      <c r="E297" s="2">
        <v>233.26948999999999</v>
      </c>
      <c r="F297" s="2">
        <v>4211</v>
      </c>
    </row>
    <row r="298" spans="1:6" x14ac:dyDescent="0.35">
      <c r="B298" s="1">
        <v>1500</v>
      </c>
      <c r="C298" s="1">
        <v>0.05</v>
      </c>
      <c r="D298" s="1">
        <v>0.18626000000000001</v>
      </c>
      <c r="E298" s="1">
        <v>233.26948999999999</v>
      </c>
      <c r="F298" s="1">
        <v>4211</v>
      </c>
    </row>
    <row r="299" spans="1:6" x14ac:dyDescent="0.35">
      <c r="B299" s="2">
        <v>1500</v>
      </c>
      <c r="C299" s="2">
        <v>0.05</v>
      </c>
      <c r="D299" s="2">
        <v>0.18626000000000001</v>
      </c>
      <c r="E299" s="2">
        <v>233.26948999999999</v>
      </c>
      <c r="F299" s="2">
        <v>4211</v>
      </c>
    </row>
    <row r="300" spans="1:6" x14ac:dyDescent="0.35">
      <c r="B300" s="1">
        <v>1500</v>
      </c>
      <c r="C300" s="1">
        <v>0.05</v>
      </c>
      <c r="D300" s="1">
        <v>0.18626000000000001</v>
      </c>
      <c r="E300" s="1">
        <v>233.26948999999999</v>
      </c>
      <c r="F300" s="1">
        <v>4211</v>
      </c>
    </row>
    <row r="301" spans="1:6" x14ac:dyDescent="0.35">
      <c r="B301" s="2">
        <v>1500</v>
      </c>
      <c r="C301" s="2">
        <v>0.05</v>
      </c>
      <c r="D301" s="2">
        <v>0.18626000000000001</v>
      </c>
      <c r="E301" s="2">
        <v>233.26948999999999</v>
      </c>
      <c r="F301" s="2">
        <v>4211</v>
      </c>
    </row>
    <row r="302" spans="1:6" x14ac:dyDescent="0.35">
      <c r="A302">
        <v>19</v>
      </c>
      <c r="B302" s="1">
        <v>1500</v>
      </c>
      <c r="C302" s="1">
        <v>0.05</v>
      </c>
      <c r="D302" s="1">
        <v>0.16017999999999999</v>
      </c>
      <c r="E302" s="1">
        <v>241.76709</v>
      </c>
      <c r="F302" s="1">
        <v>4212</v>
      </c>
    </row>
    <row r="303" spans="1:6" x14ac:dyDescent="0.35">
      <c r="B303" s="2">
        <v>1500</v>
      </c>
      <c r="C303" s="2">
        <v>0.05</v>
      </c>
      <c r="D303" s="2">
        <v>0.16017999999999999</v>
      </c>
      <c r="E303" s="2">
        <v>241.76709</v>
      </c>
      <c r="F303" s="2">
        <v>4212</v>
      </c>
    </row>
    <row r="304" spans="1:6" x14ac:dyDescent="0.35">
      <c r="B304" s="1">
        <v>1500</v>
      </c>
      <c r="C304" s="1">
        <v>0.05</v>
      </c>
      <c r="D304" s="1">
        <v>0.16017999999999999</v>
      </c>
      <c r="E304" s="1">
        <v>241.76709</v>
      </c>
      <c r="F304" s="1">
        <v>4212</v>
      </c>
    </row>
    <row r="305" spans="1:6" x14ac:dyDescent="0.35">
      <c r="B305" s="2">
        <v>1500</v>
      </c>
      <c r="C305" s="2">
        <v>0.05</v>
      </c>
      <c r="D305" s="2">
        <v>0.16017999999999999</v>
      </c>
      <c r="E305" s="2">
        <v>241.76709</v>
      </c>
      <c r="F305" s="2">
        <v>4212</v>
      </c>
    </row>
    <row r="306" spans="1:6" x14ac:dyDescent="0.35">
      <c r="B306" s="1">
        <v>1500</v>
      </c>
      <c r="C306" s="1">
        <v>0.05</v>
      </c>
      <c r="D306" s="1">
        <v>0.16017999999999999</v>
      </c>
      <c r="E306" s="1">
        <v>241.76709</v>
      </c>
      <c r="F306" s="1">
        <v>4212</v>
      </c>
    </row>
    <row r="307" spans="1:6" x14ac:dyDescent="0.35">
      <c r="B307" s="2">
        <v>1500</v>
      </c>
      <c r="C307" s="2">
        <v>0.05</v>
      </c>
      <c r="D307" s="2">
        <v>0.16017999999999999</v>
      </c>
      <c r="E307" s="2">
        <v>241.76709</v>
      </c>
      <c r="F307" s="2">
        <v>4212</v>
      </c>
    </row>
    <row r="308" spans="1:6" x14ac:dyDescent="0.35">
      <c r="A308">
        <v>2</v>
      </c>
      <c r="B308" s="1">
        <v>1500</v>
      </c>
      <c r="C308" s="1">
        <v>0.05</v>
      </c>
      <c r="D308" s="1">
        <v>0.20934</v>
      </c>
      <c r="E308" s="1">
        <v>227.69521</v>
      </c>
      <c r="F308" s="1">
        <v>4211</v>
      </c>
    </row>
    <row r="309" spans="1:6" x14ac:dyDescent="0.35">
      <c r="B309" s="2">
        <v>1500</v>
      </c>
      <c r="C309" s="2">
        <v>0.05</v>
      </c>
      <c r="D309" s="2">
        <v>0.20934</v>
      </c>
      <c r="E309" s="2">
        <v>227.69521</v>
      </c>
      <c r="F309" s="2">
        <v>4211</v>
      </c>
    </row>
    <row r="310" spans="1:6" x14ac:dyDescent="0.35">
      <c r="B310" s="1">
        <v>1500</v>
      </c>
      <c r="C310" s="1">
        <v>0.05</v>
      </c>
      <c r="D310" s="1">
        <v>0.20934</v>
      </c>
      <c r="E310" s="1">
        <v>227.69521</v>
      </c>
      <c r="F310" s="1">
        <v>4211</v>
      </c>
    </row>
    <row r="311" spans="1:6" x14ac:dyDescent="0.35">
      <c r="B311" s="2">
        <v>1500</v>
      </c>
      <c r="C311" s="2">
        <v>0.05</v>
      </c>
      <c r="D311" s="2">
        <v>0.20934</v>
      </c>
      <c r="E311" s="2">
        <v>227.69521</v>
      </c>
      <c r="F311" s="2">
        <v>4211</v>
      </c>
    </row>
    <row r="312" spans="1:6" x14ac:dyDescent="0.35">
      <c r="B312" s="1">
        <v>1500</v>
      </c>
      <c r="C312" s="1">
        <v>0.05</v>
      </c>
      <c r="D312" s="1">
        <v>0.20934</v>
      </c>
      <c r="E312" s="1">
        <v>227.69521</v>
      </c>
      <c r="F312" s="1">
        <v>4211</v>
      </c>
    </row>
    <row r="313" spans="1:6" x14ac:dyDescent="0.35">
      <c r="B313" s="2">
        <v>1500</v>
      </c>
      <c r="C313" s="2">
        <v>0.05</v>
      </c>
      <c r="D313" s="2">
        <v>0.20934</v>
      </c>
      <c r="E313" s="2">
        <v>227.69521</v>
      </c>
      <c r="F313" s="2">
        <v>4211</v>
      </c>
    </row>
    <row r="314" spans="1:6" x14ac:dyDescent="0.35">
      <c r="A314">
        <v>20</v>
      </c>
      <c r="B314" s="1">
        <v>1500</v>
      </c>
      <c r="C314" s="1">
        <v>0.05</v>
      </c>
      <c r="D314" s="1">
        <v>0.20250000000000001</v>
      </c>
      <c r="E314" s="1">
        <v>229.32401999999999</v>
      </c>
      <c r="F314" s="1">
        <v>4211</v>
      </c>
    </row>
    <row r="315" spans="1:6" x14ac:dyDescent="0.35">
      <c r="B315" s="2">
        <v>1500</v>
      </c>
      <c r="C315" s="2">
        <v>0.05</v>
      </c>
      <c r="D315" s="2">
        <v>0.20250000000000001</v>
      </c>
      <c r="E315" s="2">
        <v>229.32401999999999</v>
      </c>
      <c r="F315" s="2">
        <v>4211</v>
      </c>
    </row>
    <row r="316" spans="1:6" x14ac:dyDescent="0.35">
      <c r="B316" s="1">
        <v>1500</v>
      </c>
      <c r="C316" s="1">
        <v>0.05</v>
      </c>
      <c r="D316" s="1">
        <v>0.20250000000000001</v>
      </c>
      <c r="E316" s="1">
        <v>229.32401999999999</v>
      </c>
      <c r="F316" s="1">
        <v>4211</v>
      </c>
    </row>
    <row r="317" spans="1:6" x14ac:dyDescent="0.35">
      <c r="B317" s="2">
        <v>1500</v>
      </c>
      <c r="C317" s="2">
        <v>0.05</v>
      </c>
      <c r="D317" s="2">
        <v>0.20250000000000001</v>
      </c>
      <c r="E317" s="2">
        <v>229.32401999999999</v>
      </c>
      <c r="F317" s="2">
        <v>4211</v>
      </c>
    </row>
    <row r="318" spans="1:6" x14ac:dyDescent="0.35">
      <c r="B318" s="1">
        <v>1500</v>
      </c>
      <c r="C318" s="1">
        <v>0.05</v>
      </c>
      <c r="D318" s="1">
        <v>0.20250000000000001</v>
      </c>
      <c r="E318" s="1">
        <v>229.32401999999999</v>
      </c>
      <c r="F318" s="1">
        <v>4211</v>
      </c>
    </row>
    <row r="319" spans="1:6" x14ac:dyDescent="0.35">
      <c r="B319" s="2">
        <v>1500</v>
      </c>
      <c r="C319" s="2">
        <v>0.05</v>
      </c>
      <c r="D319" s="2">
        <v>0.20250000000000001</v>
      </c>
      <c r="E319" s="2">
        <v>229.32401999999999</v>
      </c>
      <c r="F319" s="2">
        <v>4211</v>
      </c>
    </row>
    <row r="320" spans="1:6" x14ac:dyDescent="0.35">
      <c r="A320">
        <v>3</v>
      </c>
      <c r="B320" s="1">
        <v>1500</v>
      </c>
      <c r="C320" s="1">
        <v>0.05</v>
      </c>
      <c r="D320" s="1">
        <v>0.18110000000000001</v>
      </c>
      <c r="E320" s="1">
        <v>234.79217</v>
      </c>
      <c r="F320" s="1">
        <v>4210</v>
      </c>
    </row>
    <row r="321" spans="1:6" x14ac:dyDescent="0.35">
      <c r="B321" s="2">
        <v>1500</v>
      </c>
      <c r="C321" s="2">
        <v>0.05</v>
      </c>
      <c r="D321" s="2">
        <v>0.18110000000000001</v>
      </c>
      <c r="E321" s="2">
        <v>234.79217</v>
      </c>
      <c r="F321" s="2">
        <v>4210</v>
      </c>
    </row>
    <row r="322" spans="1:6" x14ac:dyDescent="0.35">
      <c r="B322" s="1">
        <v>1500</v>
      </c>
      <c r="C322" s="1">
        <v>0.05</v>
      </c>
      <c r="D322" s="1">
        <v>0.18110000000000001</v>
      </c>
      <c r="E322" s="1">
        <v>234.79217</v>
      </c>
      <c r="F322" s="1">
        <v>4210</v>
      </c>
    </row>
    <row r="323" spans="1:6" x14ac:dyDescent="0.35">
      <c r="B323" s="2">
        <v>1500</v>
      </c>
      <c r="C323" s="2">
        <v>0.05</v>
      </c>
      <c r="D323" s="2">
        <v>0.18110000000000001</v>
      </c>
      <c r="E323" s="2">
        <v>234.79217</v>
      </c>
      <c r="F323" s="2">
        <v>4210</v>
      </c>
    </row>
    <row r="324" spans="1:6" x14ac:dyDescent="0.35">
      <c r="B324" s="1">
        <v>1500</v>
      </c>
      <c r="C324" s="1">
        <v>0.05</v>
      </c>
      <c r="D324" s="1">
        <v>0.18110000000000001</v>
      </c>
      <c r="E324" s="1">
        <v>234.79217</v>
      </c>
      <c r="F324" s="1">
        <v>4210</v>
      </c>
    </row>
    <row r="325" spans="1:6" x14ac:dyDescent="0.35">
      <c r="B325" s="2">
        <v>1500</v>
      </c>
      <c r="C325" s="2">
        <v>0.05</v>
      </c>
      <c r="D325" s="2">
        <v>0.18110000000000001</v>
      </c>
      <c r="E325" s="2">
        <v>234.79217</v>
      </c>
      <c r="F325" s="2">
        <v>4210</v>
      </c>
    </row>
    <row r="326" spans="1:6" x14ac:dyDescent="0.35">
      <c r="A326">
        <v>4</v>
      </c>
      <c r="B326" s="1">
        <v>1500</v>
      </c>
      <c r="C326" s="1">
        <v>0.05</v>
      </c>
      <c r="D326" s="1">
        <v>0.16879</v>
      </c>
      <c r="E326" s="1">
        <v>238.60678999999999</v>
      </c>
      <c r="F326" s="1">
        <v>4209</v>
      </c>
    </row>
    <row r="327" spans="1:6" x14ac:dyDescent="0.35">
      <c r="B327" s="2">
        <v>1500</v>
      </c>
      <c r="C327" s="2">
        <v>0.05</v>
      </c>
      <c r="D327" s="2">
        <v>0.16879</v>
      </c>
      <c r="E327" s="2">
        <v>238.60678999999999</v>
      </c>
      <c r="F327" s="2">
        <v>4209</v>
      </c>
    </row>
    <row r="328" spans="1:6" x14ac:dyDescent="0.35">
      <c r="B328" s="1">
        <v>1500</v>
      </c>
      <c r="C328" s="1">
        <v>0.05</v>
      </c>
      <c r="D328" s="1">
        <v>0.16879</v>
      </c>
      <c r="E328" s="1">
        <v>238.60678999999999</v>
      </c>
      <c r="F328" s="1">
        <v>4209</v>
      </c>
    </row>
    <row r="329" spans="1:6" x14ac:dyDescent="0.35">
      <c r="B329" s="2">
        <v>1500</v>
      </c>
      <c r="C329" s="2">
        <v>0.05</v>
      </c>
      <c r="D329" s="2">
        <v>0.16879</v>
      </c>
      <c r="E329" s="2">
        <v>238.60678999999999</v>
      </c>
      <c r="F329" s="2">
        <v>4209</v>
      </c>
    </row>
    <row r="330" spans="1:6" x14ac:dyDescent="0.35">
      <c r="B330" s="1">
        <v>1500</v>
      </c>
      <c r="C330" s="1">
        <v>0.05</v>
      </c>
      <c r="D330" s="1">
        <v>0.16879</v>
      </c>
      <c r="E330" s="1">
        <v>238.60678999999999</v>
      </c>
      <c r="F330" s="1">
        <v>4209</v>
      </c>
    </row>
    <row r="331" spans="1:6" x14ac:dyDescent="0.35">
      <c r="B331" s="2">
        <v>1500</v>
      </c>
      <c r="C331" s="2">
        <v>0.05</v>
      </c>
      <c r="D331" s="2">
        <v>0.16879</v>
      </c>
      <c r="E331" s="2">
        <v>238.60678999999999</v>
      </c>
      <c r="F331" s="2">
        <v>4209</v>
      </c>
    </row>
    <row r="332" spans="1:6" x14ac:dyDescent="0.35">
      <c r="A332">
        <v>5</v>
      </c>
      <c r="B332" s="1">
        <v>1500</v>
      </c>
      <c r="C332" s="1">
        <v>0.05</v>
      </c>
      <c r="D332" s="1">
        <v>0.17569000000000001</v>
      </c>
      <c r="E332" s="1">
        <v>236.15343999999999</v>
      </c>
      <c r="F332" s="1">
        <v>4209</v>
      </c>
    </row>
    <row r="333" spans="1:6" x14ac:dyDescent="0.35">
      <c r="B333" s="2">
        <v>1500</v>
      </c>
      <c r="C333" s="2">
        <v>0.05</v>
      </c>
      <c r="D333" s="2">
        <v>0.17569000000000001</v>
      </c>
      <c r="E333" s="2">
        <v>236.15343999999999</v>
      </c>
      <c r="F333" s="2">
        <v>4209</v>
      </c>
    </row>
    <row r="334" spans="1:6" x14ac:dyDescent="0.35">
      <c r="B334" s="1">
        <v>1500</v>
      </c>
      <c r="C334" s="1">
        <v>0.05</v>
      </c>
      <c r="D334" s="1">
        <v>0.17569000000000001</v>
      </c>
      <c r="E334" s="1">
        <v>236.15343999999999</v>
      </c>
      <c r="F334" s="1">
        <v>4209</v>
      </c>
    </row>
    <row r="335" spans="1:6" x14ac:dyDescent="0.35">
      <c r="B335" s="2">
        <v>1500</v>
      </c>
      <c r="C335" s="2">
        <v>0.05</v>
      </c>
      <c r="D335" s="2">
        <v>0.17569000000000001</v>
      </c>
      <c r="E335" s="2">
        <v>236.15343999999999</v>
      </c>
      <c r="F335" s="2">
        <v>4209</v>
      </c>
    </row>
    <row r="336" spans="1:6" x14ac:dyDescent="0.35">
      <c r="B336" s="1">
        <v>1500</v>
      </c>
      <c r="C336" s="1">
        <v>0.05</v>
      </c>
      <c r="D336" s="1">
        <v>0.17569000000000001</v>
      </c>
      <c r="E336" s="1">
        <v>236.15343999999999</v>
      </c>
      <c r="F336" s="1">
        <v>4209</v>
      </c>
    </row>
    <row r="337" spans="1:6" x14ac:dyDescent="0.35">
      <c r="B337" s="2">
        <v>1500</v>
      </c>
      <c r="C337" s="2">
        <v>0.05</v>
      </c>
      <c r="D337" s="2">
        <v>0.17569000000000001</v>
      </c>
      <c r="E337" s="2">
        <v>236.15343999999999</v>
      </c>
      <c r="F337" s="2">
        <v>4209</v>
      </c>
    </row>
    <row r="338" spans="1:6" x14ac:dyDescent="0.35">
      <c r="A338">
        <v>6</v>
      </c>
      <c r="B338" s="1">
        <v>1500</v>
      </c>
      <c r="C338" s="1">
        <v>0.05</v>
      </c>
      <c r="D338" s="1">
        <v>1</v>
      </c>
      <c r="E338" s="1">
        <v>233.40556000000001</v>
      </c>
      <c r="F338" s="1">
        <v>4212</v>
      </c>
    </row>
    <row r="339" spans="1:6" x14ac:dyDescent="0.35">
      <c r="B339" s="2">
        <v>1500</v>
      </c>
      <c r="C339" s="2">
        <v>0.05</v>
      </c>
      <c r="D339" s="2">
        <v>1</v>
      </c>
      <c r="E339" s="2">
        <v>233.40556000000001</v>
      </c>
      <c r="F339" s="2">
        <v>4212</v>
      </c>
    </row>
    <row r="340" spans="1:6" x14ac:dyDescent="0.35">
      <c r="B340" s="1">
        <v>1500</v>
      </c>
      <c r="C340" s="1">
        <v>0.05</v>
      </c>
      <c r="D340" s="1">
        <v>1</v>
      </c>
      <c r="E340" s="1">
        <v>233.40556000000001</v>
      </c>
      <c r="F340" s="1">
        <v>4212</v>
      </c>
    </row>
    <row r="341" spans="1:6" x14ac:dyDescent="0.35">
      <c r="B341" s="2">
        <v>1500</v>
      </c>
      <c r="C341" s="2">
        <v>0.05</v>
      </c>
      <c r="D341" s="2">
        <v>1</v>
      </c>
      <c r="E341" s="2">
        <v>233.40556000000001</v>
      </c>
      <c r="F341" s="2">
        <v>4212</v>
      </c>
    </row>
    <row r="342" spans="1:6" x14ac:dyDescent="0.35">
      <c r="B342" s="1">
        <v>1500</v>
      </c>
      <c r="C342" s="1">
        <v>0.05</v>
      </c>
      <c r="D342" s="1">
        <v>1</v>
      </c>
      <c r="E342" s="1">
        <v>233.40556000000001</v>
      </c>
      <c r="F342" s="1">
        <v>4212</v>
      </c>
    </row>
    <row r="343" spans="1:6" x14ac:dyDescent="0.35">
      <c r="B343" s="2">
        <v>1500</v>
      </c>
      <c r="C343" s="2">
        <v>0.05</v>
      </c>
      <c r="D343" s="2">
        <v>1</v>
      </c>
      <c r="E343" s="2">
        <v>233.40556000000001</v>
      </c>
      <c r="F343" s="2">
        <v>4212</v>
      </c>
    </row>
    <row r="344" spans="1:6" x14ac:dyDescent="0.35">
      <c r="A344">
        <v>7</v>
      </c>
      <c r="B344" s="1">
        <v>1500</v>
      </c>
      <c r="C344" s="1">
        <v>0.05</v>
      </c>
      <c r="D344" s="1">
        <v>0.20544999999999999</v>
      </c>
      <c r="E344" s="1">
        <v>228.35458</v>
      </c>
      <c r="F344" s="1">
        <v>4210</v>
      </c>
    </row>
    <row r="345" spans="1:6" x14ac:dyDescent="0.35">
      <c r="B345" s="2">
        <v>1500</v>
      </c>
      <c r="C345" s="2">
        <v>0.05</v>
      </c>
      <c r="D345" s="2">
        <v>0.20544999999999999</v>
      </c>
      <c r="E345" s="2">
        <v>228.35458</v>
      </c>
      <c r="F345" s="2">
        <v>4210</v>
      </c>
    </row>
    <row r="346" spans="1:6" x14ac:dyDescent="0.35">
      <c r="B346" s="1">
        <v>1500</v>
      </c>
      <c r="C346" s="1">
        <v>0.05</v>
      </c>
      <c r="D346" s="1">
        <v>0.20544999999999999</v>
      </c>
      <c r="E346" s="1">
        <v>228.35458</v>
      </c>
      <c r="F346" s="1">
        <v>4210</v>
      </c>
    </row>
    <row r="347" spans="1:6" x14ac:dyDescent="0.35">
      <c r="B347" s="2">
        <v>1500</v>
      </c>
      <c r="C347" s="2">
        <v>0.05</v>
      </c>
      <c r="D347" s="2">
        <v>0.20544999999999999</v>
      </c>
      <c r="E347" s="2">
        <v>228.35458</v>
      </c>
      <c r="F347" s="2">
        <v>4210</v>
      </c>
    </row>
    <row r="348" spans="1:6" x14ac:dyDescent="0.35">
      <c r="B348" s="1">
        <v>1500</v>
      </c>
      <c r="C348" s="1">
        <v>0.05</v>
      </c>
      <c r="D348" s="1">
        <v>0.20544999999999999</v>
      </c>
      <c r="E348" s="1">
        <v>228.35458</v>
      </c>
      <c r="F348" s="1">
        <v>4210</v>
      </c>
    </row>
    <row r="349" spans="1:6" x14ac:dyDescent="0.35">
      <c r="B349" s="2">
        <v>1500</v>
      </c>
      <c r="C349" s="2">
        <v>0.05</v>
      </c>
      <c r="D349" s="2">
        <v>0.20544999999999999</v>
      </c>
      <c r="E349" s="2">
        <v>228.35458</v>
      </c>
      <c r="F349" s="2">
        <v>4210</v>
      </c>
    </row>
    <row r="350" spans="1:6" x14ac:dyDescent="0.35">
      <c r="A350">
        <v>8</v>
      </c>
      <c r="B350" s="1">
        <v>1500</v>
      </c>
      <c r="C350" s="1">
        <v>0.05</v>
      </c>
      <c r="D350" s="1">
        <v>0.15679999999999999</v>
      </c>
      <c r="E350" s="1">
        <v>242.23804999999999</v>
      </c>
      <c r="F350" s="1">
        <v>4210</v>
      </c>
    </row>
    <row r="351" spans="1:6" x14ac:dyDescent="0.35">
      <c r="B351" s="2">
        <v>1500</v>
      </c>
      <c r="C351" s="2">
        <v>0.05</v>
      </c>
      <c r="D351" s="2">
        <v>0.15679999999999999</v>
      </c>
      <c r="E351" s="2">
        <v>242.23804999999999</v>
      </c>
      <c r="F351" s="2">
        <v>4210</v>
      </c>
    </row>
    <row r="352" spans="1:6" x14ac:dyDescent="0.35">
      <c r="B352" s="1">
        <v>1500</v>
      </c>
      <c r="C352" s="1">
        <v>0.05</v>
      </c>
      <c r="D352" s="1">
        <v>0.15679999999999999</v>
      </c>
      <c r="E352" s="1">
        <v>242.23804999999999</v>
      </c>
      <c r="F352" s="1">
        <v>4210</v>
      </c>
    </row>
    <row r="353" spans="1:6" x14ac:dyDescent="0.35">
      <c r="B353" s="2">
        <v>1500</v>
      </c>
      <c r="C353" s="2">
        <v>0.05</v>
      </c>
      <c r="D353" s="2">
        <v>0.15679999999999999</v>
      </c>
      <c r="E353" s="2">
        <v>242.23804999999999</v>
      </c>
      <c r="F353" s="2">
        <v>4210</v>
      </c>
    </row>
    <row r="354" spans="1:6" x14ac:dyDescent="0.35">
      <c r="B354" s="1">
        <v>1500</v>
      </c>
      <c r="C354" s="1">
        <v>0.05</v>
      </c>
      <c r="D354" s="1">
        <v>0.15679999999999999</v>
      </c>
      <c r="E354" s="1">
        <v>242.23804999999999</v>
      </c>
      <c r="F354" s="1">
        <v>4210</v>
      </c>
    </row>
    <row r="355" spans="1:6" x14ac:dyDescent="0.35">
      <c r="B355" s="2">
        <v>1500</v>
      </c>
      <c r="C355" s="2">
        <v>0.05</v>
      </c>
      <c r="D355" s="2">
        <v>0.15679999999999999</v>
      </c>
      <c r="E355" s="2">
        <v>242.23804999999999</v>
      </c>
      <c r="F355" s="2">
        <v>4210</v>
      </c>
    </row>
    <row r="356" spans="1:6" x14ac:dyDescent="0.35">
      <c r="A356">
        <v>9</v>
      </c>
      <c r="B356" s="1">
        <v>1500</v>
      </c>
      <c r="C356" s="1">
        <v>0.05</v>
      </c>
      <c r="D356" s="1">
        <v>0.18754999999999999</v>
      </c>
      <c r="E356" s="1">
        <v>233.79623000000001</v>
      </c>
      <c r="F356" s="1">
        <v>4212</v>
      </c>
    </row>
    <row r="357" spans="1:6" x14ac:dyDescent="0.35">
      <c r="B357" s="2">
        <v>1500</v>
      </c>
      <c r="C357" s="2">
        <v>0.05</v>
      </c>
      <c r="D357" s="2">
        <v>0.18754999999999999</v>
      </c>
      <c r="E357" s="2">
        <v>233.79623000000001</v>
      </c>
      <c r="F357" s="2">
        <v>4212</v>
      </c>
    </row>
    <row r="358" spans="1:6" x14ac:dyDescent="0.35">
      <c r="B358" s="1">
        <v>1500</v>
      </c>
      <c r="C358" s="1">
        <v>0.05</v>
      </c>
      <c r="D358" s="1">
        <v>0.18754999999999999</v>
      </c>
      <c r="E358" s="1">
        <v>233.79623000000001</v>
      </c>
      <c r="F358" s="1">
        <v>4212</v>
      </c>
    </row>
    <row r="359" spans="1:6" x14ac:dyDescent="0.35">
      <c r="B359" s="2">
        <v>1500</v>
      </c>
      <c r="C359" s="2">
        <v>0.05</v>
      </c>
      <c r="D359" s="2">
        <v>0.18754999999999999</v>
      </c>
      <c r="E359" s="2">
        <v>233.79623000000001</v>
      </c>
      <c r="F359" s="2">
        <v>4212</v>
      </c>
    </row>
    <row r="360" spans="1:6" x14ac:dyDescent="0.35">
      <c r="B360" s="1">
        <v>1500</v>
      </c>
      <c r="C360" s="1">
        <v>0.05</v>
      </c>
      <c r="D360" s="1">
        <v>0.18754999999999999</v>
      </c>
      <c r="E360" s="1">
        <v>233.79623000000001</v>
      </c>
      <c r="F360" s="1">
        <v>4212</v>
      </c>
    </row>
    <row r="361" spans="1:6" x14ac:dyDescent="0.35">
      <c r="B361" s="2">
        <v>1500</v>
      </c>
      <c r="C361" s="2">
        <v>0.05</v>
      </c>
      <c r="D361" s="2">
        <v>0.18754999999999999</v>
      </c>
      <c r="E361" s="2">
        <v>233.79623000000001</v>
      </c>
      <c r="F361" s="2">
        <v>4212</v>
      </c>
    </row>
    <row r="362" spans="1:6" x14ac:dyDescent="0.35">
      <c r="A362">
        <v>1</v>
      </c>
      <c r="B362" s="1">
        <v>1500</v>
      </c>
      <c r="C362" s="1">
        <v>7.0000000000000007E-2</v>
      </c>
      <c r="D362" s="1">
        <v>0.21532999999999999</v>
      </c>
      <c r="E362" s="1">
        <v>230.32964000000001</v>
      </c>
      <c r="F362" s="1">
        <v>4212</v>
      </c>
    </row>
    <row r="363" spans="1:6" x14ac:dyDescent="0.35">
      <c r="B363" s="2">
        <v>1500</v>
      </c>
      <c r="C363" s="2">
        <v>7.0000000000000007E-2</v>
      </c>
      <c r="D363" s="2">
        <v>0.21532999999999999</v>
      </c>
      <c r="E363" s="2">
        <v>230.32964000000001</v>
      </c>
      <c r="F363" s="2">
        <v>4212</v>
      </c>
    </row>
    <row r="364" spans="1:6" x14ac:dyDescent="0.35">
      <c r="B364" s="1">
        <v>1500</v>
      </c>
      <c r="C364" s="1">
        <v>7.0000000000000007E-2</v>
      </c>
      <c r="D364" s="1">
        <v>0.21532999999999999</v>
      </c>
      <c r="E364" s="1">
        <v>230.32964000000001</v>
      </c>
      <c r="F364" s="1">
        <v>4212</v>
      </c>
    </row>
    <row r="365" spans="1:6" x14ac:dyDescent="0.35">
      <c r="B365" s="2">
        <v>1500</v>
      </c>
      <c r="C365" s="2">
        <v>7.0000000000000007E-2</v>
      </c>
      <c r="D365" s="2">
        <v>0.21532999999999999</v>
      </c>
      <c r="E365" s="2">
        <v>230.32964000000001</v>
      </c>
      <c r="F365" s="2">
        <v>4212</v>
      </c>
    </row>
    <row r="366" spans="1:6" x14ac:dyDescent="0.35">
      <c r="B366" s="1">
        <v>1500</v>
      </c>
      <c r="C366" s="1">
        <v>7.0000000000000007E-2</v>
      </c>
      <c r="D366" s="1">
        <v>0.21532999999999999</v>
      </c>
      <c r="E366" s="1">
        <v>230.32964000000001</v>
      </c>
      <c r="F366" s="1">
        <v>4212</v>
      </c>
    </row>
    <row r="367" spans="1:6" x14ac:dyDescent="0.35">
      <c r="B367" s="2">
        <v>1500</v>
      </c>
      <c r="C367" s="2">
        <v>7.0000000000000007E-2</v>
      </c>
      <c r="D367" s="2">
        <v>0.21532999999999999</v>
      </c>
      <c r="E367" s="2">
        <v>230.32964000000001</v>
      </c>
      <c r="F367" s="2">
        <v>4212</v>
      </c>
    </row>
    <row r="368" spans="1:6" x14ac:dyDescent="0.35">
      <c r="A368">
        <v>10</v>
      </c>
      <c r="B368" s="1">
        <v>1500</v>
      </c>
      <c r="C368" s="1">
        <v>7.0000000000000007E-2</v>
      </c>
      <c r="D368" s="1">
        <v>0.18776999999999999</v>
      </c>
      <c r="E368" s="1">
        <v>238.61680999999999</v>
      </c>
      <c r="F368" s="1">
        <v>4212</v>
      </c>
    </row>
    <row r="369" spans="1:6" x14ac:dyDescent="0.35">
      <c r="B369" s="2">
        <v>1500</v>
      </c>
      <c r="C369" s="2">
        <v>7.0000000000000007E-2</v>
      </c>
      <c r="D369" s="2">
        <v>0.18776999999999999</v>
      </c>
      <c r="E369" s="2">
        <v>238.61680999999999</v>
      </c>
      <c r="F369" s="2">
        <v>4212</v>
      </c>
    </row>
    <row r="370" spans="1:6" x14ac:dyDescent="0.35">
      <c r="B370" s="1">
        <v>1500</v>
      </c>
      <c r="C370" s="1">
        <v>7.0000000000000007E-2</v>
      </c>
      <c r="D370" s="1">
        <v>0.18776999999999999</v>
      </c>
      <c r="E370" s="1">
        <v>238.61680999999999</v>
      </c>
      <c r="F370" s="1">
        <v>4212</v>
      </c>
    </row>
    <row r="371" spans="1:6" x14ac:dyDescent="0.35">
      <c r="B371" s="2">
        <v>1500</v>
      </c>
      <c r="C371" s="2">
        <v>7.0000000000000007E-2</v>
      </c>
      <c r="D371" s="2">
        <v>0.18776999999999999</v>
      </c>
      <c r="E371" s="2">
        <v>238.61680999999999</v>
      </c>
      <c r="F371" s="2">
        <v>4212</v>
      </c>
    </row>
    <row r="372" spans="1:6" x14ac:dyDescent="0.35">
      <c r="B372" s="1">
        <v>1500</v>
      </c>
      <c r="C372" s="1">
        <v>7.0000000000000007E-2</v>
      </c>
      <c r="D372" s="1">
        <v>0.18776999999999999</v>
      </c>
      <c r="E372" s="1">
        <v>238.61680999999999</v>
      </c>
      <c r="F372" s="1">
        <v>4212</v>
      </c>
    </row>
    <row r="373" spans="1:6" x14ac:dyDescent="0.35">
      <c r="B373" s="2">
        <v>1500</v>
      </c>
      <c r="C373" s="2">
        <v>7.0000000000000007E-2</v>
      </c>
      <c r="D373" s="2">
        <v>0.18776999999999999</v>
      </c>
      <c r="E373" s="2">
        <v>238.61680999999999</v>
      </c>
      <c r="F373" s="2">
        <v>4212</v>
      </c>
    </row>
    <row r="374" spans="1:6" x14ac:dyDescent="0.35">
      <c r="A374">
        <v>11</v>
      </c>
      <c r="B374" s="1">
        <v>1500</v>
      </c>
      <c r="C374" s="1">
        <v>7.0000000000000007E-2</v>
      </c>
      <c r="D374" s="1">
        <v>0.18065999999999999</v>
      </c>
      <c r="E374" s="1">
        <v>240.75793999999999</v>
      </c>
      <c r="F374" s="1">
        <v>4210</v>
      </c>
    </row>
    <row r="375" spans="1:6" x14ac:dyDescent="0.35">
      <c r="B375" s="2">
        <v>1500</v>
      </c>
      <c r="C375" s="2">
        <v>7.0000000000000007E-2</v>
      </c>
      <c r="D375" s="2">
        <v>0.18065999999999999</v>
      </c>
      <c r="E375" s="2">
        <v>240.75793999999999</v>
      </c>
      <c r="F375" s="2">
        <v>4210</v>
      </c>
    </row>
    <row r="376" spans="1:6" x14ac:dyDescent="0.35">
      <c r="B376" s="1">
        <v>1500</v>
      </c>
      <c r="C376" s="1">
        <v>7.0000000000000007E-2</v>
      </c>
      <c r="D376" s="1">
        <v>0.18065999999999999</v>
      </c>
      <c r="E376" s="1">
        <v>240.75793999999999</v>
      </c>
      <c r="F376" s="1">
        <v>4210</v>
      </c>
    </row>
    <row r="377" spans="1:6" x14ac:dyDescent="0.35">
      <c r="B377" s="2">
        <v>1500</v>
      </c>
      <c r="C377" s="2">
        <v>7.0000000000000007E-2</v>
      </c>
      <c r="D377" s="2">
        <v>0.18065999999999999</v>
      </c>
      <c r="E377" s="2">
        <v>240.75793999999999</v>
      </c>
      <c r="F377" s="2">
        <v>4210</v>
      </c>
    </row>
    <row r="378" spans="1:6" x14ac:dyDescent="0.35">
      <c r="B378" s="1">
        <v>1500</v>
      </c>
      <c r="C378" s="1">
        <v>7.0000000000000007E-2</v>
      </c>
      <c r="D378" s="1">
        <v>0.18065999999999999</v>
      </c>
      <c r="E378" s="1">
        <v>240.75793999999999</v>
      </c>
      <c r="F378" s="1">
        <v>4210</v>
      </c>
    </row>
    <row r="379" spans="1:6" x14ac:dyDescent="0.35">
      <c r="B379" s="2">
        <v>1500</v>
      </c>
      <c r="C379" s="2">
        <v>7.0000000000000007E-2</v>
      </c>
      <c r="D379" s="2">
        <v>0.18065999999999999</v>
      </c>
      <c r="E379" s="2">
        <v>240.75793999999999</v>
      </c>
      <c r="F379" s="2">
        <v>4210</v>
      </c>
    </row>
    <row r="380" spans="1:6" x14ac:dyDescent="0.35">
      <c r="A380">
        <v>12</v>
      </c>
      <c r="B380" s="1">
        <v>1500</v>
      </c>
      <c r="C380" s="1">
        <v>7.0000000000000007E-2</v>
      </c>
      <c r="D380" s="1">
        <v>0.17599999999999999</v>
      </c>
      <c r="E380" s="1">
        <v>241.96615</v>
      </c>
      <c r="F380" s="1">
        <v>4209</v>
      </c>
    </row>
    <row r="381" spans="1:6" x14ac:dyDescent="0.35">
      <c r="B381" s="2">
        <v>1500</v>
      </c>
      <c r="C381" s="2">
        <v>7.0000000000000007E-2</v>
      </c>
      <c r="D381" s="2">
        <v>0.17599999999999999</v>
      </c>
      <c r="E381" s="2">
        <v>241.96615</v>
      </c>
      <c r="F381" s="2">
        <v>4209</v>
      </c>
    </row>
    <row r="382" spans="1:6" x14ac:dyDescent="0.35">
      <c r="B382" s="1">
        <v>1500</v>
      </c>
      <c r="C382" s="1">
        <v>7.0000000000000007E-2</v>
      </c>
      <c r="D382" s="1">
        <v>0.17599999999999999</v>
      </c>
      <c r="E382" s="1">
        <v>241.96615</v>
      </c>
      <c r="F382" s="1">
        <v>4209</v>
      </c>
    </row>
    <row r="383" spans="1:6" x14ac:dyDescent="0.35">
      <c r="B383" s="2">
        <v>1500</v>
      </c>
      <c r="C383" s="2">
        <v>7.0000000000000007E-2</v>
      </c>
      <c r="D383" s="2">
        <v>0.17599999999999999</v>
      </c>
      <c r="E383" s="2">
        <v>241.96615</v>
      </c>
      <c r="F383" s="2">
        <v>4209</v>
      </c>
    </row>
    <row r="384" spans="1:6" x14ac:dyDescent="0.35">
      <c r="B384" s="1">
        <v>1500</v>
      </c>
      <c r="C384" s="1">
        <v>7.0000000000000007E-2</v>
      </c>
      <c r="D384" s="1">
        <v>0.17599999999999999</v>
      </c>
      <c r="E384" s="1">
        <v>241.96615</v>
      </c>
      <c r="F384" s="1">
        <v>4209</v>
      </c>
    </row>
    <row r="385" spans="1:6" x14ac:dyDescent="0.35">
      <c r="B385" s="2">
        <v>1500</v>
      </c>
      <c r="C385" s="2">
        <v>7.0000000000000007E-2</v>
      </c>
      <c r="D385" s="2">
        <v>0.17599999999999999</v>
      </c>
      <c r="E385" s="2">
        <v>241.96615</v>
      </c>
      <c r="F385" s="2">
        <v>4209</v>
      </c>
    </row>
    <row r="386" spans="1:6" x14ac:dyDescent="0.35">
      <c r="A386">
        <v>13</v>
      </c>
      <c r="B386" s="1">
        <v>1500</v>
      </c>
      <c r="C386" s="1">
        <v>7.0000000000000007E-2</v>
      </c>
      <c r="D386" s="1">
        <v>0.22264</v>
      </c>
      <c r="E386" s="1">
        <v>228.08615</v>
      </c>
      <c r="F386" s="1">
        <v>4210</v>
      </c>
    </row>
    <row r="387" spans="1:6" x14ac:dyDescent="0.35">
      <c r="B387" s="2">
        <v>1500</v>
      </c>
      <c r="C387" s="2">
        <v>7.0000000000000007E-2</v>
      </c>
      <c r="D387" s="2">
        <v>0.22264</v>
      </c>
      <c r="E387" s="2">
        <v>228.08615</v>
      </c>
      <c r="F387" s="2">
        <v>4210</v>
      </c>
    </row>
    <row r="388" spans="1:6" x14ac:dyDescent="0.35">
      <c r="B388" s="1">
        <v>1500</v>
      </c>
      <c r="C388" s="1">
        <v>7.0000000000000007E-2</v>
      </c>
      <c r="D388" s="1">
        <v>0.22264</v>
      </c>
      <c r="E388" s="1">
        <v>228.08615</v>
      </c>
      <c r="F388" s="1">
        <v>4210</v>
      </c>
    </row>
    <row r="389" spans="1:6" x14ac:dyDescent="0.35">
      <c r="B389" s="2">
        <v>1500</v>
      </c>
      <c r="C389" s="2">
        <v>7.0000000000000007E-2</v>
      </c>
      <c r="D389" s="2">
        <v>0.22264</v>
      </c>
      <c r="E389" s="2">
        <v>228.08615</v>
      </c>
      <c r="F389" s="2">
        <v>4210</v>
      </c>
    </row>
    <row r="390" spans="1:6" x14ac:dyDescent="0.35">
      <c r="B390" s="1">
        <v>1500</v>
      </c>
      <c r="C390" s="1">
        <v>7.0000000000000007E-2</v>
      </c>
      <c r="D390" s="1">
        <v>0.22264</v>
      </c>
      <c r="E390" s="1">
        <v>228.08615</v>
      </c>
      <c r="F390" s="1">
        <v>4210</v>
      </c>
    </row>
    <row r="391" spans="1:6" x14ac:dyDescent="0.35">
      <c r="B391" s="2">
        <v>1500</v>
      </c>
      <c r="C391" s="2">
        <v>7.0000000000000007E-2</v>
      </c>
      <c r="D391" s="2">
        <v>0.22264</v>
      </c>
      <c r="E391" s="2">
        <v>228.08615</v>
      </c>
      <c r="F391" s="2">
        <v>4210</v>
      </c>
    </row>
    <row r="392" spans="1:6" x14ac:dyDescent="0.35">
      <c r="A392">
        <v>14</v>
      </c>
      <c r="B392" s="1">
        <v>1500</v>
      </c>
      <c r="C392" s="1">
        <v>7.0000000000000007E-2</v>
      </c>
      <c r="D392" s="1">
        <v>0.18725</v>
      </c>
      <c r="E392" s="1">
        <v>239.14981</v>
      </c>
      <c r="F392" s="1">
        <v>4210</v>
      </c>
    </row>
    <row r="393" spans="1:6" x14ac:dyDescent="0.35">
      <c r="B393" s="2">
        <v>1500</v>
      </c>
      <c r="C393" s="2">
        <v>7.0000000000000007E-2</v>
      </c>
      <c r="D393" s="2">
        <v>0.18725</v>
      </c>
      <c r="E393" s="2">
        <v>239.14981</v>
      </c>
      <c r="F393" s="2">
        <v>4210</v>
      </c>
    </row>
    <row r="394" spans="1:6" x14ac:dyDescent="0.35">
      <c r="B394" s="1">
        <v>1500</v>
      </c>
      <c r="C394" s="1">
        <v>7.0000000000000007E-2</v>
      </c>
      <c r="D394" s="1">
        <v>0.18725</v>
      </c>
      <c r="E394" s="1">
        <v>239.14981</v>
      </c>
      <c r="F394" s="1">
        <v>4210</v>
      </c>
    </row>
    <row r="395" spans="1:6" x14ac:dyDescent="0.35">
      <c r="B395" s="2">
        <v>1500</v>
      </c>
      <c r="C395" s="2">
        <v>7.0000000000000007E-2</v>
      </c>
      <c r="D395" s="2">
        <v>0.18725</v>
      </c>
      <c r="E395" s="2">
        <v>239.14981</v>
      </c>
      <c r="F395" s="2">
        <v>4210</v>
      </c>
    </row>
    <row r="396" spans="1:6" x14ac:dyDescent="0.35">
      <c r="B396" s="1">
        <v>1500</v>
      </c>
      <c r="C396" s="1">
        <v>7.0000000000000007E-2</v>
      </c>
      <c r="D396" s="1">
        <v>0.18725</v>
      </c>
      <c r="E396" s="1">
        <v>239.14981</v>
      </c>
      <c r="F396" s="1">
        <v>4210</v>
      </c>
    </row>
    <row r="397" spans="1:6" x14ac:dyDescent="0.35">
      <c r="B397" s="2">
        <v>1500</v>
      </c>
      <c r="C397" s="2">
        <v>7.0000000000000007E-2</v>
      </c>
      <c r="D397" s="2">
        <v>0.18725</v>
      </c>
      <c r="E397" s="2">
        <v>239.14981</v>
      </c>
      <c r="F397" s="2">
        <v>4210</v>
      </c>
    </row>
    <row r="398" spans="1:6" x14ac:dyDescent="0.35">
      <c r="A398">
        <v>15</v>
      </c>
      <c r="B398" s="1">
        <v>1500</v>
      </c>
      <c r="C398" s="1">
        <v>7.0000000000000007E-2</v>
      </c>
      <c r="D398" s="1">
        <v>0.18174999999999999</v>
      </c>
      <c r="E398" s="1">
        <v>239.83786000000001</v>
      </c>
      <c r="F398" s="1">
        <v>4210</v>
      </c>
    </row>
    <row r="399" spans="1:6" x14ac:dyDescent="0.35">
      <c r="B399" s="2">
        <v>1500</v>
      </c>
      <c r="C399" s="2">
        <v>7.0000000000000007E-2</v>
      </c>
      <c r="D399" s="2">
        <v>0.18174999999999999</v>
      </c>
      <c r="E399" s="2">
        <v>239.83786000000001</v>
      </c>
      <c r="F399" s="2">
        <v>4210</v>
      </c>
    </row>
    <row r="400" spans="1:6" x14ac:dyDescent="0.35">
      <c r="B400" s="1">
        <v>1500</v>
      </c>
      <c r="C400" s="1">
        <v>7.0000000000000007E-2</v>
      </c>
      <c r="D400" s="1">
        <v>0.18174999999999999</v>
      </c>
      <c r="E400" s="1">
        <v>239.83786000000001</v>
      </c>
      <c r="F400" s="1">
        <v>4210</v>
      </c>
    </row>
    <row r="401" spans="1:6" x14ac:dyDescent="0.35">
      <c r="B401" s="2">
        <v>1500</v>
      </c>
      <c r="C401" s="2">
        <v>7.0000000000000007E-2</v>
      </c>
      <c r="D401" s="2">
        <v>0.18174999999999999</v>
      </c>
      <c r="E401" s="2">
        <v>239.83786000000001</v>
      </c>
      <c r="F401" s="2">
        <v>4210</v>
      </c>
    </row>
    <row r="402" spans="1:6" x14ac:dyDescent="0.35">
      <c r="B402" s="1">
        <v>1500</v>
      </c>
      <c r="C402" s="1">
        <v>7.0000000000000007E-2</v>
      </c>
      <c r="D402" s="1">
        <v>0.18174999999999999</v>
      </c>
      <c r="E402" s="1">
        <v>239.83786000000001</v>
      </c>
      <c r="F402" s="1">
        <v>4210</v>
      </c>
    </row>
    <row r="403" spans="1:6" x14ac:dyDescent="0.35">
      <c r="B403" s="2">
        <v>1500</v>
      </c>
      <c r="C403" s="2">
        <v>7.0000000000000007E-2</v>
      </c>
      <c r="D403" s="2">
        <v>0.18174999999999999</v>
      </c>
      <c r="E403" s="2">
        <v>239.83786000000001</v>
      </c>
      <c r="F403" s="2">
        <v>4210</v>
      </c>
    </row>
    <row r="404" spans="1:6" x14ac:dyDescent="0.35">
      <c r="A404">
        <v>16</v>
      </c>
      <c r="B404" s="1">
        <v>1500</v>
      </c>
      <c r="C404" s="1">
        <v>7.0000000000000007E-2</v>
      </c>
      <c r="D404" s="1">
        <v>0.18076</v>
      </c>
      <c r="E404" s="1">
        <v>241.06781000000001</v>
      </c>
      <c r="F404" s="1">
        <v>4212</v>
      </c>
    </row>
    <row r="405" spans="1:6" x14ac:dyDescent="0.35">
      <c r="B405" s="2">
        <v>1500</v>
      </c>
      <c r="C405" s="2">
        <v>7.0000000000000007E-2</v>
      </c>
      <c r="D405" s="2">
        <v>0.18076</v>
      </c>
      <c r="E405" s="2">
        <v>241.06781000000001</v>
      </c>
      <c r="F405" s="2">
        <v>4212</v>
      </c>
    </row>
    <row r="406" spans="1:6" x14ac:dyDescent="0.35">
      <c r="B406" s="1">
        <v>1500</v>
      </c>
      <c r="C406" s="1">
        <v>7.0000000000000007E-2</v>
      </c>
      <c r="D406" s="1">
        <v>0.18076</v>
      </c>
      <c r="E406" s="1">
        <v>241.06781000000001</v>
      </c>
      <c r="F406" s="1">
        <v>4212</v>
      </c>
    </row>
    <row r="407" spans="1:6" x14ac:dyDescent="0.35">
      <c r="B407" s="2">
        <v>1500</v>
      </c>
      <c r="C407" s="2">
        <v>7.0000000000000007E-2</v>
      </c>
      <c r="D407" s="2">
        <v>0.18076</v>
      </c>
      <c r="E407" s="2">
        <v>241.06781000000001</v>
      </c>
      <c r="F407" s="2">
        <v>4212</v>
      </c>
    </row>
    <row r="408" spans="1:6" x14ac:dyDescent="0.35">
      <c r="B408" s="1">
        <v>1500</v>
      </c>
      <c r="C408" s="1">
        <v>7.0000000000000007E-2</v>
      </c>
      <c r="D408" s="1">
        <v>0.18076</v>
      </c>
      <c r="E408" s="1">
        <v>241.06781000000001</v>
      </c>
      <c r="F408" s="1">
        <v>4212</v>
      </c>
    </row>
    <row r="409" spans="1:6" x14ac:dyDescent="0.35">
      <c r="B409" s="2">
        <v>1500</v>
      </c>
      <c r="C409" s="2">
        <v>7.0000000000000007E-2</v>
      </c>
      <c r="D409" s="2">
        <v>0.18076</v>
      </c>
      <c r="E409" s="2">
        <v>241.06781000000001</v>
      </c>
      <c r="F409" s="2">
        <v>4212</v>
      </c>
    </row>
    <row r="410" spans="1:6" x14ac:dyDescent="0.35">
      <c r="A410">
        <v>17</v>
      </c>
      <c r="B410" s="1">
        <v>1500</v>
      </c>
      <c r="C410" s="1">
        <v>7.0000000000000007E-2</v>
      </c>
      <c r="D410" s="1">
        <v>0.17494000000000001</v>
      </c>
      <c r="E410" s="1">
        <v>241.78588999999999</v>
      </c>
      <c r="F410" s="1">
        <v>4212</v>
      </c>
    </row>
    <row r="411" spans="1:6" x14ac:dyDescent="0.35">
      <c r="B411" s="2">
        <v>1500</v>
      </c>
      <c r="C411" s="2">
        <v>7.0000000000000007E-2</v>
      </c>
      <c r="D411" s="2">
        <v>0.17494000000000001</v>
      </c>
      <c r="E411" s="2">
        <v>241.78588999999999</v>
      </c>
      <c r="F411" s="2">
        <v>4212</v>
      </c>
    </row>
    <row r="412" spans="1:6" x14ac:dyDescent="0.35">
      <c r="B412" s="1">
        <v>1500</v>
      </c>
      <c r="C412" s="1">
        <v>7.0000000000000007E-2</v>
      </c>
      <c r="D412" s="1">
        <v>0.17494000000000001</v>
      </c>
      <c r="E412" s="1">
        <v>241.78588999999999</v>
      </c>
      <c r="F412" s="1">
        <v>4212</v>
      </c>
    </row>
    <row r="413" spans="1:6" x14ac:dyDescent="0.35">
      <c r="B413" s="2">
        <v>1500</v>
      </c>
      <c r="C413" s="2">
        <v>7.0000000000000007E-2</v>
      </c>
      <c r="D413" s="2">
        <v>0.17494000000000001</v>
      </c>
      <c r="E413" s="2">
        <v>241.78588999999999</v>
      </c>
      <c r="F413" s="2">
        <v>4212</v>
      </c>
    </row>
    <row r="414" spans="1:6" x14ac:dyDescent="0.35">
      <c r="B414" s="1">
        <v>1500</v>
      </c>
      <c r="C414" s="1">
        <v>7.0000000000000007E-2</v>
      </c>
      <c r="D414" s="1">
        <v>0.17494000000000001</v>
      </c>
      <c r="E414" s="1">
        <v>241.78588999999999</v>
      </c>
      <c r="F414" s="1">
        <v>4212</v>
      </c>
    </row>
    <row r="415" spans="1:6" x14ac:dyDescent="0.35">
      <c r="B415" s="2">
        <v>1500</v>
      </c>
      <c r="C415" s="2">
        <v>7.0000000000000007E-2</v>
      </c>
      <c r="D415" s="2">
        <v>0.17494000000000001</v>
      </c>
      <c r="E415" s="2">
        <v>241.78588999999999</v>
      </c>
      <c r="F415" s="2">
        <v>4212</v>
      </c>
    </row>
    <row r="416" spans="1:6" x14ac:dyDescent="0.35">
      <c r="A416">
        <v>18</v>
      </c>
      <c r="B416" s="1">
        <v>1500</v>
      </c>
      <c r="C416" s="1">
        <v>7.0000000000000007E-2</v>
      </c>
      <c r="D416" s="1">
        <v>0.21018000000000001</v>
      </c>
      <c r="E416" s="1">
        <v>230.99051</v>
      </c>
      <c r="F416" s="1">
        <v>4213</v>
      </c>
    </row>
    <row r="417" spans="1:6" x14ac:dyDescent="0.35">
      <c r="B417" s="2">
        <v>1500</v>
      </c>
      <c r="C417" s="2">
        <v>7.0000000000000007E-2</v>
      </c>
      <c r="D417" s="2">
        <v>0.21018000000000001</v>
      </c>
      <c r="E417" s="2">
        <v>230.99051</v>
      </c>
      <c r="F417" s="2">
        <v>4213</v>
      </c>
    </row>
    <row r="418" spans="1:6" x14ac:dyDescent="0.35">
      <c r="B418" s="1">
        <v>1500</v>
      </c>
      <c r="C418" s="1">
        <v>7.0000000000000007E-2</v>
      </c>
      <c r="D418" s="1">
        <v>0.21018000000000001</v>
      </c>
      <c r="E418" s="1">
        <v>230.99051</v>
      </c>
      <c r="F418" s="1">
        <v>4213</v>
      </c>
    </row>
    <row r="419" spans="1:6" x14ac:dyDescent="0.35">
      <c r="B419" s="2">
        <v>1500</v>
      </c>
      <c r="C419" s="2">
        <v>7.0000000000000007E-2</v>
      </c>
      <c r="D419" s="2">
        <v>0.21018000000000001</v>
      </c>
      <c r="E419" s="2">
        <v>230.99051</v>
      </c>
      <c r="F419" s="2">
        <v>4213</v>
      </c>
    </row>
    <row r="420" spans="1:6" x14ac:dyDescent="0.35">
      <c r="B420" s="1">
        <v>1500</v>
      </c>
      <c r="C420" s="1">
        <v>7.0000000000000007E-2</v>
      </c>
      <c r="D420" s="1">
        <v>0.21018000000000001</v>
      </c>
      <c r="E420" s="1">
        <v>230.99051</v>
      </c>
      <c r="F420" s="1">
        <v>4213</v>
      </c>
    </row>
    <row r="421" spans="1:6" x14ac:dyDescent="0.35">
      <c r="B421" s="2">
        <v>1500</v>
      </c>
      <c r="C421" s="2">
        <v>7.0000000000000007E-2</v>
      </c>
      <c r="D421" s="2">
        <v>0.21018000000000001</v>
      </c>
      <c r="E421" s="2">
        <v>230.99051</v>
      </c>
      <c r="F421" s="2">
        <v>4213</v>
      </c>
    </row>
    <row r="422" spans="1:6" x14ac:dyDescent="0.35">
      <c r="A422">
        <v>19</v>
      </c>
      <c r="B422" s="1">
        <v>1500</v>
      </c>
      <c r="C422" s="1">
        <v>7.0000000000000007E-2</v>
      </c>
      <c r="D422" s="1">
        <v>0.17745</v>
      </c>
      <c r="E422" s="1">
        <v>241.76709</v>
      </c>
      <c r="F422" s="1">
        <v>4213</v>
      </c>
    </row>
    <row r="423" spans="1:6" x14ac:dyDescent="0.35">
      <c r="B423" s="2">
        <v>1500</v>
      </c>
      <c r="C423" s="2">
        <v>7.0000000000000007E-2</v>
      </c>
      <c r="D423" s="2">
        <v>0.17745</v>
      </c>
      <c r="E423" s="2">
        <v>241.76709</v>
      </c>
      <c r="F423" s="2">
        <v>4213</v>
      </c>
    </row>
    <row r="424" spans="1:6" x14ac:dyDescent="0.35">
      <c r="B424" s="1">
        <v>1500</v>
      </c>
      <c r="C424" s="1">
        <v>7.0000000000000007E-2</v>
      </c>
      <c r="D424" s="1">
        <v>0.17745</v>
      </c>
      <c r="E424" s="1">
        <v>241.76709</v>
      </c>
      <c r="F424" s="1">
        <v>4213</v>
      </c>
    </row>
    <row r="425" spans="1:6" x14ac:dyDescent="0.35">
      <c r="B425" s="2">
        <v>1500</v>
      </c>
      <c r="C425" s="2">
        <v>7.0000000000000007E-2</v>
      </c>
      <c r="D425" s="2">
        <v>0.17745</v>
      </c>
      <c r="E425" s="2">
        <v>241.76709</v>
      </c>
      <c r="F425" s="2">
        <v>4213</v>
      </c>
    </row>
    <row r="426" spans="1:6" x14ac:dyDescent="0.35">
      <c r="B426" s="1">
        <v>1500</v>
      </c>
      <c r="C426" s="1">
        <v>7.0000000000000007E-2</v>
      </c>
      <c r="D426" s="1">
        <v>0.17745</v>
      </c>
      <c r="E426" s="1">
        <v>241.76709</v>
      </c>
      <c r="F426" s="1">
        <v>4213</v>
      </c>
    </row>
    <row r="427" spans="1:6" x14ac:dyDescent="0.35">
      <c r="B427" s="2">
        <v>1500</v>
      </c>
      <c r="C427" s="2">
        <v>7.0000000000000007E-2</v>
      </c>
      <c r="D427" s="2">
        <v>0.17745</v>
      </c>
      <c r="E427" s="2">
        <v>241.76709</v>
      </c>
      <c r="F427" s="2">
        <v>4213</v>
      </c>
    </row>
    <row r="428" spans="1:6" x14ac:dyDescent="0.35">
      <c r="A428">
        <v>2</v>
      </c>
      <c r="B428" s="1">
        <v>1500</v>
      </c>
      <c r="C428" s="1">
        <v>7.0000000000000007E-2</v>
      </c>
      <c r="D428" s="1">
        <v>0.22556999999999999</v>
      </c>
      <c r="E428" s="1">
        <v>227.69521</v>
      </c>
      <c r="F428" s="1">
        <v>4212</v>
      </c>
    </row>
    <row r="429" spans="1:6" x14ac:dyDescent="0.35">
      <c r="B429" s="2">
        <v>1500</v>
      </c>
      <c r="C429" s="2">
        <v>7.0000000000000007E-2</v>
      </c>
      <c r="D429" s="2">
        <v>0.22556999999999999</v>
      </c>
      <c r="E429" s="2">
        <v>227.69521</v>
      </c>
      <c r="F429" s="2">
        <v>4212</v>
      </c>
    </row>
    <row r="430" spans="1:6" x14ac:dyDescent="0.35">
      <c r="B430" s="1">
        <v>1500</v>
      </c>
      <c r="C430" s="1">
        <v>7.0000000000000007E-2</v>
      </c>
      <c r="D430" s="1">
        <v>0.22556999999999999</v>
      </c>
      <c r="E430" s="1">
        <v>227.69521</v>
      </c>
      <c r="F430" s="1">
        <v>4212</v>
      </c>
    </row>
    <row r="431" spans="1:6" x14ac:dyDescent="0.35">
      <c r="B431" s="2">
        <v>1500</v>
      </c>
      <c r="C431" s="2">
        <v>7.0000000000000007E-2</v>
      </c>
      <c r="D431" s="2">
        <v>0.22556999999999999</v>
      </c>
      <c r="E431" s="2">
        <v>227.69521</v>
      </c>
      <c r="F431" s="2">
        <v>4212</v>
      </c>
    </row>
    <row r="432" spans="1:6" x14ac:dyDescent="0.35">
      <c r="B432" s="1">
        <v>1500</v>
      </c>
      <c r="C432" s="1">
        <v>7.0000000000000007E-2</v>
      </c>
      <c r="D432" s="1">
        <v>0.22556999999999999</v>
      </c>
      <c r="E432" s="1">
        <v>227.69521</v>
      </c>
      <c r="F432" s="1">
        <v>4212</v>
      </c>
    </row>
    <row r="433" spans="1:6" x14ac:dyDescent="0.35">
      <c r="B433" s="2">
        <v>1500</v>
      </c>
      <c r="C433" s="2">
        <v>7.0000000000000007E-2</v>
      </c>
      <c r="D433" s="2">
        <v>0.22556999999999999</v>
      </c>
      <c r="E433" s="2">
        <v>227.69521</v>
      </c>
      <c r="F433" s="2">
        <v>4212</v>
      </c>
    </row>
    <row r="434" spans="1:6" x14ac:dyDescent="0.35">
      <c r="A434">
        <v>20</v>
      </c>
      <c r="B434" s="1">
        <v>1500</v>
      </c>
      <c r="C434" s="1">
        <v>7.0000000000000007E-2</v>
      </c>
      <c r="D434" s="1">
        <v>0.21906</v>
      </c>
      <c r="E434" s="1">
        <v>229.32401999999999</v>
      </c>
      <c r="F434" s="1">
        <v>4212</v>
      </c>
    </row>
    <row r="435" spans="1:6" x14ac:dyDescent="0.35">
      <c r="B435" s="2">
        <v>1500</v>
      </c>
      <c r="C435" s="2">
        <v>7.0000000000000007E-2</v>
      </c>
      <c r="D435" s="2">
        <v>0.21906</v>
      </c>
      <c r="E435" s="2">
        <v>229.32401999999999</v>
      </c>
      <c r="F435" s="2">
        <v>4212</v>
      </c>
    </row>
    <row r="436" spans="1:6" x14ac:dyDescent="0.35">
      <c r="B436" s="1">
        <v>1500</v>
      </c>
      <c r="C436" s="1">
        <v>7.0000000000000007E-2</v>
      </c>
      <c r="D436" s="1">
        <v>0.21906</v>
      </c>
      <c r="E436" s="1">
        <v>229.32401999999999</v>
      </c>
      <c r="F436" s="1">
        <v>4212</v>
      </c>
    </row>
    <row r="437" spans="1:6" x14ac:dyDescent="0.35">
      <c r="B437" s="2">
        <v>1500</v>
      </c>
      <c r="C437" s="2">
        <v>7.0000000000000007E-2</v>
      </c>
      <c r="D437" s="2">
        <v>0.21906</v>
      </c>
      <c r="E437" s="2">
        <v>229.32401999999999</v>
      </c>
      <c r="F437" s="2">
        <v>4212</v>
      </c>
    </row>
    <row r="438" spans="1:6" x14ac:dyDescent="0.35">
      <c r="B438" s="1">
        <v>1500</v>
      </c>
      <c r="C438" s="1">
        <v>7.0000000000000007E-2</v>
      </c>
      <c r="D438" s="1">
        <v>0.21906</v>
      </c>
      <c r="E438" s="1">
        <v>229.32401999999999</v>
      </c>
      <c r="F438" s="1">
        <v>4212</v>
      </c>
    </row>
    <row r="439" spans="1:6" x14ac:dyDescent="0.35">
      <c r="B439" s="2">
        <v>1500</v>
      </c>
      <c r="C439" s="2">
        <v>7.0000000000000007E-2</v>
      </c>
      <c r="D439" s="2">
        <v>0.21906</v>
      </c>
      <c r="E439" s="2">
        <v>229.32401999999999</v>
      </c>
      <c r="F439" s="2">
        <v>4212</v>
      </c>
    </row>
    <row r="440" spans="1:6" x14ac:dyDescent="0.35">
      <c r="A440">
        <v>3</v>
      </c>
      <c r="B440" s="1">
        <v>1500</v>
      </c>
      <c r="C440" s="1">
        <v>7.0000000000000007E-2</v>
      </c>
      <c r="D440" s="1">
        <v>0.20063</v>
      </c>
      <c r="E440" s="1">
        <v>234.47114999999999</v>
      </c>
      <c r="F440" s="1">
        <v>4212</v>
      </c>
    </row>
    <row r="441" spans="1:6" x14ac:dyDescent="0.35">
      <c r="B441" s="2">
        <v>1500</v>
      </c>
      <c r="C441" s="2">
        <v>7.0000000000000007E-2</v>
      </c>
      <c r="D441" s="2">
        <v>0.20063</v>
      </c>
      <c r="E441" s="2">
        <v>234.47114999999999</v>
      </c>
      <c r="F441" s="2">
        <v>4212</v>
      </c>
    </row>
    <row r="442" spans="1:6" x14ac:dyDescent="0.35">
      <c r="B442" s="1">
        <v>1500</v>
      </c>
      <c r="C442" s="1">
        <v>7.0000000000000007E-2</v>
      </c>
      <c r="D442" s="1">
        <v>0.20063</v>
      </c>
      <c r="E442" s="1">
        <v>234.47114999999999</v>
      </c>
      <c r="F442" s="1">
        <v>4212</v>
      </c>
    </row>
    <row r="443" spans="1:6" x14ac:dyDescent="0.35">
      <c r="B443" s="2">
        <v>1500</v>
      </c>
      <c r="C443" s="2">
        <v>7.0000000000000007E-2</v>
      </c>
      <c r="D443" s="2">
        <v>0.20063</v>
      </c>
      <c r="E443" s="2">
        <v>234.47114999999999</v>
      </c>
      <c r="F443" s="2">
        <v>4212</v>
      </c>
    </row>
    <row r="444" spans="1:6" x14ac:dyDescent="0.35">
      <c r="B444" s="1">
        <v>1500</v>
      </c>
      <c r="C444" s="1">
        <v>7.0000000000000007E-2</v>
      </c>
      <c r="D444" s="1">
        <v>0.20063</v>
      </c>
      <c r="E444" s="1">
        <v>234.47114999999999</v>
      </c>
      <c r="F444" s="1">
        <v>4212</v>
      </c>
    </row>
    <row r="445" spans="1:6" x14ac:dyDescent="0.35">
      <c r="B445" s="2">
        <v>1500</v>
      </c>
      <c r="C445" s="2">
        <v>7.0000000000000007E-2</v>
      </c>
      <c r="D445" s="2">
        <v>0.20063</v>
      </c>
      <c r="E445" s="2">
        <v>234.47114999999999</v>
      </c>
      <c r="F445" s="2">
        <v>4212</v>
      </c>
    </row>
    <row r="446" spans="1:6" x14ac:dyDescent="0.35">
      <c r="A446">
        <v>4</v>
      </c>
      <c r="B446" s="1">
        <v>1500</v>
      </c>
      <c r="C446" s="1">
        <v>7.0000000000000007E-2</v>
      </c>
      <c r="D446" s="1">
        <v>1</v>
      </c>
      <c r="E446" s="1">
        <v>234.87327999999999</v>
      </c>
      <c r="F446" s="1">
        <v>4211</v>
      </c>
    </row>
    <row r="447" spans="1:6" x14ac:dyDescent="0.35">
      <c r="B447" s="2">
        <v>1500</v>
      </c>
      <c r="C447" s="2">
        <v>7.0000000000000007E-2</v>
      </c>
      <c r="D447" s="2">
        <v>1</v>
      </c>
      <c r="E447" s="2">
        <v>234.87327999999999</v>
      </c>
      <c r="F447" s="2">
        <v>4211</v>
      </c>
    </row>
    <row r="448" spans="1:6" x14ac:dyDescent="0.35">
      <c r="B448" s="1">
        <v>1500</v>
      </c>
      <c r="C448" s="1">
        <v>7.0000000000000007E-2</v>
      </c>
      <c r="D448" s="1">
        <v>1</v>
      </c>
      <c r="E448" s="1">
        <v>234.87327999999999</v>
      </c>
      <c r="F448" s="1">
        <v>4211</v>
      </c>
    </row>
    <row r="449" spans="1:6" x14ac:dyDescent="0.35">
      <c r="B449" s="2">
        <v>1500</v>
      </c>
      <c r="C449" s="2">
        <v>7.0000000000000007E-2</v>
      </c>
      <c r="D449" s="2">
        <v>1</v>
      </c>
      <c r="E449" s="2">
        <v>234.87327999999999</v>
      </c>
      <c r="F449" s="2">
        <v>4211</v>
      </c>
    </row>
    <row r="450" spans="1:6" x14ac:dyDescent="0.35">
      <c r="B450" s="1">
        <v>1500</v>
      </c>
      <c r="C450" s="1">
        <v>7.0000000000000007E-2</v>
      </c>
      <c r="D450" s="1">
        <v>1</v>
      </c>
      <c r="E450" s="1">
        <v>234.87327999999999</v>
      </c>
      <c r="F450" s="1">
        <v>4211</v>
      </c>
    </row>
    <row r="451" spans="1:6" x14ac:dyDescent="0.35">
      <c r="B451" s="2">
        <v>1500</v>
      </c>
      <c r="C451" s="2">
        <v>7.0000000000000007E-2</v>
      </c>
      <c r="D451" s="2">
        <v>1</v>
      </c>
      <c r="E451" s="2">
        <v>234.87327999999999</v>
      </c>
      <c r="F451" s="2">
        <v>4211</v>
      </c>
    </row>
    <row r="452" spans="1:6" x14ac:dyDescent="0.35">
      <c r="A452">
        <v>5</v>
      </c>
      <c r="B452" s="1">
        <v>1500</v>
      </c>
      <c r="C452" s="1">
        <v>7.0000000000000007E-2</v>
      </c>
      <c r="D452" s="1">
        <v>0.18803</v>
      </c>
      <c r="E452" s="1">
        <v>237.53701000000001</v>
      </c>
      <c r="F452" s="1">
        <v>4211</v>
      </c>
    </row>
    <row r="453" spans="1:6" x14ac:dyDescent="0.35">
      <c r="B453" s="2">
        <v>1500</v>
      </c>
      <c r="C453" s="2">
        <v>7.0000000000000007E-2</v>
      </c>
      <c r="D453" s="2">
        <v>0.18803</v>
      </c>
      <c r="E453" s="2">
        <v>237.53701000000001</v>
      </c>
      <c r="F453" s="2">
        <v>4211</v>
      </c>
    </row>
    <row r="454" spans="1:6" x14ac:dyDescent="0.35">
      <c r="B454" s="1">
        <v>1500</v>
      </c>
      <c r="C454" s="1">
        <v>7.0000000000000007E-2</v>
      </c>
      <c r="D454" s="1">
        <v>0.18803</v>
      </c>
      <c r="E454" s="1">
        <v>237.53701000000001</v>
      </c>
      <c r="F454" s="1">
        <v>4211</v>
      </c>
    </row>
    <row r="455" spans="1:6" x14ac:dyDescent="0.35">
      <c r="B455" s="2">
        <v>1500</v>
      </c>
      <c r="C455" s="2">
        <v>7.0000000000000007E-2</v>
      </c>
      <c r="D455" s="2">
        <v>0.18803</v>
      </c>
      <c r="E455" s="2">
        <v>237.53701000000001</v>
      </c>
      <c r="F455" s="2">
        <v>4211</v>
      </c>
    </row>
    <row r="456" spans="1:6" x14ac:dyDescent="0.35">
      <c r="B456" s="1">
        <v>1500</v>
      </c>
      <c r="C456" s="1">
        <v>7.0000000000000007E-2</v>
      </c>
      <c r="D456" s="1">
        <v>0.18803</v>
      </c>
      <c r="E456" s="1">
        <v>237.53701000000001</v>
      </c>
      <c r="F456" s="1">
        <v>4211</v>
      </c>
    </row>
    <row r="457" spans="1:6" x14ac:dyDescent="0.35">
      <c r="B457" s="2">
        <v>1500</v>
      </c>
      <c r="C457" s="2">
        <v>7.0000000000000007E-2</v>
      </c>
      <c r="D457" s="2">
        <v>0.18803</v>
      </c>
      <c r="E457" s="2">
        <v>237.53701000000001</v>
      </c>
      <c r="F457" s="2">
        <v>4211</v>
      </c>
    </row>
    <row r="458" spans="1:6" x14ac:dyDescent="0.35">
      <c r="A458">
        <v>6</v>
      </c>
      <c r="B458" s="1">
        <v>1500</v>
      </c>
      <c r="C458" s="1">
        <v>7.0000000000000007E-2</v>
      </c>
      <c r="D458" s="1">
        <v>0.20669999999999999</v>
      </c>
      <c r="E458" s="1">
        <v>233.40556000000001</v>
      </c>
      <c r="F458" s="1">
        <v>4211</v>
      </c>
    </row>
    <row r="459" spans="1:6" x14ac:dyDescent="0.35">
      <c r="B459" s="2">
        <v>1500</v>
      </c>
      <c r="C459" s="2">
        <v>7.0000000000000007E-2</v>
      </c>
      <c r="D459" s="2">
        <v>0.20669999999999999</v>
      </c>
      <c r="E459" s="2">
        <v>233.40556000000001</v>
      </c>
      <c r="F459" s="2">
        <v>4211</v>
      </c>
    </row>
    <row r="460" spans="1:6" x14ac:dyDescent="0.35">
      <c r="B460" s="1">
        <v>1500</v>
      </c>
      <c r="C460" s="1">
        <v>7.0000000000000007E-2</v>
      </c>
      <c r="D460" s="1">
        <v>0.20669999999999999</v>
      </c>
      <c r="E460" s="1">
        <v>233.40556000000001</v>
      </c>
      <c r="F460" s="1">
        <v>4211</v>
      </c>
    </row>
    <row r="461" spans="1:6" x14ac:dyDescent="0.35">
      <c r="B461" s="2">
        <v>1500</v>
      </c>
      <c r="C461" s="2">
        <v>7.0000000000000007E-2</v>
      </c>
      <c r="D461" s="2">
        <v>0.20669999999999999</v>
      </c>
      <c r="E461" s="2">
        <v>233.40556000000001</v>
      </c>
      <c r="F461" s="2">
        <v>4211</v>
      </c>
    </row>
    <row r="462" spans="1:6" x14ac:dyDescent="0.35">
      <c r="B462" s="1">
        <v>1500</v>
      </c>
      <c r="C462" s="1">
        <v>7.0000000000000007E-2</v>
      </c>
      <c r="D462" s="1">
        <v>0.20669999999999999</v>
      </c>
      <c r="E462" s="1">
        <v>233.40556000000001</v>
      </c>
      <c r="F462" s="1">
        <v>4211</v>
      </c>
    </row>
    <row r="463" spans="1:6" ht="16" customHeight="1" x14ac:dyDescent="0.35">
      <c r="B463" s="2">
        <v>1500</v>
      </c>
      <c r="C463" s="2">
        <v>7.0000000000000007E-2</v>
      </c>
      <c r="D463" s="2">
        <v>0.20669999999999999</v>
      </c>
      <c r="E463" s="2">
        <v>233.40556000000001</v>
      </c>
      <c r="F463" s="2">
        <v>4211</v>
      </c>
    </row>
    <row r="464" spans="1:6" x14ac:dyDescent="0.35">
      <c r="A464">
        <v>7</v>
      </c>
      <c r="B464" s="1">
        <v>1500</v>
      </c>
      <c r="C464" s="1">
        <v>7.0000000000000007E-2</v>
      </c>
      <c r="D464" s="1">
        <v>0.19641</v>
      </c>
      <c r="E464" s="1">
        <v>236.06075000000001</v>
      </c>
      <c r="F464" s="1">
        <v>4212</v>
      </c>
    </row>
    <row r="465" spans="1:6" x14ac:dyDescent="0.35">
      <c r="B465" s="2">
        <v>1500</v>
      </c>
      <c r="C465" s="2">
        <v>7.0000000000000007E-2</v>
      </c>
      <c r="D465" s="2">
        <v>0.19641</v>
      </c>
      <c r="E465" s="2">
        <v>236.06075000000001</v>
      </c>
      <c r="F465" s="2">
        <v>4212</v>
      </c>
    </row>
    <row r="466" spans="1:6" x14ac:dyDescent="0.35">
      <c r="B466" s="1">
        <v>1500</v>
      </c>
      <c r="C466" s="1">
        <v>7.0000000000000007E-2</v>
      </c>
      <c r="D466" s="1">
        <v>0.19641</v>
      </c>
      <c r="E466" s="1">
        <v>236.06075000000001</v>
      </c>
      <c r="F466" s="1">
        <v>4212</v>
      </c>
    </row>
    <row r="467" spans="1:6" x14ac:dyDescent="0.35">
      <c r="B467" s="2">
        <v>1500</v>
      </c>
      <c r="C467" s="2">
        <v>7.0000000000000007E-2</v>
      </c>
      <c r="D467" s="2">
        <v>0.19641</v>
      </c>
      <c r="E467" s="2">
        <v>236.06075000000001</v>
      </c>
      <c r="F467" s="2">
        <v>4212</v>
      </c>
    </row>
    <row r="468" spans="1:6" x14ac:dyDescent="0.35">
      <c r="B468" s="1">
        <v>1500</v>
      </c>
      <c r="C468" s="1">
        <v>7.0000000000000007E-2</v>
      </c>
      <c r="D468" s="1">
        <v>0.19641</v>
      </c>
      <c r="E468" s="1">
        <v>236.06075000000001</v>
      </c>
      <c r="F468" s="1">
        <v>4212</v>
      </c>
    </row>
    <row r="469" spans="1:6" x14ac:dyDescent="0.35">
      <c r="B469" s="2">
        <v>1500</v>
      </c>
      <c r="C469" s="2">
        <v>7.0000000000000007E-2</v>
      </c>
      <c r="D469" s="2">
        <v>0.19641</v>
      </c>
      <c r="E469" s="2">
        <v>236.06075000000001</v>
      </c>
      <c r="F469" s="2">
        <v>4212</v>
      </c>
    </row>
    <row r="470" spans="1:6" x14ac:dyDescent="0.35">
      <c r="A470">
        <v>8</v>
      </c>
      <c r="B470" s="1">
        <v>1500</v>
      </c>
      <c r="C470" s="1">
        <v>7.0000000000000007E-2</v>
      </c>
      <c r="D470" s="1">
        <v>0.19486999999999999</v>
      </c>
      <c r="E470" s="1">
        <v>236.41392999999999</v>
      </c>
      <c r="F470" s="1">
        <v>4209</v>
      </c>
    </row>
    <row r="471" spans="1:6" x14ac:dyDescent="0.35">
      <c r="B471" s="2">
        <v>1500</v>
      </c>
      <c r="C471" s="2">
        <v>7.0000000000000007E-2</v>
      </c>
      <c r="D471" s="2">
        <v>0.19486999999999999</v>
      </c>
      <c r="E471" s="2">
        <v>236.41392999999999</v>
      </c>
      <c r="F471" s="2">
        <v>4209</v>
      </c>
    </row>
    <row r="472" spans="1:6" x14ac:dyDescent="0.35">
      <c r="B472" s="1">
        <v>1500</v>
      </c>
      <c r="C472" s="1">
        <v>7.0000000000000007E-2</v>
      </c>
      <c r="D472" s="1">
        <v>0.19486999999999999</v>
      </c>
      <c r="E472" s="1">
        <v>236.41392999999999</v>
      </c>
      <c r="F472" s="1">
        <v>4209</v>
      </c>
    </row>
    <row r="473" spans="1:6" x14ac:dyDescent="0.35">
      <c r="B473" s="2">
        <v>1500</v>
      </c>
      <c r="C473" s="2">
        <v>7.0000000000000007E-2</v>
      </c>
      <c r="D473" s="2">
        <v>0.19486999999999999</v>
      </c>
      <c r="E473" s="2">
        <v>236.41392999999999</v>
      </c>
      <c r="F473" s="2">
        <v>4209</v>
      </c>
    </row>
    <row r="474" spans="1:6" x14ac:dyDescent="0.35">
      <c r="B474" s="1">
        <v>1500</v>
      </c>
      <c r="C474" s="1">
        <v>7.0000000000000007E-2</v>
      </c>
      <c r="D474" s="1">
        <v>0.19486999999999999</v>
      </c>
      <c r="E474" s="1">
        <v>236.41392999999999</v>
      </c>
      <c r="F474" s="1">
        <v>4209</v>
      </c>
    </row>
    <row r="475" spans="1:6" x14ac:dyDescent="0.35">
      <c r="B475" s="2">
        <v>1500</v>
      </c>
      <c r="C475" s="2">
        <v>7.0000000000000007E-2</v>
      </c>
      <c r="D475" s="2">
        <v>0.19486999999999999</v>
      </c>
      <c r="E475" s="2">
        <v>236.41392999999999</v>
      </c>
      <c r="F475" s="2">
        <v>4209</v>
      </c>
    </row>
    <row r="476" spans="1:6" x14ac:dyDescent="0.35">
      <c r="A476">
        <v>9</v>
      </c>
      <c r="B476" s="1">
        <v>1500</v>
      </c>
      <c r="C476" s="1">
        <v>7.0000000000000007E-2</v>
      </c>
      <c r="D476" s="1">
        <v>0.20438000000000001</v>
      </c>
      <c r="E476" s="1">
        <v>233.79623000000001</v>
      </c>
      <c r="F476" s="1">
        <v>4212</v>
      </c>
    </row>
    <row r="477" spans="1:6" x14ac:dyDescent="0.35">
      <c r="B477" s="2">
        <v>1500</v>
      </c>
      <c r="C477" s="2">
        <v>7.0000000000000007E-2</v>
      </c>
      <c r="D477" s="2">
        <v>0.20438000000000001</v>
      </c>
      <c r="E477" s="2">
        <v>233.79623000000001</v>
      </c>
      <c r="F477" s="2">
        <v>4212</v>
      </c>
    </row>
    <row r="478" spans="1:6" x14ac:dyDescent="0.35">
      <c r="B478" s="1">
        <v>1500</v>
      </c>
      <c r="C478" s="1">
        <v>7.0000000000000007E-2</v>
      </c>
      <c r="D478" s="1">
        <v>0.20438000000000001</v>
      </c>
      <c r="E478" s="1">
        <v>233.79623000000001</v>
      </c>
      <c r="F478" s="1">
        <v>4212</v>
      </c>
    </row>
    <row r="479" spans="1:6" x14ac:dyDescent="0.35">
      <c r="B479" s="2">
        <v>1500</v>
      </c>
      <c r="C479" s="2">
        <v>7.0000000000000007E-2</v>
      </c>
      <c r="D479" s="2">
        <v>0.20438000000000001</v>
      </c>
      <c r="E479" s="2">
        <v>233.79623000000001</v>
      </c>
      <c r="F479" s="2">
        <v>4212</v>
      </c>
    </row>
    <row r="480" spans="1:6" x14ac:dyDescent="0.35">
      <c r="B480" s="1">
        <v>1500</v>
      </c>
      <c r="C480" s="1">
        <v>7.0000000000000007E-2</v>
      </c>
      <c r="D480" s="1">
        <v>0.20438000000000001</v>
      </c>
      <c r="E480" s="1">
        <v>233.79623000000001</v>
      </c>
      <c r="F480" s="1">
        <v>4212</v>
      </c>
    </row>
    <row r="481" spans="2:6" x14ac:dyDescent="0.35">
      <c r="B481" s="2">
        <v>1500</v>
      </c>
      <c r="C481" s="2">
        <v>7.0000000000000007E-2</v>
      </c>
      <c r="D481" s="2">
        <v>0.20438000000000001</v>
      </c>
      <c r="E481" s="2">
        <v>233.79623000000001</v>
      </c>
      <c r="F481" s="2">
        <v>4212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1"/>
  <sheetViews>
    <sheetView tabSelected="1" zoomScale="85" zoomScaleNormal="85" workbookViewId="0">
      <selection activeCell="T3" sqref="T3"/>
    </sheetView>
  </sheetViews>
  <sheetFormatPr baseColWidth="10" defaultRowHeight="14.5" x14ac:dyDescent="0.35"/>
  <cols>
    <col min="20" max="20" width="12.4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4">
        <v>0.01</v>
      </c>
      <c r="S1" s="5" t="s">
        <v>15</v>
      </c>
    </row>
    <row r="2" spans="1:21" x14ac:dyDescent="0.35">
      <c r="A2">
        <v>1</v>
      </c>
      <c r="B2" s="1">
        <v>1500</v>
      </c>
      <c r="C2" s="1">
        <v>0.01</v>
      </c>
      <c r="D2" s="3">
        <v>0.10371</v>
      </c>
      <c r="E2" s="1">
        <v>238.56834000000001</v>
      </c>
      <c r="F2" s="1">
        <v>4212</v>
      </c>
      <c r="L2" t="s">
        <v>6</v>
      </c>
      <c r="M2">
        <f>SUM(E2:E21)/20</f>
        <v>238.10027049999999</v>
      </c>
      <c r="O2" t="s">
        <v>13</v>
      </c>
      <c r="Q2" t="s">
        <v>14</v>
      </c>
      <c r="S2" t="s">
        <v>13</v>
      </c>
      <c r="U2" t="s">
        <v>14</v>
      </c>
    </row>
    <row r="3" spans="1:21" x14ac:dyDescent="0.35">
      <c r="A3">
        <v>10</v>
      </c>
      <c r="B3" s="1">
        <v>1500</v>
      </c>
      <c r="C3" s="1">
        <v>0.01</v>
      </c>
      <c r="D3" s="3">
        <v>9.6299999999999997E-2</v>
      </c>
      <c r="E3" s="1">
        <v>241.25439</v>
      </c>
      <c r="F3" s="1">
        <v>4210</v>
      </c>
      <c r="L3" t="s">
        <v>7</v>
      </c>
      <c r="M3">
        <f>SUM(D2:D21)/20</f>
        <v>0.10723449999999998</v>
      </c>
      <c r="O3" t="s">
        <v>10</v>
      </c>
      <c r="P3">
        <f>M2+(-1.96)*M6/(SQRT(20))</f>
        <v>236.04550523459804</v>
      </c>
      <c r="Q3">
        <f>M2+1.96*M6/(SQRT(20))</f>
        <v>240.15503576540195</v>
      </c>
      <c r="S3" t="s">
        <v>10</v>
      </c>
      <c r="T3">
        <f>M2+(-$H$10)*M6/(SQRT(20))</f>
        <v>235.90604951701584</v>
      </c>
      <c r="U3">
        <f>M2+$H$10*M6/(SQRT(20))</f>
        <v>240.29449148298414</v>
      </c>
    </row>
    <row r="4" spans="1:21" x14ac:dyDescent="0.35">
      <c r="A4">
        <v>11</v>
      </c>
      <c r="B4" s="1">
        <v>1500</v>
      </c>
      <c r="C4" s="1">
        <v>0.01</v>
      </c>
      <c r="D4" s="3">
        <v>9.017E-2</v>
      </c>
      <c r="E4" s="1">
        <v>243.69871000000001</v>
      </c>
      <c r="F4" s="1">
        <v>4212</v>
      </c>
      <c r="L4" t="s">
        <v>8</v>
      </c>
      <c r="M4">
        <f>SUM(F2:F21)/20</f>
        <v>4211.45</v>
      </c>
      <c r="O4" t="s">
        <v>11</v>
      </c>
      <c r="P4">
        <f>M3-1.96*M7/(SQRT(20))</f>
        <v>0.10016257327809601</v>
      </c>
      <c r="Q4">
        <f>M3+1.96*M7/(SQRT(20))</f>
        <v>0.11430642672190396</v>
      </c>
      <c r="S4" t="s">
        <v>11</v>
      </c>
      <c r="T4">
        <f>M3+(-$H$10)*M7/(SQRT(20))</f>
        <v>9.9682605744919425E-2</v>
      </c>
      <c r="U4">
        <f>M3+$H$10*M7/(SQRT(20))</f>
        <v>0.11478639425508054</v>
      </c>
    </row>
    <row r="5" spans="1:21" x14ac:dyDescent="0.35">
      <c r="A5">
        <v>12</v>
      </c>
      <c r="B5" s="1">
        <v>1500</v>
      </c>
      <c r="C5" s="1">
        <v>0.01</v>
      </c>
      <c r="D5" s="3">
        <v>8.337E-2</v>
      </c>
      <c r="E5" s="1">
        <v>244.99862999999999</v>
      </c>
      <c r="F5" s="1">
        <v>4211</v>
      </c>
      <c r="L5" t="s">
        <v>9</v>
      </c>
      <c r="O5" t="s">
        <v>12</v>
      </c>
      <c r="P5">
        <f>M4-1.96*M8/(SQRT(20))</f>
        <v>4211.0881745113866</v>
      </c>
      <c r="Q5">
        <f>M4+1.96*M8/(SQRT(20))</f>
        <v>4211.8118254886131</v>
      </c>
      <c r="S5" t="s">
        <v>12</v>
      </c>
      <c r="T5">
        <f>M4+(-$H$10)*M8/(SQRT(20))</f>
        <v>4211.0636176269554</v>
      </c>
      <c r="U5">
        <f>M4+$H$10*M8/(SQRT(20))</f>
        <v>4211.8363823730442</v>
      </c>
    </row>
    <row r="6" spans="1:21" x14ac:dyDescent="0.35">
      <c r="A6">
        <v>13</v>
      </c>
      <c r="B6" s="1">
        <v>1500</v>
      </c>
      <c r="C6" s="1">
        <v>0.01</v>
      </c>
      <c r="D6" s="3">
        <v>0.14435000000000001</v>
      </c>
      <c r="E6" s="1">
        <v>228.4152</v>
      </c>
      <c r="F6" s="1">
        <v>4211</v>
      </c>
      <c r="L6" t="s">
        <v>10</v>
      </c>
      <c r="M6">
        <f>_xlfn.STDEV.S(E2:E21)</f>
        <v>4.6883620522899436</v>
      </c>
    </row>
    <row r="7" spans="1:21" x14ac:dyDescent="0.35">
      <c r="A7">
        <v>14</v>
      </c>
      <c r="B7" s="1">
        <v>1500</v>
      </c>
      <c r="C7" s="1">
        <v>0.01</v>
      </c>
      <c r="D7" s="3">
        <v>0.10033</v>
      </c>
      <c r="E7" s="1">
        <v>240.29346000000001</v>
      </c>
      <c r="F7" s="1">
        <v>4210</v>
      </c>
      <c r="L7" t="s">
        <v>11</v>
      </c>
      <c r="M7">
        <f>_xlfn.STDEV.S(D2:D21)</f>
        <v>1.6136029471504616E-2</v>
      </c>
    </row>
    <row r="8" spans="1:21" x14ac:dyDescent="0.35">
      <c r="A8">
        <v>15</v>
      </c>
      <c r="B8" s="1">
        <v>1500</v>
      </c>
      <c r="C8" s="1">
        <v>0.01</v>
      </c>
      <c r="D8" s="3">
        <v>9.1259999999999994E-2</v>
      </c>
      <c r="E8" s="1">
        <v>242.24019999999999</v>
      </c>
      <c r="F8" s="1">
        <v>4212</v>
      </c>
      <c r="L8" t="s">
        <v>12</v>
      </c>
      <c r="M8">
        <f>_xlfn.STDEV.S(F2:F21)</f>
        <v>0.82557794748189672</v>
      </c>
    </row>
    <row r="9" spans="1:21" x14ac:dyDescent="0.35">
      <c r="A9">
        <v>16</v>
      </c>
      <c r="B9" s="1">
        <v>1500</v>
      </c>
      <c r="C9" s="1">
        <v>0.01</v>
      </c>
      <c r="D9" s="3">
        <v>9.9360000000000004E-2</v>
      </c>
      <c r="E9" s="1">
        <v>241.17192</v>
      </c>
      <c r="F9" s="1">
        <v>4212</v>
      </c>
      <c r="L9" s="4">
        <v>0.03</v>
      </c>
    </row>
    <row r="10" spans="1:21" x14ac:dyDescent="0.35">
      <c r="A10">
        <v>17</v>
      </c>
      <c r="B10" s="1">
        <v>1500</v>
      </c>
      <c r="C10" s="1">
        <v>0.01</v>
      </c>
      <c r="D10" s="3">
        <v>9.3100000000000002E-2</v>
      </c>
      <c r="E10" s="1">
        <v>242.61654999999999</v>
      </c>
      <c r="F10" s="1">
        <v>4211</v>
      </c>
      <c r="H10">
        <f>_xlfn.T.INV(0.975,19)</f>
        <v>2.0930240544083087</v>
      </c>
      <c r="I10" s="6">
        <v>0.95</v>
      </c>
      <c r="L10" t="s">
        <v>6</v>
      </c>
      <c r="M10">
        <f>AVERAGE(E22:E41)</f>
        <v>235.66862849999998</v>
      </c>
      <c r="O10" t="s">
        <v>13</v>
      </c>
      <c r="Q10" t="s">
        <v>14</v>
      </c>
    </row>
    <row r="11" spans="1:21" x14ac:dyDescent="0.35">
      <c r="A11">
        <v>18</v>
      </c>
      <c r="B11" s="1">
        <v>1500</v>
      </c>
      <c r="C11" s="1">
        <v>0.01</v>
      </c>
      <c r="D11" s="3">
        <v>0.11841</v>
      </c>
      <c r="E11" s="1">
        <v>232.67939000000001</v>
      </c>
      <c r="F11" s="1">
        <v>4212</v>
      </c>
      <c r="H11">
        <f>_xlfn.T.INV(0.9875,19)</f>
        <v>2.4334402113749714</v>
      </c>
      <c r="I11" s="6">
        <v>0.97499999999999998</v>
      </c>
      <c r="L11" t="s">
        <v>7</v>
      </c>
      <c r="M11" s="5">
        <f>AVERAGE(D22:D41)</f>
        <v>0.1568225</v>
      </c>
      <c r="O11" t="s">
        <v>10</v>
      </c>
      <c r="P11">
        <f>M10+(-1.96)*M14/(SQRT(20))</f>
        <v>233.33820689217461</v>
      </c>
      <c r="Q11">
        <f>M10+1.96*M14/(SQRT(20))</f>
        <v>237.99905010782535</v>
      </c>
      <c r="S11" t="s">
        <v>10</v>
      </c>
      <c r="T11">
        <f>M10+(-$H$10)*M14/(SQRT(20))</f>
        <v>233.18004253974928</v>
      </c>
      <c r="U11">
        <f>M10+$H$10*M14/(SQRT(20))</f>
        <v>238.15721446025069</v>
      </c>
    </row>
    <row r="12" spans="1:21" x14ac:dyDescent="0.35">
      <c r="A12">
        <v>19</v>
      </c>
      <c r="B12" s="1">
        <v>1500</v>
      </c>
      <c r="C12" s="1">
        <v>0.01</v>
      </c>
      <c r="D12" s="3">
        <v>9.3289999999999998E-2</v>
      </c>
      <c r="E12" s="1">
        <v>243.06316000000001</v>
      </c>
      <c r="F12" s="1">
        <v>4212</v>
      </c>
      <c r="L12" t="s">
        <v>8</v>
      </c>
      <c r="M12">
        <f>AVERAGE(F22:F41)</f>
        <v>4210.95</v>
      </c>
      <c r="O12" t="s">
        <v>11</v>
      </c>
      <c r="P12">
        <f>M11-1.96*M15/(SQRT(20))</f>
        <v>0.14859097762569815</v>
      </c>
      <c r="Q12">
        <f>M11+1.96*M15/(SQRT(20))</f>
        <v>0.16505402237430186</v>
      </c>
      <c r="S12" t="s">
        <v>11</v>
      </c>
      <c r="T12">
        <f>M11+(-$H$10)*M15/(SQRT(20))</f>
        <v>0.1480323090133602</v>
      </c>
      <c r="U12">
        <f>M11+$H$10*M15/(SQRT(20))</f>
        <v>0.1656126909866398</v>
      </c>
    </row>
    <row r="13" spans="1:21" x14ac:dyDescent="0.35">
      <c r="A13">
        <v>2</v>
      </c>
      <c r="B13" s="1">
        <v>1500</v>
      </c>
      <c r="C13" s="1">
        <v>0.01</v>
      </c>
      <c r="D13" s="3">
        <v>0.12669</v>
      </c>
      <c r="E13" s="1">
        <v>233.42295999999999</v>
      </c>
      <c r="F13" s="1">
        <v>4213</v>
      </c>
      <c r="L13" t="s">
        <v>9</v>
      </c>
      <c r="O13" t="s">
        <v>12</v>
      </c>
      <c r="P13">
        <f>M12-1.96*M16/(SQRT(20))</f>
        <v>4210.617285803065</v>
      </c>
      <c r="Q13">
        <f>M12+1.96*M16/(SQRT(20))</f>
        <v>4211.2827141969346</v>
      </c>
      <c r="S13" t="s">
        <v>12</v>
      </c>
      <c r="T13">
        <f>M12+(-$H$10)*M16/(SQRT(20))</f>
        <v>4210.5947046849851</v>
      </c>
      <c r="U13">
        <f>M12+$H$10*M16/(SQRT(20))</f>
        <v>4211.3052953150145</v>
      </c>
    </row>
    <row r="14" spans="1:21" x14ac:dyDescent="0.35">
      <c r="A14">
        <v>20</v>
      </c>
      <c r="B14" s="1">
        <v>1500</v>
      </c>
      <c r="C14" s="1">
        <v>0.01</v>
      </c>
      <c r="D14" s="3">
        <v>0.13658999999999999</v>
      </c>
      <c r="E14" s="1">
        <v>229.86960999999999</v>
      </c>
      <c r="F14" s="1">
        <v>4212</v>
      </c>
      <c r="L14" t="s">
        <v>10</v>
      </c>
      <c r="M14">
        <f>_xlfn.STDEV.S(E22:E41)</f>
        <v>5.3173276850325335</v>
      </c>
    </row>
    <row r="15" spans="1:21" x14ac:dyDescent="0.35">
      <c r="A15">
        <v>3</v>
      </c>
      <c r="B15" s="1">
        <v>1500</v>
      </c>
      <c r="C15" s="1">
        <v>0.01</v>
      </c>
      <c r="D15" s="3">
        <v>0.11360000000000001</v>
      </c>
      <c r="E15" s="1">
        <v>234.60346999999999</v>
      </c>
      <c r="F15" s="1">
        <v>4212</v>
      </c>
      <c r="L15" t="s">
        <v>11</v>
      </c>
      <c r="M15">
        <f>_xlfn.STDEV.S(D22:D41)</f>
        <v>1.8781881211479008E-2</v>
      </c>
    </row>
    <row r="16" spans="1:21" x14ac:dyDescent="0.35">
      <c r="A16">
        <v>4</v>
      </c>
      <c r="B16" s="1">
        <v>1500</v>
      </c>
      <c r="C16" s="1">
        <v>0.01</v>
      </c>
      <c r="D16" s="3">
        <v>0.10951</v>
      </c>
      <c r="E16" s="1">
        <v>236.35611</v>
      </c>
      <c r="F16" s="1">
        <v>4212</v>
      </c>
      <c r="L16" t="s">
        <v>12</v>
      </c>
      <c r="M16">
        <f>_xlfn.STDEV.S(F22:F41)</f>
        <v>0.75915465451624831</v>
      </c>
    </row>
    <row r="17" spans="1:21" x14ac:dyDescent="0.35">
      <c r="A17">
        <v>5</v>
      </c>
      <c r="B17" s="1">
        <v>1500</v>
      </c>
      <c r="C17" s="1">
        <v>0.01</v>
      </c>
      <c r="D17" s="3">
        <v>0.10831</v>
      </c>
      <c r="E17" s="1">
        <v>236.78366</v>
      </c>
      <c r="F17" s="1">
        <v>4212</v>
      </c>
      <c r="L17" s="4">
        <v>0.05</v>
      </c>
    </row>
    <row r="18" spans="1:21" x14ac:dyDescent="0.35">
      <c r="A18">
        <v>6</v>
      </c>
      <c r="B18" s="1">
        <v>1500</v>
      </c>
      <c r="C18" s="1">
        <v>0.01</v>
      </c>
      <c r="D18" s="3">
        <v>0.11579</v>
      </c>
      <c r="E18" s="1">
        <v>236.11116999999999</v>
      </c>
      <c r="F18" s="1">
        <v>4211</v>
      </c>
      <c r="L18" t="s">
        <v>6</v>
      </c>
      <c r="M18">
        <f>AVERAGE(E42:E61)</f>
        <v>235.69806199999999</v>
      </c>
      <c r="O18" t="s">
        <v>13</v>
      </c>
      <c r="Q18" t="s">
        <v>14</v>
      </c>
    </row>
    <row r="19" spans="1:21" x14ac:dyDescent="0.35">
      <c r="A19">
        <v>7</v>
      </c>
      <c r="B19" s="1">
        <v>1500</v>
      </c>
      <c r="C19" s="1">
        <v>0.01</v>
      </c>
      <c r="D19" s="3">
        <v>0.11302</v>
      </c>
      <c r="E19" s="1">
        <v>237.31425999999999</v>
      </c>
      <c r="F19" s="1">
        <v>4211</v>
      </c>
      <c r="L19" t="s">
        <v>7</v>
      </c>
      <c r="M19" s="5">
        <f>AVERAGE(D42:D61)</f>
        <v>0.26023350000000001</v>
      </c>
      <c r="O19" t="s">
        <v>10</v>
      </c>
      <c r="P19">
        <f>M18+(-1.96)*M22/(SQRT(20))</f>
        <v>233.56014838155721</v>
      </c>
      <c r="Q19">
        <f>M18+1.96*M22/(SQRT(20))</f>
        <v>237.83597561844277</v>
      </c>
      <c r="S19" t="s">
        <v>10</v>
      </c>
      <c r="T19">
        <f>M18+(-$H$10)*M22/(SQRT(20))</f>
        <v>233.41504943385314</v>
      </c>
      <c r="U19">
        <f>M18+$H$10*M22/(SQRT(20))</f>
        <v>237.98107456614684</v>
      </c>
    </row>
    <row r="20" spans="1:21" x14ac:dyDescent="0.35">
      <c r="A20">
        <v>8</v>
      </c>
      <c r="B20" s="1">
        <v>1500</v>
      </c>
      <c r="C20" s="1">
        <v>0.01</v>
      </c>
      <c r="D20" s="3">
        <v>9.2039999999999997E-2</v>
      </c>
      <c r="E20" s="1">
        <v>242.01016999999999</v>
      </c>
      <c r="F20" s="1">
        <v>4210</v>
      </c>
      <c r="L20" t="s">
        <v>8</v>
      </c>
      <c r="M20">
        <f>AVERAGE(F42:F61)</f>
        <v>4210.6499999999996</v>
      </c>
      <c r="O20" t="s">
        <v>11</v>
      </c>
      <c r="P20" s="5">
        <f>M19-1.96*M23/(SQRT(20))</f>
        <v>0.14914056117668761</v>
      </c>
      <c r="Q20" s="5">
        <f>M19+1.96*M23/(SQRT(20))</f>
        <v>0.3713264388233124</v>
      </c>
      <c r="S20" t="s">
        <v>11</v>
      </c>
      <c r="T20" s="7">
        <f>M19+(-$H$10)*M23/(SQRT(20))</f>
        <v>0.14160074835096759</v>
      </c>
      <c r="U20" s="7">
        <f>M19+$H$10*M23/(SQRT(20))</f>
        <v>0.37886625164903243</v>
      </c>
    </row>
    <row r="21" spans="1:21" x14ac:dyDescent="0.35">
      <c r="A21">
        <v>9</v>
      </c>
      <c r="B21" s="1">
        <v>1500</v>
      </c>
      <c r="C21" s="1">
        <v>0.01</v>
      </c>
      <c r="D21" s="3">
        <v>0.11549</v>
      </c>
      <c r="E21" s="1">
        <v>236.53405000000001</v>
      </c>
      <c r="F21" s="1">
        <v>4211</v>
      </c>
      <c r="L21" t="s">
        <v>9</v>
      </c>
      <c r="O21" t="s">
        <v>12</v>
      </c>
      <c r="P21">
        <f>M20-1.96*M24/(SQRT(20))</f>
        <v>4210.2409623617878</v>
      </c>
      <c r="Q21">
        <f>M20+1.96*M24/(SQRT(20))</f>
        <v>4211.0590376382115</v>
      </c>
      <c r="S21" t="s">
        <v>12</v>
      </c>
      <c r="T21">
        <f>M20+(-$H$10)*M24/(SQRT(20))</f>
        <v>4210.2132012163593</v>
      </c>
      <c r="U21">
        <f>M20+$H$10*M24/(SQRT(20))</f>
        <v>4211.08679878364</v>
      </c>
    </row>
    <row r="22" spans="1:21" x14ac:dyDescent="0.35">
      <c r="A22">
        <v>1</v>
      </c>
      <c r="B22" s="1">
        <v>1500</v>
      </c>
      <c r="C22" s="1">
        <v>0.03</v>
      </c>
      <c r="D22" s="3">
        <v>0.17372000000000001</v>
      </c>
      <c r="E22" s="1">
        <v>230.35543000000001</v>
      </c>
      <c r="F22" s="1">
        <v>4210</v>
      </c>
      <c r="L22" t="s">
        <v>10</v>
      </c>
      <c r="M22">
        <f>_xlfn.STDEV.S(E42:E61)</f>
        <v>4.8780818172047038</v>
      </c>
    </row>
    <row r="23" spans="1:21" x14ac:dyDescent="0.35">
      <c r="A23">
        <v>10</v>
      </c>
      <c r="B23" s="1">
        <v>1500</v>
      </c>
      <c r="C23" s="1">
        <v>0.03</v>
      </c>
      <c r="D23" s="3">
        <v>0.14421999999999999</v>
      </c>
      <c r="E23" s="1">
        <v>238.81086999999999</v>
      </c>
      <c r="F23" s="1">
        <v>4211</v>
      </c>
      <c r="L23" t="s">
        <v>11</v>
      </c>
      <c r="M23">
        <f>_xlfn.STDEV.S(D42:D61)</f>
        <v>0.25348098268280822</v>
      </c>
    </row>
    <row r="24" spans="1:21" x14ac:dyDescent="0.35">
      <c r="A24">
        <v>11</v>
      </c>
      <c r="B24" s="1">
        <v>1500</v>
      </c>
      <c r="C24" s="1">
        <v>0.03</v>
      </c>
      <c r="D24" s="3">
        <v>0.13966999999999999</v>
      </c>
      <c r="E24" s="1">
        <v>240.5247</v>
      </c>
      <c r="F24" s="1">
        <v>4211</v>
      </c>
      <c r="L24" t="s">
        <v>12</v>
      </c>
      <c r="M24">
        <f>_xlfn.STDEV.S(F42:F61)</f>
        <v>0.93330200448672951</v>
      </c>
    </row>
    <row r="25" spans="1:21" x14ac:dyDescent="0.35">
      <c r="A25">
        <v>12</v>
      </c>
      <c r="B25" s="1">
        <v>1500</v>
      </c>
      <c r="C25" s="1">
        <v>0.03</v>
      </c>
      <c r="D25" s="3">
        <v>0.12367</v>
      </c>
      <c r="E25" s="1">
        <v>244.67527000000001</v>
      </c>
      <c r="F25" s="1">
        <v>4210</v>
      </c>
      <c r="L25" s="4">
        <v>7.0000000000000007E-2</v>
      </c>
    </row>
    <row r="26" spans="1:21" x14ac:dyDescent="0.35">
      <c r="A26">
        <v>13</v>
      </c>
      <c r="B26" s="1">
        <v>1500</v>
      </c>
      <c r="C26" s="1">
        <v>0.03</v>
      </c>
      <c r="D26" s="3">
        <v>0.1812</v>
      </c>
      <c r="E26" s="1">
        <v>228.29303999999999</v>
      </c>
      <c r="F26" s="1">
        <v>4211</v>
      </c>
      <c r="L26" t="s">
        <v>6</v>
      </c>
      <c r="M26">
        <f>AVERAGE(E62:E81)</f>
        <v>235.89663999999999</v>
      </c>
      <c r="O26" t="s">
        <v>13</v>
      </c>
      <c r="Q26" t="s">
        <v>14</v>
      </c>
    </row>
    <row r="27" spans="1:21" x14ac:dyDescent="0.35">
      <c r="A27">
        <v>14</v>
      </c>
      <c r="B27" s="1">
        <v>1500</v>
      </c>
      <c r="C27" s="1">
        <v>0.03</v>
      </c>
      <c r="D27" s="3">
        <v>0.16327</v>
      </c>
      <c r="E27" s="1">
        <v>235.21122</v>
      </c>
      <c r="F27" s="1">
        <v>4211</v>
      </c>
      <c r="L27" t="s">
        <v>7</v>
      </c>
      <c r="M27" s="5">
        <f>AVERAGE(D62:D75,D77:D81)</f>
        <v>0.19633578947368421</v>
      </c>
      <c r="O27" t="s">
        <v>10</v>
      </c>
      <c r="P27">
        <f>M26+(-1.96)*M30/(SQRT(20))</f>
        <v>233.80421465967953</v>
      </c>
      <c r="Q27">
        <f>M26+1.96*M30/(SQRT(20))</f>
        <v>237.98906534032045</v>
      </c>
      <c r="S27" t="s">
        <v>10</v>
      </c>
      <c r="T27">
        <f>M26+(-$H$10)*M30/(SQRT(20))</f>
        <v>233.66220297482437</v>
      </c>
      <c r="U27">
        <f>M26+$H$10*M30/(SQRT(20))</f>
        <v>238.13107702517561</v>
      </c>
    </row>
    <row r="28" spans="1:21" x14ac:dyDescent="0.35">
      <c r="A28">
        <v>15</v>
      </c>
      <c r="B28" s="1">
        <v>1500</v>
      </c>
      <c r="C28" s="1">
        <v>0.03</v>
      </c>
      <c r="D28" s="3">
        <v>0.14224999999999999</v>
      </c>
      <c r="E28" s="1">
        <v>239.84553</v>
      </c>
      <c r="F28" s="1">
        <v>4210</v>
      </c>
      <c r="L28" t="s">
        <v>8</v>
      </c>
      <c r="M28">
        <f>AVERAGE(F62:F81)</f>
        <v>4211.25</v>
      </c>
      <c r="O28" t="s">
        <v>11</v>
      </c>
      <c r="P28">
        <f>M27-1.96*M31/(SQRT(20))</f>
        <v>0.11725887245477744</v>
      </c>
      <c r="Q28">
        <f>M27+1.96*M31/(SQRT(20))</f>
        <v>0.27541270649259098</v>
      </c>
      <c r="S28" t="s">
        <v>11</v>
      </c>
      <c r="T28">
        <f>M27+(-$H$10)*M31/(SQRT(20))</f>
        <v>0.11189196831602009</v>
      </c>
      <c r="U28">
        <f>M27+$H$10*M31/(SQRT(20))</f>
        <v>0.28077961063134832</v>
      </c>
    </row>
    <row r="29" spans="1:21" x14ac:dyDescent="0.35">
      <c r="A29">
        <v>16</v>
      </c>
      <c r="B29" s="1">
        <v>1500</v>
      </c>
      <c r="C29" s="1">
        <v>0.03</v>
      </c>
      <c r="D29" s="3">
        <v>0.12590999999999999</v>
      </c>
      <c r="E29" s="1">
        <v>244.43208000000001</v>
      </c>
      <c r="F29" s="1">
        <v>4210</v>
      </c>
      <c r="L29" t="s">
        <v>9</v>
      </c>
      <c r="O29" t="s">
        <v>12</v>
      </c>
      <c r="P29">
        <f>M28-1.96*M32/(SQRT(20))</f>
        <v>4210.7725393926421</v>
      </c>
      <c r="Q29">
        <f>M28+1.96*M32/(SQRT(20))</f>
        <v>4211.7274606073579</v>
      </c>
      <c r="S29" t="s">
        <v>12</v>
      </c>
      <c r="T29">
        <f>M28+(-$H$10)*M32/(SQRT(20))</f>
        <v>4210.740134420289</v>
      </c>
      <c r="U29">
        <f>M28+$H$10*M32/(SQRT(20))</f>
        <v>4211.759865579711</v>
      </c>
    </row>
    <row r="30" spans="1:21" x14ac:dyDescent="0.35">
      <c r="A30">
        <v>17</v>
      </c>
      <c r="B30" s="1">
        <v>1500</v>
      </c>
      <c r="C30" s="1">
        <v>0.03</v>
      </c>
      <c r="D30" s="3">
        <v>0.13622000000000001</v>
      </c>
      <c r="E30" s="1">
        <v>242.07588999999999</v>
      </c>
      <c r="F30" s="1">
        <v>4212</v>
      </c>
      <c r="L30" t="s">
        <v>10</v>
      </c>
      <c r="M30">
        <f>_xlfn.STDEV.S(E62:E81)</f>
        <v>4.7742911212241745</v>
      </c>
    </row>
    <row r="31" spans="1:21" x14ac:dyDescent="0.35">
      <c r="A31">
        <v>18</v>
      </c>
      <c r="B31" s="1">
        <v>1500</v>
      </c>
      <c r="C31" s="1">
        <v>0.03</v>
      </c>
      <c r="D31" s="3">
        <v>0.17918000000000001</v>
      </c>
      <c r="E31" s="1">
        <v>228.23433</v>
      </c>
      <c r="F31" s="1">
        <v>4212</v>
      </c>
      <c r="L31" t="s">
        <v>11</v>
      </c>
      <c r="M31">
        <f>_xlfn.STDEV.S(D62:D81)</f>
        <v>0.18042996112794449</v>
      </c>
    </row>
    <row r="32" spans="1:21" x14ac:dyDescent="0.35">
      <c r="A32">
        <v>19</v>
      </c>
      <c r="B32" s="1">
        <v>1500</v>
      </c>
      <c r="C32" s="1">
        <v>0.03</v>
      </c>
      <c r="D32" s="3">
        <v>0.13519999999999999</v>
      </c>
      <c r="E32" s="1">
        <v>241.81047000000001</v>
      </c>
      <c r="F32" s="1">
        <v>4212</v>
      </c>
      <c r="L32" t="s">
        <v>12</v>
      </c>
      <c r="M32">
        <f>_xlfn.STDEV.S(F50:F69)</f>
        <v>1.0894228312566052</v>
      </c>
    </row>
    <row r="33" spans="1:6" x14ac:dyDescent="0.35">
      <c r="A33">
        <v>2</v>
      </c>
      <c r="B33" s="1">
        <v>1500</v>
      </c>
      <c r="C33" s="1">
        <v>0.03</v>
      </c>
      <c r="D33" s="3">
        <v>0.17901</v>
      </c>
      <c r="E33" s="1">
        <v>229.87427</v>
      </c>
      <c r="F33" s="1">
        <v>4211</v>
      </c>
    </row>
    <row r="34" spans="1:6" x14ac:dyDescent="0.35">
      <c r="A34">
        <v>20</v>
      </c>
      <c r="B34" s="1">
        <v>1500</v>
      </c>
      <c r="C34" s="1">
        <v>0.03</v>
      </c>
      <c r="D34" s="3">
        <v>0.1794</v>
      </c>
      <c r="E34" s="1">
        <v>229.48877999999999</v>
      </c>
      <c r="F34" s="1">
        <v>4211</v>
      </c>
    </row>
    <row r="35" spans="1:6" x14ac:dyDescent="0.35">
      <c r="A35">
        <v>3</v>
      </c>
      <c r="B35" s="1">
        <v>1500</v>
      </c>
      <c r="C35" s="1">
        <v>0.03</v>
      </c>
      <c r="D35" s="3">
        <v>0.15786</v>
      </c>
      <c r="E35" s="1">
        <v>234.8663</v>
      </c>
      <c r="F35" s="1">
        <v>4210</v>
      </c>
    </row>
    <row r="36" spans="1:6" x14ac:dyDescent="0.35">
      <c r="A36">
        <v>4</v>
      </c>
      <c r="B36" s="1">
        <v>1500</v>
      </c>
      <c r="C36" s="1">
        <v>0.03</v>
      </c>
      <c r="D36" s="3">
        <v>0.15653</v>
      </c>
      <c r="E36" s="1">
        <v>235.03115</v>
      </c>
      <c r="F36" s="1">
        <v>4210</v>
      </c>
    </row>
    <row r="37" spans="1:6" x14ac:dyDescent="0.35">
      <c r="A37">
        <v>5</v>
      </c>
      <c r="B37" s="1">
        <v>1500</v>
      </c>
      <c r="C37" s="1">
        <v>0.03</v>
      </c>
      <c r="D37" s="3">
        <v>0.15556</v>
      </c>
      <c r="E37" s="1">
        <v>235.79945000000001</v>
      </c>
      <c r="F37" s="1">
        <v>4211</v>
      </c>
    </row>
    <row r="38" spans="1:6" x14ac:dyDescent="0.35">
      <c r="A38">
        <v>6</v>
      </c>
      <c r="B38" s="1">
        <v>1500</v>
      </c>
      <c r="C38" s="1">
        <v>0.03</v>
      </c>
      <c r="D38" s="3">
        <v>0.16722999999999999</v>
      </c>
      <c r="E38" s="1">
        <v>233.43091000000001</v>
      </c>
      <c r="F38" s="1">
        <v>4211</v>
      </c>
    </row>
    <row r="39" spans="1:6" x14ac:dyDescent="0.35">
      <c r="A39">
        <v>7</v>
      </c>
      <c r="B39" s="1">
        <v>1500</v>
      </c>
      <c r="C39" s="1">
        <v>0.03</v>
      </c>
      <c r="D39" s="3">
        <v>0.17873</v>
      </c>
      <c r="E39" s="1">
        <v>230.23913999999999</v>
      </c>
      <c r="F39" s="1">
        <v>4212</v>
      </c>
    </row>
    <row r="40" spans="1:6" x14ac:dyDescent="0.35">
      <c r="A40">
        <v>8</v>
      </c>
      <c r="B40" s="1">
        <v>1500</v>
      </c>
      <c r="C40" s="1">
        <v>0.03</v>
      </c>
      <c r="D40" s="3">
        <v>0.15296999999999999</v>
      </c>
      <c r="E40" s="1">
        <v>236.55074999999999</v>
      </c>
      <c r="F40" s="1">
        <v>4211</v>
      </c>
    </row>
    <row r="41" spans="1:6" x14ac:dyDescent="0.35">
      <c r="A41">
        <v>9</v>
      </c>
      <c r="B41" s="1">
        <v>1500</v>
      </c>
      <c r="C41" s="1">
        <v>0.03</v>
      </c>
      <c r="D41" s="3">
        <v>0.16464999999999999</v>
      </c>
      <c r="E41" s="1">
        <v>233.82299</v>
      </c>
      <c r="F41" s="1">
        <v>4212</v>
      </c>
    </row>
    <row r="42" spans="1:6" x14ac:dyDescent="0.35">
      <c r="A42">
        <v>1</v>
      </c>
      <c r="B42" s="1">
        <v>1500</v>
      </c>
      <c r="C42" s="1">
        <v>0.05</v>
      </c>
      <c r="D42" s="3">
        <v>0.18701000000000001</v>
      </c>
      <c r="E42" s="1">
        <v>233.60351</v>
      </c>
      <c r="F42" s="1">
        <v>4210</v>
      </c>
    </row>
    <row r="43" spans="1:6" x14ac:dyDescent="0.35">
      <c r="A43">
        <v>10</v>
      </c>
      <c r="B43" s="1">
        <v>1500</v>
      </c>
      <c r="C43" s="1">
        <v>0.05</v>
      </c>
      <c r="D43" s="3">
        <v>0.16944999999999999</v>
      </c>
      <c r="E43" s="1">
        <v>238.63722000000001</v>
      </c>
      <c r="F43" s="1">
        <v>4212</v>
      </c>
    </row>
    <row r="44" spans="1:6" x14ac:dyDescent="0.35">
      <c r="A44">
        <v>11</v>
      </c>
      <c r="B44" s="1">
        <v>1500</v>
      </c>
      <c r="C44" s="1">
        <v>0.05</v>
      </c>
      <c r="D44" s="3">
        <v>0.18412000000000001</v>
      </c>
      <c r="E44" s="1">
        <v>234.8151</v>
      </c>
      <c r="F44" s="1">
        <v>4211</v>
      </c>
    </row>
    <row r="45" spans="1:6" x14ac:dyDescent="0.35">
      <c r="A45">
        <v>12</v>
      </c>
      <c r="B45" s="1">
        <v>1500</v>
      </c>
      <c r="C45" s="1">
        <v>0.05</v>
      </c>
      <c r="D45" s="3">
        <v>0.15933</v>
      </c>
      <c r="E45" s="1">
        <v>241.96615</v>
      </c>
      <c r="F45" s="1">
        <v>4210</v>
      </c>
    </row>
    <row r="46" spans="1:6" x14ac:dyDescent="0.35">
      <c r="A46">
        <v>13</v>
      </c>
      <c r="B46" s="1">
        <v>1500</v>
      </c>
      <c r="C46" s="1">
        <v>0.05</v>
      </c>
      <c r="D46" s="3">
        <v>1</v>
      </c>
      <c r="E46" s="1">
        <v>228.08615</v>
      </c>
      <c r="F46" s="1">
        <v>4210</v>
      </c>
    </row>
    <row r="47" spans="1:6" x14ac:dyDescent="0.35">
      <c r="A47">
        <v>14</v>
      </c>
      <c r="B47" s="1">
        <v>1500</v>
      </c>
      <c r="C47" s="1">
        <v>0.05</v>
      </c>
      <c r="D47" s="3">
        <v>0.18348</v>
      </c>
      <c r="E47" s="1">
        <v>235.21122</v>
      </c>
      <c r="F47" s="1">
        <v>4211</v>
      </c>
    </row>
    <row r="48" spans="1:6" x14ac:dyDescent="0.35">
      <c r="A48">
        <v>15</v>
      </c>
      <c r="B48" s="1">
        <v>1500</v>
      </c>
      <c r="C48" s="1">
        <v>0.05</v>
      </c>
      <c r="D48" s="3">
        <v>0.16438</v>
      </c>
      <c r="E48" s="1">
        <v>239.83786000000001</v>
      </c>
      <c r="F48" s="1">
        <v>4210</v>
      </c>
    </row>
    <row r="49" spans="1:6" x14ac:dyDescent="0.35">
      <c r="A49">
        <v>16</v>
      </c>
      <c r="B49" s="1">
        <v>1500</v>
      </c>
      <c r="C49" s="1">
        <v>0.05</v>
      </c>
      <c r="D49" s="3">
        <v>0.16508</v>
      </c>
      <c r="E49" s="1">
        <v>240.61551</v>
      </c>
      <c r="F49" s="1">
        <v>4211</v>
      </c>
    </row>
    <row r="50" spans="1:6" x14ac:dyDescent="0.35">
      <c r="A50">
        <v>17</v>
      </c>
      <c r="B50" s="1">
        <v>1500</v>
      </c>
      <c r="C50" s="1">
        <v>0.05</v>
      </c>
      <c r="D50" s="3">
        <v>0.15816</v>
      </c>
      <c r="E50" s="1">
        <v>241.78588999999999</v>
      </c>
      <c r="F50" s="1">
        <v>4211</v>
      </c>
    </row>
    <row r="51" spans="1:6" x14ac:dyDescent="0.35">
      <c r="A51">
        <v>18</v>
      </c>
      <c r="B51" s="1">
        <v>1500</v>
      </c>
      <c r="C51" s="1">
        <v>0.05</v>
      </c>
      <c r="D51" s="3">
        <v>0.18626000000000001</v>
      </c>
      <c r="E51" s="1">
        <v>233.26948999999999</v>
      </c>
      <c r="F51" s="1">
        <v>4211</v>
      </c>
    </row>
    <row r="52" spans="1:6" x14ac:dyDescent="0.35">
      <c r="A52">
        <v>19</v>
      </c>
      <c r="B52" s="1">
        <v>1500</v>
      </c>
      <c r="C52" s="1">
        <v>0.05</v>
      </c>
      <c r="D52" s="3">
        <v>0.16017999999999999</v>
      </c>
      <c r="E52" s="1">
        <v>241.76709</v>
      </c>
      <c r="F52" s="1">
        <v>4212</v>
      </c>
    </row>
    <row r="53" spans="1:6" x14ac:dyDescent="0.35">
      <c r="A53">
        <v>2</v>
      </c>
      <c r="B53" s="1">
        <v>1500</v>
      </c>
      <c r="C53" s="1">
        <v>0.05</v>
      </c>
      <c r="D53" s="3">
        <v>0.20934</v>
      </c>
      <c r="E53" s="1">
        <v>227.69521</v>
      </c>
      <c r="F53" s="1">
        <v>4211</v>
      </c>
    </row>
    <row r="54" spans="1:6" x14ac:dyDescent="0.35">
      <c r="A54">
        <v>20</v>
      </c>
      <c r="B54" s="1">
        <v>1500</v>
      </c>
      <c r="C54" s="1">
        <v>0.05</v>
      </c>
      <c r="D54" s="3">
        <v>0.20250000000000001</v>
      </c>
      <c r="E54" s="1">
        <v>229.32401999999999</v>
      </c>
      <c r="F54" s="1">
        <v>4211</v>
      </c>
    </row>
    <row r="55" spans="1:6" x14ac:dyDescent="0.35">
      <c r="A55">
        <v>3</v>
      </c>
      <c r="B55" s="1">
        <v>1500</v>
      </c>
      <c r="C55" s="1">
        <v>0.05</v>
      </c>
      <c r="D55" s="3">
        <v>0.18110000000000001</v>
      </c>
      <c r="E55" s="1">
        <v>234.79217</v>
      </c>
      <c r="F55" s="1">
        <v>4210</v>
      </c>
    </row>
    <row r="56" spans="1:6" x14ac:dyDescent="0.35">
      <c r="A56">
        <v>4</v>
      </c>
      <c r="B56" s="1">
        <v>1500</v>
      </c>
      <c r="C56" s="1">
        <v>0.05</v>
      </c>
      <c r="D56" s="3">
        <v>0.16879</v>
      </c>
      <c r="E56" s="1">
        <v>238.60678999999999</v>
      </c>
      <c r="F56" s="1">
        <v>4209</v>
      </c>
    </row>
    <row r="57" spans="1:6" x14ac:dyDescent="0.35">
      <c r="A57">
        <v>5</v>
      </c>
      <c r="B57" s="1">
        <v>1500</v>
      </c>
      <c r="C57" s="1">
        <v>0.05</v>
      </c>
      <c r="D57" s="3">
        <v>0.17569000000000001</v>
      </c>
      <c r="E57" s="1">
        <v>236.15343999999999</v>
      </c>
      <c r="F57" s="1">
        <v>4209</v>
      </c>
    </row>
    <row r="58" spans="1:6" x14ac:dyDescent="0.35">
      <c r="A58">
        <v>6</v>
      </c>
      <c r="B58" s="1">
        <v>1500</v>
      </c>
      <c r="C58" s="1">
        <v>0.05</v>
      </c>
      <c r="D58" s="3">
        <v>1</v>
      </c>
      <c r="E58" s="1">
        <v>233.40556000000001</v>
      </c>
      <c r="F58" s="1">
        <v>4212</v>
      </c>
    </row>
    <row r="59" spans="1:6" x14ac:dyDescent="0.35">
      <c r="A59">
        <v>7</v>
      </c>
      <c r="B59" s="1">
        <v>1500</v>
      </c>
      <c r="C59" s="1">
        <v>0.05</v>
      </c>
      <c r="D59" s="3">
        <v>0.20544999999999999</v>
      </c>
      <c r="E59" s="1">
        <v>228.35458</v>
      </c>
      <c r="F59" s="1">
        <v>4210</v>
      </c>
    </row>
    <row r="60" spans="1:6" x14ac:dyDescent="0.35">
      <c r="A60">
        <v>8</v>
      </c>
      <c r="B60" s="1">
        <v>1500</v>
      </c>
      <c r="C60" s="1">
        <v>0.05</v>
      </c>
      <c r="D60" s="3">
        <v>0.15679999999999999</v>
      </c>
      <c r="E60" s="1">
        <v>242.23804999999999</v>
      </c>
      <c r="F60" s="1">
        <v>4210</v>
      </c>
    </row>
    <row r="61" spans="1:6" x14ac:dyDescent="0.35">
      <c r="A61">
        <v>9</v>
      </c>
      <c r="B61" s="1">
        <v>1500</v>
      </c>
      <c r="C61" s="1">
        <v>0.05</v>
      </c>
      <c r="D61" s="3">
        <v>0.18754999999999999</v>
      </c>
      <c r="E61" s="1">
        <v>233.79623000000001</v>
      </c>
      <c r="F61" s="1">
        <v>4212</v>
      </c>
    </row>
    <row r="62" spans="1:6" x14ac:dyDescent="0.35">
      <c r="A62">
        <v>1</v>
      </c>
      <c r="B62" s="1">
        <v>1500</v>
      </c>
      <c r="C62" s="1">
        <v>7.0000000000000007E-2</v>
      </c>
      <c r="D62" s="3">
        <v>0.21532999999999999</v>
      </c>
      <c r="E62" s="1">
        <v>230.32964000000001</v>
      </c>
      <c r="F62" s="1">
        <v>4212</v>
      </c>
    </row>
    <row r="63" spans="1:6" x14ac:dyDescent="0.35">
      <c r="A63">
        <v>10</v>
      </c>
      <c r="B63" s="1">
        <v>1500</v>
      </c>
      <c r="C63" s="1">
        <v>7.0000000000000007E-2</v>
      </c>
      <c r="D63" s="3">
        <v>0.18776999999999999</v>
      </c>
      <c r="E63" s="1">
        <v>238.61680999999999</v>
      </c>
      <c r="F63" s="1">
        <v>4212</v>
      </c>
    </row>
    <row r="64" spans="1:6" x14ac:dyDescent="0.35">
      <c r="A64">
        <v>11</v>
      </c>
      <c r="B64" s="1">
        <v>1500</v>
      </c>
      <c r="C64" s="1">
        <v>7.0000000000000007E-2</v>
      </c>
      <c r="D64" s="3">
        <v>0.18065999999999999</v>
      </c>
      <c r="E64" s="1">
        <v>240.75793999999999</v>
      </c>
      <c r="F64" s="1">
        <v>4210</v>
      </c>
    </row>
    <row r="65" spans="1:6" x14ac:dyDescent="0.35">
      <c r="A65">
        <v>12</v>
      </c>
      <c r="B65" s="1">
        <v>1500</v>
      </c>
      <c r="C65" s="1">
        <v>7.0000000000000007E-2</v>
      </c>
      <c r="D65" s="3">
        <v>0.17599999999999999</v>
      </c>
      <c r="E65" s="1">
        <v>241.96615</v>
      </c>
      <c r="F65" s="1">
        <v>4209</v>
      </c>
    </row>
    <row r="66" spans="1:6" x14ac:dyDescent="0.35">
      <c r="A66">
        <v>13</v>
      </c>
      <c r="B66" s="1">
        <v>1500</v>
      </c>
      <c r="C66" s="1">
        <v>7.0000000000000007E-2</v>
      </c>
      <c r="D66" s="3">
        <v>0.22264</v>
      </c>
      <c r="E66" s="1">
        <v>228.08615</v>
      </c>
      <c r="F66" s="1">
        <v>4210</v>
      </c>
    </row>
    <row r="67" spans="1:6" x14ac:dyDescent="0.35">
      <c r="A67">
        <v>14</v>
      </c>
      <c r="B67" s="1">
        <v>1500</v>
      </c>
      <c r="C67" s="1">
        <v>7.0000000000000007E-2</v>
      </c>
      <c r="D67" s="3">
        <v>0.18725</v>
      </c>
      <c r="E67" s="1">
        <v>239.14981</v>
      </c>
      <c r="F67" s="1">
        <v>4210</v>
      </c>
    </row>
    <row r="68" spans="1:6" x14ac:dyDescent="0.35">
      <c r="A68">
        <v>15</v>
      </c>
      <c r="B68" s="1">
        <v>1500</v>
      </c>
      <c r="C68" s="1">
        <v>7.0000000000000007E-2</v>
      </c>
      <c r="D68" s="3">
        <v>0.18174999999999999</v>
      </c>
      <c r="E68" s="1">
        <v>239.83786000000001</v>
      </c>
      <c r="F68" s="1">
        <v>4210</v>
      </c>
    </row>
    <row r="69" spans="1:6" x14ac:dyDescent="0.35">
      <c r="A69">
        <v>16</v>
      </c>
      <c r="B69" s="1">
        <v>1500</v>
      </c>
      <c r="C69" s="1">
        <v>7.0000000000000007E-2</v>
      </c>
      <c r="D69" s="3">
        <v>0.18076</v>
      </c>
      <c r="E69" s="1">
        <v>241.06781000000001</v>
      </c>
      <c r="F69" s="1">
        <v>4212</v>
      </c>
    </row>
    <row r="70" spans="1:6" x14ac:dyDescent="0.35">
      <c r="A70">
        <v>17</v>
      </c>
      <c r="B70" s="1">
        <v>1500</v>
      </c>
      <c r="C70" s="1">
        <v>7.0000000000000007E-2</v>
      </c>
      <c r="D70" s="3">
        <v>0.17494000000000001</v>
      </c>
      <c r="E70" s="1">
        <v>241.78588999999999</v>
      </c>
      <c r="F70" s="1">
        <v>4212</v>
      </c>
    </row>
    <row r="71" spans="1:6" x14ac:dyDescent="0.35">
      <c r="A71">
        <v>18</v>
      </c>
      <c r="B71" s="1">
        <v>1500</v>
      </c>
      <c r="C71" s="1">
        <v>7.0000000000000007E-2</v>
      </c>
      <c r="D71" s="3">
        <v>0.21018000000000001</v>
      </c>
      <c r="E71" s="1">
        <v>230.99051</v>
      </c>
      <c r="F71" s="1">
        <v>4213</v>
      </c>
    </row>
    <row r="72" spans="1:6" x14ac:dyDescent="0.35">
      <c r="A72">
        <v>19</v>
      </c>
      <c r="B72" s="1">
        <v>1500</v>
      </c>
      <c r="C72" s="1">
        <v>7.0000000000000007E-2</v>
      </c>
      <c r="D72" s="3">
        <v>0.17745</v>
      </c>
      <c r="E72" s="1">
        <v>241.76709</v>
      </c>
      <c r="F72" s="1">
        <v>4213</v>
      </c>
    </row>
    <row r="73" spans="1:6" x14ac:dyDescent="0.35">
      <c r="A73">
        <v>2</v>
      </c>
      <c r="B73" s="1">
        <v>1500</v>
      </c>
      <c r="C73" s="1">
        <v>7.0000000000000007E-2</v>
      </c>
      <c r="D73" s="3">
        <v>0.22556999999999999</v>
      </c>
      <c r="E73" s="1">
        <v>227.69521</v>
      </c>
      <c r="F73" s="1">
        <v>4212</v>
      </c>
    </row>
    <row r="74" spans="1:6" x14ac:dyDescent="0.35">
      <c r="A74">
        <v>20</v>
      </c>
      <c r="B74" s="1">
        <v>1500</v>
      </c>
      <c r="C74" s="1">
        <v>7.0000000000000007E-2</v>
      </c>
      <c r="D74" s="3">
        <v>0.21906</v>
      </c>
      <c r="E74" s="1">
        <v>229.32401999999999</v>
      </c>
      <c r="F74" s="1">
        <v>4212</v>
      </c>
    </row>
    <row r="75" spans="1:6" x14ac:dyDescent="0.35">
      <c r="A75">
        <v>3</v>
      </c>
      <c r="B75" s="1">
        <v>1500</v>
      </c>
      <c r="C75" s="1">
        <v>7.0000000000000007E-2</v>
      </c>
      <c r="D75" s="3">
        <v>0.20063</v>
      </c>
      <c r="E75" s="1">
        <v>234.47114999999999</v>
      </c>
      <c r="F75" s="1">
        <v>4212</v>
      </c>
    </row>
    <row r="76" spans="1:6" x14ac:dyDescent="0.35">
      <c r="A76">
        <v>4</v>
      </c>
      <c r="B76" s="1">
        <v>1500</v>
      </c>
      <c r="C76" s="1">
        <v>7.0000000000000007E-2</v>
      </c>
      <c r="D76" s="3">
        <v>1</v>
      </c>
      <c r="E76" s="1">
        <v>234.87327999999999</v>
      </c>
      <c r="F76" s="1">
        <v>4211</v>
      </c>
    </row>
    <row r="77" spans="1:6" x14ac:dyDescent="0.35">
      <c r="A77">
        <v>5</v>
      </c>
      <c r="B77" s="1">
        <v>1500</v>
      </c>
      <c r="C77" s="1">
        <v>7.0000000000000007E-2</v>
      </c>
      <c r="D77" s="3">
        <v>0.18803</v>
      </c>
      <c r="E77" s="1">
        <v>237.53701000000001</v>
      </c>
      <c r="F77" s="1">
        <v>4211</v>
      </c>
    </row>
    <row r="78" spans="1:6" x14ac:dyDescent="0.35">
      <c r="A78">
        <v>6</v>
      </c>
      <c r="B78" s="1">
        <v>1500</v>
      </c>
      <c r="C78" s="1">
        <v>7.0000000000000007E-2</v>
      </c>
      <c r="D78" s="3">
        <v>0.20669999999999999</v>
      </c>
      <c r="E78" s="1">
        <v>233.40556000000001</v>
      </c>
      <c r="F78" s="1">
        <v>4211</v>
      </c>
    </row>
    <row r="79" spans="1:6" x14ac:dyDescent="0.35">
      <c r="A79">
        <v>7</v>
      </c>
      <c r="B79" s="1">
        <v>1500</v>
      </c>
      <c r="C79" s="1">
        <v>7.0000000000000007E-2</v>
      </c>
      <c r="D79" s="3">
        <v>0.19641</v>
      </c>
      <c r="E79" s="1">
        <v>236.06075000000001</v>
      </c>
      <c r="F79" s="1">
        <v>4212</v>
      </c>
    </row>
    <row r="80" spans="1:6" x14ac:dyDescent="0.35">
      <c r="A80">
        <v>8</v>
      </c>
      <c r="B80" s="1">
        <v>1500</v>
      </c>
      <c r="C80" s="1">
        <v>7.0000000000000007E-2</v>
      </c>
      <c r="D80" s="3">
        <v>0.19486999999999999</v>
      </c>
      <c r="E80" s="1">
        <v>236.41392999999999</v>
      </c>
      <c r="F80" s="1">
        <v>4209</v>
      </c>
    </row>
    <row r="81" spans="1:6" x14ac:dyDescent="0.35">
      <c r="A81">
        <v>9</v>
      </c>
      <c r="B81" s="1">
        <v>1500</v>
      </c>
      <c r="C81" s="1">
        <v>7.0000000000000007E-2</v>
      </c>
      <c r="D81" s="3">
        <v>0.20438000000000001</v>
      </c>
      <c r="E81" s="1">
        <v>233.79623000000001</v>
      </c>
      <c r="F81" s="1">
        <v>4212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2022-04-12T11:26:27Z</dcterms:created>
  <dcterms:modified xsi:type="dcterms:W3CDTF">2022-07-04T12:16:58Z</dcterms:modified>
</cp:coreProperties>
</file>