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projectTSAM\Code\Wind\"/>
    </mc:Choice>
  </mc:AlternateContent>
  <xr:revisionPtr revIDLastSave="0" documentId="13_ncr:1_{86C8B41F-E174-47DA-A9D6-1D58C1710D0A}" xr6:coauthVersionLast="47" xr6:coauthVersionMax="47" xr10:uidLastSave="{00000000-0000-0000-0000-000000000000}"/>
  <bookViews>
    <workbookView xWindow="-80" yWindow="-80" windowWidth="19360" windowHeight="103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4" i="1"/>
  <c r="O4" i="1"/>
  <c r="O12" i="1"/>
  <c r="O11" i="1"/>
  <c r="O10" i="1"/>
  <c r="O9" i="1"/>
  <c r="O8" i="1"/>
  <c r="O7" i="1"/>
  <c r="O6" i="1"/>
  <c r="O5" i="1"/>
</calcChain>
</file>

<file path=xl/sharedStrings.xml><?xml version="1.0" encoding="utf-8"?>
<sst xmlns="http://schemas.openxmlformats.org/spreadsheetml/2006/main" count="27" uniqueCount="16">
  <si>
    <t>Lower bounds</t>
  </si>
  <si>
    <t>Upper bound</t>
  </si>
  <si>
    <t>Naive</t>
  </si>
  <si>
    <t>Algorithm</t>
  </si>
  <si>
    <t>TSAM Algorithm</t>
  </si>
  <si>
    <t>Heuristic</t>
  </si>
  <si>
    <r>
      <t>|</t>
    </r>
    <r>
      <rPr>
        <b/>
        <sz val="11"/>
        <color theme="1"/>
        <rFont val="Calibri"/>
        <family val="2"/>
      </rPr>
      <t>Ω|</t>
    </r>
  </si>
  <si>
    <r>
      <t xml:space="preserve">Tol </t>
    </r>
    <r>
      <rPr>
        <b/>
        <sz val="11"/>
        <color theme="1"/>
        <rFont val="Calibri"/>
        <family val="2"/>
      </rPr>
      <t>Ɛ</t>
    </r>
  </si>
  <si>
    <t>Time</t>
  </si>
  <si>
    <t>Objective</t>
  </si>
  <si>
    <t>Gap</t>
  </si>
  <si>
    <t xml:space="preserve">Objective </t>
  </si>
  <si>
    <t>Gap LR</t>
  </si>
  <si>
    <t>Gap (max(lower bounds))</t>
  </si>
  <si>
    <t>LR step size 6 (with TSAM as 'heuristic')</t>
  </si>
  <si>
    <t>LR step size 5 (with TSAM as 'heuristic')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</si>
</sst>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" xfId="0" applyBorder="1"/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zoomScaleNormal="100" workbookViewId="0">
      <selection activeCell="O6" sqref="O6"/>
    </sheetView>
  </sheetViews>
  <sheetFormatPr baseColWidth="10" defaultRowHeight="14.5" x14ac:dyDescent="0.35"/>
  <sheetData>
    <row r="1" spans="1:19" x14ac:dyDescent="0.35">
      <c r="A1" s="1"/>
      <c r="B1" s="1"/>
      <c r="C1" s="2"/>
      <c r="D1" s="1"/>
      <c r="E1" s="3"/>
      <c r="F1" s="10" t="s">
        <v>0</v>
      </c>
      <c r="G1" s="9"/>
      <c r="H1" s="9"/>
      <c r="I1" s="9"/>
      <c r="J1" s="9"/>
      <c r="K1" s="11"/>
      <c r="L1" s="9" t="s">
        <v>1</v>
      </c>
      <c r="M1" s="9"/>
      <c r="N1" s="9"/>
      <c r="O1" s="9"/>
    </row>
    <row r="2" spans="1:19" x14ac:dyDescent="0.35">
      <c r="A2" s="1"/>
      <c r="B2" s="1"/>
      <c r="C2" s="10" t="s">
        <v>2</v>
      </c>
      <c r="D2" s="9"/>
      <c r="E2" s="11"/>
      <c r="F2" s="10" t="s">
        <v>3</v>
      </c>
      <c r="G2" s="11"/>
      <c r="H2" s="10" t="s">
        <v>4</v>
      </c>
      <c r="I2" s="11"/>
      <c r="J2" s="9" t="s">
        <v>5</v>
      </c>
      <c r="K2" s="11"/>
      <c r="L2" s="9" t="s">
        <v>14</v>
      </c>
      <c r="M2" s="9"/>
      <c r="N2" s="9"/>
      <c r="O2" s="9"/>
      <c r="P2" s="9" t="s">
        <v>15</v>
      </c>
      <c r="Q2" s="9"/>
      <c r="R2" s="9"/>
      <c r="S2" s="9"/>
    </row>
    <row r="3" spans="1:19" x14ac:dyDescent="0.35">
      <c r="A3" s="4" t="s">
        <v>6</v>
      </c>
      <c r="B3" s="4" t="s">
        <v>7</v>
      </c>
      <c r="C3" s="5" t="s">
        <v>8</v>
      </c>
      <c r="D3" s="4" t="s">
        <v>9</v>
      </c>
      <c r="E3" s="6" t="s">
        <v>10</v>
      </c>
      <c r="F3" s="5" t="s">
        <v>8</v>
      </c>
      <c r="G3" s="6" t="s">
        <v>9</v>
      </c>
      <c r="H3" s="5" t="s">
        <v>8</v>
      </c>
      <c r="I3" s="6" t="s">
        <v>9</v>
      </c>
      <c r="J3" s="4" t="s">
        <v>8</v>
      </c>
      <c r="K3" s="6" t="s">
        <v>9</v>
      </c>
      <c r="L3" s="4" t="s">
        <v>8</v>
      </c>
      <c r="M3" s="4" t="s">
        <v>11</v>
      </c>
      <c r="N3" s="4" t="s">
        <v>12</v>
      </c>
      <c r="O3" s="4" t="s">
        <v>13</v>
      </c>
      <c r="P3" s="4" t="s">
        <v>8</v>
      </c>
      <c r="Q3" s="4" t="s">
        <v>11</v>
      </c>
      <c r="R3" s="4" t="s">
        <v>12</v>
      </c>
      <c r="S3" s="4" t="s">
        <v>13</v>
      </c>
    </row>
    <row r="4" spans="1:19" x14ac:dyDescent="0.35">
      <c r="A4">
        <v>600</v>
      </c>
      <c r="B4">
        <v>0.01</v>
      </c>
      <c r="C4" s="7">
        <v>4201</v>
      </c>
      <c r="D4">
        <v>4604.2837</v>
      </c>
      <c r="E4" s="8">
        <v>0.50111000000000006</v>
      </c>
      <c r="F4" s="7">
        <v>3313</v>
      </c>
      <c r="G4" s="8">
        <v>4604.3325100000002</v>
      </c>
      <c r="H4" s="7">
        <v>2422</v>
      </c>
      <c r="I4" s="8">
        <v>4156.7479999999996</v>
      </c>
      <c r="K4" s="8"/>
      <c r="L4">
        <v>4214</v>
      </c>
      <c r="M4">
        <v>5162.1845700000003</v>
      </c>
      <c r="N4">
        <v>0.10807</v>
      </c>
      <c r="O4">
        <f>(M4-MAX(G4,I4))/M4</f>
        <v>0.1080651132162057</v>
      </c>
      <c r="P4">
        <v>2252</v>
      </c>
      <c r="Q4">
        <v>5162.1845599999997</v>
      </c>
      <c r="R4">
        <v>0.10807</v>
      </c>
      <c r="S4">
        <f>(Q4-MAX(I4,G4))/Q4</f>
        <v>0.1080651114883811</v>
      </c>
    </row>
    <row r="5" spans="1:19" x14ac:dyDescent="0.35">
      <c r="B5">
        <v>0.03</v>
      </c>
      <c r="C5" s="7">
        <v>4201</v>
      </c>
      <c r="D5">
        <v>4681.3930200000004</v>
      </c>
      <c r="E5" s="8">
        <v>0.57055999999999996</v>
      </c>
      <c r="F5" s="7">
        <v>3312</v>
      </c>
      <c r="G5" s="8">
        <v>4982.4725799999997</v>
      </c>
      <c r="H5" s="7">
        <v>2422</v>
      </c>
      <c r="I5" s="8">
        <v>4725.915</v>
      </c>
      <c r="K5" s="8"/>
      <c r="L5">
        <v>4203</v>
      </c>
      <c r="M5">
        <v>6918.3776699999999</v>
      </c>
      <c r="N5">
        <v>0.27982000000000001</v>
      </c>
      <c r="O5">
        <f t="shared" ref="O5:O9" si="0">(M5-MAX(G5,I5,K5))/M5</f>
        <v>0.27982067217790385</v>
      </c>
      <c r="P5">
        <v>4202</v>
      </c>
      <c r="Q5">
        <v>7000.4913999999999</v>
      </c>
      <c r="R5">
        <v>0.28827000000000003</v>
      </c>
      <c r="S5">
        <f t="shared" ref="S5:S12" si="1">(Q5-MAX(I5,G5))/Q5</f>
        <v>0.28826816643185937</v>
      </c>
    </row>
    <row r="6" spans="1:19" x14ac:dyDescent="0.35">
      <c r="B6">
        <v>0.05</v>
      </c>
      <c r="C6" s="7">
        <v>4201</v>
      </c>
      <c r="D6">
        <v>4735.2671300000002</v>
      </c>
      <c r="E6" s="8">
        <v>0.62075999999999998</v>
      </c>
      <c r="F6" s="7">
        <v>2437</v>
      </c>
      <c r="G6" s="8">
        <v>5635.2073</v>
      </c>
      <c r="H6" s="7">
        <v>1851</v>
      </c>
      <c r="I6" s="8">
        <v>5138.9369999999999</v>
      </c>
      <c r="K6" s="8"/>
      <c r="L6">
        <v>4203</v>
      </c>
      <c r="M6">
        <v>8411.0337999999992</v>
      </c>
      <c r="N6">
        <v>0.33001999999999998</v>
      </c>
      <c r="O6">
        <f t="shared" si="0"/>
        <v>0.3300220360545929</v>
      </c>
      <c r="P6">
        <v>4207</v>
      </c>
      <c r="Q6">
        <v>10431.20275</v>
      </c>
      <c r="R6">
        <v>0.45977000000000001</v>
      </c>
      <c r="S6">
        <f t="shared" si="1"/>
        <v>0.45977396518344926</v>
      </c>
    </row>
    <row r="7" spans="1:19" x14ac:dyDescent="0.35">
      <c r="A7">
        <v>900</v>
      </c>
      <c r="B7">
        <v>0.01</v>
      </c>
      <c r="C7" s="7">
        <v>4201</v>
      </c>
      <c r="D7">
        <v>4284.3525300000001</v>
      </c>
      <c r="E7" s="8">
        <v>0.54951000000000005</v>
      </c>
      <c r="F7" s="7">
        <v>3313</v>
      </c>
      <c r="G7" s="8">
        <v>4553.9893000000002</v>
      </c>
      <c r="H7" s="7">
        <v>2422</v>
      </c>
      <c r="I7" s="8">
        <v>4015.8679999999999</v>
      </c>
      <c r="K7" s="8"/>
      <c r="L7">
        <v>4227</v>
      </c>
      <c r="M7">
        <v>4798.92119</v>
      </c>
      <c r="N7">
        <v>5.1040000000000002E-2</v>
      </c>
      <c r="O7">
        <f t="shared" si="0"/>
        <v>5.1038948193270879E-2</v>
      </c>
      <c r="P7">
        <v>2320</v>
      </c>
      <c r="Q7">
        <v>4798.92119</v>
      </c>
      <c r="R7">
        <v>5.1040000000000002E-2</v>
      </c>
      <c r="S7">
        <f t="shared" si="1"/>
        <v>5.1038948193270879E-2</v>
      </c>
    </row>
    <row r="8" spans="1:19" x14ac:dyDescent="0.35">
      <c r="B8">
        <v>0.03</v>
      </c>
      <c r="C8" s="7">
        <v>4201</v>
      </c>
      <c r="D8">
        <v>4320.5704999999998</v>
      </c>
      <c r="E8" s="8">
        <v>0.61373</v>
      </c>
      <c r="F8" s="7">
        <v>3312</v>
      </c>
      <c r="G8" s="8">
        <v>5089.7514099999999</v>
      </c>
      <c r="H8" s="7">
        <v>2422</v>
      </c>
      <c r="I8" s="8">
        <v>4553.0330000000004</v>
      </c>
      <c r="K8" s="8"/>
      <c r="L8">
        <v>4208</v>
      </c>
      <c r="M8">
        <v>6505.2564499999999</v>
      </c>
      <c r="N8">
        <v>0.21759000000000001</v>
      </c>
      <c r="O8">
        <f t="shared" si="0"/>
        <v>0.21759404120032808</v>
      </c>
      <c r="P8">
        <v>4205</v>
      </c>
      <c r="Q8">
        <v>6975.1922000000004</v>
      </c>
      <c r="R8">
        <v>0.27030999999999999</v>
      </c>
      <c r="S8">
        <f t="shared" si="1"/>
        <v>0.2703066433065458</v>
      </c>
    </row>
    <row r="9" spans="1:19" x14ac:dyDescent="0.35">
      <c r="B9">
        <v>0.05</v>
      </c>
      <c r="C9" s="7">
        <v>4201</v>
      </c>
      <c r="D9">
        <v>4297.0734700000003</v>
      </c>
      <c r="E9" s="8">
        <v>0.66312000000000004</v>
      </c>
      <c r="F9" s="7">
        <v>2437</v>
      </c>
      <c r="G9" s="8">
        <v>5601.9567999999999</v>
      </c>
      <c r="H9" s="7">
        <v>1851</v>
      </c>
      <c r="I9" s="8">
        <v>4941.9049999999997</v>
      </c>
      <c r="K9" s="8"/>
      <c r="L9">
        <v>4205</v>
      </c>
      <c r="M9">
        <v>8651.5429000000004</v>
      </c>
      <c r="N9">
        <v>0.35249000000000003</v>
      </c>
      <c r="O9">
        <f t="shared" si="0"/>
        <v>0.35249043266028307</v>
      </c>
      <c r="P9">
        <v>4204</v>
      </c>
      <c r="Q9">
        <v>10439.64896</v>
      </c>
      <c r="R9">
        <v>0.46339999999999998</v>
      </c>
      <c r="S9">
        <f t="shared" si="1"/>
        <v>0.46339605656625454</v>
      </c>
    </row>
    <row r="10" spans="1:19" x14ac:dyDescent="0.35">
      <c r="A10">
        <v>1500</v>
      </c>
      <c r="B10">
        <v>0.01</v>
      </c>
      <c r="C10" s="7">
        <v>4202</v>
      </c>
      <c r="D10">
        <v>3745.73045</v>
      </c>
      <c r="E10" s="8">
        <v>0.61826999999999999</v>
      </c>
      <c r="F10" s="7">
        <v>3313</v>
      </c>
      <c r="G10" s="8">
        <v>4605.7664400000003</v>
      </c>
      <c r="H10" s="7">
        <v>2422</v>
      </c>
      <c r="I10" s="8">
        <v>4133.9480000000003</v>
      </c>
      <c r="K10" s="8"/>
      <c r="L10">
        <v>4241</v>
      </c>
      <c r="M10">
        <v>4669.7013500000003</v>
      </c>
      <c r="N10">
        <v>1.3690000000000001E-2</v>
      </c>
      <c r="O10">
        <f>(M10-MAX(G10,I10,K10))/M10</f>
        <v>1.3691434464004842E-2</v>
      </c>
      <c r="P10">
        <v>2437</v>
      </c>
      <c r="Q10">
        <v>4669.7013500000003</v>
      </c>
      <c r="R10">
        <v>1.3690000000000001E-2</v>
      </c>
      <c r="S10">
        <f t="shared" si="1"/>
        <v>1.3691434464004842E-2</v>
      </c>
    </row>
    <row r="11" spans="1:19" x14ac:dyDescent="0.35">
      <c r="B11">
        <v>0.03</v>
      </c>
      <c r="C11" s="7">
        <v>4202</v>
      </c>
      <c r="D11">
        <v>3849.8603400000002</v>
      </c>
      <c r="E11" s="8">
        <v>0.66356000000000004</v>
      </c>
      <c r="F11" s="7">
        <v>3312</v>
      </c>
      <c r="G11" s="8">
        <v>5081.5120100000004</v>
      </c>
      <c r="H11" s="7">
        <v>2422</v>
      </c>
      <c r="I11" s="8">
        <v>4683.3890000000001</v>
      </c>
      <c r="K11" s="8"/>
      <c r="L11">
        <v>4214</v>
      </c>
      <c r="M11">
        <v>6084.4258900000004</v>
      </c>
      <c r="N11">
        <v>0.16483</v>
      </c>
      <c r="O11">
        <f t="shared" ref="O11:O12" si="2">(M11-MAX(G11,I11,K11))/M11</f>
        <v>0.16483295188923733</v>
      </c>
      <c r="P11">
        <v>4209</v>
      </c>
      <c r="Q11">
        <v>6478.4290600000004</v>
      </c>
      <c r="R11">
        <v>0.21562999999999999</v>
      </c>
      <c r="S11">
        <f t="shared" si="1"/>
        <v>0.21562589279938799</v>
      </c>
    </row>
    <row r="12" spans="1:19" x14ac:dyDescent="0.35">
      <c r="B12">
        <v>0.05</v>
      </c>
      <c r="C12" s="7">
        <v>4202</v>
      </c>
      <c r="D12">
        <v>3550.1309900000001</v>
      </c>
      <c r="E12" s="8">
        <v>0.72906000000000004</v>
      </c>
      <c r="F12" s="7">
        <v>2437</v>
      </c>
      <c r="G12" s="8">
        <v>5545.6873699999996</v>
      </c>
      <c r="H12" s="7">
        <v>1851</v>
      </c>
      <c r="I12" s="8">
        <v>5104.6469999999999</v>
      </c>
      <c r="K12" s="8"/>
      <c r="L12">
        <v>4225</v>
      </c>
      <c r="M12">
        <v>8102.2622799999999</v>
      </c>
      <c r="N12">
        <v>0.31553999999999999</v>
      </c>
      <c r="O12">
        <f t="shared" si="2"/>
        <v>0.31553840417024864</v>
      </c>
      <c r="P12">
        <v>4208</v>
      </c>
      <c r="Q12">
        <v>10211.441779999999</v>
      </c>
      <c r="R12">
        <v>0.45690999999999998</v>
      </c>
      <c r="S12">
        <f t="shared" si="1"/>
        <v>0.45691436239085131</v>
      </c>
    </row>
  </sheetData>
  <mergeCells count="8">
    <mergeCell ref="P2:S2"/>
    <mergeCell ref="F1:K1"/>
    <mergeCell ref="L1:O1"/>
    <mergeCell ref="C2:E2"/>
    <mergeCell ref="F2:G2"/>
    <mergeCell ref="H2:I2"/>
    <mergeCell ref="J2:K2"/>
    <mergeCell ref="L2:O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2022-01-09T13:07:44Z</dcterms:created>
  <dcterms:modified xsi:type="dcterms:W3CDTF">2022-02-22T15:14:09Z</dcterms:modified>
</cp:coreProperties>
</file>