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wsl.localhost\Ubuntu\home\charlyfive\Documents\Projects\water_management\Data\Original\"/>
    </mc:Choice>
  </mc:AlternateContent>
  <xr:revisionPtr revIDLastSave="0" documentId="13_ncr:1_{0212C13A-F016-4111-BC3E-F8401E4E5284}" xr6:coauthVersionLast="47" xr6:coauthVersionMax="47" xr10:uidLastSave="{00000000-0000-0000-0000-000000000000}"/>
  <bookViews>
    <workbookView xWindow="-105" yWindow="0" windowWidth="14610" windowHeight="15585" xr2:uid="{00000000-000D-0000-FFFF-FFFF00000000}"/>
  </bookViews>
  <sheets>
    <sheet name="Indicador" sheetId="1" r:id="rId1"/>
    <sheet name="Notas"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6" i="1" l="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57" i="1"/>
  <c r="E58" i="1"/>
  <c r="E59" i="1"/>
  <c r="E60" i="1"/>
  <c r="E61" i="1"/>
  <c r="E62" i="1"/>
  <c r="E63" i="1"/>
  <c r="E64" i="1"/>
  <c r="E65" i="1"/>
  <c r="E66" i="1"/>
  <c r="E67" i="1"/>
  <c r="E68" i="1"/>
  <c r="E69" i="1"/>
  <c r="E70" i="1"/>
  <c r="E71" i="1"/>
  <c r="E72" i="1"/>
  <c r="E73" i="1"/>
  <c r="E74" i="1"/>
  <c r="E75" i="1"/>
  <c r="E76" i="1"/>
  <c r="E77" i="1"/>
  <c r="E78" i="1"/>
  <c r="E79" i="1"/>
  <c r="E80" i="1"/>
  <c r="E81" i="1"/>
  <c r="E82" i="1"/>
  <c r="E84" i="1"/>
  <c r="E85" i="1"/>
  <c r="E86" i="1"/>
  <c r="E87" i="1"/>
  <c r="E88" i="1"/>
  <c r="E89" i="1"/>
  <c r="E90" i="1"/>
  <c r="E91" i="1"/>
  <c r="E92" i="1"/>
  <c r="E93" i="1"/>
  <c r="E94" i="1"/>
  <c r="E95" i="1"/>
  <c r="E83" i="1"/>
</calcChain>
</file>

<file path=xl/sharedStrings.xml><?xml version="1.0" encoding="utf-8"?>
<sst xmlns="http://schemas.openxmlformats.org/spreadsheetml/2006/main" count="326" uniqueCount="53">
  <si>
    <t xml:space="preserve">Estimación del agua renovable (disponibilidad natural media del agua) por región Hidrológico - Administrativa </t>
  </si>
  <si>
    <t xml:space="preserve">
Año</t>
  </si>
  <si>
    <t xml:space="preserve">
Región administrativa</t>
  </si>
  <si>
    <t>Disponibilidad natural
base media 
(hm3)</t>
  </si>
  <si>
    <t>Disponibilidad natural
base media per cápita
(m3/habitante)</t>
  </si>
  <si>
    <t>1998</t>
  </si>
  <si>
    <t>I. Península de Baja California</t>
  </si>
  <si>
    <t>II. Noroeste</t>
  </si>
  <si>
    <t>III. Pacífico Norte</t>
  </si>
  <si>
    <t>IV. Balsas</t>
  </si>
  <si>
    <t>V. Pacífico Sur</t>
  </si>
  <si>
    <t>VI. Río Bravo</t>
  </si>
  <si>
    <t>VII. Cuencas Centrales del Norte</t>
  </si>
  <si>
    <t>VIII. Lerma-Santiago-Pacífico</t>
  </si>
  <si>
    <t>IX. Golfo Norte</t>
  </si>
  <si>
    <t>X. Golfo Centro</t>
  </si>
  <si>
    <t>XI. Frontera Sur</t>
  </si>
  <si>
    <t>XII. Península de Yucatán</t>
  </si>
  <si>
    <t>XIII. Aguas del Valle de México</t>
  </si>
  <si>
    <t>1999</t>
  </si>
  <si>
    <t>2001</t>
  </si>
  <si>
    <t>2002</t>
  </si>
  <si>
    <t>2003</t>
  </si>
  <si>
    <t>2004</t>
  </si>
  <si>
    <t>2005</t>
  </si>
  <si>
    <t>2006</t>
  </si>
  <si>
    <t>2007</t>
  </si>
  <si>
    <t>2008</t>
  </si>
  <si>
    <t>2009</t>
  </si>
  <si>
    <t>2010</t>
  </si>
  <si>
    <t>2011</t>
  </si>
  <si>
    <t>2012</t>
  </si>
  <si>
    <t>2013</t>
  </si>
  <si>
    <t>2014</t>
  </si>
  <si>
    <t>2015</t>
  </si>
  <si>
    <t>2016</t>
  </si>
  <si>
    <t>2017</t>
  </si>
  <si>
    <t>2018</t>
  </si>
  <si>
    <t>2019</t>
  </si>
  <si>
    <t>2020</t>
  </si>
  <si>
    <t>NOTAS</t>
  </si>
  <si>
    <t>Variable</t>
  </si>
  <si>
    <t>Notas</t>
  </si>
  <si>
    <t>Disponibilidad natural base media</t>
  </si>
  <si>
    <t>Volumen total de agua renovable superficial y subterránea que ocurre en forma natural en una región. A partir de la publicación de Estadísticas del Agua en México 2010, esta variable es presentada como «Agua renovable».&lt;br&gt;Agua renovable - Cantidad máxima de agua que es factible explotar anualmente. El agua renovable se calcula como el escurrimiento superficial virgen anual, más la recarga media anual de los acuíferos, más las importaciones de agua de otras regiones o países, menos las exportaciones de agua a otras regiones o países. &lt;br&gt;Las cantidades expresadas son de carácter indicativo y para fines de planeación; no pueden ser utilizados por sí solas para realizar concesiones de agua o determinar la factibilidad de un proyecto. &lt;br&gt; Datos 2011: Consideró un ciclo completo de actualización de datos hidrológicos, por lo que la fuente indica que son valores de referencia y que se mantendrán constantes (Estadísticas del Agua en México Ediciones 2013 y 2014).&lt;br&gt;Datos 2012: Cambió la configuración geográfica en las regiones hidrológicas administrativas, excepto Pacífico Norte, por la aplicación del Acuerdo de Circunscripción territorial de los organismos de Cuenca de la Comisión Nacional del Agua, publicado en el DOF el 1 de abril de 2010. Por lo tanto, la información de años anteriores, para esas regiones, no es comparable. Los cambios presentados en la serie a partir de este año no son necesariamente por la naturaleza de la información, sino por cambios administrativos.&lt;br&gt;Datos 2014 y posteriores: Datos anuales como los publicados para años previos al 2011. La fuente no especifica la razón de no mantener los valores de referencia antes mencionados. &lt;br&gt;La información fue revisada con base en los datos publicados en el Sistema Nacional de Información del Agua (Agosto, 2022).</t>
  </si>
  <si>
    <t>Disponibilidad natural base media per cápita</t>
  </si>
  <si>
    <t>Es el volumen total de agua renovable superficial y subterránea que ocurre en forma natural en una región dividido entre el número de habitantes que conforman la región. A partir de la publicación de Estadísticas del Agua en México 2010, esta variable es presentada como «Agua renovable per cápita».&lt;br&gt;Datos 2011: Consideró un ciclo completo de actualización de datos hidrológicos, por lo que la fuente indica que son valores de referencia y que se mantendrán constantes (Estadísticas del Agua en México Ediciones 2013 y 2014), cambiando sólo el dato de habitantes por el que corresponda al año que se reporte para el cálculo per cápita. Los datos de agua renovable per cápita de este año fueron tomados del Sistema Nacional de Información del Agua.&lt;br&gt; Datos 2012: Cambió la configuración geográfica en las regiones hidrológicas administrativas, excepto Pacífico Norte, por la aplicación del Acuerdo de Circunscripción territorial de los organismos de Cuenca de la Comisión Nacional del Agua, publicado en el DOF el 1 de abril de 2010. Por lo tanto, la información de años anteriores, para esas regiones, no es comparable. Los cambios presentados en la serie a partir de este año no son necesariamente por la naturaleza de la información, sino por cambios administrativos.&lt;br&gt;Datos 2014 y posteriores: Datos anuales como los publicados para años previos al 2011. La fuente no especifica la razón de no mantener los valores de referencia antes mencionados. &lt;br&gt;La información fue revisada con base en los datos publicados en el Sistema Nacional de Información del Agua (Agosto, 2022).</t>
  </si>
  <si>
    <t>FUENTES</t>
  </si>
  <si>
    <t>Comisión Nacional del Agua, Compendio Básico del Agua en México Ediciones 1999, 2001, 2002, CNA, México.</t>
  </si>
  <si>
    <t>Comisión Nacional del Agua, Estadísticas del Agua en México Ediciones 2003-2018, Secretaría de Medio Ambiente y Recursos Naturales, México.</t>
  </si>
  <si>
    <t>Comisión Nacional del Agua, Sistema Nacional de Información del Agua, consultado en: http://sina.conagua.gob.mx/sina/tema.php?tema=plantasPotabilizadoras&amp;n=estatal, 28-09-2022.</t>
  </si>
  <si>
    <t>Comisión Nacional del Agua, Subdirección General de Planeación, Agosto, 2022.</t>
  </si>
  <si>
    <t>Población (millones)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</si>
</sst>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u/>
      <sz val="10"/>
      <color rgb="FF0000FF"/>
      <name val="Arial"/>
    </font>
    <font>
      <u/>
      <sz val="10"/>
      <color rgb="FF800080"/>
      <name val="Arial"/>
    </font>
    <font>
      <sz val="9"/>
      <color rgb="FF000000"/>
      <name val="OPEN SANS"/>
    </font>
    <font>
      <b/>
      <sz val="9"/>
      <color rgb="FF808080"/>
      <name val="OPEN SANS"/>
    </font>
    <font>
      <b/>
      <sz val="9"/>
      <color rgb="FFFFFFFF"/>
      <name val="OPEN SANS"/>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808080"/>
        <bgColor indexed="64"/>
      </patternFill>
    </fill>
    <fill>
      <patternFill patternType="solid">
        <fgColor rgb="FFDEDEDE"/>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0">
    <xf numFmtId="0" fontId="18" fillId="0" borderId="0" xfId="0" applyFont="1"/>
    <xf numFmtId="0" fontId="21" fillId="33" borderId="0" xfId="0" applyFont="1" applyFill="1" applyAlignment="1">
      <alignment wrapText="1"/>
    </xf>
    <xf numFmtId="0" fontId="23" fillId="34" borderId="0" xfId="0" applyFont="1" applyFill="1" applyAlignment="1">
      <alignment wrapText="1"/>
    </xf>
    <xf numFmtId="0" fontId="23" fillId="34" borderId="0" xfId="0" applyFont="1" applyFill="1" applyAlignment="1">
      <alignment horizontal="right" wrapText="1"/>
    </xf>
    <xf numFmtId="0" fontId="21" fillId="33" borderId="0" xfId="0" applyFont="1" applyFill="1" applyAlignment="1">
      <alignment horizontal="center"/>
    </xf>
    <xf numFmtId="0" fontId="21" fillId="33" borderId="0" xfId="0" applyFont="1" applyFill="1" applyAlignment="1">
      <alignment horizontal="left"/>
    </xf>
    <xf numFmtId="164" fontId="21" fillId="33" borderId="0" xfId="0" applyNumberFormat="1" applyFont="1" applyFill="1" applyAlignment="1">
      <alignment horizontal="right"/>
    </xf>
    <xf numFmtId="0" fontId="21" fillId="35" borderId="0" xfId="0" applyFont="1" applyFill="1" applyAlignment="1">
      <alignment horizontal="center"/>
    </xf>
    <xf numFmtId="0" fontId="21" fillId="35" borderId="0" xfId="0" applyFont="1" applyFill="1" applyAlignment="1">
      <alignment horizontal="left"/>
    </xf>
    <xf numFmtId="164" fontId="21" fillId="35" borderId="0" xfId="0" applyNumberFormat="1" applyFont="1" applyFill="1" applyAlignment="1">
      <alignment horizontal="right"/>
    </xf>
    <xf numFmtId="0" fontId="23" fillId="34" borderId="0" xfId="0" applyFont="1" applyFill="1"/>
    <xf numFmtId="0" fontId="21" fillId="33" borderId="10" xfId="0" applyFont="1" applyFill="1" applyBorder="1" applyAlignment="1">
      <alignment horizontal="left"/>
    </xf>
    <xf numFmtId="0" fontId="21" fillId="33" borderId="11" xfId="0" applyFont="1" applyFill="1" applyBorder="1" applyAlignment="1">
      <alignment horizontal="left"/>
    </xf>
    <xf numFmtId="0" fontId="21" fillId="35" borderId="10" xfId="0" applyFont="1" applyFill="1" applyBorder="1" applyAlignment="1">
      <alignment horizontal="left"/>
    </xf>
    <xf numFmtId="0" fontId="21" fillId="35" borderId="11" xfId="0" applyFont="1" applyFill="1" applyBorder="1" applyAlignment="1">
      <alignment horizontal="left"/>
    </xf>
    <xf numFmtId="0" fontId="21" fillId="33" borderId="12" xfId="0" applyFont="1" applyFill="1" applyBorder="1" applyAlignment="1">
      <alignment wrapText="1"/>
    </xf>
    <xf numFmtId="0" fontId="22" fillId="0" borderId="0" xfId="0" applyFont="1" applyAlignment="1">
      <alignment wrapText="1"/>
    </xf>
    <xf numFmtId="0" fontId="21" fillId="35" borderId="0" xfId="0" applyFont="1" applyFill="1" applyAlignment="1">
      <alignment wrapText="1"/>
    </xf>
    <xf numFmtId="0" fontId="22" fillId="33" borderId="0" xfId="0" applyFont="1" applyFill="1" applyAlignment="1">
      <alignment wrapText="1"/>
    </xf>
    <xf numFmtId="0" fontId="21" fillId="33" borderId="0" xfId="0" applyFont="1" applyFill="1" applyAlignment="1">
      <alignment wrapText="1"/>
    </xf>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ustomBuiltin="1"/>
    <cellStyle name="Hipervínculo visitado" xfId="43" builtinId="9"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1"/>
  <sheetViews>
    <sheetView tabSelected="1" topLeftCell="A144" workbookViewId="0">
      <selection activeCell="J154" sqref="J154"/>
    </sheetView>
  </sheetViews>
  <sheetFormatPr baseColWidth="10" defaultColWidth="9.140625" defaultRowHeight="12.75" x14ac:dyDescent="0.2"/>
  <cols>
    <col min="1" max="1" width="10.7109375" customWidth="1"/>
    <col min="2" max="2" width="27" bestFit="1" customWidth="1"/>
    <col min="3" max="3" width="7.42578125" bestFit="1" customWidth="1"/>
    <col min="4" max="4" width="6.42578125" bestFit="1" customWidth="1"/>
  </cols>
  <sheetData>
    <row r="1" spans="1:5" ht="71.25" customHeight="1" x14ac:dyDescent="0.3">
      <c r="A1" s="18" t="s">
        <v>0</v>
      </c>
      <c r="B1" s="18"/>
      <c r="C1" s="18"/>
      <c r="D1" s="18"/>
    </row>
    <row r="2" spans="1:5" ht="14.25" x14ac:dyDescent="0.3">
      <c r="A2" s="19"/>
      <c r="B2" s="19"/>
      <c r="C2" s="19"/>
      <c r="D2" s="19"/>
    </row>
    <row r="3" spans="1:5" ht="14.25" x14ac:dyDescent="0.3">
      <c r="A3" s="19"/>
      <c r="B3" s="19"/>
      <c r="C3" s="19"/>
      <c r="D3" s="19"/>
    </row>
    <row r="4" spans="1:5" ht="171" x14ac:dyDescent="0.3">
      <c r="A4" s="2" t="s">
        <v>1</v>
      </c>
      <c r="B4" s="2" t="s">
        <v>2</v>
      </c>
      <c r="C4" s="3" t="s">
        <v>3</v>
      </c>
      <c r="D4" s="3" t="s">
        <v>4</v>
      </c>
      <c r="E4" t="s">
        <v>52</v>
      </c>
    </row>
    <row r="5" spans="1:5" ht="14.25" x14ac:dyDescent="0.3">
      <c r="A5" s="4" t="s">
        <v>5</v>
      </c>
      <c r="B5" s="5" t="s">
        <v>6</v>
      </c>
      <c r="C5" s="6">
        <v>3994</v>
      </c>
      <c r="D5" s="6">
        <v>1438</v>
      </c>
    </row>
    <row r="6" spans="1:5" ht="14.25" x14ac:dyDescent="0.3">
      <c r="A6" s="7"/>
      <c r="B6" s="8" t="s">
        <v>7</v>
      </c>
      <c r="C6" s="9">
        <v>7977</v>
      </c>
      <c r="D6" s="9">
        <v>3436</v>
      </c>
    </row>
    <row r="7" spans="1:5" ht="14.25" x14ac:dyDescent="0.3">
      <c r="A7" s="4"/>
      <c r="B7" s="5" t="s">
        <v>8</v>
      </c>
      <c r="C7" s="6">
        <v>22392</v>
      </c>
      <c r="D7" s="6">
        <v>5840</v>
      </c>
    </row>
    <row r="8" spans="1:5" ht="14.25" x14ac:dyDescent="0.3">
      <c r="A8" s="7"/>
      <c r="B8" s="8" t="s">
        <v>9</v>
      </c>
      <c r="C8" s="9">
        <v>28341</v>
      </c>
      <c r="D8" s="9">
        <v>2903</v>
      </c>
    </row>
    <row r="9" spans="1:5" ht="14.25" x14ac:dyDescent="0.3">
      <c r="A9" s="4"/>
      <c r="B9" s="5" t="s">
        <v>10</v>
      </c>
      <c r="C9" s="6">
        <v>38538</v>
      </c>
      <c r="D9" s="6">
        <v>10056</v>
      </c>
    </row>
    <row r="10" spans="1:5" ht="14.25" x14ac:dyDescent="0.3">
      <c r="A10" s="7"/>
      <c r="B10" s="8" t="s">
        <v>11</v>
      </c>
      <c r="C10" s="9">
        <v>12059</v>
      </c>
      <c r="D10" s="9">
        <v>1327</v>
      </c>
    </row>
    <row r="11" spans="1:5" ht="14.25" x14ac:dyDescent="0.3">
      <c r="A11" s="4"/>
      <c r="B11" s="5" t="s">
        <v>12</v>
      </c>
      <c r="C11" s="6">
        <v>3729</v>
      </c>
      <c r="D11" s="6">
        <v>994</v>
      </c>
    </row>
    <row r="12" spans="1:5" ht="14.25" x14ac:dyDescent="0.3">
      <c r="A12" s="7"/>
      <c r="B12" s="8" t="s">
        <v>13</v>
      </c>
      <c r="C12" s="9">
        <v>35282</v>
      </c>
      <c r="D12" s="9">
        <v>1902</v>
      </c>
    </row>
    <row r="13" spans="1:5" ht="14.25" x14ac:dyDescent="0.3">
      <c r="A13" s="4"/>
      <c r="B13" s="5" t="s">
        <v>14</v>
      </c>
      <c r="C13" s="6">
        <v>24067</v>
      </c>
      <c r="D13" s="6">
        <v>5062</v>
      </c>
    </row>
    <row r="14" spans="1:5" ht="14.25" x14ac:dyDescent="0.3">
      <c r="A14" s="7"/>
      <c r="B14" s="8" t="s">
        <v>15</v>
      </c>
      <c r="C14" s="9">
        <v>100412</v>
      </c>
      <c r="D14" s="9">
        <v>11077</v>
      </c>
    </row>
    <row r="15" spans="1:5" ht="14.25" x14ac:dyDescent="0.3">
      <c r="A15" s="4"/>
      <c r="B15" s="5" t="s">
        <v>16</v>
      </c>
      <c r="C15" s="6">
        <v>162168</v>
      </c>
      <c r="D15" s="6">
        <v>28453</v>
      </c>
    </row>
    <row r="16" spans="1:5" ht="14.25" x14ac:dyDescent="0.3">
      <c r="A16" s="7"/>
      <c r="B16" s="8" t="s">
        <v>17</v>
      </c>
      <c r="C16" s="9">
        <v>34303</v>
      </c>
      <c r="D16" s="9">
        <v>10872</v>
      </c>
    </row>
    <row r="17" spans="1:4" ht="14.25" x14ac:dyDescent="0.3">
      <c r="A17" s="4"/>
      <c r="B17" s="5" t="s">
        <v>18</v>
      </c>
      <c r="C17" s="6">
        <v>4363</v>
      </c>
      <c r="D17" s="6">
        <v>227</v>
      </c>
    </row>
    <row r="18" spans="1:4" ht="14.25" x14ac:dyDescent="0.3">
      <c r="A18" s="7" t="s">
        <v>19</v>
      </c>
      <c r="B18" s="8" t="s">
        <v>6</v>
      </c>
      <c r="C18" s="9">
        <v>4102</v>
      </c>
      <c r="D18" s="9">
        <v>1434</v>
      </c>
    </row>
    <row r="19" spans="1:4" ht="14.25" x14ac:dyDescent="0.3">
      <c r="A19" s="4"/>
      <c r="B19" s="5" t="s">
        <v>7</v>
      </c>
      <c r="C19" s="6">
        <v>8128</v>
      </c>
      <c r="D19" s="6">
        <v>3415</v>
      </c>
    </row>
    <row r="20" spans="1:4" ht="14.25" x14ac:dyDescent="0.3">
      <c r="A20" s="7"/>
      <c r="B20" s="8" t="s">
        <v>8</v>
      </c>
      <c r="C20" s="9">
        <v>25425</v>
      </c>
      <c r="D20" s="9">
        <v>6570</v>
      </c>
    </row>
    <row r="21" spans="1:4" ht="14.25" x14ac:dyDescent="0.3">
      <c r="A21" s="4"/>
      <c r="B21" s="5" t="s">
        <v>9</v>
      </c>
      <c r="C21" s="6">
        <v>28151</v>
      </c>
      <c r="D21" s="6">
        <v>2835</v>
      </c>
    </row>
    <row r="22" spans="1:4" ht="14.25" x14ac:dyDescent="0.3">
      <c r="A22" s="7"/>
      <c r="B22" s="8" t="s">
        <v>10</v>
      </c>
      <c r="C22" s="9">
        <v>36061</v>
      </c>
      <c r="D22" s="9">
        <v>9294</v>
      </c>
    </row>
    <row r="23" spans="1:4" ht="14.25" x14ac:dyDescent="0.3">
      <c r="A23" s="4"/>
      <c r="B23" s="5" t="s">
        <v>11</v>
      </c>
      <c r="C23" s="6">
        <v>12170</v>
      </c>
      <c r="D23" s="6">
        <v>1316</v>
      </c>
    </row>
    <row r="24" spans="1:4" ht="14.25" x14ac:dyDescent="0.3">
      <c r="A24" s="7"/>
      <c r="B24" s="8" t="s">
        <v>12</v>
      </c>
      <c r="C24" s="9">
        <v>5557</v>
      </c>
      <c r="D24" s="9">
        <v>1470</v>
      </c>
    </row>
    <row r="25" spans="1:4" ht="14.25" x14ac:dyDescent="0.3">
      <c r="A25" s="4"/>
      <c r="B25" s="5" t="s">
        <v>13</v>
      </c>
      <c r="C25" s="6">
        <v>35377</v>
      </c>
      <c r="D25" s="6">
        <v>1879</v>
      </c>
    </row>
    <row r="26" spans="1:4" ht="14.25" x14ac:dyDescent="0.3">
      <c r="A26" s="7"/>
      <c r="B26" s="8" t="s">
        <v>14</v>
      </c>
      <c r="C26" s="9">
        <v>23505</v>
      </c>
      <c r="D26" s="9">
        <v>4866</v>
      </c>
    </row>
    <row r="27" spans="1:4" ht="14.25" x14ac:dyDescent="0.3">
      <c r="A27" s="4"/>
      <c r="B27" s="5" t="s">
        <v>15</v>
      </c>
      <c r="C27" s="6">
        <v>108638</v>
      </c>
      <c r="D27" s="6">
        <v>11834</v>
      </c>
    </row>
    <row r="28" spans="1:4" ht="14.25" x14ac:dyDescent="0.3">
      <c r="A28" s="7"/>
      <c r="B28" s="8" t="s">
        <v>16</v>
      </c>
      <c r="C28" s="9">
        <v>157484</v>
      </c>
      <c r="D28" s="9">
        <v>27152</v>
      </c>
    </row>
    <row r="29" spans="1:4" ht="14.25" x14ac:dyDescent="0.3">
      <c r="A29" s="4"/>
      <c r="B29" s="5" t="s">
        <v>17</v>
      </c>
      <c r="C29" s="6">
        <v>35354</v>
      </c>
      <c r="D29" s="6">
        <v>10912</v>
      </c>
    </row>
    <row r="30" spans="1:4" ht="14.25" x14ac:dyDescent="0.3">
      <c r="A30" s="7"/>
      <c r="B30" s="8" t="s">
        <v>18</v>
      </c>
      <c r="C30" s="9">
        <v>3319</v>
      </c>
      <c r="D30" s="9">
        <v>171</v>
      </c>
    </row>
    <row r="31" spans="1:4" ht="14.25" x14ac:dyDescent="0.3">
      <c r="A31" s="4" t="s">
        <v>20</v>
      </c>
      <c r="B31" s="5" t="s">
        <v>6</v>
      </c>
      <c r="C31" s="6">
        <v>4425</v>
      </c>
      <c r="D31" s="6">
        <v>1610</v>
      </c>
    </row>
    <row r="32" spans="1:4" ht="14.25" x14ac:dyDescent="0.3">
      <c r="A32" s="7"/>
      <c r="B32" s="8" t="s">
        <v>7</v>
      </c>
      <c r="C32" s="9">
        <v>7950</v>
      </c>
      <c r="D32" s="9">
        <v>3398</v>
      </c>
    </row>
    <row r="33" spans="1:4" ht="14.25" x14ac:dyDescent="0.3">
      <c r="A33" s="4"/>
      <c r="B33" s="5" t="s">
        <v>8</v>
      </c>
      <c r="C33" s="6">
        <v>24474</v>
      </c>
      <c r="D33" s="6">
        <v>6311</v>
      </c>
    </row>
    <row r="34" spans="1:4" ht="14.25" x14ac:dyDescent="0.3">
      <c r="A34" s="7"/>
      <c r="B34" s="8" t="s">
        <v>9</v>
      </c>
      <c r="C34" s="9">
        <v>28191</v>
      </c>
      <c r="D34" s="9">
        <v>2844</v>
      </c>
    </row>
    <row r="35" spans="1:4" ht="14.25" x14ac:dyDescent="0.3">
      <c r="A35" s="4"/>
      <c r="B35" s="5" t="s">
        <v>10</v>
      </c>
      <c r="C35" s="6">
        <v>33133</v>
      </c>
      <c r="D35" s="6">
        <v>8334</v>
      </c>
    </row>
    <row r="36" spans="1:4" ht="14.25" x14ac:dyDescent="0.3">
      <c r="A36" s="7"/>
      <c r="B36" s="8" t="s">
        <v>11</v>
      </c>
      <c r="C36" s="9">
        <v>14261</v>
      </c>
      <c r="D36" s="9">
        <v>1512</v>
      </c>
    </row>
    <row r="37" spans="1:4" ht="14.25" x14ac:dyDescent="0.3">
      <c r="A37" s="4"/>
      <c r="B37" s="5" t="s">
        <v>12</v>
      </c>
      <c r="C37" s="6">
        <v>6802</v>
      </c>
      <c r="D37" s="6">
        <v>1791</v>
      </c>
    </row>
    <row r="38" spans="1:4" ht="14.25" x14ac:dyDescent="0.3">
      <c r="A38" s="7"/>
      <c r="B38" s="8" t="s">
        <v>13</v>
      </c>
      <c r="C38" s="9">
        <v>39479</v>
      </c>
      <c r="D38" s="9">
        <v>2084</v>
      </c>
    </row>
    <row r="39" spans="1:4" ht="14.25" x14ac:dyDescent="0.3">
      <c r="A39" s="4"/>
      <c r="B39" s="5" t="s">
        <v>14</v>
      </c>
      <c r="C39" s="6">
        <v>24339</v>
      </c>
      <c r="D39" s="6">
        <v>5123</v>
      </c>
    </row>
    <row r="40" spans="1:4" ht="14.25" x14ac:dyDescent="0.3">
      <c r="A40" s="7"/>
      <c r="B40" s="8" t="s">
        <v>15</v>
      </c>
      <c r="C40" s="9">
        <v>102633</v>
      </c>
      <c r="D40" s="9">
        <v>11136</v>
      </c>
    </row>
    <row r="41" spans="1:4" ht="14.25" x14ac:dyDescent="0.3">
      <c r="A41" s="4"/>
      <c r="B41" s="5" t="s">
        <v>16</v>
      </c>
      <c r="C41" s="6">
        <v>155906</v>
      </c>
      <c r="D41" s="6">
        <v>26791</v>
      </c>
    </row>
    <row r="42" spans="1:4" ht="14.25" x14ac:dyDescent="0.3">
      <c r="A42" s="7"/>
      <c r="B42" s="8" t="s">
        <v>17</v>
      </c>
      <c r="C42" s="9">
        <v>26496</v>
      </c>
      <c r="D42" s="9">
        <v>8146</v>
      </c>
    </row>
    <row r="43" spans="1:4" ht="14.25" x14ac:dyDescent="0.3">
      <c r="A43" s="4"/>
      <c r="B43" s="5" t="s">
        <v>18</v>
      </c>
      <c r="C43" s="6">
        <v>3802</v>
      </c>
      <c r="D43" s="6">
        <v>196</v>
      </c>
    </row>
    <row r="44" spans="1:4" ht="14.25" x14ac:dyDescent="0.3">
      <c r="A44" s="7" t="s">
        <v>21</v>
      </c>
      <c r="B44" s="8" t="s">
        <v>6</v>
      </c>
      <c r="C44" s="9">
        <v>4425</v>
      </c>
      <c r="D44" s="9">
        <v>1445</v>
      </c>
    </row>
    <row r="45" spans="1:4" ht="14.25" x14ac:dyDescent="0.3">
      <c r="A45" s="4"/>
      <c r="B45" s="5" t="s">
        <v>7</v>
      </c>
      <c r="C45" s="6">
        <v>7957</v>
      </c>
      <c r="D45" s="6">
        <v>3333</v>
      </c>
    </row>
    <row r="46" spans="1:4" ht="14.25" x14ac:dyDescent="0.3">
      <c r="A46" s="7"/>
      <c r="B46" s="8" t="s">
        <v>8</v>
      </c>
      <c r="C46" s="9">
        <v>24460</v>
      </c>
      <c r="D46" s="9">
        <v>6298</v>
      </c>
    </row>
    <row r="47" spans="1:4" ht="14.25" x14ac:dyDescent="0.3">
      <c r="A47" s="4"/>
      <c r="B47" s="5" t="s">
        <v>9</v>
      </c>
      <c r="C47" s="6">
        <v>28911</v>
      </c>
      <c r="D47" s="6">
        <v>2818</v>
      </c>
    </row>
    <row r="48" spans="1:4" ht="14.25" x14ac:dyDescent="0.3">
      <c r="A48" s="7"/>
      <c r="B48" s="8" t="s">
        <v>10</v>
      </c>
      <c r="C48" s="9">
        <v>33135</v>
      </c>
      <c r="D48" s="9">
        <v>8235</v>
      </c>
    </row>
    <row r="49" spans="1:5" ht="14.25" x14ac:dyDescent="0.3">
      <c r="A49" s="4"/>
      <c r="B49" s="5" t="s">
        <v>11</v>
      </c>
      <c r="C49" s="6">
        <v>14267</v>
      </c>
      <c r="D49" s="6">
        <v>1467</v>
      </c>
    </row>
    <row r="50" spans="1:5" ht="14.25" x14ac:dyDescent="0.3">
      <c r="A50" s="7"/>
      <c r="B50" s="8" t="s">
        <v>12</v>
      </c>
      <c r="C50" s="9">
        <v>6823</v>
      </c>
      <c r="D50" s="9">
        <v>1783</v>
      </c>
    </row>
    <row r="51" spans="1:5" ht="14.25" x14ac:dyDescent="0.3">
      <c r="A51" s="4"/>
      <c r="B51" s="5" t="s">
        <v>13</v>
      </c>
      <c r="C51" s="6">
        <v>36808</v>
      </c>
      <c r="D51" s="6">
        <v>1895</v>
      </c>
    </row>
    <row r="52" spans="1:5" ht="14.25" x14ac:dyDescent="0.3">
      <c r="A52" s="7"/>
      <c r="B52" s="8" t="s">
        <v>14</v>
      </c>
      <c r="C52" s="9">
        <v>23629</v>
      </c>
      <c r="D52" s="9">
        <v>4935</v>
      </c>
    </row>
    <row r="53" spans="1:5" ht="14.25" x14ac:dyDescent="0.3">
      <c r="A53" s="4"/>
      <c r="B53" s="5" t="s">
        <v>15</v>
      </c>
      <c r="C53" s="6">
        <v>102545</v>
      </c>
      <c r="D53" s="6">
        <v>11025</v>
      </c>
    </row>
    <row r="54" spans="1:5" ht="14.25" x14ac:dyDescent="0.3">
      <c r="A54" s="7"/>
      <c r="B54" s="8" t="s">
        <v>16</v>
      </c>
      <c r="C54" s="9">
        <v>155938</v>
      </c>
      <c r="D54" s="9">
        <v>25843</v>
      </c>
    </row>
    <row r="55" spans="1:5" ht="14.25" x14ac:dyDescent="0.3">
      <c r="A55" s="4"/>
      <c r="B55" s="5" t="s">
        <v>17</v>
      </c>
      <c r="C55" s="6">
        <v>26496</v>
      </c>
      <c r="D55" s="6">
        <v>7900</v>
      </c>
    </row>
    <row r="56" spans="1:5" ht="14.25" x14ac:dyDescent="0.3">
      <c r="A56" s="7"/>
      <c r="B56" s="8" t="s">
        <v>18</v>
      </c>
      <c r="C56" s="9">
        <v>3805</v>
      </c>
      <c r="D56" s="9">
        <v>190</v>
      </c>
    </row>
    <row r="57" spans="1:5" ht="14.25" x14ac:dyDescent="0.3">
      <c r="A57" s="4" t="s">
        <v>22</v>
      </c>
      <c r="B57" s="5" t="s">
        <v>6</v>
      </c>
      <c r="C57" s="6">
        <v>4423</v>
      </c>
      <c r="D57" s="6">
        <v>1336</v>
      </c>
      <c r="E57">
        <f t="shared" ref="E57:E82" si="0">C57/D57</f>
        <v>3.3106287425149699</v>
      </c>
    </row>
    <row r="58" spans="1:5" ht="14.25" x14ac:dyDescent="0.3">
      <c r="A58" s="7"/>
      <c r="B58" s="8" t="s">
        <v>7</v>
      </c>
      <c r="C58" s="9">
        <v>8214</v>
      </c>
      <c r="D58" s="9">
        <v>3236</v>
      </c>
      <c r="E58">
        <f t="shared" si="0"/>
        <v>2.53831891223733</v>
      </c>
    </row>
    <row r="59" spans="1:5" ht="14.25" x14ac:dyDescent="0.3">
      <c r="A59" s="4"/>
      <c r="B59" s="5" t="s">
        <v>8</v>
      </c>
      <c r="C59" s="6">
        <v>24741</v>
      </c>
      <c r="D59" s="6">
        <v>6035</v>
      </c>
      <c r="E59">
        <f t="shared" si="0"/>
        <v>4.0995857497928752</v>
      </c>
    </row>
    <row r="60" spans="1:5" ht="14.25" x14ac:dyDescent="0.3">
      <c r="A60" s="7"/>
      <c r="B60" s="8" t="s">
        <v>9</v>
      </c>
      <c r="C60" s="9">
        <v>28909</v>
      </c>
      <c r="D60" s="9">
        <v>2713</v>
      </c>
      <c r="E60">
        <f t="shared" si="0"/>
        <v>10.655731662366383</v>
      </c>
    </row>
    <row r="61" spans="1:5" ht="14.25" x14ac:dyDescent="0.3">
      <c r="A61" s="4"/>
      <c r="B61" s="5" t="s">
        <v>10</v>
      </c>
      <c r="C61" s="6">
        <v>33177</v>
      </c>
      <c r="D61" s="6">
        <v>7963</v>
      </c>
      <c r="E61">
        <f t="shared" si="0"/>
        <v>4.1663945749089537</v>
      </c>
    </row>
    <row r="62" spans="1:5" ht="14.25" x14ac:dyDescent="0.3">
      <c r="A62" s="7"/>
      <c r="B62" s="8" t="s">
        <v>11</v>
      </c>
      <c r="C62" s="9">
        <v>13718</v>
      </c>
      <c r="D62" s="9">
        <v>1324</v>
      </c>
      <c r="E62">
        <f t="shared" si="0"/>
        <v>10.361027190332326</v>
      </c>
    </row>
    <row r="63" spans="1:5" ht="14.25" x14ac:dyDescent="0.3">
      <c r="A63" s="4"/>
      <c r="B63" s="5" t="s">
        <v>12</v>
      </c>
      <c r="C63" s="6">
        <v>6836</v>
      </c>
      <c r="D63" s="6">
        <v>1729</v>
      </c>
      <c r="E63">
        <f t="shared" si="0"/>
        <v>3.9537304800462696</v>
      </c>
    </row>
    <row r="64" spans="1:5" ht="14.25" x14ac:dyDescent="0.3">
      <c r="A64" s="7"/>
      <c r="B64" s="8" t="s">
        <v>13</v>
      </c>
      <c r="C64" s="9">
        <v>39680</v>
      </c>
      <c r="D64" s="9">
        <v>1962</v>
      </c>
      <c r="E64">
        <f t="shared" si="0"/>
        <v>20.224260958205914</v>
      </c>
    </row>
    <row r="65" spans="1:5" ht="14.25" x14ac:dyDescent="0.3">
      <c r="A65" s="4"/>
      <c r="B65" s="5" t="s">
        <v>14</v>
      </c>
      <c r="C65" s="6">
        <v>23347</v>
      </c>
      <c r="D65" s="6">
        <v>4685</v>
      </c>
      <c r="E65">
        <f t="shared" si="0"/>
        <v>4.9833511205976517</v>
      </c>
    </row>
    <row r="66" spans="1:5" ht="14.25" x14ac:dyDescent="0.3">
      <c r="A66" s="7"/>
      <c r="B66" s="8" t="s">
        <v>15</v>
      </c>
      <c r="C66" s="9">
        <v>102546</v>
      </c>
      <c r="D66" s="9">
        <v>10604</v>
      </c>
      <c r="E66">
        <f t="shared" si="0"/>
        <v>9.6705016974726519</v>
      </c>
    </row>
    <row r="67" spans="1:5" ht="14.25" x14ac:dyDescent="0.3">
      <c r="A67" s="4"/>
      <c r="B67" s="5" t="s">
        <v>16</v>
      </c>
      <c r="C67" s="6">
        <v>157999</v>
      </c>
      <c r="D67" s="6">
        <v>24674</v>
      </c>
      <c r="E67">
        <f t="shared" si="0"/>
        <v>6.4034611331766236</v>
      </c>
    </row>
    <row r="68" spans="1:5" ht="14.25" x14ac:dyDescent="0.3">
      <c r="A68" s="7"/>
      <c r="B68" s="8" t="s">
        <v>17</v>
      </c>
      <c r="C68" s="9">
        <v>29063</v>
      </c>
      <c r="D68" s="9">
        <v>8178</v>
      </c>
      <c r="E68">
        <f t="shared" si="0"/>
        <v>3.5538028857911468</v>
      </c>
    </row>
    <row r="69" spans="1:5" ht="14.25" x14ac:dyDescent="0.3">
      <c r="A69" s="4"/>
      <c r="B69" s="5" t="s">
        <v>18</v>
      </c>
      <c r="C69" s="6">
        <v>3803</v>
      </c>
      <c r="D69" s="6">
        <v>182</v>
      </c>
      <c r="E69">
        <f t="shared" si="0"/>
        <v>20.895604395604394</v>
      </c>
    </row>
    <row r="70" spans="1:5" ht="14.25" x14ac:dyDescent="0.3">
      <c r="A70" s="7" t="s">
        <v>23</v>
      </c>
      <c r="B70" s="8" t="s">
        <v>6</v>
      </c>
      <c r="C70" s="9">
        <v>4423</v>
      </c>
      <c r="D70" s="9">
        <v>1317</v>
      </c>
      <c r="E70">
        <f t="shared" si="0"/>
        <v>3.3583902809415336</v>
      </c>
    </row>
    <row r="71" spans="1:5" ht="14.25" x14ac:dyDescent="0.3">
      <c r="A71" s="4"/>
      <c r="B71" s="5" t="s">
        <v>7</v>
      </c>
      <c r="C71" s="6">
        <v>8213</v>
      </c>
      <c r="D71" s="6">
        <v>3210</v>
      </c>
      <c r="E71">
        <f t="shared" si="0"/>
        <v>2.5585669781931464</v>
      </c>
    </row>
    <row r="72" spans="1:5" ht="14.25" x14ac:dyDescent="0.3">
      <c r="A72" s="7"/>
      <c r="B72" s="8" t="s">
        <v>8</v>
      </c>
      <c r="C72" s="9">
        <v>24839</v>
      </c>
      <c r="D72" s="9">
        <v>6038</v>
      </c>
      <c r="E72">
        <f t="shared" si="0"/>
        <v>4.113779397151375</v>
      </c>
    </row>
    <row r="73" spans="1:5" ht="14.25" x14ac:dyDescent="0.3">
      <c r="A73" s="4"/>
      <c r="B73" s="5" t="s">
        <v>9</v>
      </c>
      <c r="C73" s="6">
        <v>28924</v>
      </c>
      <c r="D73" s="6">
        <v>2703</v>
      </c>
      <c r="E73">
        <f t="shared" si="0"/>
        <v>10.700702922678506</v>
      </c>
    </row>
    <row r="74" spans="1:5" ht="14.25" x14ac:dyDescent="0.3">
      <c r="A74" s="7"/>
      <c r="B74" s="8" t="s">
        <v>10</v>
      </c>
      <c r="C74" s="9">
        <v>32508</v>
      </c>
      <c r="D74" s="9">
        <v>7782</v>
      </c>
      <c r="E74">
        <f t="shared" si="0"/>
        <v>4.1773323053199691</v>
      </c>
    </row>
    <row r="75" spans="1:5" ht="14.25" x14ac:dyDescent="0.3">
      <c r="A75" s="4"/>
      <c r="B75" s="5" t="s">
        <v>11</v>
      </c>
      <c r="C75" s="6">
        <v>14182</v>
      </c>
      <c r="D75" s="6">
        <v>1356</v>
      </c>
      <c r="E75">
        <f t="shared" si="0"/>
        <v>10.458702064896755</v>
      </c>
    </row>
    <row r="76" spans="1:5" ht="14.25" x14ac:dyDescent="0.3">
      <c r="A76" s="7"/>
      <c r="B76" s="8" t="s">
        <v>12</v>
      </c>
      <c r="C76" s="9">
        <v>6841</v>
      </c>
      <c r="D76" s="9">
        <v>1726</v>
      </c>
      <c r="E76">
        <f t="shared" si="0"/>
        <v>3.9634994206257241</v>
      </c>
    </row>
    <row r="77" spans="1:5" ht="14.25" x14ac:dyDescent="0.3">
      <c r="A77" s="4"/>
      <c r="B77" s="5" t="s">
        <v>13</v>
      </c>
      <c r="C77" s="6">
        <v>36977</v>
      </c>
      <c r="D77" s="6">
        <v>1820</v>
      </c>
      <c r="E77">
        <f t="shared" si="0"/>
        <v>20.317032967032969</v>
      </c>
    </row>
    <row r="78" spans="1:5" ht="14.25" x14ac:dyDescent="0.3">
      <c r="A78" s="7"/>
      <c r="B78" s="8" t="s">
        <v>14</v>
      </c>
      <c r="C78" s="9">
        <v>23347</v>
      </c>
      <c r="D78" s="9">
        <v>4666</v>
      </c>
      <c r="E78">
        <f t="shared" si="0"/>
        <v>5.0036433776253748</v>
      </c>
    </row>
    <row r="79" spans="1:5" ht="14.25" x14ac:dyDescent="0.3">
      <c r="A79" s="4"/>
      <c r="B79" s="5" t="s">
        <v>15</v>
      </c>
      <c r="C79" s="6">
        <v>102544</v>
      </c>
      <c r="D79" s="6">
        <v>10574</v>
      </c>
      <c r="E79">
        <f t="shared" si="0"/>
        <v>9.6977491961414799</v>
      </c>
    </row>
    <row r="80" spans="1:5" ht="14.25" x14ac:dyDescent="0.3">
      <c r="A80" s="7"/>
      <c r="B80" s="8" t="s">
        <v>16</v>
      </c>
      <c r="C80" s="9">
        <v>158260</v>
      </c>
      <c r="D80" s="9">
        <v>24549</v>
      </c>
      <c r="E80">
        <f t="shared" si="0"/>
        <v>6.446698439854984</v>
      </c>
    </row>
    <row r="81" spans="1:5" ht="14.25" x14ac:dyDescent="0.3">
      <c r="A81" s="4"/>
      <c r="B81" s="5" t="s">
        <v>17</v>
      </c>
      <c r="C81" s="6">
        <v>29646</v>
      </c>
      <c r="D81" s="6">
        <v>8255</v>
      </c>
      <c r="E81">
        <f t="shared" si="0"/>
        <v>3.5912780133252573</v>
      </c>
    </row>
    <row r="82" spans="1:5" ht="14.25" x14ac:dyDescent="0.3">
      <c r="A82" s="7"/>
      <c r="B82" s="8" t="s">
        <v>18</v>
      </c>
      <c r="C82" s="9">
        <v>3934</v>
      </c>
      <c r="D82" s="9">
        <v>188</v>
      </c>
      <c r="E82">
        <f t="shared" si="0"/>
        <v>20.925531914893618</v>
      </c>
    </row>
    <row r="83" spans="1:5" ht="14.25" x14ac:dyDescent="0.3">
      <c r="A83" s="4" t="s">
        <v>24</v>
      </c>
      <c r="B83" s="5" t="s">
        <v>6</v>
      </c>
      <c r="C83" s="6">
        <v>4423</v>
      </c>
      <c r="D83" s="6">
        <v>1318</v>
      </c>
      <c r="E83">
        <f>C83/D83</f>
        <v>3.3558421851289832</v>
      </c>
    </row>
    <row r="84" spans="1:5" ht="14.25" x14ac:dyDescent="0.3">
      <c r="A84" s="7"/>
      <c r="B84" s="8" t="s">
        <v>7</v>
      </c>
      <c r="C84" s="9">
        <v>8213</v>
      </c>
      <c r="D84" s="9">
        <v>3294</v>
      </c>
      <c r="E84">
        <f t="shared" ref="E84:E147" si="1">C84/D84</f>
        <v>2.4933211900425016</v>
      </c>
    </row>
    <row r="85" spans="1:5" ht="14.25" x14ac:dyDescent="0.3">
      <c r="A85" s="4"/>
      <c r="B85" s="5" t="s">
        <v>8</v>
      </c>
      <c r="C85" s="6">
        <v>25075</v>
      </c>
      <c r="D85" s="6">
        <v>6409</v>
      </c>
      <c r="E85">
        <f t="shared" si="1"/>
        <v>3.9124668435013263</v>
      </c>
    </row>
    <row r="86" spans="1:5" ht="14.25" x14ac:dyDescent="0.3">
      <c r="A86" s="7"/>
      <c r="B86" s="8" t="s">
        <v>9</v>
      </c>
      <c r="C86" s="9">
        <v>28336</v>
      </c>
      <c r="D86" s="9">
        <v>2746</v>
      </c>
      <c r="E86">
        <f t="shared" si="1"/>
        <v>10.319009468317553</v>
      </c>
    </row>
    <row r="87" spans="1:5" ht="14.25" x14ac:dyDescent="0.3">
      <c r="A87" s="4"/>
      <c r="B87" s="5" t="s">
        <v>10</v>
      </c>
      <c r="C87" s="6">
        <v>32226</v>
      </c>
      <c r="D87" s="6">
        <v>7977</v>
      </c>
      <c r="E87">
        <f t="shared" si="1"/>
        <v>4.0398646107559228</v>
      </c>
    </row>
    <row r="88" spans="1:5" ht="14.25" x14ac:dyDescent="0.3">
      <c r="A88" s="7"/>
      <c r="B88" s="8" t="s">
        <v>11</v>
      </c>
      <c r="C88" s="9">
        <v>12477</v>
      </c>
      <c r="D88" s="9">
        <v>1212</v>
      </c>
      <c r="E88">
        <f t="shared" si="1"/>
        <v>10.294554455445544</v>
      </c>
    </row>
    <row r="89" spans="1:5" ht="14.25" x14ac:dyDescent="0.3">
      <c r="A89" s="4"/>
      <c r="B89" s="5" t="s">
        <v>12</v>
      </c>
      <c r="C89" s="6">
        <v>6846</v>
      </c>
      <c r="D89" s="6">
        <v>1712</v>
      </c>
      <c r="E89">
        <f t="shared" si="1"/>
        <v>3.9988317757009346</v>
      </c>
    </row>
    <row r="90" spans="1:5" ht="14.25" x14ac:dyDescent="0.3">
      <c r="A90" s="7"/>
      <c r="B90" s="8" t="s">
        <v>13</v>
      </c>
      <c r="C90" s="9">
        <v>37021</v>
      </c>
      <c r="D90" s="9">
        <v>1846</v>
      </c>
      <c r="E90">
        <f t="shared" si="1"/>
        <v>20.054712892741062</v>
      </c>
    </row>
    <row r="91" spans="1:5" ht="14.25" x14ac:dyDescent="0.3">
      <c r="A91" s="4"/>
      <c r="B91" s="5" t="s">
        <v>14</v>
      </c>
      <c r="C91" s="6">
        <v>23286</v>
      </c>
      <c r="D91" s="6">
        <v>4804</v>
      </c>
      <c r="E91">
        <f t="shared" si="1"/>
        <v>4.8472106577851788</v>
      </c>
    </row>
    <row r="92" spans="1:5" ht="14.25" x14ac:dyDescent="0.3">
      <c r="A92" s="7"/>
      <c r="B92" s="8" t="s">
        <v>15</v>
      </c>
      <c r="C92" s="9">
        <v>102551</v>
      </c>
      <c r="D92" s="9">
        <v>10932</v>
      </c>
      <c r="E92">
        <f t="shared" si="1"/>
        <v>9.3808086351994149</v>
      </c>
    </row>
    <row r="93" spans="1:5" ht="14.25" x14ac:dyDescent="0.3">
      <c r="A93" s="4"/>
      <c r="B93" s="5" t="s">
        <v>16</v>
      </c>
      <c r="C93" s="6">
        <v>158160</v>
      </c>
      <c r="D93" s="6">
        <v>25008</v>
      </c>
      <c r="E93">
        <f t="shared" si="1"/>
        <v>6.3243761996161227</v>
      </c>
    </row>
    <row r="94" spans="1:5" ht="14.25" x14ac:dyDescent="0.3">
      <c r="A94" s="7"/>
      <c r="B94" s="8" t="s">
        <v>17</v>
      </c>
      <c r="C94" s="9">
        <v>29646</v>
      </c>
      <c r="D94" s="9">
        <v>8011</v>
      </c>
      <c r="E94">
        <f t="shared" si="1"/>
        <v>3.7006615903133193</v>
      </c>
    </row>
    <row r="95" spans="1:5" ht="14.25" x14ac:dyDescent="0.3">
      <c r="A95" s="4"/>
      <c r="B95" s="5" t="s">
        <v>18</v>
      </c>
      <c r="C95" s="6">
        <v>3934</v>
      </c>
      <c r="D95" s="6">
        <v>192</v>
      </c>
      <c r="E95">
        <f t="shared" si="1"/>
        <v>20.489583333333332</v>
      </c>
    </row>
    <row r="96" spans="1:5" ht="14.25" x14ac:dyDescent="0.3">
      <c r="A96" s="7" t="s">
        <v>25</v>
      </c>
      <c r="B96" s="8" t="s">
        <v>6</v>
      </c>
      <c r="C96" s="9">
        <v>4600</v>
      </c>
      <c r="D96" s="9">
        <v>1321</v>
      </c>
      <c r="E96">
        <f t="shared" si="1"/>
        <v>3.4822104466313397</v>
      </c>
    </row>
    <row r="97" spans="1:5" ht="14.25" x14ac:dyDescent="0.3">
      <c r="A97" s="4"/>
      <c r="B97" s="5" t="s">
        <v>7</v>
      </c>
      <c r="C97" s="6">
        <v>7944</v>
      </c>
      <c r="D97" s="6">
        <v>3116</v>
      </c>
      <c r="E97">
        <f t="shared" si="1"/>
        <v>2.5494223363286266</v>
      </c>
    </row>
    <row r="98" spans="1:5" ht="14.25" x14ac:dyDescent="0.3">
      <c r="A98" s="7"/>
      <c r="B98" s="8" t="s">
        <v>8</v>
      </c>
      <c r="C98" s="9">
        <v>25681</v>
      </c>
      <c r="D98" s="9">
        <v>6489</v>
      </c>
      <c r="E98">
        <f t="shared" si="1"/>
        <v>3.9576205886885498</v>
      </c>
    </row>
    <row r="99" spans="1:5" ht="14.25" x14ac:dyDescent="0.3">
      <c r="A99" s="4"/>
      <c r="B99" s="5" t="s">
        <v>9</v>
      </c>
      <c r="C99" s="6">
        <v>21277</v>
      </c>
      <c r="D99" s="6">
        <v>2029</v>
      </c>
      <c r="E99">
        <f t="shared" si="1"/>
        <v>10.486446525381961</v>
      </c>
    </row>
    <row r="100" spans="1:5" ht="14.25" x14ac:dyDescent="0.3">
      <c r="A100" s="7"/>
      <c r="B100" s="8" t="s">
        <v>10</v>
      </c>
      <c r="C100" s="9">
        <v>32496</v>
      </c>
      <c r="D100" s="9">
        <v>7928</v>
      </c>
      <c r="E100">
        <f t="shared" si="1"/>
        <v>4.098890010090817</v>
      </c>
    </row>
    <row r="101" spans="1:5" ht="14.25" x14ac:dyDescent="0.3">
      <c r="A101" s="4"/>
      <c r="B101" s="5" t="s">
        <v>11</v>
      </c>
      <c r="C101" s="6">
        <v>11938</v>
      </c>
      <c r="D101" s="6">
        <v>1131</v>
      </c>
      <c r="E101">
        <f t="shared" si="1"/>
        <v>10.555260831122901</v>
      </c>
    </row>
    <row r="102" spans="1:5" ht="14.25" x14ac:dyDescent="0.3">
      <c r="A102" s="7"/>
      <c r="B102" s="8" t="s">
        <v>12</v>
      </c>
      <c r="C102" s="9">
        <v>8394</v>
      </c>
      <c r="D102" s="9">
        <v>2055</v>
      </c>
      <c r="E102">
        <f t="shared" si="1"/>
        <v>4.0846715328467154</v>
      </c>
    </row>
    <row r="103" spans="1:5" ht="14.25" x14ac:dyDescent="0.3">
      <c r="A103" s="4"/>
      <c r="B103" s="5" t="s">
        <v>13</v>
      </c>
      <c r="C103" s="6">
        <v>34003</v>
      </c>
      <c r="D103" s="6">
        <v>1663</v>
      </c>
      <c r="E103">
        <f t="shared" si="1"/>
        <v>20.446782922429346</v>
      </c>
    </row>
    <row r="104" spans="1:5" ht="14.25" x14ac:dyDescent="0.3">
      <c r="A104" s="7"/>
      <c r="B104" s="8" t="s">
        <v>14</v>
      </c>
      <c r="C104" s="9">
        <v>25619</v>
      </c>
      <c r="D104" s="9">
        <v>5201</v>
      </c>
      <c r="E104">
        <f t="shared" si="1"/>
        <v>4.9257835031724673</v>
      </c>
    </row>
    <row r="105" spans="1:5" ht="14.25" x14ac:dyDescent="0.3">
      <c r="A105" s="4"/>
      <c r="B105" s="5" t="s">
        <v>15</v>
      </c>
      <c r="C105" s="6">
        <v>102779</v>
      </c>
      <c r="D105" s="6">
        <v>10764</v>
      </c>
      <c r="E105">
        <f t="shared" si="1"/>
        <v>9.5484020810107761</v>
      </c>
    </row>
    <row r="106" spans="1:5" ht="14.25" x14ac:dyDescent="0.3">
      <c r="A106" s="7"/>
      <c r="B106" s="8" t="s">
        <v>16</v>
      </c>
      <c r="C106" s="9">
        <v>157754</v>
      </c>
      <c r="D106" s="9">
        <v>24450</v>
      </c>
      <c r="E106">
        <f t="shared" si="1"/>
        <v>6.4521063394683029</v>
      </c>
    </row>
    <row r="107" spans="1:5" ht="14.25" x14ac:dyDescent="0.3">
      <c r="A107" s="4"/>
      <c r="B107" s="5" t="s">
        <v>17</v>
      </c>
      <c r="C107" s="6">
        <v>29645</v>
      </c>
      <c r="D107" s="6">
        <v>7750</v>
      </c>
      <c r="E107">
        <f t="shared" si="1"/>
        <v>3.8251612903225807</v>
      </c>
    </row>
    <row r="108" spans="1:5" ht="14.25" x14ac:dyDescent="0.3">
      <c r="A108" s="7"/>
      <c r="B108" s="8" t="s">
        <v>18</v>
      </c>
      <c r="C108" s="9">
        <v>3009</v>
      </c>
      <c r="D108" s="9">
        <v>144</v>
      </c>
      <c r="E108">
        <f t="shared" si="1"/>
        <v>20.895833333333332</v>
      </c>
    </row>
    <row r="109" spans="1:5" ht="14.25" x14ac:dyDescent="0.3">
      <c r="A109" s="4" t="s">
        <v>26</v>
      </c>
      <c r="B109" s="5" t="s">
        <v>6</v>
      </c>
      <c r="C109" s="6">
        <v>4616</v>
      </c>
      <c r="D109" s="6">
        <v>1289</v>
      </c>
      <c r="E109">
        <f t="shared" si="1"/>
        <v>3.5810705973622965</v>
      </c>
    </row>
    <row r="110" spans="1:5" ht="14.25" x14ac:dyDescent="0.3">
      <c r="A110" s="7"/>
      <c r="B110" s="8" t="s">
        <v>7</v>
      </c>
      <c r="C110" s="9">
        <v>8204</v>
      </c>
      <c r="D110" s="9">
        <v>3192</v>
      </c>
      <c r="E110">
        <f t="shared" si="1"/>
        <v>2.5701754385964914</v>
      </c>
    </row>
    <row r="111" spans="1:5" ht="14.25" x14ac:dyDescent="0.3">
      <c r="A111" s="4"/>
      <c r="B111" s="5" t="s">
        <v>8</v>
      </c>
      <c r="C111" s="6">
        <v>25627</v>
      </c>
      <c r="D111" s="6">
        <v>6471</v>
      </c>
      <c r="E111">
        <f t="shared" si="1"/>
        <v>3.9602843455416474</v>
      </c>
    </row>
    <row r="112" spans="1:5" ht="14.25" x14ac:dyDescent="0.3">
      <c r="A112" s="7"/>
      <c r="B112" s="8" t="s">
        <v>9</v>
      </c>
      <c r="C112" s="9">
        <v>21657</v>
      </c>
      <c r="D112" s="9">
        <v>2055</v>
      </c>
      <c r="E112">
        <f t="shared" si="1"/>
        <v>10.538686131386861</v>
      </c>
    </row>
    <row r="113" spans="1:5" ht="14.25" x14ac:dyDescent="0.3">
      <c r="A113" s="4"/>
      <c r="B113" s="5" t="s">
        <v>10</v>
      </c>
      <c r="C113" s="6">
        <v>32794</v>
      </c>
      <c r="D113" s="6">
        <v>7960</v>
      </c>
      <c r="E113">
        <f t="shared" si="1"/>
        <v>4.1198492462311558</v>
      </c>
    </row>
    <row r="114" spans="1:5" ht="14.25" x14ac:dyDescent="0.3">
      <c r="A114" s="7"/>
      <c r="B114" s="8" t="s">
        <v>11</v>
      </c>
      <c r="C114" s="9">
        <v>12024</v>
      </c>
      <c r="D114" s="9">
        <v>1124</v>
      </c>
      <c r="E114">
        <f t="shared" si="1"/>
        <v>10.697508896797153</v>
      </c>
    </row>
    <row r="115" spans="1:5" ht="14.25" x14ac:dyDescent="0.3">
      <c r="A115" s="4"/>
      <c r="B115" s="5" t="s">
        <v>12</v>
      </c>
      <c r="C115" s="6">
        <v>7780</v>
      </c>
      <c r="D115" s="6">
        <v>1888</v>
      </c>
      <c r="E115">
        <f t="shared" si="1"/>
        <v>4.1207627118644066</v>
      </c>
    </row>
    <row r="116" spans="1:5" ht="14.25" x14ac:dyDescent="0.3">
      <c r="A116" s="7"/>
      <c r="B116" s="8" t="s">
        <v>13</v>
      </c>
      <c r="C116" s="9">
        <v>34037</v>
      </c>
      <c r="D116" s="9">
        <v>1650</v>
      </c>
      <c r="E116">
        <f t="shared" si="1"/>
        <v>20.628484848484849</v>
      </c>
    </row>
    <row r="117" spans="1:5" ht="14.25" x14ac:dyDescent="0.3">
      <c r="A117" s="4"/>
      <c r="B117" s="5" t="s">
        <v>14</v>
      </c>
      <c r="C117" s="6">
        <v>25500</v>
      </c>
      <c r="D117" s="6">
        <v>5162</v>
      </c>
      <c r="E117">
        <f t="shared" si="1"/>
        <v>4.9399457574583492</v>
      </c>
    </row>
    <row r="118" spans="1:5" ht="14.25" x14ac:dyDescent="0.3">
      <c r="A118" s="7"/>
      <c r="B118" s="8" t="s">
        <v>15</v>
      </c>
      <c r="C118" s="9">
        <v>95455</v>
      </c>
      <c r="D118" s="9">
        <v>9964</v>
      </c>
      <c r="E118">
        <f t="shared" si="1"/>
        <v>9.5799879566439188</v>
      </c>
    </row>
    <row r="119" spans="1:5" ht="14.25" x14ac:dyDescent="0.3">
      <c r="A119" s="4"/>
      <c r="B119" s="5" t="s">
        <v>16</v>
      </c>
      <c r="C119" s="6">
        <v>157754</v>
      </c>
      <c r="D119" s="6">
        <v>24270</v>
      </c>
      <c r="E119">
        <f t="shared" si="1"/>
        <v>6.4999587968685617</v>
      </c>
    </row>
    <row r="120" spans="1:5" ht="14.25" x14ac:dyDescent="0.3">
      <c r="A120" s="7"/>
      <c r="B120" s="8" t="s">
        <v>17</v>
      </c>
      <c r="C120" s="9">
        <v>29645</v>
      </c>
      <c r="D120" s="9">
        <v>7603</v>
      </c>
      <c r="E120">
        <f t="shared" si="1"/>
        <v>3.8991187689070106</v>
      </c>
    </row>
    <row r="121" spans="1:5" ht="14.25" x14ac:dyDescent="0.3">
      <c r="A121" s="4"/>
      <c r="B121" s="5" t="s">
        <v>18</v>
      </c>
      <c r="C121" s="6">
        <v>3008</v>
      </c>
      <c r="D121" s="6">
        <v>143</v>
      </c>
      <c r="E121">
        <f t="shared" si="1"/>
        <v>21.034965034965033</v>
      </c>
    </row>
    <row r="122" spans="1:5" ht="14.25" x14ac:dyDescent="0.3">
      <c r="A122" s="7" t="s">
        <v>27</v>
      </c>
      <c r="B122" s="8" t="s">
        <v>6</v>
      </c>
      <c r="C122" s="9">
        <v>4626</v>
      </c>
      <c r="D122" s="9">
        <v>1257</v>
      </c>
      <c r="E122">
        <f t="shared" si="1"/>
        <v>3.6801909307875893</v>
      </c>
    </row>
    <row r="123" spans="1:5" ht="14.25" x14ac:dyDescent="0.3">
      <c r="A123" s="4"/>
      <c r="B123" s="5" t="s">
        <v>7</v>
      </c>
      <c r="C123" s="6">
        <v>8323</v>
      </c>
      <c r="D123" s="6">
        <v>3208</v>
      </c>
      <c r="E123">
        <f t="shared" si="1"/>
        <v>2.5944513715710724</v>
      </c>
    </row>
    <row r="124" spans="1:5" ht="14.25" x14ac:dyDescent="0.3">
      <c r="A124" s="7"/>
      <c r="B124" s="8" t="s">
        <v>8</v>
      </c>
      <c r="C124" s="9">
        <v>25627</v>
      </c>
      <c r="D124" s="9">
        <v>6471</v>
      </c>
      <c r="E124">
        <f t="shared" si="1"/>
        <v>3.9602843455416474</v>
      </c>
    </row>
    <row r="125" spans="1:5" ht="14.25" x14ac:dyDescent="0.3">
      <c r="A125" s="4"/>
      <c r="B125" s="5" t="s">
        <v>9</v>
      </c>
      <c r="C125" s="6">
        <v>21680</v>
      </c>
      <c r="D125" s="6">
        <v>2049</v>
      </c>
      <c r="E125">
        <f t="shared" si="1"/>
        <v>10.580771107857492</v>
      </c>
    </row>
    <row r="126" spans="1:5" ht="14.25" x14ac:dyDescent="0.3">
      <c r="A126" s="7"/>
      <c r="B126" s="8" t="s">
        <v>10</v>
      </c>
      <c r="C126" s="9">
        <v>32794</v>
      </c>
      <c r="D126" s="9">
        <v>7955</v>
      </c>
      <c r="E126">
        <f t="shared" si="1"/>
        <v>4.1224387177875554</v>
      </c>
    </row>
    <row r="127" spans="1:5" ht="14.25" x14ac:dyDescent="0.3">
      <c r="A127" s="4"/>
      <c r="B127" s="5" t="s">
        <v>11</v>
      </c>
      <c r="C127" s="6">
        <v>11937</v>
      </c>
      <c r="D127" s="6">
        <v>1101</v>
      </c>
      <c r="E127">
        <f t="shared" si="1"/>
        <v>10.841961852861035</v>
      </c>
    </row>
    <row r="128" spans="1:5" ht="14.25" x14ac:dyDescent="0.3">
      <c r="A128" s="7"/>
      <c r="B128" s="8" t="s">
        <v>12</v>
      </c>
      <c r="C128" s="9">
        <v>7884</v>
      </c>
      <c r="D128" s="9">
        <v>1898</v>
      </c>
      <c r="E128">
        <f t="shared" si="1"/>
        <v>4.1538461538461542</v>
      </c>
    </row>
    <row r="129" spans="1:5" ht="14.25" x14ac:dyDescent="0.3">
      <c r="A129" s="4"/>
      <c r="B129" s="5" t="s">
        <v>13</v>
      </c>
      <c r="C129" s="6">
        <v>34160</v>
      </c>
      <c r="D129" s="6">
        <v>1642</v>
      </c>
      <c r="E129">
        <f t="shared" si="1"/>
        <v>20.803897685749085</v>
      </c>
    </row>
    <row r="130" spans="1:5" ht="14.25" x14ac:dyDescent="0.3">
      <c r="A130" s="7"/>
      <c r="B130" s="8" t="s">
        <v>14</v>
      </c>
      <c r="C130" s="9">
        <v>25543</v>
      </c>
      <c r="D130" s="9">
        <v>5155</v>
      </c>
      <c r="E130">
        <f t="shared" si="1"/>
        <v>4.9549951503394762</v>
      </c>
    </row>
    <row r="131" spans="1:5" ht="14.25" x14ac:dyDescent="0.3">
      <c r="A131" s="4"/>
      <c r="B131" s="5" t="s">
        <v>15</v>
      </c>
      <c r="C131" s="6">
        <v>95866</v>
      </c>
      <c r="D131" s="6">
        <v>9969</v>
      </c>
      <c r="E131">
        <f t="shared" si="1"/>
        <v>9.6164108737084959</v>
      </c>
    </row>
    <row r="132" spans="1:5" ht="14.25" x14ac:dyDescent="0.3">
      <c r="A132" s="7"/>
      <c r="B132" s="8" t="s">
        <v>16</v>
      </c>
      <c r="C132" s="9">
        <v>157754</v>
      </c>
      <c r="D132" s="9">
        <v>24043</v>
      </c>
      <c r="E132">
        <f t="shared" si="1"/>
        <v>6.5613276213450904</v>
      </c>
    </row>
    <row r="133" spans="1:5" ht="14.25" x14ac:dyDescent="0.3">
      <c r="A133" s="4"/>
      <c r="B133" s="5" t="s">
        <v>17</v>
      </c>
      <c r="C133" s="6">
        <v>29645</v>
      </c>
      <c r="D133" s="6">
        <v>7442</v>
      </c>
      <c r="E133">
        <f t="shared" si="1"/>
        <v>3.9834721848965331</v>
      </c>
    </row>
    <row r="134" spans="1:5" ht="14.25" x14ac:dyDescent="0.3">
      <c r="A134" s="7"/>
      <c r="B134" s="8" t="s">
        <v>18</v>
      </c>
      <c r="C134" s="9">
        <v>3514</v>
      </c>
      <c r="D134" s="9">
        <v>165</v>
      </c>
      <c r="E134">
        <f t="shared" si="1"/>
        <v>21.296969696969697</v>
      </c>
    </row>
    <row r="135" spans="1:5" ht="14.25" x14ac:dyDescent="0.3">
      <c r="A135" s="4" t="s">
        <v>28</v>
      </c>
      <c r="B135" s="5" t="s">
        <v>6</v>
      </c>
      <c r="C135" s="6">
        <v>4667</v>
      </c>
      <c r="D135" s="6">
        <v>1234</v>
      </c>
      <c r="E135">
        <f t="shared" si="1"/>
        <v>3.7820097244732578</v>
      </c>
    </row>
    <row r="136" spans="1:5" ht="14.25" x14ac:dyDescent="0.3">
      <c r="A136" s="7"/>
      <c r="B136" s="8" t="s">
        <v>7</v>
      </c>
      <c r="C136" s="9">
        <v>8499</v>
      </c>
      <c r="D136" s="9">
        <v>3250</v>
      </c>
      <c r="E136">
        <f t="shared" si="1"/>
        <v>2.6150769230769231</v>
      </c>
    </row>
    <row r="137" spans="1:5" ht="14.25" x14ac:dyDescent="0.3">
      <c r="A137" s="4"/>
      <c r="B137" s="5" t="s">
        <v>8</v>
      </c>
      <c r="C137" s="6">
        <v>25630</v>
      </c>
      <c r="D137" s="6">
        <v>6473</v>
      </c>
      <c r="E137">
        <f t="shared" si="1"/>
        <v>3.959524177352078</v>
      </c>
    </row>
    <row r="138" spans="1:5" ht="14.25" x14ac:dyDescent="0.3">
      <c r="A138" s="7"/>
      <c r="B138" s="8" t="s">
        <v>9</v>
      </c>
      <c r="C138" s="9">
        <v>21680</v>
      </c>
      <c r="D138" s="9">
        <v>2040</v>
      </c>
      <c r="E138">
        <f t="shared" si="1"/>
        <v>10.627450980392156</v>
      </c>
    </row>
    <row r="139" spans="1:5" ht="14.25" x14ac:dyDescent="0.3">
      <c r="A139" s="4"/>
      <c r="B139" s="5" t="s">
        <v>10</v>
      </c>
      <c r="C139" s="6">
        <v>32824</v>
      </c>
      <c r="D139" s="6">
        <v>7952</v>
      </c>
      <c r="E139">
        <f t="shared" si="1"/>
        <v>4.1277665995975852</v>
      </c>
    </row>
    <row r="140" spans="1:5" ht="14.25" x14ac:dyDescent="0.3">
      <c r="A140" s="7"/>
      <c r="B140" s="8" t="s">
        <v>11</v>
      </c>
      <c r="C140" s="9">
        <v>12163</v>
      </c>
      <c r="D140" s="9">
        <v>1107</v>
      </c>
      <c r="E140">
        <f t="shared" si="1"/>
        <v>10.987353206865402</v>
      </c>
    </row>
    <row r="141" spans="1:5" ht="14.25" x14ac:dyDescent="0.3">
      <c r="A141" s="4"/>
      <c r="B141" s="5" t="s">
        <v>12</v>
      </c>
      <c r="C141" s="6">
        <v>7898</v>
      </c>
      <c r="D141" s="6">
        <v>1887</v>
      </c>
      <c r="E141">
        <f t="shared" si="1"/>
        <v>4.1854795972443029</v>
      </c>
    </row>
    <row r="142" spans="1:5" ht="14.25" x14ac:dyDescent="0.3">
      <c r="A142" s="7"/>
      <c r="B142" s="8" t="s">
        <v>13</v>
      </c>
      <c r="C142" s="9">
        <v>34533</v>
      </c>
      <c r="D142" s="9">
        <v>1646</v>
      </c>
      <c r="E142">
        <f t="shared" si="1"/>
        <v>20.979951397326854</v>
      </c>
    </row>
    <row r="143" spans="1:5" ht="14.25" x14ac:dyDescent="0.3">
      <c r="A143" s="4"/>
      <c r="B143" s="5" t="s">
        <v>14</v>
      </c>
      <c r="C143" s="6">
        <v>25564</v>
      </c>
      <c r="D143" s="6">
        <v>5145</v>
      </c>
      <c r="E143">
        <f t="shared" si="1"/>
        <v>4.9687074829931976</v>
      </c>
    </row>
    <row r="144" spans="1:5" ht="14.25" x14ac:dyDescent="0.3">
      <c r="A144" s="7"/>
      <c r="B144" s="8" t="s">
        <v>15</v>
      </c>
      <c r="C144" s="9">
        <v>95866</v>
      </c>
      <c r="D144" s="9">
        <v>9937</v>
      </c>
      <c r="E144">
        <f t="shared" si="1"/>
        <v>9.647378484452048</v>
      </c>
    </row>
    <row r="145" spans="1:5" ht="14.25" x14ac:dyDescent="0.3">
      <c r="A145" s="4"/>
      <c r="B145" s="5" t="s">
        <v>16</v>
      </c>
      <c r="C145" s="6">
        <v>157754</v>
      </c>
      <c r="D145" s="6">
        <v>23835</v>
      </c>
      <c r="E145">
        <f t="shared" si="1"/>
        <v>6.6185861128592407</v>
      </c>
    </row>
    <row r="146" spans="1:5" ht="14.25" x14ac:dyDescent="0.3">
      <c r="A146" s="7"/>
      <c r="B146" s="8" t="s">
        <v>17</v>
      </c>
      <c r="C146" s="9">
        <v>29645</v>
      </c>
      <c r="D146" s="9">
        <v>7294</v>
      </c>
      <c r="E146">
        <f t="shared" si="1"/>
        <v>4.0642994241842612</v>
      </c>
    </row>
    <row r="147" spans="1:5" ht="14.25" x14ac:dyDescent="0.3">
      <c r="A147" s="4"/>
      <c r="B147" s="5" t="s">
        <v>18</v>
      </c>
      <c r="C147" s="6">
        <v>3513</v>
      </c>
      <c r="D147" s="6">
        <v>164</v>
      </c>
      <c r="E147">
        <f t="shared" si="1"/>
        <v>21.420731707317074</v>
      </c>
    </row>
    <row r="148" spans="1:5" ht="14.25" x14ac:dyDescent="0.3">
      <c r="A148" s="7" t="s">
        <v>29</v>
      </c>
      <c r="B148" s="8" t="s">
        <v>6</v>
      </c>
      <c r="C148" s="9">
        <v>5021</v>
      </c>
      <c r="D148" s="9">
        <v>1250</v>
      </c>
      <c r="E148">
        <f t="shared" ref="E148:E211" si="2">C148/D148</f>
        <v>4.0167999999999999</v>
      </c>
    </row>
    <row r="149" spans="1:5" ht="14.25" x14ac:dyDescent="0.3">
      <c r="A149" s="4"/>
      <c r="B149" s="5" t="s">
        <v>7</v>
      </c>
      <c r="C149" s="6">
        <v>8231</v>
      </c>
      <c r="D149" s="6">
        <v>3161</v>
      </c>
      <c r="E149">
        <f t="shared" si="2"/>
        <v>2.603922809237583</v>
      </c>
    </row>
    <row r="150" spans="1:5" ht="14.25" x14ac:dyDescent="0.3">
      <c r="A150" s="7"/>
      <c r="B150" s="8" t="s">
        <v>8</v>
      </c>
      <c r="C150" s="9">
        <v>25917</v>
      </c>
      <c r="D150" s="9">
        <v>6173</v>
      </c>
      <c r="E150">
        <f t="shared" si="2"/>
        <v>4.1984448404341483</v>
      </c>
    </row>
    <row r="151" spans="1:5" ht="14.25" x14ac:dyDescent="0.3">
      <c r="A151" s="4"/>
      <c r="B151" s="5" t="s">
        <v>9</v>
      </c>
      <c r="C151" s="6">
        <v>21991</v>
      </c>
      <c r="D151" s="6">
        <v>1987</v>
      </c>
      <c r="E151">
        <f t="shared" si="2"/>
        <v>11.067438349270256</v>
      </c>
    </row>
    <row r="152" spans="1:5" ht="14.25" x14ac:dyDescent="0.3">
      <c r="A152" s="7"/>
      <c r="B152" s="8" t="s">
        <v>10</v>
      </c>
      <c r="C152" s="9">
        <v>32683</v>
      </c>
      <c r="D152" s="9">
        <v>6814</v>
      </c>
      <c r="E152">
        <f t="shared" si="2"/>
        <v>4.7964484884062228</v>
      </c>
    </row>
    <row r="153" spans="1:5" ht="14.25" x14ac:dyDescent="0.3">
      <c r="A153" s="4"/>
      <c r="B153" s="5" t="s">
        <v>11</v>
      </c>
      <c r="C153" s="6">
        <v>13022</v>
      </c>
      <c r="D153" s="6">
        <v>1144</v>
      </c>
      <c r="E153">
        <f t="shared" si="2"/>
        <v>11.382867132867133</v>
      </c>
    </row>
    <row r="154" spans="1:5" ht="14.25" x14ac:dyDescent="0.3">
      <c r="A154" s="7"/>
      <c r="B154" s="8" t="s">
        <v>12</v>
      </c>
      <c r="C154" s="9">
        <v>8163</v>
      </c>
      <c r="D154" s="9">
        <v>1911</v>
      </c>
      <c r="E154">
        <f t="shared" si="2"/>
        <v>4.2715855572998427</v>
      </c>
    </row>
    <row r="155" spans="1:5" ht="14.25" x14ac:dyDescent="0.3">
      <c r="A155" s="4"/>
      <c r="B155" s="5" t="s">
        <v>13</v>
      </c>
      <c r="C155" s="6">
        <v>34348</v>
      </c>
      <c r="D155" s="6">
        <v>1527</v>
      </c>
      <c r="E155">
        <f t="shared" si="2"/>
        <v>22.493778650949576</v>
      </c>
    </row>
    <row r="156" spans="1:5" ht="14.25" x14ac:dyDescent="0.3">
      <c r="A156" s="7"/>
      <c r="B156" s="8" t="s">
        <v>14</v>
      </c>
      <c r="C156" s="9">
        <v>26604</v>
      </c>
      <c r="D156" s="9">
        <v>5301</v>
      </c>
      <c r="E156">
        <f t="shared" si="2"/>
        <v>5.0186757215619693</v>
      </c>
    </row>
    <row r="157" spans="1:5" ht="14.25" x14ac:dyDescent="0.3">
      <c r="A157" s="4"/>
      <c r="B157" s="5" t="s">
        <v>15</v>
      </c>
      <c r="C157" s="6">
        <v>94089</v>
      </c>
      <c r="D157" s="6">
        <v>9349</v>
      </c>
      <c r="E157">
        <f t="shared" si="2"/>
        <v>10.064071023638892</v>
      </c>
    </row>
    <row r="158" spans="1:5" ht="14.25" x14ac:dyDescent="0.3">
      <c r="A158" s="7"/>
      <c r="B158" s="8" t="s">
        <v>16</v>
      </c>
      <c r="C158" s="9">
        <v>159404</v>
      </c>
      <c r="D158" s="9">
        <v>22393</v>
      </c>
      <c r="E158">
        <f t="shared" si="2"/>
        <v>7.118474523288528</v>
      </c>
    </row>
    <row r="159" spans="1:5" ht="14.25" x14ac:dyDescent="0.3">
      <c r="A159" s="4"/>
      <c r="B159" s="5" t="s">
        <v>17</v>
      </c>
      <c r="C159" s="6">
        <v>29596</v>
      </c>
      <c r="D159" s="6">
        <v>7138</v>
      </c>
      <c r="E159">
        <f t="shared" si="2"/>
        <v>4.1462594564303723</v>
      </c>
    </row>
    <row r="160" spans="1:5" ht="14.25" x14ac:dyDescent="0.3">
      <c r="A160" s="7"/>
      <c r="B160" s="8" t="s">
        <v>18</v>
      </c>
      <c r="C160" s="9">
        <v>3515</v>
      </c>
      <c r="D160" s="9">
        <v>160</v>
      </c>
      <c r="E160">
        <f t="shared" si="2"/>
        <v>21.96875</v>
      </c>
    </row>
    <row r="161" spans="1:5" ht="14.25" x14ac:dyDescent="0.3">
      <c r="A161" s="4" t="s">
        <v>30</v>
      </c>
      <c r="B161" s="5" t="s">
        <v>6</v>
      </c>
      <c r="C161" s="6">
        <v>4999</v>
      </c>
      <c r="D161" s="6">
        <v>1209</v>
      </c>
      <c r="E161">
        <f t="shared" si="2"/>
        <v>4.1348221670802312</v>
      </c>
    </row>
    <row r="162" spans="1:5" ht="14.25" x14ac:dyDescent="0.3">
      <c r="A162" s="7"/>
      <c r="B162" s="8" t="s">
        <v>7</v>
      </c>
      <c r="C162" s="9">
        <v>8325</v>
      </c>
      <c r="D162" s="9">
        <v>3100</v>
      </c>
      <c r="E162">
        <f t="shared" si="2"/>
        <v>2.685483870967742</v>
      </c>
    </row>
    <row r="163" spans="1:5" ht="14.25" x14ac:dyDescent="0.3">
      <c r="A163" s="4"/>
      <c r="B163" s="5" t="s">
        <v>8</v>
      </c>
      <c r="C163" s="6">
        <v>25939</v>
      </c>
      <c r="D163" s="6">
        <v>5981</v>
      </c>
      <c r="E163">
        <f t="shared" si="2"/>
        <v>4.3369001839157333</v>
      </c>
    </row>
    <row r="164" spans="1:5" ht="14.25" x14ac:dyDescent="0.3">
      <c r="A164" s="7"/>
      <c r="B164" s="8" t="s">
        <v>9</v>
      </c>
      <c r="C164" s="9">
        <v>22899</v>
      </c>
      <c r="D164" s="9">
        <v>2025</v>
      </c>
      <c r="E164">
        <f t="shared" si="2"/>
        <v>11.308148148148149</v>
      </c>
    </row>
    <row r="165" spans="1:5" ht="14.25" x14ac:dyDescent="0.3">
      <c r="A165" s="4"/>
      <c r="B165" s="5" t="s">
        <v>10</v>
      </c>
      <c r="C165" s="6">
        <v>32351</v>
      </c>
      <c r="D165" s="6">
        <v>6600</v>
      </c>
      <c r="E165">
        <f t="shared" si="2"/>
        <v>4.9016666666666664</v>
      </c>
    </row>
    <row r="166" spans="1:5" ht="14.25" x14ac:dyDescent="0.3">
      <c r="A166" s="7"/>
      <c r="B166" s="8" t="s">
        <v>11</v>
      </c>
      <c r="C166" s="9">
        <v>12757</v>
      </c>
      <c r="D166" s="9">
        <v>1092</v>
      </c>
      <c r="E166">
        <f t="shared" si="2"/>
        <v>11.682234432234432</v>
      </c>
    </row>
    <row r="167" spans="1:5" ht="14.25" x14ac:dyDescent="0.3">
      <c r="A167" s="4"/>
      <c r="B167" s="5" t="s">
        <v>12</v>
      </c>
      <c r="C167" s="6">
        <v>8065</v>
      </c>
      <c r="D167" s="6">
        <v>1848</v>
      </c>
      <c r="E167">
        <f t="shared" si="2"/>
        <v>4.3641774891774894</v>
      </c>
    </row>
    <row r="168" spans="1:5" ht="14.25" x14ac:dyDescent="0.3">
      <c r="A168" s="7"/>
      <c r="B168" s="8" t="s">
        <v>13</v>
      </c>
      <c r="C168" s="9">
        <v>35754</v>
      </c>
      <c r="D168" s="9">
        <v>1556</v>
      </c>
      <c r="E168">
        <f t="shared" si="2"/>
        <v>22.97814910025707</v>
      </c>
    </row>
    <row r="169" spans="1:5" ht="14.25" x14ac:dyDescent="0.3">
      <c r="A169" s="4"/>
      <c r="B169" s="5" t="s">
        <v>14</v>
      </c>
      <c r="C169" s="6">
        <v>28115</v>
      </c>
      <c r="D169" s="6">
        <v>5518</v>
      </c>
      <c r="E169">
        <f t="shared" si="2"/>
        <v>5.0951431678144257</v>
      </c>
    </row>
    <row r="170" spans="1:5" ht="14.25" x14ac:dyDescent="0.3">
      <c r="A170" s="7"/>
      <c r="B170" s="8" t="s">
        <v>15</v>
      </c>
      <c r="C170" s="9">
        <v>95124</v>
      </c>
      <c r="D170" s="9">
        <v>9305</v>
      </c>
      <c r="E170">
        <f t="shared" si="2"/>
        <v>10.222890918860827</v>
      </c>
    </row>
    <row r="171" spans="1:5" ht="14.25" x14ac:dyDescent="0.3">
      <c r="A171" s="4"/>
      <c r="B171" s="5" t="s">
        <v>16</v>
      </c>
      <c r="C171" s="6">
        <v>163845</v>
      </c>
      <c r="D171" s="6">
        <v>22477</v>
      </c>
      <c r="E171">
        <f t="shared" si="2"/>
        <v>7.2894514392490102</v>
      </c>
    </row>
    <row r="172" spans="1:5" ht="14.25" x14ac:dyDescent="0.3">
      <c r="A172" s="7"/>
      <c r="B172" s="8" t="s">
        <v>17</v>
      </c>
      <c r="C172" s="9">
        <v>29856</v>
      </c>
      <c r="D172" s="9">
        <v>7014</v>
      </c>
      <c r="E172">
        <f t="shared" si="2"/>
        <v>4.2566295979469633</v>
      </c>
    </row>
    <row r="173" spans="1:5" ht="14.25" x14ac:dyDescent="0.3">
      <c r="A173" s="4"/>
      <c r="B173" s="5" t="s">
        <v>18</v>
      </c>
      <c r="C173" s="6">
        <v>3468</v>
      </c>
      <c r="D173" s="6">
        <v>155</v>
      </c>
      <c r="E173">
        <f t="shared" si="2"/>
        <v>22.374193548387098</v>
      </c>
    </row>
    <row r="174" spans="1:5" ht="14.25" x14ac:dyDescent="0.3">
      <c r="A174" s="7" t="s">
        <v>31</v>
      </c>
      <c r="B174" s="8" t="s">
        <v>6</v>
      </c>
      <c r="C174" s="9">
        <v>4999</v>
      </c>
      <c r="D174" s="9">
        <v>1187</v>
      </c>
      <c r="E174">
        <f t="shared" si="2"/>
        <v>4.2114574557708506</v>
      </c>
    </row>
    <row r="175" spans="1:5" ht="14.25" x14ac:dyDescent="0.3">
      <c r="A175" s="4"/>
      <c r="B175" s="5" t="s">
        <v>7</v>
      </c>
      <c r="C175" s="6">
        <v>8325</v>
      </c>
      <c r="D175" s="6">
        <v>3055</v>
      </c>
      <c r="E175">
        <f t="shared" si="2"/>
        <v>2.7250409165302782</v>
      </c>
    </row>
    <row r="176" spans="1:5" ht="14.25" x14ac:dyDescent="0.3">
      <c r="A176" s="7"/>
      <c r="B176" s="8" t="s">
        <v>8</v>
      </c>
      <c r="C176" s="9">
        <v>25939</v>
      </c>
      <c r="D176" s="9">
        <v>5921</v>
      </c>
      <c r="E176">
        <f t="shared" si="2"/>
        <v>4.380847829758487</v>
      </c>
    </row>
    <row r="177" spans="1:5" ht="14.25" x14ac:dyDescent="0.3">
      <c r="A177" s="4"/>
      <c r="B177" s="5" t="s">
        <v>9</v>
      </c>
      <c r="C177" s="6">
        <v>22899</v>
      </c>
      <c r="D177" s="6">
        <v>2002</v>
      </c>
      <c r="E177">
        <f t="shared" si="2"/>
        <v>11.438061938061939</v>
      </c>
    </row>
    <row r="178" spans="1:5" ht="14.25" x14ac:dyDescent="0.3">
      <c r="A178" s="7"/>
      <c r="B178" s="8" t="s">
        <v>10</v>
      </c>
      <c r="C178" s="9">
        <v>32351</v>
      </c>
      <c r="D178" s="9">
        <v>6541</v>
      </c>
      <c r="E178">
        <f t="shared" si="2"/>
        <v>4.9458798348876316</v>
      </c>
    </row>
    <row r="179" spans="1:5" ht="14.25" x14ac:dyDescent="0.3">
      <c r="A179" s="4"/>
      <c r="B179" s="5" t="s">
        <v>11</v>
      </c>
      <c r="C179" s="6">
        <v>12757</v>
      </c>
      <c r="D179" s="6">
        <v>1077</v>
      </c>
      <c r="E179">
        <f t="shared" si="2"/>
        <v>11.84493964716806</v>
      </c>
    </row>
    <row r="180" spans="1:5" ht="14.25" x14ac:dyDescent="0.3">
      <c r="A180" s="7"/>
      <c r="B180" s="8" t="s">
        <v>12</v>
      </c>
      <c r="C180" s="9">
        <v>8065</v>
      </c>
      <c r="D180" s="9">
        <v>1826</v>
      </c>
      <c r="E180">
        <f t="shared" si="2"/>
        <v>4.4167579408543265</v>
      </c>
    </row>
    <row r="181" spans="1:5" ht="14.25" x14ac:dyDescent="0.3">
      <c r="A181" s="4"/>
      <c r="B181" s="5" t="s">
        <v>13</v>
      </c>
      <c r="C181" s="6">
        <v>35754</v>
      </c>
      <c r="D181" s="6">
        <v>1535</v>
      </c>
      <c r="E181">
        <f t="shared" si="2"/>
        <v>23.292508143322475</v>
      </c>
    </row>
    <row r="182" spans="1:5" ht="14.25" x14ac:dyDescent="0.3">
      <c r="A182" s="7"/>
      <c r="B182" s="8" t="s">
        <v>14</v>
      </c>
      <c r="C182" s="9">
        <v>28115</v>
      </c>
      <c r="D182" s="9">
        <v>5470</v>
      </c>
      <c r="E182">
        <f t="shared" si="2"/>
        <v>5.1398537477148079</v>
      </c>
    </row>
    <row r="183" spans="1:5" ht="14.25" x14ac:dyDescent="0.3">
      <c r="A183" s="4"/>
      <c r="B183" s="5" t="s">
        <v>15</v>
      </c>
      <c r="C183" s="6">
        <v>95124</v>
      </c>
      <c r="D183" s="6">
        <v>9226</v>
      </c>
      <c r="E183">
        <f t="shared" si="2"/>
        <v>10.310427053977888</v>
      </c>
    </row>
    <row r="184" spans="1:5" ht="14.25" x14ac:dyDescent="0.3">
      <c r="A184" s="7"/>
      <c r="B184" s="8" t="s">
        <v>16</v>
      </c>
      <c r="C184" s="9">
        <v>163845</v>
      </c>
      <c r="D184" s="9">
        <v>22185</v>
      </c>
      <c r="E184">
        <f t="shared" si="2"/>
        <v>7.3853955375253548</v>
      </c>
    </row>
    <row r="185" spans="1:5" ht="14.25" x14ac:dyDescent="0.3">
      <c r="A185" s="4"/>
      <c r="B185" s="5" t="s">
        <v>17</v>
      </c>
      <c r="C185" s="6">
        <v>29856</v>
      </c>
      <c r="D185" s="6">
        <v>6874</v>
      </c>
      <c r="E185">
        <f t="shared" si="2"/>
        <v>4.3433226651149255</v>
      </c>
    </row>
    <row r="186" spans="1:5" ht="14.25" x14ac:dyDescent="0.3">
      <c r="A186" s="7"/>
      <c r="B186" s="8" t="s">
        <v>18</v>
      </c>
      <c r="C186" s="9">
        <v>3468</v>
      </c>
      <c r="D186" s="9">
        <v>153</v>
      </c>
      <c r="E186">
        <f t="shared" si="2"/>
        <v>22.666666666666668</v>
      </c>
    </row>
    <row r="187" spans="1:5" ht="14.25" x14ac:dyDescent="0.3">
      <c r="A187" s="4" t="s">
        <v>32</v>
      </c>
      <c r="B187" s="5" t="s">
        <v>6</v>
      </c>
      <c r="C187" s="6">
        <v>4999</v>
      </c>
      <c r="D187" s="6">
        <v>1165</v>
      </c>
      <c r="E187">
        <f t="shared" si="2"/>
        <v>4.2909871244635189</v>
      </c>
    </row>
    <row r="188" spans="1:5" ht="14.25" x14ac:dyDescent="0.3">
      <c r="A188" s="7"/>
      <c r="B188" s="8" t="s">
        <v>7</v>
      </c>
      <c r="C188" s="9">
        <v>8325</v>
      </c>
      <c r="D188" s="9">
        <v>3011</v>
      </c>
      <c r="E188">
        <f t="shared" si="2"/>
        <v>2.7648621720358686</v>
      </c>
    </row>
    <row r="189" spans="1:5" ht="14.25" x14ac:dyDescent="0.3">
      <c r="A189" s="4"/>
      <c r="B189" s="5" t="s">
        <v>8</v>
      </c>
      <c r="C189" s="6">
        <v>25939</v>
      </c>
      <c r="D189" s="6">
        <v>5863</v>
      </c>
      <c r="E189">
        <f t="shared" si="2"/>
        <v>4.4241855705270341</v>
      </c>
    </row>
    <row r="190" spans="1:5" ht="14.25" x14ac:dyDescent="0.3">
      <c r="A190" s="7"/>
      <c r="B190" s="8" t="s">
        <v>9</v>
      </c>
      <c r="C190" s="9">
        <v>22899</v>
      </c>
      <c r="D190" s="9">
        <v>1980</v>
      </c>
      <c r="E190">
        <f t="shared" si="2"/>
        <v>11.565151515151515</v>
      </c>
    </row>
    <row r="191" spans="1:5" ht="14.25" x14ac:dyDescent="0.3">
      <c r="A191" s="4"/>
      <c r="B191" s="5" t="s">
        <v>10</v>
      </c>
      <c r="C191" s="6">
        <v>32351</v>
      </c>
      <c r="D191" s="6">
        <v>6488</v>
      </c>
      <c r="E191">
        <f t="shared" si="2"/>
        <v>4.9862823674475951</v>
      </c>
    </row>
    <row r="192" spans="1:5" ht="14.25" x14ac:dyDescent="0.3">
      <c r="A192" s="7"/>
      <c r="B192" s="8" t="s">
        <v>11</v>
      </c>
      <c r="C192" s="9">
        <v>12757</v>
      </c>
      <c r="D192" s="9">
        <v>1063</v>
      </c>
      <c r="E192">
        <f t="shared" si="2"/>
        <v>12.000940733772342</v>
      </c>
    </row>
    <row r="193" spans="1:5" ht="14.25" x14ac:dyDescent="0.3">
      <c r="A193" s="4"/>
      <c r="B193" s="5" t="s">
        <v>12</v>
      </c>
      <c r="C193" s="6">
        <v>8065</v>
      </c>
      <c r="D193" s="6">
        <v>1806</v>
      </c>
      <c r="E193">
        <f t="shared" si="2"/>
        <v>4.4656699889258027</v>
      </c>
    </row>
    <row r="194" spans="1:5" ht="14.25" x14ac:dyDescent="0.3">
      <c r="A194" s="7"/>
      <c r="B194" s="8" t="s">
        <v>13</v>
      </c>
      <c r="C194" s="9">
        <v>35754</v>
      </c>
      <c r="D194" s="9">
        <v>1515</v>
      </c>
      <c r="E194">
        <f t="shared" si="2"/>
        <v>23.6</v>
      </c>
    </row>
    <row r="195" spans="1:5" ht="14.25" x14ac:dyDescent="0.3">
      <c r="A195" s="4"/>
      <c r="B195" s="5" t="s">
        <v>14</v>
      </c>
      <c r="C195" s="6">
        <v>28115</v>
      </c>
      <c r="D195" s="6">
        <v>5421</v>
      </c>
      <c r="E195">
        <f t="shared" si="2"/>
        <v>5.1863124884707617</v>
      </c>
    </row>
    <row r="196" spans="1:5" ht="14.25" x14ac:dyDescent="0.3">
      <c r="A196" s="7"/>
      <c r="B196" s="8" t="s">
        <v>15</v>
      </c>
      <c r="C196" s="9">
        <v>95124</v>
      </c>
      <c r="D196" s="9">
        <v>9149</v>
      </c>
      <c r="E196">
        <f t="shared" si="2"/>
        <v>10.397201879986884</v>
      </c>
    </row>
    <row r="197" spans="1:5" ht="14.25" x14ac:dyDescent="0.3">
      <c r="A197" s="4"/>
      <c r="B197" s="5" t="s">
        <v>16</v>
      </c>
      <c r="C197" s="6">
        <v>163845</v>
      </c>
      <c r="D197" s="6">
        <v>21906</v>
      </c>
      <c r="E197">
        <f t="shared" si="2"/>
        <v>7.4794576828266228</v>
      </c>
    </row>
    <row r="198" spans="1:5" ht="14.25" x14ac:dyDescent="0.3">
      <c r="A198" s="7"/>
      <c r="B198" s="8" t="s">
        <v>17</v>
      </c>
      <c r="C198" s="9">
        <v>29856</v>
      </c>
      <c r="D198" s="9">
        <v>6740</v>
      </c>
      <c r="E198">
        <f t="shared" si="2"/>
        <v>4.4296735905044509</v>
      </c>
    </row>
    <row r="199" spans="1:5" ht="14.25" x14ac:dyDescent="0.3">
      <c r="A199" s="4"/>
      <c r="B199" s="5" t="s">
        <v>18</v>
      </c>
      <c r="C199" s="6">
        <v>3468</v>
      </c>
      <c r="D199" s="6">
        <v>152</v>
      </c>
      <c r="E199">
        <f t="shared" si="2"/>
        <v>22.815789473684209</v>
      </c>
    </row>
    <row r="200" spans="1:5" ht="14.25" x14ac:dyDescent="0.3">
      <c r="A200" s="7" t="s">
        <v>33</v>
      </c>
      <c r="B200" s="8" t="s">
        <v>6</v>
      </c>
      <c r="C200" s="9">
        <v>4958</v>
      </c>
      <c r="D200" s="9">
        <v>1135</v>
      </c>
      <c r="E200">
        <f t="shared" si="2"/>
        <v>4.3682819383259908</v>
      </c>
    </row>
    <row r="201" spans="1:5" ht="14.25" x14ac:dyDescent="0.3">
      <c r="A201" s="4"/>
      <c r="B201" s="5" t="s">
        <v>7</v>
      </c>
      <c r="C201" s="6">
        <v>8273</v>
      </c>
      <c r="D201" s="6">
        <v>2951</v>
      </c>
      <c r="E201">
        <f t="shared" si="2"/>
        <v>2.8034564554388344</v>
      </c>
    </row>
    <row r="202" spans="1:5" ht="14.25" x14ac:dyDescent="0.3">
      <c r="A202" s="7"/>
      <c r="B202" s="8" t="s">
        <v>8</v>
      </c>
      <c r="C202" s="9">
        <v>25596</v>
      </c>
      <c r="D202" s="9">
        <v>5730</v>
      </c>
      <c r="E202">
        <f t="shared" si="2"/>
        <v>4.4670157068062828</v>
      </c>
    </row>
    <row r="203" spans="1:5" ht="14.25" x14ac:dyDescent="0.3">
      <c r="A203" s="4"/>
      <c r="B203" s="5" t="s">
        <v>9</v>
      </c>
      <c r="C203" s="6">
        <v>22156</v>
      </c>
      <c r="D203" s="6">
        <v>1896</v>
      </c>
      <c r="E203">
        <f t="shared" si="2"/>
        <v>11.685654008438819</v>
      </c>
    </row>
    <row r="204" spans="1:5" ht="14.25" x14ac:dyDescent="0.3">
      <c r="A204" s="7"/>
      <c r="B204" s="8" t="s">
        <v>10</v>
      </c>
      <c r="C204" s="9">
        <v>30565</v>
      </c>
      <c r="D204" s="9">
        <v>6084</v>
      </c>
      <c r="E204">
        <f t="shared" si="2"/>
        <v>5.0238330046022357</v>
      </c>
    </row>
    <row r="205" spans="1:5" ht="14.25" x14ac:dyDescent="0.3">
      <c r="A205" s="4"/>
      <c r="B205" s="5" t="s">
        <v>11</v>
      </c>
      <c r="C205" s="6">
        <v>12316</v>
      </c>
      <c r="D205" s="6">
        <v>1014</v>
      </c>
      <c r="E205">
        <f t="shared" si="2"/>
        <v>12.145956607495069</v>
      </c>
    </row>
    <row r="206" spans="1:5" ht="14.25" x14ac:dyDescent="0.3">
      <c r="A206" s="7"/>
      <c r="B206" s="8" t="s">
        <v>12</v>
      </c>
      <c r="C206" s="9">
        <v>7849</v>
      </c>
      <c r="D206" s="9">
        <v>1738</v>
      </c>
      <c r="E206">
        <f t="shared" si="2"/>
        <v>4.516110471806674</v>
      </c>
    </row>
    <row r="207" spans="1:5" ht="14.25" x14ac:dyDescent="0.3">
      <c r="A207" s="4"/>
      <c r="B207" s="5" t="s">
        <v>13</v>
      </c>
      <c r="C207" s="6">
        <v>35093</v>
      </c>
      <c r="D207" s="6">
        <v>1469</v>
      </c>
      <c r="E207">
        <f t="shared" si="2"/>
        <v>23.889040163376446</v>
      </c>
    </row>
    <row r="208" spans="1:5" ht="14.25" x14ac:dyDescent="0.3">
      <c r="A208" s="7"/>
      <c r="B208" s="8" t="s">
        <v>14</v>
      </c>
      <c r="C208" s="9">
        <v>28085</v>
      </c>
      <c r="D208" s="9">
        <v>5366</v>
      </c>
      <c r="E208">
        <f t="shared" si="2"/>
        <v>5.233879985091316</v>
      </c>
    </row>
    <row r="209" spans="1:5" ht="14.25" x14ac:dyDescent="0.3">
      <c r="A209" s="4"/>
      <c r="B209" s="5" t="s">
        <v>15</v>
      </c>
      <c r="C209" s="6">
        <v>95129</v>
      </c>
      <c r="D209" s="6">
        <v>9075</v>
      </c>
      <c r="E209">
        <f t="shared" si="2"/>
        <v>10.482534435261709</v>
      </c>
    </row>
    <row r="210" spans="1:5" ht="14.25" x14ac:dyDescent="0.3">
      <c r="A210" s="7"/>
      <c r="B210" s="8" t="s">
        <v>16</v>
      </c>
      <c r="C210" s="9">
        <v>144459</v>
      </c>
      <c r="D210" s="9">
        <v>19078</v>
      </c>
      <c r="E210">
        <f t="shared" si="2"/>
        <v>7.572020127896006</v>
      </c>
    </row>
    <row r="211" spans="1:5" ht="14.25" x14ac:dyDescent="0.3">
      <c r="A211" s="4"/>
      <c r="B211" s="5" t="s">
        <v>17</v>
      </c>
      <c r="C211" s="6">
        <v>29324</v>
      </c>
      <c r="D211" s="6">
        <v>6494</v>
      </c>
      <c r="E211">
        <f t="shared" si="2"/>
        <v>4.5155528179858333</v>
      </c>
    </row>
    <row r="212" spans="1:5" ht="14.25" x14ac:dyDescent="0.3">
      <c r="A212" s="7"/>
      <c r="B212" s="8" t="s">
        <v>18</v>
      </c>
      <c r="C212" s="9">
        <v>3458</v>
      </c>
      <c r="D212" s="9">
        <v>150</v>
      </c>
      <c r="E212">
        <f t="shared" ref="E212:E275" si="3">C212/D212</f>
        <v>23.053333333333335</v>
      </c>
    </row>
    <row r="213" spans="1:5" ht="14.25" x14ac:dyDescent="0.3">
      <c r="A213" s="4" t="s">
        <v>34</v>
      </c>
      <c r="B213" s="5" t="s">
        <v>6</v>
      </c>
      <c r="C213" s="6">
        <v>4958</v>
      </c>
      <c r="D213" s="6">
        <v>1115</v>
      </c>
      <c r="E213">
        <f t="shared" si="3"/>
        <v>4.4466367713004482</v>
      </c>
    </row>
    <row r="214" spans="1:5" ht="14.25" x14ac:dyDescent="0.3">
      <c r="A214" s="7"/>
      <c r="B214" s="8" t="s">
        <v>7</v>
      </c>
      <c r="C214" s="9">
        <v>8273</v>
      </c>
      <c r="D214" s="9">
        <v>2912</v>
      </c>
      <c r="E214">
        <f t="shared" si="3"/>
        <v>2.8410027472527473</v>
      </c>
    </row>
    <row r="215" spans="1:5" ht="14.25" x14ac:dyDescent="0.3">
      <c r="A215" s="4"/>
      <c r="B215" s="5" t="s">
        <v>8</v>
      </c>
      <c r="C215" s="6">
        <v>25596</v>
      </c>
      <c r="D215" s="6">
        <v>5676</v>
      </c>
      <c r="E215">
        <f t="shared" si="3"/>
        <v>4.5095137420718814</v>
      </c>
    </row>
    <row r="216" spans="1:5" ht="14.25" x14ac:dyDescent="0.3">
      <c r="A216" s="7"/>
      <c r="B216" s="8" t="s">
        <v>9</v>
      </c>
      <c r="C216" s="9">
        <v>21678</v>
      </c>
      <c r="D216" s="9">
        <v>1836</v>
      </c>
      <c r="E216">
        <f t="shared" si="3"/>
        <v>11.807189542483661</v>
      </c>
    </row>
    <row r="217" spans="1:5" ht="14.25" x14ac:dyDescent="0.3">
      <c r="A217" s="4"/>
      <c r="B217" s="5" t="s">
        <v>10</v>
      </c>
      <c r="C217" s="6">
        <v>30565</v>
      </c>
      <c r="D217" s="6">
        <v>6041</v>
      </c>
      <c r="E217">
        <f t="shared" si="3"/>
        <v>5.0595927826518787</v>
      </c>
    </row>
    <row r="218" spans="1:5" ht="14.25" x14ac:dyDescent="0.3">
      <c r="A218" s="7"/>
      <c r="B218" s="8" t="s">
        <v>11</v>
      </c>
      <c r="C218" s="9">
        <v>12352</v>
      </c>
      <c r="D218" s="9">
        <v>1004</v>
      </c>
      <c r="E218">
        <f t="shared" si="3"/>
        <v>12.302788844621514</v>
      </c>
    </row>
    <row r="219" spans="1:5" ht="14.25" x14ac:dyDescent="0.3">
      <c r="A219" s="4"/>
      <c r="B219" s="5" t="s">
        <v>12</v>
      </c>
      <c r="C219" s="6">
        <v>7905</v>
      </c>
      <c r="D219" s="6">
        <v>1733</v>
      </c>
      <c r="E219">
        <f t="shared" si="3"/>
        <v>4.5614541257934222</v>
      </c>
    </row>
    <row r="220" spans="1:5" ht="14.25" x14ac:dyDescent="0.3">
      <c r="A220" s="7"/>
      <c r="B220" s="8" t="s">
        <v>13</v>
      </c>
      <c r="C220" s="9">
        <v>35080</v>
      </c>
      <c r="D220" s="9">
        <v>1451</v>
      </c>
      <c r="E220">
        <f t="shared" si="3"/>
        <v>24.17643004824259</v>
      </c>
    </row>
    <row r="221" spans="1:5" ht="14.25" x14ac:dyDescent="0.3">
      <c r="A221" s="4"/>
      <c r="B221" s="5" t="s">
        <v>14</v>
      </c>
      <c r="C221" s="6">
        <v>28124</v>
      </c>
      <c r="D221" s="6">
        <v>5326</v>
      </c>
      <c r="E221">
        <f t="shared" si="3"/>
        <v>5.2805107022155466</v>
      </c>
    </row>
    <row r="222" spans="1:5" ht="14.25" x14ac:dyDescent="0.3">
      <c r="A222" s="7"/>
      <c r="B222" s="8" t="s">
        <v>15</v>
      </c>
      <c r="C222" s="9">
        <v>95022</v>
      </c>
      <c r="D222" s="9">
        <v>8993</v>
      </c>
      <c r="E222">
        <f t="shared" si="3"/>
        <v>10.566218169687534</v>
      </c>
    </row>
    <row r="223" spans="1:5" ht="14.25" x14ac:dyDescent="0.3">
      <c r="A223" s="4"/>
      <c r="B223" s="5" t="s">
        <v>16</v>
      </c>
      <c r="C223" s="6">
        <v>144459</v>
      </c>
      <c r="D223" s="6">
        <v>18852</v>
      </c>
      <c r="E223">
        <f t="shared" si="3"/>
        <v>7.662794398472311</v>
      </c>
    </row>
    <row r="224" spans="1:5" ht="14.25" x14ac:dyDescent="0.3">
      <c r="A224" s="7"/>
      <c r="B224" s="8" t="s">
        <v>17</v>
      </c>
      <c r="C224" s="9">
        <v>29324</v>
      </c>
      <c r="D224" s="9">
        <v>6373</v>
      </c>
      <c r="E224">
        <f t="shared" si="3"/>
        <v>4.6012866781735449</v>
      </c>
    </row>
    <row r="225" spans="1:5" ht="14.25" x14ac:dyDescent="0.3">
      <c r="A225" s="4"/>
      <c r="B225" s="5" t="s">
        <v>18</v>
      </c>
      <c r="C225" s="6">
        <v>3442</v>
      </c>
      <c r="D225" s="6">
        <v>148</v>
      </c>
      <c r="E225">
        <f t="shared" si="3"/>
        <v>23.256756756756758</v>
      </c>
    </row>
    <row r="226" spans="1:5" ht="14.25" x14ac:dyDescent="0.3">
      <c r="A226" s="7" t="s">
        <v>35</v>
      </c>
      <c r="B226" s="8" t="s">
        <v>6</v>
      </c>
      <c r="C226" s="9">
        <v>4876</v>
      </c>
      <c r="D226" s="9">
        <v>1078</v>
      </c>
      <c r="E226">
        <f t="shared" si="3"/>
        <v>4.5231910946196656</v>
      </c>
    </row>
    <row r="227" spans="1:5" ht="14.25" x14ac:dyDescent="0.3">
      <c r="A227" s="4"/>
      <c r="B227" s="5" t="s">
        <v>7</v>
      </c>
      <c r="C227" s="6">
        <v>8274</v>
      </c>
      <c r="D227" s="6">
        <v>2874</v>
      </c>
      <c r="E227">
        <f t="shared" si="3"/>
        <v>2.8789144050104385</v>
      </c>
    </row>
    <row r="228" spans="1:5" ht="14.25" x14ac:dyDescent="0.3">
      <c r="A228" s="7"/>
      <c r="B228" s="8" t="s">
        <v>8</v>
      </c>
      <c r="C228" s="9">
        <v>26613</v>
      </c>
      <c r="D228" s="9">
        <v>5847</v>
      </c>
      <c r="E228">
        <f t="shared" si="3"/>
        <v>4.5515649050795277</v>
      </c>
    </row>
    <row r="229" spans="1:5" ht="14.25" x14ac:dyDescent="0.3">
      <c r="A229" s="4"/>
      <c r="B229" s="5" t="s">
        <v>9</v>
      </c>
      <c r="C229" s="6">
        <v>21671</v>
      </c>
      <c r="D229" s="6">
        <v>1817</v>
      </c>
      <c r="E229">
        <f t="shared" si="3"/>
        <v>11.926802421574022</v>
      </c>
    </row>
    <row r="230" spans="1:5" ht="14.25" x14ac:dyDescent="0.3">
      <c r="A230" s="7"/>
      <c r="B230" s="8" t="s">
        <v>10</v>
      </c>
      <c r="C230" s="9">
        <v>30836</v>
      </c>
      <c r="D230" s="9">
        <v>6055</v>
      </c>
      <c r="E230">
        <f t="shared" si="3"/>
        <v>5.0926507018992568</v>
      </c>
    </row>
    <row r="231" spans="1:5" ht="14.25" x14ac:dyDescent="0.3">
      <c r="A231" s="4"/>
      <c r="B231" s="5" t="s">
        <v>11</v>
      </c>
      <c r="C231" s="6">
        <v>12430</v>
      </c>
      <c r="D231" s="6">
        <v>998</v>
      </c>
      <c r="E231">
        <f t="shared" si="3"/>
        <v>12.454909819639278</v>
      </c>
    </row>
    <row r="232" spans="1:5" ht="14.25" x14ac:dyDescent="0.3">
      <c r="A232" s="7"/>
      <c r="B232" s="8" t="s">
        <v>12</v>
      </c>
      <c r="C232" s="9">
        <v>7926</v>
      </c>
      <c r="D232" s="9">
        <v>1720</v>
      </c>
      <c r="E232">
        <f t="shared" si="3"/>
        <v>4.6081395348837209</v>
      </c>
    </row>
    <row r="233" spans="1:5" ht="14.25" x14ac:dyDescent="0.3">
      <c r="A233" s="4"/>
      <c r="B233" s="5" t="s">
        <v>13</v>
      </c>
      <c r="C233" s="6">
        <v>34897</v>
      </c>
      <c r="D233" s="6">
        <v>1427</v>
      </c>
      <c r="E233">
        <f t="shared" si="3"/>
        <v>24.454800280308341</v>
      </c>
    </row>
    <row r="234" spans="1:5" ht="14.25" x14ac:dyDescent="0.3">
      <c r="A234" s="7"/>
      <c r="B234" s="8" t="s">
        <v>14</v>
      </c>
      <c r="C234" s="9">
        <v>28663</v>
      </c>
      <c r="D234" s="9">
        <v>5379</v>
      </c>
      <c r="E234">
        <f t="shared" si="3"/>
        <v>5.3286856292991258</v>
      </c>
    </row>
    <row r="235" spans="1:5" ht="14.25" x14ac:dyDescent="0.3">
      <c r="A235" s="4"/>
      <c r="B235" s="5" t="s">
        <v>15</v>
      </c>
      <c r="C235" s="6">
        <v>65645</v>
      </c>
      <c r="D235" s="6">
        <v>6165</v>
      </c>
      <c r="E235">
        <f t="shared" si="3"/>
        <v>10.64801297648013</v>
      </c>
    </row>
    <row r="236" spans="1:5" ht="14.25" x14ac:dyDescent="0.3">
      <c r="A236" s="7"/>
      <c r="B236" s="8" t="s">
        <v>16</v>
      </c>
      <c r="C236" s="9">
        <v>175912</v>
      </c>
      <c r="D236" s="9">
        <v>22692</v>
      </c>
      <c r="E236">
        <f t="shared" si="3"/>
        <v>7.7521593513132379</v>
      </c>
    </row>
    <row r="237" spans="1:5" ht="14.25" x14ac:dyDescent="0.3">
      <c r="A237" s="4"/>
      <c r="B237" s="5" t="s">
        <v>17</v>
      </c>
      <c r="C237" s="6">
        <v>29647</v>
      </c>
      <c r="D237" s="6">
        <v>6325</v>
      </c>
      <c r="E237">
        <f t="shared" si="3"/>
        <v>4.6872727272727275</v>
      </c>
    </row>
    <row r="238" spans="1:5" ht="14.25" x14ac:dyDescent="0.3">
      <c r="A238" s="7"/>
      <c r="B238" s="8" t="s">
        <v>18</v>
      </c>
      <c r="C238" s="9">
        <v>3437</v>
      </c>
      <c r="D238" s="9">
        <v>147</v>
      </c>
      <c r="E238">
        <f t="shared" si="3"/>
        <v>23.38095238095238</v>
      </c>
    </row>
    <row r="239" spans="1:5" ht="14.25" x14ac:dyDescent="0.3">
      <c r="A239" s="4" t="s">
        <v>36</v>
      </c>
      <c r="B239" s="5" t="s">
        <v>6</v>
      </c>
      <c r="C239" s="6">
        <v>4858</v>
      </c>
      <c r="D239" s="6">
        <v>1057</v>
      </c>
      <c r="E239">
        <f t="shared" si="3"/>
        <v>4.5960264900662251</v>
      </c>
    </row>
    <row r="240" spans="1:5" ht="14.25" x14ac:dyDescent="0.3">
      <c r="A240" s="7"/>
      <c r="B240" s="8" t="s">
        <v>7</v>
      </c>
      <c r="C240" s="9">
        <v>8274</v>
      </c>
      <c r="D240" s="9">
        <v>2837</v>
      </c>
      <c r="E240">
        <f t="shared" si="3"/>
        <v>2.9164610504053576</v>
      </c>
    </row>
    <row r="241" spans="1:5" ht="14.25" x14ac:dyDescent="0.3">
      <c r="A241" s="4"/>
      <c r="B241" s="5" t="s">
        <v>8</v>
      </c>
      <c r="C241" s="6">
        <v>26747</v>
      </c>
      <c r="D241" s="6">
        <v>5823</v>
      </c>
      <c r="E241">
        <f t="shared" si="3"/>
        <v>4.5933367679890091</v>
      </c>
    </row>
    <row r="242" spans="1:5" ht="14.25" x14ac:dyDescent="0.3">
      <c r="A242" s="7"/>
      <c r="B242" s="8" t="s">
        <v>9</v>
      </c>
      <c r="C242" s="9">
        <v>21668</v>
      </c>
      <c r="D242" s="9">
        <v>1799</v>
      </c>
      <c r="E242">
        <f t="shared" si="3"/>
        <v>12.044469149527515</v>
      </c>
    </row>
    <row r="243" spans="1:5" ht="14.25" x14ac:dyDescent="0.3">
      <c r="A243" s="4"/>
      <c r="B243" s="5" t="s">
        <v>10</v>
      </c>
      <c r="C243" s="6">
        <v>30836</v>
      </c>
      <c r="D243" s="6">
        <v>6017</v>
      </c>
      <c r="E243">
        <f t="shared" si="3"/>
        <v>5.1248130297490446</v>
      </c>
    </row>
    <row r="244" spans="1:5" ht="14.25" x14ac:dyDescent="0.3">
      <c r="A244" s="7"/>
      <c r="B244" s="8" t="s">
        <v>11</v>
      </c>
      <c r="C244" s="9">
        <v>12844</v>
      </c>
      <c r="D244" s="9">
        <v>1019</v>
      </c>
      <c r="E244">
        <f t="shared" si="3"/>
        <v>12.6045142296369</v>
      </c>
    </row>
    <row r="245" spans="1:5" ht="14.25" x14ac:dyDescent="0.3">
      <c r="A245" s="4"/>
      <c r="B245" s="5" t="s">
        <v>12</v>
      </c>
      <c r="C245" s="6">
        <v>8024</v>
      </c>
      <c r="D245" s="6">
        <v>1725</v>
      </c>
      <c r="E245">
        <f t="shared" si="3"/>
        <v>4.6515942028985506</v>
      </c>
    </row>
    <row r="246" spans="1:5" ht="14.25" x14ac:dyDescent="0.3">
      <c r="A246" s="7"/>
      <c r="B246" s="8" t="s">
        <v>13</v>
      </c>
      <c r="C246" s="9">
        <v>35071</v>
      </c>
      <c r="D246" s="9">
        <v>1419</v>
      </c>
      <c r="E246">
        <f t="shared" si="3"/>
        <v>24.715292459478505</v>
      </c>
    </row>
    <row r="247" spans="1:5" ht="14.25" x14ac:dyDescent="0.3">
      <c r="A247" s="4"/>
      <c r="B247" s="5" t="s">
        <v>14</v>
      </c>
      <c r="C247" s="6">
        <v>28655</v>
      </c>
      <c r="D247" s="6">
        <v>5329</v>
      </c>
      <c r="E247">
        <f t="shared" si="3"/>
        <v>5.3771814599361978</v>
      </c>
    </row>
    <row r="248" spans="1:5" ht="14.25" x14ac:dyDescent="0.3">
      <c r="A248" s="7"/>
      <c r="B248" s="8" t="s">
        <v>15</v>
      </c>
      <c r="C248" s="9">
        <v>94363</v>
      </c>
      <c r="D248" s="9">
        <v>8796</v>
      </c>
      <c r="E248">
        <f t="shared" si="3"/>
        <v>10.727944520236472</v>
      </c>
    </row>
    <row r="249" spans="1:5" ht="14.25" x14ac:dyDescent="0.3">
      <c r="A249" s="4"/>
      <c r="B249" s="5" t="s">
        <v>16</v>
      </c>
      <c r="C249" s="6">
        <v>147195</v>
      </c>
      <c r="D249" s="6">
        <v>18776</v>
      </c>
      <c r="E249">
        <f t="shared" si="3"/>
        <v>7.8395291861951426</v>
      </c>
    </row>
    <row r="250" spans="1:5" ht="14.25" x14ac:dyDescent="0.3">
      <c r="A250" s="7"/>
      <c r="B250" s="8" t="s">
        <v>17</v>
      </c>
      <c r="C250" s="9">
        <v>29647</v>
      </c>
      <c r="D250" s="9">
        <v>6212</v>
      </c>
      <c r="E250">
        <f t="shared" si="3"/>
        <v>4.7725370251126851</v>
      </c>
    </row>
    <row r="251" spans="1:5" ht="14.25" x14ac:dyDescent="0.3">
      <c r="A251" s="4"/>
      <c r="B251" s="5" t="s">
        <v>18</v>
      </c>
      <c r="C251" s="6">
        <v>3401</v>
      </c>
      <c r="D251" s="6">
        <v>144</v>
      </c>
      <c r="E251">
        <f t="shared" si="3"/>
        <v>23.618055555555557</v>
      </c>
    </row>
    <row r="252" spans="1:5" ht="14.25" x14ac:dyDescent="0.3">
      <c r="A252" s="7" t="s">
        <v>37</v>
      </c>
      <c r="B252" s="8" t="s">
        <v>6</v>
      </c>
      <c r="C252" s="9">
        <v>4858</v>
      </c>
      <c r="D252" s="9">
        <v>1040</v>
      </c>
      <c r="E252">
        <f t="shared" si="3"/>
        <v>4.671153846153846</v>
      </c>
    </row>
    <row r="253" spans="1:5" ht="14.25" x14ac:dyDescent="0.3">
      <c r="A253" s="4"/>
      <c r="B253" s="5" t="s">
        <v>7</v>
      </c>
      <c r="C253" s="6">
        <v>8274</v>
      </c>
      <c r="D253" s="6">
        <v>2802</v>
      </c>
      <c r="E253">
        <f t="shared" si="3"/>
        <v>2.9528907922912206</v>
      </c>
    </row>
    <row r="254" spans="1:5" ht="14.25" x14ac:dyDescent="0.3">
      <c r="A254" s="7"/>
      <c r="B254" s="8" t="s">
        <v>8</v>
      </c>
      <c r="C254" s="9">
        <v>26747</v>
      </c>
      <c r="D254" s="9">
        <v>5772</v>
      </c>
      <c r="E254">
        <f t="shared" si="3"/>
        <v>4.6339223839223838</v>
      </c>
    </row>
    <row r="255" spans="1:5" ht="14.25" x14ac:dyDescent="0.3">
      <c r="A255" s="4"/>
      <c r="B255" s="5" t="s">
        <v>9</v>
      </c>
      <c r="C255" s="6">
        <v>21668</v>
      </c>
      <c r="D255" s="6">
        <v>1783</v>
      </c>
      <c r="E255">
        <f t="shared" si="3"/>
        <v>12.152551878855862</v>
      </c>
    </row>
    <row r="256" spans="1:5" ht="14.25" x14ac:dyDescent="0.3">
      <c r="A256" s="7"/>
      <c r="B256" s="8" t="s">
        <v>10</v>
      </c>
      <c r="C256" s="9">
        <v>30836</v>
      </c>
      <c r="D256" s="9">
        <v>5983</v>
      </c>
      <c r="E256">
        <f t="shared" si="3"/>
        <v>5.1539361524318901</v>
      </c>
    </row>
    <row r="257" spans="1:5" ht="14.25" x14ac:dyDescent="0.3">
      <c r="A257" s="4"/>
      <c r="B257" s="5" t="s">
        <v>11</v>
      </c>
      <c r="C257" s="6">
        <v>12844</v>
      </c>
      <c r="D257" s="6">
        <v>1007</v>
      </c>
      <c r="E257">
        <f t="shared" si="3"/>
        <v>12.754716981132075</v>
      </c>
    </row>
    <row r="258" spans="1:5" ht="14.25" x14ac:dyDescent="0.3">
      <c r="A258" s="7"/>
      <c r="B258" s="8" t="s">
        <v>12</v>
      </c>
      <c r="C258" s="9">
        <v>8024</v>
      </c>
      <c r="D258" s="9">
        <v>1709</v>
      </c>
      <c r="E258">
        <f t="shared" si="3"/>
        <v>4.6951433586892923</v>
      </c>
    </row>
    <row r="259" spans="1:5" ht="14.25" x14ac:dyDescent="0.3">
      <c r="A259" s="4"/>
      <c r="B259" s="5" t="s">
        <v>13</v>
      </c>
      <c r="C259" s="6">
        <v>35071</v>
      </c>
      <c r="D259" s="6">
        <v>1404</v>
      </c>
      <c r="E259">
        <f t="shared" si="3"/>
        <v>24.979344729344728</v>
      </c>
    </row>
    <row r="260" spans="1:5" ht="14.25" x14ac:dyDescent="0.3">
      <c r="A260" s="7"/>
      <c r="B260" s="8" t="s">
        <v>14</v>
      </c>
      <c r="C260" s="9">
        <v>28655</v>
      </c>
      <c r="D260" s="9">
        <v>5282</v>
      </c>
      <c r="E260">
        <f t="shared" si="3"/>
        <v>5.4250283983339642</v>
      </c>
    </row>
    <row r="261" spans="1:5" ht="14.25" x14ac:dyDescent="0.3">
      <c r="A261" s="4"/>
      <c r="B261" s="5" t="s">
        <v>15</v>
      </c>
      <c r="C261" s="6">
        <v>94363</v>
      </c>
      <c r="D261" s="6">
        <v>8732</v>
      </c>
      <c r="E261">
        <f t="shared" si="3"/>
        <v>10.806573522675217</v>
      </c>
    </row>
    <row r="262" spans="1:5" ht="14.25" x14ac:dyDescent="0.3">
      <c r="A262" s="7"/>
      <c r="B262" s="8" t="s">
        <v>16</v>
      </c>
      <c r="C262" s="9">
        <v>147195</v>
      </c>
      <c r="D262" s="9">
        <v>18571</v>
      </c>
      <c r="E262">
        <f t="shared" si="3"/>
        <v>7.9260675246351839</v>
      </c>
    </row>
    <row r="263" spans="1:5" ht="14.25" x14ac:dyDescent="0.3">
      <c r="A263" s="4"/>
      <c r="B263" s="5" t="s">
        <v>17</v>
      </c>
      <c r="C263" s="6">
        <v>29647</v>
      </c>
      <c r="D263" s="6">
        <v>6103</v>
      </c>
      <c r="E263">
        <f t="shared" si="3"/>
        <v>4.8577748648205796</v>
      </c>
    </row>
    <row r="264" spans="1:5" ht="14.25" x14ac:dyDescent="0.3">
      <c r="A264" s="7"/>
      <c r="B264" s="8" t="s">
        <v>18</v>
      </c>
      <c r="C264" s="9">
        <v>3401</v>
      </c>
      <c r="D264" s="9">
        <v>143</v>
      </c>
      <c r="E264">
        <f t="shared" si="3"/>
        <v>23.783216783216783</v>
      </c>
    </row>
    <row r="265" spans="1:5" ht="14.25" x14ac:dyDescent="0.3">
      <c r="A265" s="4" t="s">
        <v>38</v>
      </c>
      <c r="B265" s="5" t="s">
        <v>6</v>
      </c>
      <c r="C265" s="6">
        <v>4858</v>
      </c>
      <c r="D265" s="6">
        <v>1024</v>
      </c>
      <c r="E265">
        <f t="shared" si="3"/>
        <v>4.744140625</v>
      </c>
    </row>
    <row r="266" spans="1:5" ht="14.25" x14ac:dyDescent="0.3">
      <c r="A266" s="7"/>
      <c r="B266" s="8" t="s">
        <v>7</v>
      </c>
      <c r="C266" s="9">
        <v>8274</v>
      </c>
      <c r="D266" s="9">
        <v>2768</v>
      </c>
      <c r="E266">
        <f t="shared" si="3"/>
        <v>2.9891618497109826</v>
      </c>
    </row>
    <row r="267" spans="1:5" ht="14.25" x14ac:dyDescent="0.3">
      <c r="A267" s="4"/>
      <c r="B267" s="5" t="s">
        <v>8</v>
      </c>
      <c r="C267" s="6">
        <v>26747</v>
      </c>
      <c r="D267" s="6">
        <v>5723</v>
      </c>
      <c r="E267">
        <f t="shared" si="3"/>
        <v>4.6735977634107986</v>
      </c>
    </row>
    <row r="268" spans="1:5" ht="14.25" x14ac:dyDescent="0.3">
      <c r="A268" s="7"/>
      <c r="B268" s="8" t="s">
        <v>9</v>
      </c>
      <c r="C268" s="9">
        <v>21668</v>
      </c>
      <c r="D268" s="9">
        <v>1767</v>
      </c>
      <c r="E268">
        <f t="shared" si="3"/>
        <v>12.262591963780419</v>
      </c>
    </row>
    <row r="269" spans="1:5" ht="14.25" x14ac:dyDescent="0.3">
      <c r="A269" s="4"/>
      <c r="B269" s="5" t="s">
        <v>10</v>
      </c>
      <c r="C269" s="6">
        <v>30836</v>
      </c>
      <c r="D269" s="6">
        <v>5951</v>
      </c>
      <c r="E269">
        <f t="shared" si="3"/>
        <v>5.1816501428331376</v>
      </c>
    </row>
    <row r="270" spans="1:5" ht="14.25" x14ac:dyDescent="0.3">
      <c r="A270" s="7"/>
      <c r="B270" s="8" t="s">
        <v>11</v>
      </c>
      <c r="C270" s="9">
        <v>12844</v>
      </c>
      <c r="D270" s="9">
        <v>996</v>
      </c>
      <c r="E270">
        <f t="shared" si="3"/>
        <v>12.89558232931727</v>
      </c>
    </row>
    <row r="271" spans="1:5" ht="14.25" x14ac:dyDescent="0.3">
      <c r="A271" s="4"/>
      <c r="B271" s="5" t="s">
        <v>12</v>
      </c>
      <c r="C271" s="6">
        <v>8024</v>
      </c>
      <c r="D271" s="6">
        <v>1694</v>
      </c>
      <c r="E271">
        <f t="shared" si="3"/>
        <v>4.7367178276269186</v>
      </c>
    </row>
    <row r="272" spans="1:5" ht="14.25" x14ac:dyDescent="0.3">
      <c r="A272" s="7"/>
      <c r="B272" s="8" t="s">
        <v>13</v>
      </c>
      <c r="C272" s="9">
        <v>35071</v>
      </c>
      <c r="D272" s="9">
        <v>1390</v>
      </c>
      <c r="E272">
        <f t="shared" si="3"/>
        <v>25.230935251798559</v>
      </c>
    </row>
    <row r="273" spans="1:5" ht="14.25" x14ac:dyDescent="0.3">
      <c r="A273" s="4"/>
      <c r="B273" s="5" t="s">
        <v>14</v>
      </c>
      <c r="C273" s="6">
        <v>28655</v>
      </c>
      <c r="D273" s="6">
        <v>5236</v>
      </c>
      <c r="E273">
        <f t="shared" si="3"/>
        <v>5.4726890756302522</v>
      </c>
    </row>
    <row r="274" spans="1:5" ht="14.25" x14ac:dyDescent="0.3">
      <c r="A274" s="7"/>
      <c r="B274" s="8" t="s">
        <v>15</v>
      </c>
      <c r="C274" s="9">
        <v>94363</v>
      </c>
      <c r="D274" s="9">
        <v>8670</v>
      </c>
      <c r="E274">
        <f t="shared" si="3"/>
        <v>10.883852364475201</v>
      </c>
    </row>
    <row r="275" spans="1:5" ht="14.25" x14ac:dyDescent="0.3">
      <c r="A275" s="4"/>
      <c r="B275" s="5" t="s">
        <v>16</v>
      </c>
      <c r="C275" s="6">
        <v>147195</v>
      </c>
      <c r="D275" s="6">
        <v>18375</v>
      </c>
      <c r="E275">
        <f t="shared" si="3"/>
        <v>8.0106122448979598</v>
      </c>
    </row>
    <row r="276" spans="1:5" ht="14.25" x14ac:dyDescent="0.3">
      <c r="A276" s="7"/>
      <c r="B276" s="8" t="s">
        <v>17</v>
      </c>
      <c r="C276" s="9">
        <v>29647</v>
      </c>
      <c r="D276" s="9">
        <v>5999</v>
      </c>
      <c r="E276">
        <f t="shared" ref="E276:E290" si="4">C276/D276</f>
        <v>4.9419903317219536</v>
      </c>
    </row>
    <row r="277" spans="1:5" ht="14.25" x14ac:dyDescent="0.3">
      <c r="A277" s="4"/>
      <c r="B277" s="5" t="s">
        <v>18</v>
      </c>
      <c r="C277" s="6">
        <v>3401</v>
      </c>
      <c r="D277" s="6">
        <v>142</v>
      </c>
      <c r="E277">
        <f t="shared" si="4"/>
        <v>23.950704225352112</v>
      </c>
    </row>
    <row r="278" spans="1:5" ht="14.25" x14ac:dyDescent="0.3">
      <c r="A278" s="7" t="s">
        <v>39</v>
      </c>
      <c r="B278" s="8" t="s">
        <v>6</v>
      </c>
      <c r="C278" s="9">
        <v>4960</v>
      </c>
      <c r="D278" s="9">
        <v>1041</v>
      </c>
      <c r="E278">
        <f t="shared" si="4"/>
        <v>4.764649375600384</v>
      </c>
    </row>
    <row r="279" spans="1:5" ht="14.25" x14ac:dyDescent="0.3">
      <c r="A279" s="4"/>
      <c r="B279" s="5" t="s">
        <v>7</v>
      </c>
      <c r="C279" s="6">
        <v>8275</v>
      </c>
      <c r="D279" s="6">
        <v>2920</v>
      </c>
      <c r="E279">
        <f t="shared" si="4"/>
        <v>2.8339041095890409</v>
      </c>
    </row>
    <row r="280" spans="1:5" ht="14.25" x14ac:dyDescent="0.3">
      <c r="A280" s="7"/>
      <c r="B280" s="8" t="s">
        <v>8</v>
      </c>
      <c r="C280" s="9">
        <v>26630</v>
      </c>
      <c r="D280" s="9">
        <v>5846</v>
      </c>
      <c r="E280">
        <f t="shared" si="4"/>
        <v>4.5552514539856315</v>
      </c>
    </row>
    <row r="281" spans="1:5" ht="14.25" x14ac:dyDescent="0.3">
      <c r="A281" s="4"/>
      <c r="B281" s="5" t="s">
        <v>9</v>
      </c>
      <c r="C281" s="6">
        <v>23446</v>
      </c>
      <c r="D281" s="6">
        <v>1915</v>
      </c>
      <c r="E281">
        <f t="shared" si="4"/>
        <v>12.243342036553525</v>
      </c>
    </row>
    <row r="282" spans="1:5" ht="14.25" x14ac:dyDescent="0.3">
      <c r="A282" s="7"/>
      <c r="B282" s="8" t="s">
        <v>10</v>
      </c>
      <c r="C282" s="9">
        <v>31310</v>
      </c>
      <c r="D282" s="9">
        <v>6058</v>
      </c>
      <c r="E282">
        <f t="shared" si="4"/>
        <v>5.168372400132057</v>
      </c>
    </row>
    <row r="283" spans="1:5" ht="14.25" x14ac:dyDescent="0.3">
      <c r="A283" s="4"/>
      <c r="B283" s="5" t="s">
        <v>11</v>
      </c>
      <c r="C283" s="6">
        <v>13045</v>
      </c>
      <c r="D283" s="6">
        <v>981</v>
      </c>
      <c r="E283">
        <f t="shared" si="4"/>
        <v>13.297655453618756</v>
      </c>
    </row>
    <row r="284" spans="1:5" ht="14.25" x14ac:dyDescent="0.3">
      <c r="A284" s="7"/>
      <c r="B284" s="8" t="s">
        <v>12</v>
      </c>
      <c r="C284" s="9">
        <v>4667</v>
      </c>
      <c r="D284" s="9">
        <v>981</v>
      </c>
      <c r="E284">
        <f t="shared" si="4"/>
        <v>4.7573904179408766</v>
      </c>
    </row>
    <row r="285" spans="1:5" ht="14.25" x14ac:dyDescent="0.3">
      <c r="A285" s="4"/>
      <c r="B285" s="5" t="s">
        <v>13</v>
      </c>
      <c r="C285" s="6">
        <v>35247</v>
      </c>
      <c r="D285" s="6">
        <v>1374</v>
      </c>
      <c r="E285">
        <f t="shared" si="4"/>
        <v>25.652838427947597</v>
      </c>
    </row>
    <row r="286" spans="1:5" ht="14.25" x14ac:dyDescent="0.3">
      <c r="A286" s="7"/>
      <c r="B286" s="8" t="s">
        <v>14</v>
      </c>
      <c r="C286" s="9">
        <v>28695</v>
      </c>
      <c r="D286" s="9">
        <v>5518</v>
      </c>
      <c r="E286">
        <f t="shared" si="4"/>
        <v>5.2002537151141714</v>
      </c>
    </row>
    <row r="287" spans="1:5" ht="14.25" x14ac:dyDescent="0.3">
      <c r="A287" s="4"/>
      <c r="B287" s="5" t="s">
        <v>15</v>
      </c>
      <c r="C287" s="6">
        <v>95022</v>
      </c>
      <c r="D287" s="6">
        <v>8920</v>
      </c>
      <c r="E287">
        <f t="shared" si="4"/>
        <v>10.652690582959641</v>
      </c>
    </row>
    <row r="288" spans="1:5" ht="14.25" x14ac:dyDescent="0.3">
      <c r="A288" s="7"/>
      <c r="B288" s="8" t="s">
        <v>16</v>
      </c>
      <c r="C288" s="9">
        <v>158021</v>
      </c>
      <c r="D288" s="9">
        <v>19819</v>
      </c>
      <c r="E288">
        <f t="shared" si="4"/>
        <v>7.9732075281295725</v>
      </c>
    </row>
    <row r="289" spans="1:5" ht="14.25" x14ac:dyDescent="0.3">
      <c r="A289" s="4"/>
      <c r="B289" s="5" t="s">
        <v>17</v>
      </c>
      <c r="C289" s="6">
        <v>28878</v>
      </c>
      <c r="D289" s="6">
        <v>5654</v>
      </c>
      <c r="E289">
        <f t="shared" si="4"/>
        <v>5.1075344888574463</v>
      </c>
    </row>
    <row r="290" spans="1:5" ht="14.25" x14ac:dyDescent="0.3">
      <c r="A290" s="7"/>
      <c r="B290" s="8" t="s">
        <v>18</v>
      </c>
      <c r="C290" s="9">
        <v>3444</v>
      </c>
      <c r="D290" s="9">
        <v>145</v>
      </c>
      <c r="E290">
        <f t="shared" si="4"/>
        <v>23.751724137931035</v>
      </c>
    </row>
    <row r="291" spans="1:5" ht="14.25" x14ac:dyDescent="0.3">
      <c r="A291" s="1"/>
      <c r="B291" s="1"/>
      <c r="C291" s="1"/>
      <c r="D291" s="1"/>
    </row>
  </sheetData>
  <mergeCells count="3">
    <mergeCell ref="A1:D1"/>
    <mergeCell ref="A2:D2"/>
    <mergeCell ref="A3:D3"/>
  </mergeCells>
  <pageMargins left="0.75" right="0.75" top="1" bottom="1" header="0.5" footer="0.5"/>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heetViews>
  <sheetFormatPr baseColWidth="10" defaultColWidth="9.140625" defaultRowHeight="12.75" x14ac:dyDescent="0.2"/>
  <cols>
    <col min="1" max="1" width="53.85546875" customWidth="1"/>
    <col min="2" max="2" width="124.140625" customWidth="1"/>
  </cols>
  <sheetData>
    <row r="1" spans="1:2" ht="14.25" customHeight="1" x14ac:dyDescent="0.3">
      <c r="A1" s="18" t="s">
        <v>40</v>
      </c>
      <c r="B1" s="18"/>
    </row>
    <row r="2" spans="1:2" ht="14.25" x14ac:dyDescent="0.3">
      <c r="A2" s="19"/>
      <c r="B2" s="19"/>
    </row>
    <row r="3" spans="1:2" ht="15" thickBot="1" x14ac:dyDescent="0.35">
      <c r="A3" s="10" t="s">
        <v>41</v>
      </c>
      <c r="B3" s="10" t="s">
        <v>42</v>
      </c>
    </row>
    <row r="4" spans="1:2" ht="15" thickBot="1" x14ac:dyDescent="0.35">
      <c r="A4" s="11" t="s">
        <v>43</v>
      </c>
      <c r="B4" s="12" t="s">
        <v>44</v>
      </c>
    </row>
    <row r="5" spans="1:2" ht="15" thickBot="1" x14ac:dyDescent="0.35">
      <c r="A5" s="13" t="s">
        <v>45</v>
      </c>
      <c r="B5" s="14" t="s">
        <v>46</v>
      </c>
    </row>
    <row r="6" spans="1:2" ht="14.25" x14ac:dyDescent="0.3">
      <c r="A6" s="15"/>
      <c r="B6" s="15"/>
    </row>
  </sheetData>
  <mergeCells count="2">
    <mergeCell ref="A1:B1"/>
    <mergeCell ref="A2:B2"/>
  </mergeCells>
  <pageMargins left="0.75" right="0.75" top="1" bottom="1" header="0.5" footer="0.5"/>
  <pageSetup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heetViews>
  <sheetFormatPr baseColWidth="10" defaultColWidth="9.140625" defaultRowHeight="12.75" x14ac:dyDescent="0.2"/>
  <cols>
    <col min="1" max="1" width="36.5703125" bestFit="1" customWidth="1"/>
  </cols>
  <sheetData>
    <row r="1" spans="1:1" ht="14.25" x14ac:dyDescent="0.3">
      <c r="A1" s="16" t="s">
        <v>47</v>
      </c>
    </row>
    <row r="2" spans="1:1" ht="42.75" x14ac:dyDescent="0.3">
      <c r="A2" s="1" t="s">
        <v>48</v>
      </c>
    </row>
    <row r="3" spans="1:1" ht="57" x14ac:dyDescent="0.3">
      <c r="A3" s="17" t="s">
        <v>49</v>
      </c>
    </row>
    <row r="4" spans="1:1" ht="85.5" x14ac:dyDescent="0.3">
      <c r="A4" s="1" t="s">
        <v>50</v>
      </c>
    </row>
    <row r="5" spans="1:1" ht="28.5" x14ac:dyDescent="0.3">
      <c r="A5" s="17" t="s">
        <v>51</v>
      </c>
    </row>
  </sheetData>
  <pageMargins left="0.75" right="0.75" top="1" bottom="1" header="0.5" footer="0.5"/>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Indicador</vt:lpstr>
      <vt:lpstr>Notas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Charly</dc:creator>
  <cp:lastModifiedBy>Carlos Alberto Bustamante Gaytan</cp:lastModifiedBy>
  <dcterms:created xsi:type="dcterms:W3CDTF">2023-11-23T07:17:13Z</dcterms:created>
  <dcterms:modified xsi:type="dcterms:W3CDTF">2023-11-23T23:37:19Z</dcterms:modified>
</cp:coreProperties>
</file>