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arly\Documents\Data Science\Projects\water_management\Backup Data\Modified\"/>
    </mc:Choice>
  </mc:AlternateContent>
  <xr:revisionPtr revIDLastSave="0" documentId="13_ncr:1_{A678C1BB-074F-447E-B0FA-81E5FB53DA3D}" xr6:coauthVersionLast="47" xr6:coauthVersionMax="47" xr10:uidLastSave="{00000000-0000-0000-0000-000000000000}"/>
  <bookViews>
    <workbookView xWindow="23910" yWindow="3690" windowWidth="27960" windowHeight="153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Q3" i="1"/>
  <c r="Q4" i="1"/>
  <c r="Q5" i="1"/>
  <c r="Q6" i="1"/>
  <c r="Q7" i="1"/>
  <c r="Q8" i="1"/>
  <c r="Q9" i="1"/>
  <c r="Q10" i="1"/>
  <c r="Q11" i="1"/>
  <c r="Q12" i="1"/>
  <c r="Q13" i="1"/>
  <c r="Q14" i="1"/>
  <c r="G3" i="1"/>
  <c r="G4" i="1"/>
  <c r="G5" i="1"/>
  <c r="G15" i="1" s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5" i="1" s="1"/>
  <c r="F13" i="1"/>
  <c r="F14" i="1"/>
  <c r="R2" i="1"/>
  <c r="Q2" i="1"/>
  <c r="G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C15" i="1"/>
  <c r="E15" i="1"/>
  <c r="H15" i="1"/>
  <c r="I15" i="1"/>
  <c r="J15" i="1"/>
  <c r="K15" i="1"/>
  <c r="L15" i="1"/>
  <c r="M15" i="1"/>
  <c r="N15" i="1"/>
  <c r="O15" i="1"/>
  <c r="P15" i="1"/>
  <c r="Q15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D15" i="1" s="1"/>
  <c r="R15" i="1" l="1"/>
</calcChain>
</file>

<file path=xl/sharedStrings.xml><?xml version="1.0" encoding="utf-8"?>
<sst xmlns="http://schemas.openxmlformats.org/spreadsheetml/2006/main" count="28" uniqueCount="28">
  <si>
    <t>I</t>
  </si>
  <si>
    <t>Península de Baja California</t>
  </si>
  <si>
    <t>II</t>
  </si>
  <si>
    <t>Noroeste</t>
  </si>
  <si>
    <t>III</t>
  </si>
  <si>
    <t>Pacífico Norte</t>
  </si>
  <si>
    <t>IV</t>
  </si>
  <si>
    <t>Balsas</t>
  </si>
  <si>
    <t>V</t>
  </si>
  <si>
    <t>Pacífico Sur</t>
  </si>
  <si>
    <t>VI</t>
  </si>
  <si>
    <t>Río Bravo</t>
  </si>
  <si>
    <t>VII</t>
  </si>
  <si>
    <t>Cuencas Centrales del Norte</t>
  </si>
  <si>
    <t>VIII</t>
  </si>
  <si>
    <t>Lerma Santiago Pacífico</t>
  </si>
  <si>
    <t>IX</t>
  </si>
  <si>
    <t>Golfo Norte</t>
  </si>
  <si>
    <t>X</t>
  </si>
  <si>
    <t>Golfo Centro</t>
  </si>
  <si>
    <t>XI</t>
  </si>
  <si>
    <t>Frontera Sur</t>
  </si>
  <si>
    <t>XII</t>
  </si>
  <si>
    <t>Península de Yucatán</t>
  </si>
  <si>
    <t>XIII</t>
  </si>
  <si>
    <t>Aguas del Valle de México</t>
  </si>
  <si>
    <t>Clave</t>
  </si>
  <si>
    <t xml:space="preserve">Nombre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</si>
</sst>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2" fillId="3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0" fillId="0" borderId="0" xfId="0" applyNumberFormat="1"/>
    <xf numFmtId="2" fontId="3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abSelected="1" workbookViewId="0">
      <selection activeCell="T10" sqref="T10"/>
    </sheetView>
  </sheetViews>
  <sheetFormatPr baseColWidth="10" defaultColWidth="9.140625" defaultRowHeight="15" x14ac:dyDescent="0.25"/>
  <cols>
    <col min="2" max="2" width="28.28515625" bestFit="1" customWidth="1"/>
    <col min="3" max="5" width="6.140625" bestFit="1" customWidth="1"/>
    <col min="6" max="7" width="6.5703125" bestFit="1" customWidth="1"/>
    <col min="8" max="8" width="7.28515625" bestFit="1" customWidth="1"/>
    <col min="9" max="9" width="6.5703125" bestFit="1" customWidth="1"/>
    <col min="10" max="13" width="7.28515625" bestFit="1" customWidth="1"/>
    <col min="14" max="16" width="7.42578125" bestFit="1" customWidth="1"/>
    <col min="17" max="18" width="6.5703125" bestFit="1" customWidth="1"/>
  </cols>
  <sheetData>
    <row r="1" spans="1:18" x14ac:dyDescent="0.25">
      <c r="A1" s="1" t="s">
        <v>26</v>
      </c>
      <c r="B1" s="1" t="s">
        <v>27</v>
      </c>
      <c r="C1" s="2">
        <v>2004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  <c r="J1" s="2">
        <v>2011</v>
      </c>
      <c r="K1" s="2">
        <v>2012</v>
      </c>
      <c r="L1" s="2">
        <v>2013</v>
      </c>
      <c r="M1" s="2">
        <v>2014</v>
      </c>
      <c r="N1" s="2">
        <v>2015</v>
      </c>
      <c r="O1" s="2">
        <v>2016</v>
      </c>
      <c r="P1" s="2">
        <v>2017</v>
      </c>
      <c r="Q1" s="2">
        <v>2018</v>
      </c>
      <c r="R1" s="2">
        <v>2019</v>
      </c>
    </row>
    <row r="2" spans="1:18" x14ac:dyDescent="0.25">
      <c r="A2" s="3" t="s">
        <v>0</v>
      </c>
      <c r="B2" s="3" t="s">
        <v>1</v>
      </c>
      <c r="C2" s="4">
        <v>4.1100000000000003</v>
      </c>
      <c r="D2" s="4">
        <f>AVERAGE(C2,E2)</f>
        <v>4.165</v>
      </c>
      <c r="E2" s="4">
        <v>4.22</v>
      </c>
      <c r="F2" s="4">
        <f>AVERAGE(C2:E2,H2:P2)</f>
        <v>3.9012500000000006</v>
      </c>
      <c r="G2" s="4">
        <f>AVERAGE(C2:E2,H2:P2)</f>
        <v>3.9012500000000006</v>
      </c>
      <c r="H2" s="4">
        <v>3.51</v>
      </c>
      <c r="I2" s="4">
        <f>AVERAGE(H2,J2)</f>
        <v>3.5999999999999996</v>
      </c>
      <c r="J2" s="4">
        <v>3.69</v>
      </c>
      <c r="K2" s="4">
        <v>3.64</v>
      </c>
      <c r="L2" s="4">
        <v>3.77</v>
      </c>
      <c r="M2" s="4">
        <v>3.61</v>
      </c>
      <c r="N2" s="4">
        <v>3.88</v>
      </c>
      <c r="O2" s="4">
        <v>4.26</v>
      </c>
      <c r="P2" s="4">
        <v>4.3600000000000003</v>
      </c>
      <c r="Q2" s="6">
        <f>AVERAGE(C2:E2,H2:P2)</f>
        <v>3.9012500000000006</v>
      </c>
      <c r="R2" s="6">
        <f>AVERAGE(C2:E2,H2:P2)</f>
        <v>3.9012500000000006</v>
      </c>
    </row>
    <row r="3" spans="1:18" x14ac:dyDescent="0.25">
      <c r="A3" s="3" t="s">
        <v>2</v>
      </c>
      <c r="B3" s="3" t="s">
        <v>3</v>
      </c>
      <c r="C3" s="4">
        <v>2.69</v>
      </c>
      <c r="D3" s="4">
        <f t="shared" ref="D3:D14" si="0">AVERAGE(C3,E3)</f>
        <v>2.7749999999999999</v>
      </c>
      <c r="E3" s="4">
        <v>2.86</v>
      </c>
      <c r="F3" s="4">
        <f t="shared" ref="F3:F14" si="1">AVERAGE(C3:E3,H3:P3)</f>
        <v>2.895</v>
      </c>
      <c r="G3" s="4">
        <f t="shared" ref="G3:G14" si="2">AVERAGE(C3:E3,H3:P3)</f>
        <v>2.895</v>
      </c>
      <c r="H3" s="4">
        <v>2.52</v>
      </c>
      <c r="I3" s="4">
        <f t="shared" ref="I3:I14" si="3">AVERAGE(H3,J3)</f>
        <v>2.6749999999999998</v>
      </c>
      <c r="J3" s="4">
        <v>2.83</v>
      </c>
      <c r="K3" s="4">
        <v>2.86</v>
      </c>
      <c r="L3" s="4">
        <v>2.96</v>
      </c>
      <c r="M3" s="4">
        <v>2.86</v>
      </c>
      <c r="N3" s="4">
        <v>2.91</v>
      </c>
      <c r="O3" s="4">
        <v>3.41</v>
      </c>
      <c r="P3" s="4">
        <v>3.39</v>
      </c>
      <c r="Q3" s="6">
        <f t="shared" ref="Q3:Q14" si="4">AVERAGE(C3:E3,H3:P3)</f>
        <v>2.895</v>
      </c>
      <c r="R3" s="6">
        <f t="shared" ref="R3:R14" si="5">AVERAGE(C3:E3,H3:P3)</f>
        <v>2.895</v>
      </c>
    </row>
    <row r="4" spans="1:18" x14ac:dyDescent="0.25">
      <c r="A4" s="3" t="s">
        <v>4</v>
      </c>
      <c r="B4" s="3" t="s">
        <v>5</v>
      </c>
      <c r="C4" s="4">
        <v>3.09</v>
      </c>
      <c r="D4" s="4">
        <f t="shared" si="0"/>
        <v>3.0449999999999999</v>
      </c>
      <c r="E4" s="4">
        <v>3</v>
      </c>
      <c r="F4" s="4">
        <f t="shared" si="1"/>
        <v>2.8920833333333325</v>
      </c>
      <c r="G4" s="4">
        <f t="shared" si="2"/>
        <v>2.8920833333333325</v>
      </c>
      <c r="H4" s="4">
        <v>2.72</v>
      </c>
      <c r="I4" s="4">
        <f t="shared" si="3"/>
        <v>2.7</v>
      </c>
      <c r="J4" s="4">
        <v>2.68</v>
      </c>
      <c r="K4" s="4">
        <v>2.72</v>
      </c>
      <c r="L4" s="4">
        <v>2.81</v>
      </c>
      <c r="M4" s="4">
        <v>2.88</v>
      </c>
      <c r="N4" s="4">
        <v>3.01</v>
      </c>
      <c r="O4" s="4">
        <v>3.08</v>
      </c>
      <c r="P4" s="4">
        <v>2.97</v>
      </c>
      <c r="Q4" s="6">
        <f t="shared" si="4"/>
        <v>2.8920833333333325</v>
      </c>
      <c r="R4" s="6">
        <f t="shared" si="5"/>
        <v>2.8920833333333325</v>
      </c>
    </row>
    <row r="5" spans="1:18" x14ac:dyDescent="0.25">
      <c r="A5" s="3" t="s">
        <v>6</v>
      </c>
      <c r="B5" s="3" t="s">
        <v>7</v>
      </c>
      <c r="C5" s="4">
        <v>11.9</v>
      </c>
      <c r="D5" s="4">
        <f t="shared" si="0"/>
        <v>11.95</v>
      </c>
      <c r="E5" s="4">
        <v>12</v>
      </c>
      <c r="F5" s="4">
        <f t="shared" si="1"/>
        <v>7.6516666666666673</v>
      </c>
      <c r="G5" s="4">
        <f t="shared" si="2"/>
        <v>7.6516666666666673</v>
      </c>
      <c r="H5" s="4">
        <v>6.21</v>
      </c>
      <c r="I5" s="4">
        <f t="shared" si="3"/>
        <v>6.15</v>
      </c>
      <c r="J5" s="4">
        <v>6.09</v>
      </c>
      <c r="K5" s="4">
        <v>6.14</v>
      </c>
      <c r="L5" s="4">
        <v>6.11</v>
      </c>
      <c r="M5" s="4">
        <v>6.14</v>
      </c>
      <c r="N5" s="4">
        <v>6.22</v>
      </c>
      <c r="O5" s="4">
        <v>6.4</v>
      </c>
      <c r="P5" s="4">
        <v>6.51</v>
      </c>
      <c r="Q5" s="6">
        <f t="shared" si="4"/>
        <v>7.6516666666666673</v>
      </c>
      <c r="R5" s="6">
        <f t="shared" si="5"/>
        <v>7.6516666666666673</v>
      </c>
    </row>
    <row r="6" spans="1:18" x14ac:dyDescent="0.25">
      <c r="A6" s="3" t="s">
        <v>8</v>
      </c>
      <c r="B6" s="3" t="s">
        <v>9</v>
      </c>
      <c r="C6" s="4">
        <v>1.84</v>
      </c>
      <c r="D6" s="4">
        <f t="shared" si="0"/>
        <v>1.8250000000000002</v>
      </c>
      <c r="E6" s="4">
        <v>1.81</v>
      </c>
      <c r="F6" s="4">
        <f t="shared" si="1"/>
        <v>2.17875</v>
      </c>
      <c r="G6" s="4">
        <f t="shared" si="2"/>
        <v>2.17875</v>
      </c>
      <c r="H6" s="4">
        <v>2.41</v>
      </c>
      <c r="I6" s="4">
        <f t="shared" si="3"/>
        <v>2.39</v>
      </c>
      <c r="J6" s="4">
        <v>2.37</v>
      </c>
      <c r="K6" s="4">
        <v>2.39</v>
      </c>
      <c r="L6" s="4">
        <v>2.2000000000000002</v>
      </c>
      <c r="M6" s="4">
        <v>2.29</v>
      </c>
      <c r="N6" s="4">
        <v>2.31</v>
      </c>
      <c r="O6" s="4">
        <v>2.19</v>
      </c>
      <c r="P6" s="4">
        <v>2.12</v>
      </c>
      <c r="Q6" s="6">
        <f t="shared" si="4"/>
        <v>2.17875</v>
      </c>
      <c r="R6" s="6">
        <f t="shared" si="5"/>
        <v>2.17875</v>
      </c>
    </row>
    <row r="7" spans="1:18" x14ac:dyDescent="0.25">
      <c r="A7" s="3" t="s">
        <v>10</v>
      </c>
      <c r="B7" s="3" t="s">
        <v>11</v>
      </c>
      <c r="C7" s="4">
        <v>15.46</v>
      </c>
      <c r="D7" s="4">
        <f t="shared" si="0"/>
        <v>15.56</v>
      </c>
      <c r="E7" s="4">
        <v>15.66</v>
      </c>
      <c r="F7" s="4">
        <f t="shared" si="1"/>
        <v>14.797083333333335</v>
      </c>
      <c r="G7" s="4">
        <f t="shared" si="2"/>
        <v>14.797083333333335</v>
      </c>
      <c r="H7" s="4">
        <v>14.92</v>
      </c>
      <c r="I7" s="4">
        <f t="shared" si="3"/>
        <v>14.375</v>
      </c>
      <c r="J7" s="4">
        <v>13.83</v>
      </c>
      <c r="K7" s="4">
        <v>14.02</v>
      </c>
      <c r="L7" s="4">
        <v>14.32</v>
      </c>
      <c r="M7" s="4">
        <v>14.29</v>
      </c>
      <c r="N7" s="4">
        <v>14.83</v>
      </c>
      <c r="O7" s="4">
        <v>15.03</v>
      </c>
      <c r="P7" s="4">
        <v>15.27</v>
      </c>
      <c r="Q7" s="6">
        <f t="shared" si="4"/>
        <v>14.797083333333335</v>
      </c>
      <c r="R7" s="6">
        <f t="shared" si="5"/>
        <v>14.797083333333335</v>
      </c>
    </row>
    <row r="8" spans="1:18" x14ac:dyDescent="0.25">
      <c r="A8" s="3" t="s">
        <v>12</v>
      </c>
      <c r="B8" s="3" t="s">
        <v>13</v>
      </c>
      <c r="C8" s="4">
        <v>2.7</v>
      </c>
      <c r="D8" s="4">
        <f t="shared" si="0"/>
        <v>2.68</v>
      </c>
      <c r="E8" s="4">
        <v>2.66</v>
      </c>
      <c r="F8" s="4">
        <f t="shared" si="1"/>
        <v>3.8487500000000003</v>
      </c>
      <c r="G8" s="4">
        <f t="shared" si="2"/>
        <v>3.8487500000000003</v>
      </c>
      <c r="H8" s="4">
        <v>3.89</v>
      </c>
      <c r="I8" s="4">
        <f t="shared" si="3"/>
        <v>4.1150000000000002</v>
      </c>
      <c r="J8" s="4">
        <v>4.34</v>
      </c>
      <c r="K8" s="4">
        <v>4.3600000000000003</v>
      </c>
      <c r="L8" s="4">
        <v>4.08</v>
      </c>
      <c r="M8" s="4">
        <v>4.1900000000000004</v>
      </c>
      <c r="N8" s="4">
        <v>4.37</v>
      </c>
      <c r="O8" s="4">
        <v>4.3899999999999997</v>
      </c>
      <c r="P8" s="4">
        <v>4.41</v>
      </c>
      <c r="Q8" s="6">
        <f t="shared" si="4"/>
        <v>3.8487500000000003</v>
      </c>
      <c r="R8" s="6">
        <f t="shared" si="5"/>
        <v>3.8487500000000003</v>
      </c>
    </row>
    <row r="9" spans="1:18" x14ac:dyDescent="0.25">
      <c r="A9" s="3" t="s">
        <v>14</v>
      </c>
      <c r="B9" s="3" t="s">
        <v>15</v>
      </c>
      <c r="C9" s="4">
        <v>14.38</v>
      </c>
      <c r="D9" s="4">
        <f t="shared" si="0"/>
        <v>14.260000000000002</v>
      </c>
      <c r="E9" s="4">
        <v>14.14</v>
      </c>
      <c r="F9" s="4">
        <f t="shared" si="1"/>
        <v>17.735416666666669</v>
      </c>
      <c r="G9" s="4">
        <f t="shared" si="2"/>
        <v>17.735416666666669</v>
      </c>
      <c r="H9" s="4">
        <v>18.5</v>
      </c>
      <c r="I9" s="4">
        <f t="shared" si="3"/>
        <v>18.295000000000002</v>
      </c>
      <c r="J9" s="4">
        <v>18.09</v>
      </c>
      <c r="K9" s="4">
        <v>18.190000000000001</v>
      </c>
      <c r="L9" s="4">
        <v>18.239999999999998</v>
      </c>
      <c r="M9" s="4">
        <v>19.079999999999998</v>
      </c>
      <c r="N9" s="4">
        <v>19.899999999999999</v>
      </c>
      <c r="O9" s="4">
        <v>19.75</v>
      </c>
      <c r="P9" s="4">
        <v>20</v>
      </c>
      <c r="Q9" s="6">
        <f t="shared" si="4"/>
        <v>17.735416666666669</v>
      </c>
      <c r="R9" s="6">
        <f t="shared" si="5"/>
        <v>17.735416666666669</v>
      </c>
    </row>
    <row r="10" spans="1:18" x14ac:dyDescent="0.25">
      <c r="A10" s="3" t="s">
        <v>16</v>
      </c>
      <c r="B10" s="3" t="s">
        <v>17</v>
      </c>
      <c r="C10" s="4">
        <v>6.49</v>
      </c>
      <c r="D10" s="4">
        <f t="shared" si="0"/>
        <v>6.5449999999999999</v>
      </c>
      <c r="E10" s="4">
        <v>6.6</v>
      </c>
      <c r="F10" s="4">
        <f t="shared" si="1"/>
        <v>3.3404166666666666</v>
      </c>
      <c r="G10" s="4">
        <f t="shared" si="2"/>
        <v>3.3404166666666666</v>
      </c>
      <c r="H10" s="4">
        <v>2.0499999999999998</v>
      </c>
      <c r="I10" s="4">
        <f t="shared" si="3"/>
        <v>2.23</v>
      </c>
      <c r="J10" s="4">
        <v>2.41</v>
      </c>
      <c r="K10" s="4">
        <v>2.4300000000000002</v>
      </c>
      <c r="L10" s="4">
        <v>2.21</v>
      </c>
      <c r="M10" s="4">
        <v>2.2400000000000002</v>
      </c>
      <c r="N10" s="4">
        <v>2.31</v>
      </c>
      <c r="O10" s="4">
        <v>2.29</v>
      </c>
      <c r="P10" s="4">
        <v>2.2799999999999998</v>
      </c>
      <c r="Q10" s="6">
        <f t="shared" si="4"/>
        <v>3.3404166666666666</v>
      </c>
      <c r="R10" s="6">
        <f t="shared" si="5"/>
        <v>3.3404166666666666</v>
      </c>
    </row>
    <row r="11" spans="1:18" x14ac:dyDescent="0.25">
      <c r="A11" s="3" t="s">
        <v>18</v>
      </c>
      <c r="B11" s="3" t="s">
        <v>19</v>
      </c>
      <c r="C11" s="4">
        <v>4.34</v>
      </c>
      <c r="D11" s="4">
        <f t="shared" si="0"/>
        <v>4.3849999999999998</v>
      </c>
      <c r="E11" s="4">
        <v>4.43</v>
      </c>
      <c r="F11" s="4">
        <f t="shared" si="1"/>
        <v>5.2720833333333337</v>
      </c>
      <c r="G11" s="4">
        <f t="shared" si="2"/>
        <v>5.2720833333333337</v>
      </c>
      <c r="H11" s="4">
        <v>5.34</v>
      </c>
      <c r="I11" s="4">
        <f t="shared" si="3"/>
        <v>5.63</v>
      </c>
      <c r="J11" s="4">
        <v>5.92</v>
      </c>
      <c r="K11" s="4">
        <v>6.07</v>
      </c>
      <c r="L11" s="4">
        <v>5.67</v>
      </c>
      <c r="M11" s="4">
        <v>5.62</v>
      </c>
      <c r="N11" s="4">
        <v>5.52</v>
      </c>
      <c r="O11" s="4">
        <v>5.25</v>
      </c>
      <c r="P11" s="4">
        <v>5.09</v>
      </c>
      <c r="Q11" s="6">
        <f t="shared" si="4"/>
        <v>5.2720833333333337</v>
      </c>
      <c r="R11" s="6">
        <f t="shared" si="5"/>
        <v>5.2720833333333337</v>
      </c>
    </row>
    <row r="12" spans="1:18" x14ac:dyDescent="0.25">
      <c r="A12" s="3" t="s">
        <v>20</v>
      </c>
      <c r="B12" s="3" t="s">
        <v>21</v>
      </c>
      <c r="C12" s="4">
        <v>2.94</v>
      </c>
      <c r="D12" s="4">
        <f t="shared" si="0"/>
        <v>2.915</v>
      </c>
      <c r="E12" s="4">
        <v>2.89</v>
      </c>
      <c r="F12" s="4">
        <f t="shared" si="1"/>
        <v>4.3420833333333331</v>
      </c>
      <c r="G12" s="4">
        <f t="shared" si="2"/>
        <v>4.3420833333333331</v>
      </c>
      <c r="H12" s="4">
        <v>5.29</v>
      </c>
      <c r="I12" s="4">
        <f t="shared" si="3"/>
        <v>5.35</v>
      </c>
      <c r="J12" s="4">
        <v>5.41</v>
      </c>
      <c r="K12" s="4">
        <v>5.3</v>
      </c>
      <c r="L12" s="4">
        <v>5</v>
      </c>
      <c r="M12" s="4">
        <v>4.93</v>
      </c>
      <c r="N12" s="4">
        <v>4.04</v>
      </c>
      <c r="O12" s="4">
        <v>4.0599999999999996</v>
      </c>
      <c r="P12" s="4">
        <v>3.98</v>
      </c>
      <c r="Q12" s="6">
        <f t="shared" si="4"/>
        <v>4.3420833333333331</v>
      </c>
      <c r="R12" s="6">
        <f t="shared" si="5"/>
        <v>4.3420833333333331</v>
      </c>
    </row>
    <row r="13" spans="1:18" x14ac:dyDescent="0.25">
      <c r="A13" s="3" t="s">
        <v>22</v>
      </c>
      <c r="B13" s="3" t="s">
        <v>23</v>
      </c>
      <c r="C13" s="4">
        <v>4.29</v>
      </c>
      <c r="D13" s="4">
        <f t="shared" si="0"/>
        <v>4.2549999999999999</v>
      </c>
      <c r="E13" s="4">
        <v>4.22</v>
      </c>
      <c r="F13" s="4">
        <f t="shared" si="1"/>
        <v>6.4170833333333333</v>
      </c>
      <c r="G13" s="4">
        <f t="shared" si="2"/>
        <v>6.4170833333333333</v>
      </c>
      <c r="H13" s="4">
        <v>8</v>
      </c>
      <c r="I13" s="4">
        <f t="shared" si="3"/>
        <v>8.17</v>
      </c>
      <c r="J13" s="4">
        <v>8.34</v>
      </c>
      <c r="K13" s="4">
        <v>8.01</v>
      </c>
      <c r="L13" s="4">
        <v>7.83</v>
      </c>
      <c r="M13" s="4">
        <v>7.38</v>
      </c>
      <c r="N13" s="4">
        <v>5.82</v>
      </c>
      <c r="O13" s="4">
        <v>5.27</v>
      </c>
      <c r="P13" s="4">
        <v>5.42</v>
      </c>
      <c r="Q13" s="6">
        <f t="shared" si="4"/>
        <v>6.4170833333333333</v>
      </c>
      <c r="R13" s="6">
        <f t="shared" si="5"/>
        <v>6.4170833333333333</v>
      </c>
    </row>
    <row r="14" spans="1:18" x14ac:dyDescent="0.25">
      <c r="A14" s="3" t="s">
        <v>24</v>
      </c>
      <c r="B14" s="3" t="s">
        <v>25</v>
      </c>
      <c r="C14" s="4">
        <v>25.76</v>
      </c>
      <c r="D14" s="4">
        <f t="shared" si="0"/>
        <v>25.630000000000003</v>
      </c>
      <c r="E14" s="4">
        <v>25.5</v>
      </c>
      <c r="F14" s="4">
        <f t="shared" si="1"/>
        <v>24.726666666666663</v>
      </c>
      <c r="G14" s="4">
        <f t="shared" si="2"/>
        <v>24.726666666666663</v>
      </c>
      <c r="H14" s="4">
        <v>24.66</v>
      </c>
      <c r="I14" s="4">
        <f t="shared" si="3"/>
        <v>24.32</v>
      </c>
      <c r="J14" s="4">
        <v>23.98</v>
      </c>
      <c r="K14" s="4">
        <v>23.86</v>
      </c>
      <c r="L14" s="4">
        <v>24.81</v>
      </c>
      <c r="M14" s="4">
        <v>24.49</v>
      </c>
      <c r="N14" s="4">
        <v>24.88</v>
      </c>
      <c r="O14" s="4">
        <v>24.63</v>
      </c>
      <c r="P14" s="4">
        <v>24.2</v>
      </c>
      <c r="Q14" s="6">
        <f t="shared" si="4"/>
        <v>24.726666666666663</v>
      </c>
      <c r="R14" s="6">
        <f t="shared" si="5"/>
        <v>24.726666666666663</v>
      </c>
    </row>
    <row r="15" spans="1:18" x14ac:dyDescent="0.25">
      <c r="C15" s="5">
        <f t="shared" ref="C15:R15" si="6">SUM(C2:C14)</f>
        <v>99.990000000000023</v>
      </c>
      <c r="D15" s="5">
        <f t="shared" si="6"/>
        <v>99.990000000000009</v>
      </c>
      <c r="E15" s="5">
        <f t="shared" si="6"/>
        <v>99.99</v>
      </c>
      <c r="F15" s="5">
        <f t="shared" si="6"/>
        <v>99.998333333333335</v>
      </c>
      <c r="G15" s="5">
        <f t="shared" si="6"/>
        <v>99.998333333333335</v>
      </c>
      <c r="H15" s="5">
        <f t="shared" si="6"/>
        <v>100.02</v>
      </c>
      <c r="I15" s="5">
        <f t="shared" si="6"/>
        <v>100</v>
      </c>
      <c r="J15" s="5">
        <f t="shared" si="6"/>
        <v>99.98</v>
      </c>
      <c r="K15" s="5">
        <f t="shared" si="6"/>
        <v>99.990000000000009</v>
      </c>
      <c r="L15" s="5">
        <f t="shared" si="6"/>
        <v>100.01</v>
      </c>
      <c r="M15" s="5">
        <f t="shared" si="6"/>
        <v>99.999999999999986</v>
      </c>
      <c r="N15" s="5">
        <f t="shared" si="6"/>
        <v>100</v>
      </c>
      <c r="O15" s="5">
        <f t="shared" si="6"/>
        <v>100.00999999999999</v>
      </c>
      <c r="P15" s="5">
        <f t="shared" si="6"/>
        <v>100.00000000000001</v>
      </c>
      <c r="Q15" s="5">
        <f t="shared" si="6"/>
        <v>99.998333333333335</v>
      </c>
      <c r="R15" s="5">
        <f t="shared" si="6"/>
        <v>99.998333333333335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Carlos Alberto Bustamante Gaytan</cp:lastModifiedBy>
  <dcterms:created xsi:type="dcterms:W3CDTF">2015-06-05T18:19:34Z</dcterms:created>
  <dcterms:modified xsi:type="dcterms:W3CDTF">2023-11-24T02:32:01Z</dcterms:modified>
</cp:coreProperties>
</file>