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arly\Documents\Data Science\Projects\water_management\Data\"/>
    </mc:Choice>
  </mc:AlternateContent>
  <xr:revisionPtr revIDLastSave="0" documentId="13_ncr:1_{97E22280-3A7E-4FA6-BD4B-0940341F174E}" xr6:coauthVersionLast="47" xr6:coauthVersionMax="47" xr10:uidLastSave="{00000000-0000-0000-0000-000000000000}"/>
  <bookViews>
    <workbookView xWindow="-105" yWindow="0" windowWidth="26010" windowHeight="20985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T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11" i="2"/>
  <c r="C12" i="2"/>
  <c r="C13" i="2"/>
  <c r="C14" i="2"/>
  <c r="C10" i="2"/>
  <c r="C9" i="2"/>
  <c r="C8" i="2"/>
  <c r="C7" i="2"/>
  <c r="C6" i="2"/>
  <c r="C5" i="2"/>
  <c r="C4" i="2"/>
  <c r="C3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C2" i="2"/>
</calcChain>
</file>

<file path=xl/sharedStrings.xml><?xml version="1.0" encoding="utf-8"?>
<sst xmlns="http://schemas.openxmlformats.org/spreadsheetml/2006/main" count="57" uniqueCount="29">
  <si>
    <t>Clave</t>
  </si>
  <si>
    <t xml:space="preserve">Nombre </t>
  </si>
  <si>
    <t>I</t>
  </si>
  <si>
    <t>Península de Baja California</t>
  </si>
  <si>
    <t>II</t>
  </si>
  <si>
    <t>Noroeste</t>
  </si>
  <si>
    <t>III</t>
  </si>
  <si>
    <t>Pacífico Norte</t>
  </si>
  <si>
    <t>IV</t>
  </si>
  <si>
    <t>Balsas</t>
  </si>
  <si>
    <t>V</t>
  </si>
  <si>
    <t>Pacífico Sur</t>
  </si>
  <si>
    <t>VI</t>
  </si>
  <si>
    <t>Río Bravo</t>
  </si>
  <si>
    <t>VII</t>
  </si>
  <si>
    <t>Cuencas Centrales del Norte</t>
  </si>
  <si>
    <t>VIII</t>
  </si>
  <si>
    <t>Lerma Santiago Pacífico</t>
  </si>
  <si>
    <t>IX</t>
  </si>
  <si>
    <t>Golfo Norte</t>
  </si>
  <si>
    <t>X</t>
  </si>
  <si>
    <t>Golfo Centro</t>
  </si>
  <si>
    <t>XI</t>
  </si>
  <si>
    <t>Frontera Sur</t>
  </si>
  <si>
    <t>XII</t>
  </si>
  <si>
    <t>Península de Yucatán</t>
  </si>
  <si>
    <t>XIII</t>
  </si>
  <si>
    <t>Aguas del Valle de México</t>
  </si>
  <si>
    <t>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</si>
</sst>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C2" sqref="C2"/>
    </sheetView>
  </sheetViews>
  <sheetFormatPr baseColWidth="10" defaultColWidth="9.140625" defaultRowHeight="15" x14ac:dyDescent="0.25"/>
  <cols>
    <col min="2" max="2" width="28.28515625" bestFit="1" customWidth="1"/>
    <col min="3" max="20" width="10.7109375" bestFit="1" customWidth="1"/>
  </cols>
  <sheetData>
    <row r="1" spans="1:20" x14ac:dyDescent="0.25">
      <c r="A1" s="1" t="s">
        <v>0</v>
      </c>
      <c r="B1" s="1" t="s">
        <v>1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</row>
    <row r="2" spans="1:20" ht="15.75" x14ac:dyDescent="0.25">
      <c r="A2" s="2" t="s">
        <v>2</v>
      </c>
      <c r="B2" s="2" t="s">
        <v>3</v>
      </c>
      <c r="C2" s="3">
        <v>3.310629</v>
      </c>
      <c r="D2" s="3">
        <v>3.35839</v>
      </c>
      <c r="E2" s="3">
        <v>3.355842</v>
      </c>
      <c r="F2" s="3">
        <v>3.4822099999999998</v>
      </c>
      <c r="G2" s="3">
        <v>3.5810710000000001</v>
      </c>
      <c r="H2" s="3">
        <v>3.6801910000000002</v>
      </c>
      <c r="I2" s="3">
        <v>3.7820100000000001</v>
      </c>
      <c r="J2" s="3">
        <v>4.0167999999999999</v>
      </c>
      <c r="K2" s="3">
        <v>4.1348219999999998</v>
      </c>
      <c r="L2" s="3">
        <v>4.2114570000000002</v>
      </c>
      <c r="M2" s="3">
        <v>4.2909870000000003</v>
      </c>
      <c r="N2" s="3">
        <v>4.3682819999999998</v>
      </c>
      <c r="O2" s="3">
        <v>4.446637</v>
      </c>
      <c r="P2" s="3">
        <v>4.5231909999999997</v>
      </c>
      <c r="Q2" s="3">
        <v>4.5960260000000002</v>
      </c>
      <c r="R2" s="3">
        <v>4.6711539999999996</v>
      </c>
      <c r="S2" s="3">
        <v>4.7441409999999999</v>
      </c>
      <c r="T2" s="3">
        <v>4.7646490000000004</v>
      </c>
    </row>
    <row r="3" spans="1:20" ht="15.75" x14ac:dyDescent="0.25">
      <c r="A3" s="2" t="s">
        <v>4</v>
      </c>
      <c r="B3" s="2" t="s">
        <v>5</v>
      </c>
      <c r="C3" s="3">
        <v>2.538319</v>
      </c>
      <c r="D3" s="3">
        <v>2.558567</v>
      </c>
      <c r="E3" s="3">
        <v>2.4933209999999999</v>
      </c>
      <c r="F3" s="3">
        <v>2.5494219999999999</v>
      </c>
      <c r="G3" s="3">
        <v>2.5701749999999999</v>
      </c>
      <c r="H3" s="3">
        <v>2.5944509999999998</v>
      </c>
      <c r="I3" s="3">
        <v>2.6150769999999999</v>
      </c>
      <c r="J3" s="3">
        <v>2.603923</v>
      </c>
      <c r="K3" s="3">
        <v>2.6854840000000002</v>
      </c>
      <c r="L3" s="3">
        <v>2.725041</v>
      </c>
      <c r="M3" s="3">
        <v>2.7648619999999999</v>
      </c>
      <c r="N3" s="3">
        <v>2.8034560000000002</v>
      </c>
      <c r="O3" s="3">
        <v>2.8410030000000002</v>
      </c>
      <c r="P3" s="3">
        <v>2.878914</v>
      </c>
      <c r="Q3" s="3">
        <v>2.916461</v>
      </c>
      <c r="R3" s="3">
        <v>2.9528910000000002</v>
      </c>
      <c r="S3" s="3">
        <v>2.9891619999999999</v>
      </c>
      <c r="T3" s="3">
        <v>2.833904</v>
      </c>
    </row>
    <row r="4" spans="1:20" ht="15.75" x14ac:dyDescent="0.25">
      <c r="A4" s="2" t="s">
        <v>6</v>
      </c>
      <c r="B4" s="2" t="s">
        <v>7</v>
      </c>
      <c r="C4" s="3">
        <v>4.0995860000000004</v>
      </c>
      <c r="D4" s="3">
        <v>4.1137790000000001</v>
      </c>
      <c r="E4" s="3">
        <v>3.9124669999999999</v>
      </c>
      <c r="F4" s="3">
        <v>3.9576210000000001</v>
      </c>
      <c r="G4" s="3">
        <v>3.9602840000000001</v>
      </c>
      <c r="H4" s="3">
        <v>3.9602840000000001</v>
      </c>
      <c r="I4" s="3">
        <v>3.959524</v>
      </c>
      <c r="J4" s="3">
        <v>4.1984450000000004</v>
      </c>
      <c r="K4" s="3">
        <v>4.3369</v>
      </c>
      <c r="L4" s="3">
        <v>4.3808480000000003</v>
      </c>
      <c r="M4" s="3">
        <v>4.4241859999999997</v>
      </c>
      <c r="N4" s="3">
        <v>4.4670160000000001</v>
      </c>
      <c r="O4" s="3">
        <v>4.5095140000000002</v>
      </c>
      <c r="P4" s="3">
        <v>4.5515650000000001</v>
      </c>
      <c r="Q4" s="3">
        <v>4.593337</v>
      </c>
      <c r="R4" s="3">
        <v>4.6339220000000001</v>
      </c>
      <c r="S4" s="3">
        <v>4.6735980000000001</v>
      </c>
      <c r="T4" s="3">
        <v>4.5552510000000002</v>
      </c>
    </row>
    <row r="5" spans="1:20" ht="15.75" x14ac:dyDescent="0.25">
      <c r="A5" s="2" t="s">
        <v>8</v>
      </c>
      <c r="B5" s="2" t="s">
        <v>9</v>
      </c>
      <c r="C5" s="3">
        <v>10.65573</v>
      </c>
      <c r="D5" s="3">
        <v>10.700699999999999</v>
      </c>
      <c r="E5" s="3">
        <v>10.31901</v>
      </c>
      <c r="F5" s="3">
        <v>10.48645</v>
      </c>
      <c r="G5" s="3">
        <v>10.538690000000001</v>
      </c>
      <c r="H5" s="3">
        <v>10.580769999999999</v>
      </c>
      <c r="I5" s="3">
        <v>10.62745</v>
      </c>
      <c r="J5" s="3">
        <v>11.06744</v>
      </c>
      <c r="K5" s="3">
        <v>11.308149999999999</v>
      </c>
      <c r="L5" s="3">
        <v>11.43806</v>
      </c>
      <c r="M5" s="3">
        <v>11.565149999999999</v>
      </c>
      <c r="N5" s="3">
        <v>11.685650000000001</v>
      </c>
      <c r="O5" s="3">
        <v>11.80719</v>
      </c>
      <c r="P5" s="3">
        <v>11.9268</v>
      </c>
      <c r="Q5" s="3">
        <v>12.04447</v>
      </c>
      <c r="R5" s="3">
        <v>12.15255</v>
      </c>
      <c r="S5" s="3">
        <v>12.262589999999999</v>
      </c>
      <c r="T5" s="3">
        <v>12.24334</v>
      </c>
    </row>
    <row r="6" spans="1:20" ht="15.75" x14ac:dyDescent="0.25">
      <c r="A6" s="2" t="s">
        <v>10</v>
      </c>
      <c r="B6" s="2" t="s">
        <v>11</v>
      </c>
      <c r="C6" s="3">
        <v>4.1663949999999996</v>
      </c>
      <c r="D6" s="3">
        <v>4.1773319999999998</v>
      </c>
      <c r="E6" s="3">
        <v>4.0398649999999998</v>
      </c>
      <c r="F6" s="3">
        <v>4.0988899999999999</v>
      </c>
      <c r="G6" s="3">
        <v>4.1198490000000003</v>
      </c>
      <c r="H6" s="3">
        <v>4.122439</v>
      </c>
      <c r="I6" s="3">
        <v>4.1277670000000004</v>
      </c>
      <c r="J6" s="3">
        <v>4.7964479999999998</v>
      </c>
      <c r="K6" s="3">
        <v>4.9016669999999998</v>
      </c>
      <c r="L6" s="3">
        <v>4.9458799999999998</v>
      </c>
      <c r="M6" s="3">
        <v>4.9862820000000001</v>
      </c>
      <c r="N6" s="3">
        <v>5.0238329999999998</v>
      </c>
      <c r="O6" s="3">
        <v>5.0595929999999996</v>
      </c>
      <c r="P6" s="3">
        <v>5.092651</v>
      </c>
      <c r="Q6" s="3">
        <v>5.1248129999999996</v>
      </c>
      <c r="R6" s="3">
        <v>5.1539359999999999</v>
      </c>
      <c r="S6" s="3">
        <v>5.1816500000000003</v>
      </c>
      <c r="T6" s="3">
        <v>5.1683719999999997</v>
      </c>
    </row>
    <row r="7" spans="1:20" ht="15.75" x14ac:dyDescent="0.25">
      <c r="A7" s="2" t="s">
        <v>12</v>
      </c>
      <c r="B7" s="2" t="s">
        <v>13</v>
      </c>
      <c r="C7" s="3">
        <v>10.36103</v>
      </c>
      <c r="D7" s="3">
        <v>10.4587</v>
      </c>
      <c r="E7" s="3">
        <v>10.294549999999999</v>
      </c>
      <c r="F7" s="3">
        <v>10.555260000000001</v>
      </c>
      <c r="G7" s="3">
        <v>10.697509999999999</v>
      </c>
      <c r="H7" s="3">
        <v>10.84196</v>
      </c>
      <c r="I7" s="3">
        <v>10.987349999999999</v>
      </c>
      <c r="J7" s="3">
        <v>11.38287</v>
      </c>
      <c r="K7" s="3">
        <v>11.682230000000001</v>
      </c>
      <c r="L7" s="3">
        <v>11.844939999999999</v>
      </c>
      <c r="M7" s="3">
        <v>12.00094</v>
      </c>
      <c r="N7" s="3">
        <v>12.145960000000001</v>
      </c>
      <c r="O7" s="3">
        <v>12.30279</v>
      </c>
      <c r="P7" s="3">
        <v>12.45491</v>
      </c>
      <c r="Q7" s="3">
        <v>12.604509999999999</v>
      </c>
      <c r="R7" s="3">
        <v>12.754720000000001</v>
      </c>
      <c r="S7" s="3">
        <v>12.895580000000001</v>
      </c>
      <c r="T7" s="3">
        <v>13.29766</v>
      </c>
    </row>
    <row r="8" spans="1:20" ht="15.75" x14ac:dyDescent="0.25">
      <c r="A8" s="2" t="s">
        <v>14</v>
      </c>
      <c r="B8" s="2" t="s">
        <v>15</v>
      </c>
      <c r="C8" s="3">
        <v>3.9537300000000002</v>
      </c>
      <c r="D8" s="3">
        <v>3.9634990000000001</v>
      </c>
      <c r="E8" s="3">
        <v>3.9988320000000002</v>
      </c>
      <c r="F8" s="3">
        <v>4.0846720000000003</v>
      </c>
      <c r="G8" s="3">
        <v>4.1207630000000002</v>
      </c>
      <c r="H8" s="3">
        <v>4.1538459999999997</v>
      </c>
      <c r="I8" s="3">
        <v>4.1854800000000001</v>
      </c>
      <c r="J8" s="3">
        <v>4.2715860000000001</v>
      </c>
      <c r="K8" s="3">
        <v>4.3641769999999998</v>
      </c>
      <c r="L8" s="3">
        <v>4.4167579999999997</v>
      </c>
      <c r="M8" s="3">
        <v>4.4656700000000003</v>
      </c>
      <c r="N8" s="3">
        <v>4.5161100000000003</v>
      </c>
      <c r="O8" s="3">
        <v>4.5614540000000003</v>
      </c>
      <c r="P8" s="3">
        <v>4.6081399999999997</v>
      </c>
      <c r="Q8" s="3">
        <v>4.6515940000000002</v>
      </c>
      <c r="R8" s="3">
        <v>4.6951429999999998</v>
      </c>
      <c r="S8" s="3">
        <v>4.7367179999999998</v>
      </c>
      <c r="T8" s="3">
        <v>4.75739</v>
      </c>
    </row>
    <row r="9" spans="1:20" ht="15.75" x14ac:dyDescent="0.25">
      <c r="A9" s="2" t="s">
        <v>16</v>
      </c>
      <c r="B9" s="2" t="s">
        <v>17</v>
      </c>
      <c r="C9" s="3">
        <v>20.224260000000001</v>
      </c>
      <c r="D9" s="3">
        <v>20.317029999999999</v>
      </c>
      <c r="E9" s="3">
        <v>20.05471</v>
      </c>
      <c r="F9" s="3">
        <v>20.44678</v>
      </c>
      <c r="G9" s="3">
        <v>20.62848</v>
      </c>
      <c r="H9" s="3">
        <v>20.803899999999999</v>
      </c>
      <c r="I9" s="3">
        <v>20.979949999999999</v>
      </c>
      <c r="J9" s="3">
        <v>22.493780000000001</v>
      </c>
      <c r="K9" s="3">
        <v>22.978149999999999</v>
      </c>
      <c r="L9" s="3">
        <v>23.29251</v>
      </c>
      <c r="M9" s="3">
        <v>23.6</v>
      </c>
      <c r="N9" s="3">
        <v>23.889040000000001</v>
      </c>
      <c r="O9" s="3">
        <v>24.17643</v>
      </c>
      <c r="P9" s="3">
        <v>24.454799999999999</v>
      </c>
      <c r="Q9" s="3">
        <v>24.71529</v>
      </c>
      <c r="R9" s="3">
        <v>24.979340000000001</v>
      </c>
      <c r="S9" s="3">
        <v>25.23094</v>
      </c>
      <c r="T9" s="3">
        <v>25.652840000000001</v>
      </c>
    </row>
    <row r="10" spans="1:20" ht="15.75" x14ac:dyDescent="0.25">
      <c r="A10" s="2" t="s">
        <v>18</v>
      </c>
      <c r="B10" s="2" t="s">
        <v>19</v>
      </c>
      <c r="C10" s="3">
        <v>4.9833509999999999</v>
      </c>
      <c r="D10" s="3">
        <v>5.0036430000000003</v>
      </c>
      <c r="E10" s="3">
        <v>4.8472109999999997</v>
      </c>
      <c r="F10" s="3">
        <v>4.9257840000000002</v>
      </c>
      <c r="G10" s="3">
        <v>4.9399459999999999</v>
      </c>
      <c r="H10" s="3">
        <v>4.9549950000000003</v>
      </c>
      <c r="I10" s="3">
        <v>4.9687070000000002</v>
      </c>
      <c r="J10" s="3">
        <v>5.0186760000000001</v>
      </c>
      <c r="K10" s="3">
        <v>5.0951430000000002</v>
      </c>
      <c r="L10" s="3">
        <v>5.1398539999999997</v>
      </c>
      <c r="M10" s="3">
        <v>5.186312</v>
      </c>
      <c r="N10" s="3">
        <v>5.2338800000000001</v>
      </c>
      <c r="O10" s="3">
        <v>5.2805109999999997</v>
      </c>
      <c r="P10" s="3">
        <v>5.3286860000000003</v>
      </c>
      <c r="Q10" s="3">
        <v>5.3771810000000002</v>
      </c>
      <c r="R10" s="3">
        <v>5.4250280000000002</v>
      </c>
      <c r="S10" s="3">
        <v>5.4726889999999999</v>
      </c>
      <c r="T10" s="3">
        <v>5.2002540000000002</v>
      </c>
    </row>
    <row r="11" spans="1:20" ht="15.75" x14ac:dyDescent="0.25">
      <c r="A11" s="2" t="s">
        <v>20</v>
      </c>
      <c r="B11" s="2" t="s">
        <v>21</v>
      </c>
      <c r="C11" s="3">
        <v>9.6705020000000008</v>
      </c>
      <c r="D11" s="3">
        <v>9.697749</v>
      </c>
      <c r="E11" s="3">
        <v>9.3808089999999993</v>
      </c>
      <c r="F11" s="3">
        <v>9.5484019999999994</v>
      </c>
      <c r="G11" s="3">
        <v>9.5799880000000002</v>
      </c>
      <c r="H11" s="3">
        <v>9.6164109999999994</v>
      </c>
      <c r="I11" s="3">
        <v>9.6473779999999998</v>
      </c>
      <c r="J11" s="3">
        <v>10.064069999999999</v>
      </c>
      <c r="K11" s="3">
        <v>10.22289</v>
      </c>
      <c r="L11" s="3">
        <v>10.31043</v>
      </c>
      <c r="M11" s="3">
        <v>10.3972</v>
      </c>
      <c r="N11" s="3">
        <v>10.482530000000001</v>
      </c>
      <c r="O11" s="3">
        <v>10.56622</v>
      </c>
      <c r="P11" s="3">
        <v>10.648009999999999</v>
      </c>
      <c r="Q11" s="3">
        <v>10.72794</v>
      </c>
      <c r="R11" s="3">
        <v>10.806570000000001</v>
      </c>
      <c r="S11" s="3">
        <v>10.883850000000001</v>
      </c>
      <c r="T11" s="3">
        <v>10.65269</v>
      </c>
    </row>
    <row r="12" spans="1:20" ht="15.75" x14ac:dyDescent="0.25">
      <c r="A12" s="2" t="s">
        <v>22</v>
      </c>
      <c r="B12" s="2" t="s">
        <v>23</v>
      </c>
      <c r="C12" s="3">
        <v>6.4034610000000001</v>
      </c>
      <c r="D12" s="3">
        <v>6.4466979999999996</v>
      </c>
      <c r="E12" s="3">
        <v>6.324376</v>
      </c>
      <c r="F12" s="3">
        <v>6.4521059999999997</v>
      </c>
      <c r="G12" s="3">
        <v>6.4999589999999996</v>
      </c>
      <c r="H12" s="3">
        <v>6.5613279999999996</v>
      </c>
      <c r="I12" s="3">
        <v>6.6185859999999996</v>
      </c>
      <c r="J12" s="3">
        <v>7.1184750000000001</v>
      </c>
      <c r="K12" s="3">
        <v>7.2894509999999997</v>
      </c>
      <c r="L12" s="3">
        <v>7.3853960000000001</v>
      </c>
      <c r="M12" s="3">
        <v>7.4794580000000002</v>
      </c>
      <c r="N12" s="3">
        <v>7.5720200000000002</v>
      </c>
      <c r="O12" s="3">
        <v>7.6627939999999999</v>
      </c>
      <c r="P12" s="3">
        <v>7.7521589999999998</v>
      </c>
      <c r="Q12" s="3">
        <v>7.8395289999999997</v>
      </c>
      <c r="R12" s="3">
        <v>7.9260679999999999</v>
      </c>
      <c r="S12" s="3">
        <v>8.0106120000000001</v>
      </c>
      <c r="T12" s="3">
        <v>7.9732079999999996</v>
      </c>
    </row>
    <row r="13" spans="1:20" ht="15.75" x14ac:dyDescent="0.25">
      <c r="A13" s="2" t="s">
        <v>24</v>
      </c>
      <c r="B13" s="2" t="s">
        <v>25</v>
      </c>
      <c r="C13" s="3">
        <v>3.5538029999999998</v>
      </c>
      <c r="D13" s="3">
        <v>3.591278</v>
      </c>
      <c r="E13" s="3">
        <v>3.7006619999999999</v>
      </c>
      <c r="F13" s="3">
        <v>3.825161</v>
      </c>
      <c r="G13" s="3">
        <v>3.8991189999999998</v>
      </c>
      <c r="H13" s="3">
        <v>3.9834719999999999</v>
      </c>
      <c r="I13" s="3">
        <v>4.0642990000000001</v>
      </c>
      <c r="J13" s="3">
        <v>4.1462589999999997</v>
      </c>
      <c r="K13" s="3">
        <v>4.2566300000000004</v>
      </c>
      <c r="L13" s="3">
        <v>4.3433229999999998</v>
      </c>
      <c r="M13" s="3">
        <v>4.4296740000000003</v>
      </c>
      <c r="N13" s="3">
        <v>4.5155529999999997</v>
      </c>
      <c r="O13" s="3">
        <v>4.6012870000000001</v>
      </c>
      <c r="P13" s="3">
        <v>4.6872730000000002</v>
      </c>
      <c r="Q13" s="3">
        <v>4.7725369999999998</v>
      </c>
      <c r="R13" s="3">
        <v>4.8577750000000002</v>
      </c>
      <c r="S13" s="3">
        <v>4.9419899999999997</v>
      </c>
      <c r="T13" s="3">
        <v>5.1075340000000002</v>
      </c>
    </row>
    <row r="14" spans="1:20" ht="15.75" x14ac:dyDescent="0.25">
      <c r="A14" s="2" t="s">
        <v>26</v>
      </c>
      <c r="B14" s="2" t="s">
        <v>27</v>
      </c>
      <c r="C14" s="3">
        <v>20.895600000000002</v>
      </c>
      <c r="D14" s="3">
        <v>20.925529999999998</v>
      </c>
      <c r="E14" s="3">
        <v>20.48958</v>
      </c>
      <c r="F14" s="3">
        <v>20.89583</v>
      </c>
      <c r="G14" s="3">
        <v>21.034970000000001</v>
      </c>
      <c r="H14" s="3">
        <v>21.296970000000002</v>
      </c>
      <c r="I14" s="3">
        <v>21.420729999999999</v>
      </c>
      <c r="J14" s="3">
        <v>21.96875</v>
      </c>
      <c r="K14" s="3">
        <v>22.374189999999999</v>
      </c>
      <c r="L14" s="3">
        <v>22.66667</v>
      </c>
      <c r="M14" s="3">
        <v>22.81579</v>
      </c>
      <c r="N14" s="3">
        <v>23.053329999999999</v>
      </c>
      <c r="O14" s="3">
        <v>23.25676</v>
      </c>
      <c r="P14" s="3">
        <v>23.380949999999999</v>
      </c>
      <c r="Q14" s="3">
        <v>23.61806</v>
      </c>
      <c r="R14" s="3">
        <v>23.78322</v>
      </c>
      <c r="S14" s="3">
        <v>23.950700000000001</v>
      </c>
      <c r="T14" s="3">
        <v>23.751719999999999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3BFE-CEE2-4B4E-BF78-43D543406A4A}">
  <dimension ref="A1:U14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2" max="2" width="28.28515625" bestFit="1" customWidth="1"/>
    <col min="3" max="20" width="10.7109375" bestFit="1" customWidth="1"/>
    <col min="21" max="21" width="11.85546875" customWidth="1"/>
  </cols>
  <sheetData>
    <row r="1" spans="1:21" ht="15.75" x14ac:dyDescent="0.25">
      <c r="A1" s="1" t="s">
        <v>0</v>
      </c>
      <c r="B1" s="1" t="s">
        <v>1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4" t="s">
        <v>28</v>
      </c>
    </row>
    <row r="2" spans="1:21" ht="15.75" x14ac:dyDescent="0.25">
      <c r="A2" s="2" t="s">
        <v>2</v>
      </c>
      <c r="B2" s="2" t="s">
        <v>3</v>
      </c>
      <c r="C2" s="3">
        <f>Hoja1!C2/$U$2*1000000</f>
        <v>21.458714407015862</v>
      </c>
      <c r="D2" s="3">
        <f>Hoja1!D2/$U$2*1000000</f>
        <v>21.76828991632043</v>
      </c>
      <c r="E2" s="3">
        <f>Hoja1!E2/$U$2*1000000</f>
        <v>21.751774382774066</v>
      </c>
      <c r="F2" s="3">
        <f>Hoja1!F2/$U$2*1000000</f>
        <v>22.570861880100335</v>
      </c>
      <c r="G2" s="3">
        <f>Hoja1!G2/$U$2*1000000</f>
        <v>23.211655507230407</v>
      </c>
      <c r="H2" s="3">
        <f>Hoja1!H2/$U$2*1000000</f>
        <v>23.85412791112206</v>
      </c>
      <c r="I2" s="3">
        <f>Hoja1!I2/$U$2*1000000</f>
        <v>24.514094594857369</v>
      </c>
      <c r="J2" s="3">
        <f>Hoja1!J2/$U$2*1000000</f>
        <v>26.035947860693938</v>
      </c>
      <c r="K2" s="3">
        <f>Hoja1!K2/$U$2*1000000</f>
        <v>26.800938559363232</v>
      </c>
      <c r="L2" s="3">
        <f>Hoja1!L2/$U$2*1000000</f>
        <v>27.297668509648108</v>
      </c>
      <c r="M2" s="3">
        <f>Hoja1!M2/$U$2*1000000</f>
        <v>27.813163165434055</v>
      </c>
      <c r="N2" s="3">
        <f>Hoja1!N2/$U$2*1000000</f>
        <v>28.314171079667354</v>
      </c>
      <c r="O2" s="3">
        <f>Hoja1!O2/$U$2*1000000</f>
        <v>28.822049663272381</v>
      </c>
      <c r="P2" s="3">
        <f>Hoja1!P2/$U$2*1000000</f>
        <v>29.318254590709039</v>
      </c>
      <c r="Q2" s="3">
        <f>Hoja1!Q2/$U$2*1000000</f>
        <v>29.790353839472647</v>
      </c>
      <c r="R2" s="3">
        <f>Hoja1!R2/$U$2*1000000</f>
        <v>30.277315772075266</v>
      </c>
      <c r="S2" s="3">
        <f>Hoja1!S2/$U$2*1000000</f>
        <v>30.750400248899719</v>
      </c>
      <c r="T2" s="3">
        <f>Hoja1!T2/$U$2*1000000</f>
        <v>30.883328255951881</v>
      </c>
      <c r="U2" s="5">
        <v>154279</v>
      </c>
    </row>
    <row r="3" spans="1:21" ht="15.75" x14ac:dyDescent="0.25">
      <c r="A3" s="2" t="s">
        <v>4</v>
      </c>
      <c r="B3" s="2" t="s">
        <v>5</v>
      </c>
      <c r="C3" s="3">
        <f>Hoja1!C3/$U$3*1000000</f>
        <v>12.929102615038254</v>
      </c>
      <c r="D3" s="3">
        <f>Hoja1!D3/$U$3*1000000</f>
        <v>13.03223719731467</v>
      </c>
      <c r="E3" s="3">
        <f>Hoja1!E3/$U$3*1000000</f>
        <v>12.699902203477889</v>
      </c>
      <c r="F3" s="3">
        <f>Hoja1!F3/$U$3*1000000</f>
        <v>12.98565651009036</v>
      </c>
      <c r="G3" s="3">
        <f>Hoja1!G3/$U$3*1000000</f>
        <v>13.091363344641055</v>
      </c>
      <c r="H3" s="3">
        <f>Hoja1!H3/$U$3*1000000</f>
        <v>13.215014822285381</v>
      </c>
      <c r="I3" s="3">
        <f>Hoja1!I3/$U$3*1000000</f>
        <v>13.320074773590864</v>
      </c>
      <c r="J3" s="3">
        <f>Hoja1!J3/$U$3*1000000</f>
        <v>13.263261106526899</v>
      </c>
      <c r="K3" s="3">
        <f>Hoja1!K3/$U$3*1000000</f>
        <v>13.678697676313886</v>
      </c>
      <c r="L3" s="3">
        <f>Hoja1!L3/$U$3*1000000</f>
        <v>13.880183979707223</v>
      </c>
      <c r="M3" s="3">
        <f>Hoja1!M3/$U$3*1000000</f>
        <v>14.083014985279585</v>
      </c>
      <c r="N3" s="3">
        <f>Hoja1!N3/$U$3*1000000</f>
        <v>14.279596181860782</v>
      </c>
      <c r="O3" s="3">
        <f>Hoja1!O3/$U$3*1000000</f>
        <v>14.470844411845604</v>
      </c>
      <c r="P3" s="3">
        <f>Hoja1!P3/$U$3*1000000</f>
        <v>14.663946700895449</v>
      </c>
      <c r="Q3" s="3">
        <f>Hoja1!Q3/$U$3*1000000</f>
        <v>14.855194930880272</v>
      </c>
      <c r="R3" s="3">
        <f>Hoja1!R3/$U$3*1000000</f>
        <v>15.040753644448522</v>
      </c>
      <c r="S3" s="3">
        <f>Hoja1!S3/$U$3*1000000</f>
        <v>15.225502480568034</v>
      </c>
      <c r="T3" s="3">
        <f>Hoja1!T3/$U$3*1000000</f>
        <v>14.434685166508766</v>
      </c>
      <c r="U3" s="5">
        <v>196326</v>
      </c>
    </row>
    <row r="4" spans="1:21" ht="15.75" x14ac:dyDescent="0.25">
      <c r="A4" s="2" t="s">
        <v>6</v>
      </c>
      <c r="B4" s="2" t="s">
        <v>7</v>
      </c>
      <c r="C4" s="3">
        <f>Hoja1!C4/$U$4*1000000</f>
        <v>26.969718499805932</v>
      </c>
      <c r="D4" s="3">
        <f>Hoja1!D4/$U$4*1000000</f>
        <v>27.063089199839482</v>
      </c>
      <c r="E4" s="3">
        <f>Hoja1!E4/$U$4*1000000</f>
        <v>25.738729137473932</v>
      </c>
      <c r="F4" s="3">
        <f>Hoja1!F4/$U$4*1000000</f>
        <v>26.035781246916262</v>
      </c>
      <c r="G4" s="3">
        <f>Hoja1!G4/$U$4*1000000</f>
        <v>26.053300176965536</v>
      </c>
      <c r="H4" s="3">
        <f>Hoja1!H4/$U$4*1000000</f>
        <v>26.053300176965536</v>
      </c>
      <c r="I4" s="3">
        <f>Hoja1!I4/$U$4*1000000</f>
        <v>26.04830040721809</v>
      </c>
      <c r="J4" s="3">
        <f>Hoja1!J4/$U$4*1000000</f>
        <v>27.62007670699376</v>
      </c>
      <c r="K4" s="3">
        <f>Hoja1!K4/$U$4*1000000</f>
        <v>28.530922918023514</v>
      </c>
      <c r="L4" s="3">
        <f>Hoja1!L4/$U$4*1000000</f>
        <v>28.820041182313972</v>
      </c>
      <c r="M4" s="3">
        <f>Hoja1!M4/$U$4*1000000</f>
        <v>29.105146473517664</v>
      </c>
      <c r="N4" s="3">
        <f>Hoja1!N4/$U$4*1000000</f>
        <v>29.386909813363857</v>
      </c>
      <c r="O4" s="3">
        <f>Hoja1!O4/$U$4*1000000</f>
        <v>29.666489043267745</v>
      </c>
      <c r="P4" s="3">
        <f>Hoja1!P4/$U$4*1000000</f>
        <v>29.943127619122805</v>
      </c>
      <c r="Q4" s="3">
        <f>Hoja1!Q4/$U$4*1000000</f>
        <v>30.217930753188998</v>
      </c>
      <c r="R4" s="3">
        <f>Hoja1!R4/$U$4*1000000</f>
        <v>30.484925036347011</v>
      </c>
      <c r="S4" s="3">
        <f>Hoja1!S4/$U$4*1000000</f>
        <v>30.745939331741301</v>
      </c>
      <c r="T4" s="3">
        <f>Hoja1!T4/$U$4*1000000</f>
        <v>29.967376502397915</v>
      </c>
      <c r="U4" s="5">
        <v>152007</v>
      </c>
    </row>
    <row r="5" spans="1:21" ht="15.75" x14ac:dyDescent="0.25">
      <c r="A5" s="2" t="s">
        <v>8</v>
      </c>
      <c r="B5" s="2" t="s">
        <v>9</v>
      </c>
      <c r="C5" s="3">
        <f>Hoja1!C5/$U$5*1000000</f>
        <v>91.51341045525983</v>
      </c>
      <c r="D5" s="3">
        <f>Hoja1!D5/$U$5*1000000</f>
        <v>91.899621260917726</v>
      </c>
      <c r="E5" s="3">
        <f>Hoja1!E5/$U$5*1000000</f>
        <v>88.62159585705821</v>
      </c>
      <c r="F5" s="3">
        <f>Hoja1!F5/$U$5*1000000</f>
        <v>90.059602023377039</v>
      </c>
      <c r="G5" s="3">
        <f>Hoja1!G5/$U$5*1000000</f>
        <v>90.508248954388151</v>
      </c>
      <c r="H5" s="3">
        <f>Hoja1!H5/$U$5*1000000</f>
        <v>90.869639897285268</v>
      </c>
      <c r="I5" s="3">
        <f>Hoja1!I5/$U$5*1000000</f>
        <v>91.270536504092263</v>
      </c>
      <c r="J5" s="3">
        <f>Hoja1!J5/$U$5*1000000</f>
        <v>95.04925325707022</v>
      </c>
      <c r="K5" s="3">
        <f>Hoja1!K5/$U$5*1000000</f>
        <v>97.116515943970668</v>
      </c>
      <c r="L5" s="3">
        <f>Hoja1!L5/$U$5*1000000</f>
        <v>98.232207421911895</v>
      </c>
      <c r="M5" s="3">
        <f>Hoja1!M5/$U$5*1000000</f>
        <v>99.323680210238834</v>
      </c>
      <c r="N5" s="3">
        <f>Hoja1!N5/$U$5*1000000</f>
        <v>100.35855684092101</v>
      </c>
      <c r="O5" s="3">
        <f>Hoja1!O5/$U$5*1000000</f>
        <v>101.40236518692191</v>
      </c>
      <c r="P5" s="3">
        <f>Hoja1!P5/$U$5*1000000</f>
        <v>102.42959833045629</v>
      </c>
      <c r="Q5" s="3">
        <f>Hoja1!Q5/$U$5*1000000</f>
        <v>103.44017038964608</v>
      </c>
      <c r="R5" s="3">
        <f>Hoja1!R5/$U$5*1000000</f>
        <v>104.36838172777162</v>
      </c>
      <c r="S5" s="3">
        <f>Hoja1!S5/$U$5*1000000</f>
        <v>105.31342591399788</v>
      </c>
      <c r="T5" s="3">
        <f>Hoja1!T5/$U$5*1000000</f>
        <v>105.14810329872293</v>
      </c>
      <c r="U5" s="5">
        <v>116439</v>
      </c>
    </row>
    <row r="6" spans="1:21" ht="15.75" x14ac:dyDescent="0.25">
      <c r="A6" s="2" t="s">
        <v>10</v>
      </c>
      <c r="B6" s="2" t="s">
        <v>11</v>
      </c>
      <c r="C6" s="3">
        <f>Hoja1!C6/$U$6*1000000</f>
        <v>50.33397765025672</v>
      </c>
      <c r="D6" s="3">
        <f>Hoja1!D6/$U$6*1000000</f>
        <v>50.46610691633947</v>
      </c>
      <c r="E6" s="3">
        <f>Hoja1!E6/$U$6*1000000</f>
        <v>48.805376019329508</v>
      </c>
      <c r="F6" s="3">
        <f>Hoja1!F6/$U$6*1000000</f>
        <v>49.518453639383871</v>
      </c>
      <c r="G6" s="3">
        <f>Hoja1!G6/$U$6*1000000</f>
        <v>49.771658109332535</v>
      </c>
      <c r="H6" s="3">
        <f>Hoja1!H6/$U$6*1000000</f>
        <v>49.802947749924492</v>
      </c>
      <c r="I6" s="3">
        <f>Hoja1!I6/$U$6*1000000</f>
        <v>49.867315010570834</v>
      </c>
      <c r="J6" s="3">
        <f>Hoja1!J6/$U$6*1000000</f>
        <v>57.94561159770462</v>
      </c>
      <c r="K6" s="3">
        <f>Hoja1!K6/$U$6*1000000</f>
        <v>59.216756266988824</v>
      </c>
      <c r="L6" s="3">
        <f>Hoja1!L6/$U$6*1000000</f>
        <v>59.750890969495622</v>
      </c>
      <c r="M6" s="3">
        <f>Hoja1!M6/$U$6*1000000</f>
        <v>60.238985200845669</v>
      </c>
      <c r="N6" s="3">
        <f>Hoja1!N6/$U$6*1000000</f>
        <v>60.692636665659919</v>
      </c>
      <c r="O6" s="3">
        <f>Hoja1!O6/$U$6*1000000</f>
        <v>61.124651162790684</v>
      </c>
      <c r="P6" s="3">
        <f>Hoja1!P6/$U$6*1000000</f>
        <v>61.5240229537904</v>
      </c>
      <c r="Q6" s="3">
        <f>Hoja1!Q6/$U$6*1000000</f>
        <v>61.912570220477186</v>
      </c>
      <c r="R6" s="3">
        <f>Hoja1!R6/$U$6*1000000</f>
        <v>62.264403503473268</v>
      </c>
      <c r="S6" s="3">
        <f>Hoja1!S6/$U$6*1000000</f>
        <v>62.599214738749623</v>
      </c>
      <c r="T6" s="3">
        <f>Hoja1!T6/$U$6*1000000</f>
        <v>62.438803986710958</v>
      </c>
      <c r="U6" s="5">
        <v>82775</v>
      </c>
    </row>
    <row r="7" spans="1:21" ht="15.75" x14ac:dyDescent="0.25">
      <c r="A7" s="2" t="s">
        <v>12</v>
      </c>
      <c r="B7" s="2" t="s">
        <v>13</v>
      </c>
      <c r="C7" s="3">
        <f>Hoja1!C7/$U$7*1000000</f>
        <v>26.536804630673085</v>
      </c>
      <c r="D7" s="3">
        <f>Hoja1!D7/$U$7*1000000</f>
        <v>26.786958303452515</v>
      </c>
      <c r="E7" s="3">
        <f>Hoja1!E7/$U$7*1000000</f>
        <v>26.366535191066486</v>
      </c>
      <c r="F7" s="3">
        <f>Hoja1!F7/$U$7*1000000</f>
        <v>27.034269029812521</v>
      </c>
      <c r="G7" s="3">
        <f>Hoja1!G7/$U$7*1000000</f>
        <v>27.398601577707201</v>
      </c>
      <c r="H7" s="3">
        <f>Hoja1!H7/$U$7*1000000</f>
        <v>27.768568794180922</v>
      </c>
      <c r="I7" s="3">
        <f>Hoja1!I7/$U$7*1000000</f>
        <v>28.140943550865689</v>
      </c>
      <c r="J7" s="3">
        <f>Hoja1!J7/$U$7*1000000</f>
        <v>29.15395451285729</v>
      </c>
      <c r="K7" s="3">
        <f>Hoja1!K7/$U$7*1000000</f>
        <v>29.920679233685075</v>
      </c>
      <c r="L7" s="3">
        <f>Hoja1!L7/$U$7*1000000</f>
        <v>30.337414199364815</v>
      </c>
      <c r="M7" s="3">
        <f>Hoja1!M7/$U$7*1000000</f>
        <v>30.736963425878496</v>
      </c>
      <c r="N7" s="3">
        <f>Hoja1!N7/$U$7*1000000</f>
        <v>31.10839053375679</v>
      </c>
      <c r="O7" s="3">
        <f>Hoja1!O7/$U$7*1000000</f>
        <v>31.510065567052557</v>
      </c>
      <c r="P7" s="3">
        <f>Hoja1!P7/$U$7*1000000</f>
        <v>31.899677287163204</v>
      </c>
      <c r="Q7" s="3">
        <f>Hoja1!Q7/$U$7*1000000</f>
        <v>32.282834750537852</v>
      </c>
      <c r="R7" s="3">
        <f>Hoja1!R7/$U$7*1000000</f>
        <v>32.667554553836702</v>
      </c>
      <c r="S7" s="3">
        <f>Hoja1!S7/$U$7*1000000</f>
        <v>33.028327015674627</v>
      </c>
      <c r="T7" s="3">
        <f>Hoja1!T7/$U$7*1000000</f>
        <v>34.058139534883722</v>
      </c>
      <c r="U7" s="5">
        <v>390440</v>
      </c>
    </row>
    <row r="8" spans="1:21" ht="15.75" x14ac:dyDescent="0.25">
      <c r="A8" s="2" t="s">
        <v>14</v>
      </c>
      <c r="B8" s="2" t="s">
        <v>15</v>
      </c>
      <c r="C8" s="3">
        <f>Hoja1!C8/$U$8*1000000</f>
        <v>21.072960915888945</v>
      </c>
      <c r="D8" s="3">
        <f>Hoja1!D8/$U$8*1000000</f>
        <v>21.125028648179043</v>
      </c>
      <c r="E8" s="3">
        <f>Hoja1!E8/$U$8*1000000</f>
        <v>21.313349784938787</v>
      </c>
      <c r="F8" s="3">
        <f>Hoja1!F8/$U$8*1000000</f>
        <v>21.770867866603421</v>
      </c>
      <c r="G8" s="3">
        <f>Hoja1!G8/$U$8*1000000</f>
        <v>21.963229062844778</v>
      </c>
      <c r="H8" s="3">
        <f>Hoja1!H8/$U$8*1000000</f>
        <v>22.139557938610285</v>
      </c>
      <c r="I8" s="3">
        <f>Hoja1!I8/$U$8*1000000</f>
        <v>22.308163798295503</v>
      </c>
      <c r="J8" s="3">
        <f>Hoja1!J8/$U$8*1000000</f>
        <v>22.76709963170434</v>
      </c>
      <c r="K8" s="3">
        <f>Hoja1!K8/$U$8*1000000</f>
        <v>23.260599826245461</v>
      </c>
      <c r="L8" s="3">
        <f>Hoja1!L8/$U$8*1000000</f>
        <v>23.540850970840147</v>
      </c>
      <c r="M8" s="3">
        <f>Hoja1!M8/$U$8*1000000</f>
        <v>23.801546735173567</v>
      </c>
      <c r="N8" s="3">
        <f>Hoja1!N8/$U$8*1000000</f>
        <v>24.070386577195517</v>
      </c>
      <c r="O8" s="3">
        <f>Hoja1!O8/$U$8*1000000</f>
        <v>24.31206528053896</v>
      </c>
      <c r="P8" s="3">
        <f>Hoja1!P8/$U$8*1000000</f>
        <v>24.56089670132874</v>
      </c>
      <c r="Q8" s="3">
        <f>Hoja1!Q8/$U$8*1000000</f>
        <v>24.792501905437028</v>
      </c>
      <c r="R8" s="3">
        <f>Hoja1!R8/$U$8*1000000</f>
        <v>25.024613449453952</v>
      </c>
      <c r="S8" s="3">
        <f>Hoja1!S8/$U$8*1000000</f>
        <v>25.246203783158599</v>
      </c>
      <c r="T8" s="3">
        <f>Hoja1!T8/$U$8*1000000</f>
        <v>25.356383347279891</v>
      </c>
      <c r="U8" s="5">
        <v>187621</v>
      </c>
    </row>
    <row r="9" spans="1:21" ht="15.75" x14ac:dyDescent="0.25">
      <c r="A9" s="2" t="s">
        <v>16</v>
      </c>
      <c r="B9" s="2" t="s">
        <v>17</v>
      </c>
      <c r="C9" s="3">
        <f>Hoja1!C9/$U$9*1000000</f>
        <v>104.94006911509844</v>
      </c>
      <c r="D9" s="3">
        <f>Hoja1!D9/$U$9*1000000</f>
        <v>105.4214360581563</v>
      </c>
      <c r="E9" s="3">
        <f>Hoja1!E9/$U$9*1000000</f>
        <v>104.06030448002824</v>
      </c>
      <c r="F9" s="3">
        <f>Hoja1!F9/$U$9*1000000</f>
        <v>106.09468560932328</v>
      </c>
      <c r="G9" s="3">
        <f>Hoja1!G9/$U$9*1000000</f>
        <v>107.0374944220172</v>
      </c>
      <c r="H9" s="3">
        <f>Hoja1!H9/$U$9*1000000</f>
        <v>107.94771743755253</v>
      </c>
      <c r="I9" s="3">
        <f>Hoja1!I9/$U$9*1000000</f>
        <v>108.86120941044612</v>
      </c>
      <c r="J9" s="3">
        <f>Hoja1!J9/$U$9*1000000</f>
        <v>116.71620261309036</v>
      </c>
      <c r="K9" s="3">
        <f>Hoja1!K9/$U$9*1000000</f>
        <v>119.22951193947759</v>
      </c>
      <c r="L9" s="3">
        <f>Hoja1!L9/$U$9*1000000</f>
        <v>120.86066977304097</v>
      </c>
      <c r="M9" s="3">
        <f>Hoja1!M9/$U$9*1000000</f>
        <v>122.45618040493562</v>
      </c>
      <c r="N9" s="3">
        <f>Hoja1!N9/$U$9*1000000</f>
        <v>123.95595728562384</v>
      </c>
      <c r="O9" s="3">
        <f>Hoja1!O9/$U$9*1000000</f>
        <v>125.44717261132615</v>
      </c>
      <c r="P9" s="3">
        <f>Hoja1!P9/$U$9*1000000</f>
        <v>126.89158476977201</v>
      </c>
      <c r="Q9" s="3">
        <f>Hoja1!Q9/$U$9*1000000</f>
        <v>128.24322080509748</v>
      </c>
      <c r="R9" s="3">
        <f>Hoja1!R9/$U$9*1000000</f>
        <v>129.61332904390781</v>
      </c>
      <c r="S9" s="3">
        <f>Hoja1!S9/$U$9*1000000</f>
        <v>130.9188364587333</v>
      </c>
      <c r="T9" s="3">
        <f>Hoja1!T9/$U$9*1000000</f>
        <v>133.10800012453171</v>
      </c>
      <c r="U9" s="5">
        <v>192722</v>
      </c>
    </row>
    <row r="10" spans="1:21" ht="15.75" x14ac:dyDescent="0.25">
      <c r="A10" s="2" t="s">
        <v>18</v>
      </c>
      <c r="B10" s="2" t="s">
        <v>19</v>
      </c>
      <c r="C10" s="3">
        <f>Hoja1!C10/$U$10*1000000</f>
        <v>39.219220235471887</v>
      </c>
      <c r="D10" s="3">
        <f>Hoja1!D10/$U$10*1000000</f>
        <v>39.378919284769886</v>
      </c>
      <c r="E10" s="3">
        <f>Hoja1!E10/$U$10*1000000</f>
        <v>38.147791664043311</v>
      </c>
      <c r="F10" s="3">
        <f>Hoja1!F10/$U$10*1000000</f>
        <v>38.766165082163319</v>
      </c>
      <c r="G10" s="3">
        <f>Hoja1!G10/$U$10*1000000</f>
        <v>38.877620726562995</v>
      </c>
      <c r="H10" s="3">
        <f>Hoja1!H10/$U$10*1000000</f>
        <v>38.996057105080908</v>
      </c>
      <c r="I10" s="3">
        <f>Hoja1!I10/$U$10*1000000</f>
        <v>39.103971227098157</v>
      </c>
      <c r="J10" s="3">
        <f>Hoja1!J10/$U$10*1000000</f>
        <v>39.497229742491974</v>
      </c>
      <c r="K10" s="3">
        <f>Hoja1!K10/$U$10*1000000</f>
        <v>40.099028835862242</v>
      </c>
      <c r="L10" s="3">
        <f>Hoja1!L10/$U$10*1000000</f>
        <v>40.450906629729893</v>
      </c>
      <c r="M10" s="3">
        <f>Hoja1!M10/$U$10*1000000</f>
        <v>40.816533400491089</v>
      </c>
      <c r="N10" s="3">
        <f>Hoja1!N10/$U$10*1000000</f>
        <v>41.190895926462254</v>
      </c>
      <c r="O10" s="3">
        <f>Hoja1!O10/$U$10*1000000</f>
        <v>41.557884215828246</v>
      </c>
      <c r="P10" s="3">
        <f>Hoja1!P10/$U$10*1000000</f>
        <v>41.937023861990809</v>
      </c>
      <c r="Q10" s="3">
        <f>Hoja1!Q10/$U$10*1000000</f>
        <v>42.318681924069757</v>
      </c>
      <c r="R10" s="3">
        <f>Hoja1!R10/$U$10*1000000</f>
        <v>42.695240193918032</v>
      </c>
      <c r="S10" s="3">
        <f>Hoja1!S10/$U$10*1000000</f>
        <v>43.070334634514886</v>
      </c>
      <c r="T10" s="3">
        <f>Hoja1!T10/$U$10*1000000</f>
        <v>40.926257633948246</v>
      </c>
      <c r="U10" s="5">
        <v>127064</v>
      </c>
    </row>
    <row r="11" spans="1:21" ht="15.75" x14ac:dyDescent="0.25">
      <c r="A11" s="2" t="s">
        <v>20</v>
      </c>
      <c r="B11" s="2" t="s">
        <v>21</v>
      </c>
      <c r="C11" s="3">
        <f>Hoja1!C11/$U$11*1000000</f>
        <v>94.48093870293296</v>
      </c>
      <c r="D11" s="3">
        <f>Hoja1!D11/$U$11*1000000</f>
        <v>94.747142270942021</v>
      </c>
      <c r="E11" s="3">
        <f>Hoja1!E11/$U$11*1000000</f>
        <v>91.650634073900378</v>
      </c>
      <c r="F11" s="3">
        <f>Hoja1!F11/$U$11*1000000</f>
        <v>93.288020008988411</v>
      </c>
      <c r="G11" s="3">
        <f>Hoja1!G11/$U$11*1000000</f>
        <v>93.596615667194243</v>
      </c>
      <c r="H11" s="3">
        <f>Hoja1!H11/$U$11*1000000</f>
        <v>93.952468882505798</v>
      </c>
      <c r="I11" s="3">
        <f>Hoja1!I11/$U$11*1000000</f>
        <v>94.255016902123998</v>
      </c>
      <c r="J11" s="3">
        <f>Hoja1!J11/$U$11*1000000</f>
        <v>98.32610352306699</v>
      </c>
      <c r="K11" s="3">
        <f>Hoja1!K11/$U$11*1000000</f>
        <v>99.877777126443505</v>
      </c>
      <c r="L11" s="3">
        <f>Hoja1!L11/$U$11*1000000</f>
        <v>100.73304414092269</v>
      </c>
      <c r="M11" s="3">
        <f>Hoja1!M11/$U$11*1000000</f>
        <v>101.5807882447193</v>
      </c>
      <c r="N11" s="3">
        <f>Hoja1!N11/$U$11*1000000</f>
        <v>102.41446352853821</v>
      </c>
      <c r="O11" s="3">
        <f>Hoja1!O11/$U$11*1000000</f>
        <v>103.23211598960469</v>
      </c>
      <c r="P11" s="3">
        <f>Hoja1!P11/$U$11*1000000</f>
        <v>104.03120542431169</v>
      </c>
      <c r="Q11" s="3">
        <f>Hoja1!Q11/$U$11*1000000</f>
        <v>104.81212263321414</v>
      </c>
      <c r="R11" s="3">
        <f>Hoja1!R11/$U$11*1000000</f>
        <v>105.58033882408114</v>
      </c>
      <c r="S11" s="3">
        <f>Hoja1!S11/$U$11*1000000</f>
        <v>106.33536549621901</v>
      </c>
      <c r="T11" s="3">
        <f>Hoja1!T11/$U$11*1000000</f>
        <v>104.07692908923931</v>
      </c>
      <c r="U11" s="5">
        <v>102354</v>
      </c>
    </row>
    <row r="12" spans="1:21" ht="15.75" x14ac:dyDescent="0.25">
      <c r="A12" s="2" t="s">
        <v>22</v>
      </c>
      <c r="B12" s="2" t="s">
        <v>23</v>
      </c>
      <c r="C12" s="3">
        <f>Hoja1!C12/$U$12*1000000</f>
        <v>64.620067814398453</v>
      </c>
      <c r="D12" s="3">
        <f>Hoja1!D12/$U$12*1000000</f>
        <v>65.056390901568207</v>
      </c>
      <c r="E12" s="3">
        <f>Hoja1!E12/$U$12*1000000</f>
        <v>63.821987204068868</v>
      </c>
      <c r="F12" s="3">
        <f>Hoja1!F12/$U$12*1000000</f>
        <v>65.110965346035073</v>
      </c>
      <c r="G12" s="3">
        <f>Hoja1!G12/$U$12*1000000</f>
        <v>65.593870466425813</v>
      </c>
      <c r="H12" s="3">
        <f>Hoja1!H12/$U$12*1000000</f>
        <v>66.213171332270363</v>
      </c>
      <c r="I12" s="3">
        <f>Hoja1!I12/$U$12*1000000</f>
        <v>66.790986336206018</v>
      </c>
      <c r="J12" s="3">
        <f>Hoja1!J12/$U$12*1000000</f>
        <v>71.835580358043885</v>
      </c>
      <c r="K12" s="3">
        <f>Hoja1!K12/$U$12*1000000</f>
        <v>73.560972410034907</v>
      </c>
      <c r="L12" s="3">
        <f>Hoja1!L12/$U$12*1000000</f>
        <v>74.529194502189839</v>
      </c>
      <c r="M12" s="3">
        <f>Hoja1!M12/$U$12*1000000</f>
        <v>75.478414434779097</v>
      </c>
      <c r="N12" s="3">
        <f>Hoja1!N12/$U$12*1000000</f>
        <v>76.412497224857205</v>
      </c>
      <c r="O12" s="3">
        <f>Hoja1!O12/$U$12*1000000</f>
        <v>77.328536541062022</v>
      </c>
      <c r="P12" s="3">
        <f>Hoja1!P12/$U$12*1000000</f>
        <v>78.230357034734695</v>
      </c>
      <c r="Q12" s="3">
        <f>Hoja1!Q12/$U$12*1000000</f>
        <v>79.112045128867535</v>
      </c>
      <c r="R12" s="3">
        <f>Hoja1!R12/$U$12*1000000</f>
        <v>79.985347246049201</v>
      </c>
      <c r="S12" s="3">
        <f>Hoja1!S12/$U$12*1000000</f>
        <v>80.838516963691035</v>
      </c>
      <c r="T12" s="3">
        <f>Hoja1!T12/$U$12*1000000</f>
        <v>80.461057178032974</v>
      </c>
      <c r="U12" s="5">
        <v>99094</v>
      </c>
    </row>
    <row r="13" spans="1:21" ht="15.75" x14ac:dyDescent="0.25">
      <c r="A13" s="2" t="s">
        <v>24</v>
      </c>
      <c r="B13" s="2" t="s">
        <v>25</v>
      </c>
      <c r="C13" s="3">
        <f>Hoja1!C13/$U$13*1000000</f>
        <v>25.402996490274987</v>
      </c>
      <c r="D13" s="3">
        <f>Hoja1!D13/$U$13*1000000</f>
        <v>25.67087214164707</v>
      </c>
      <c r="E13" s="3">
        <f>Hoja1!E13/$U$13*1000000</f>
        <v>26.452761674660643</v>
      </c>
      <c r="F13" s="3">
        <f>Hoja1!F13/$U$13*1000000</f>
        <v>27.342694982737299</v>
      </c>
      <c r="G13" s="3">
        <f>Hoja1!G13/$U$13*1000000</f>
        <v>27.871355354296373</v>
      </c>
      <c r="H13" s="3">
        <f>Hoja1!H13/$U$13*1000000</f>
        <v>28.474320392860463</v>
      </c>
      <c r="I13" s="3">
        <f>Hoja1!I13/$U$13*1000000</f>
        <v>29.052081174006592</v>
      </c>
      <c r="J13" s="3">
        <f>Hoja1!J13/$U$13*1000000</f>
        <v>29.637940770709879</v>
      </c>
      <c r="K13" s="3">
        <f>Hoja1!K13/$U$13*1000000</f>
        <v>30.426885494327973</v>
      </c>
      <c r="L13" s="3">
        <f>Hoja1!L13/$U$13*1000000</f>
        <v>31.046577124598809</v>
      </c>
      <c r="M13" s="3">
        <f>Hoja1!M13/$U$13*1000000</f>
        <v>31.663824099158671</v>
      </c>
      <c r="N13" s="3">
        <f>Hoja1!N13/$U$13*1000000</f>
        <v>32.277697162912709</v>
      </c>
      <c r="O13" s="3">
        <f>Hoja1!O13/$U$13*1000000</f>
        <v>32.890533749830233</v>
      </c>
      <c r="P13" s="3">
        <f>Hoja1!P13/$U$13*1000000</f>
        <v>33.505171662008479</v>
      </c>
      <c r="Q13" s="3">
        <f>Hoja1!Q13/$U$13*1000000</f>
        <v>34.114648634352413</v>
      </c>
      <c r="R13" s="3">
        <f>Hoja1!R13/$U$13*1000000</f>
        <v>34.723939755677392</v>
      </c>
      <c r="S13" s="3">
        <f>Hoja1!S13/$U$13*1000000</f>
        <v>35.325918354217741</v>
      </c>
      <c r="T13" s="3">
        <f>Hoja1!T13/$U$13*1000000</f>
        <v>36.509246088193457</v>
      </c>
      <c r="U13" s="5">
        <v>139897</v>
      </c>
    </row>
    <row r="14" spans="1:21" ht="15.75" x14ac:dyDescent="0.25">
      <c r="A14" s="2" t="s">
        <v>26</v>
      </c>
      <c r="B14" s="2" t="s">
        <v>27</v>
      </c>
      <c r="C14" s="3">
        <f>Hoja1!C14/$U$14*1000000</f>
        <v>1146.2833945910363</v>
      </c>
      <c r="D14" s="3">
        <f>Hoja1!D14/$U$14*1000000</f>
        <v>1147.9252838883097</v>
      </c>
      <c r="E14" s="3">
        <f>Hoja1!E14/$U$14*1000000</f>
        <v>1124.0100938065721</v>
      </c>
      <c r="F14" s="3">
        <f>Hoja1!F14/$U$14*1000000</f>
        <v>1146.2960118492513</v>
      </c>
      <c r="G14" s="3">
        <f>Hoja1!G14/$U$14*1000000</f>
        <v>1153.9289044928412</v>
      </c>
      <c r="H14" s="3">
        <f>Hoja1!H14/$U$14*1000000</f>
        <v>1168.3016073289814</v>
      </c>
      <c r="I14" s="3">
        <f>Hoja1!I14/$U$14*1000000</f>
        <v>1175.0907894015031</v>
      </c>
      <c r="J14" s="3">
        <f>Hoja1!J14/$U$14*1000000</f>
        <v>1205.1538756925777</v>
      </c>
      <c r="K14" s="3">
        <f>Hoja1!K14/$U$14*1000000</f>
        <v>1227.3953590432825</v>
      </c>
      <c r="L14" s="3">
        <f>Hoja1!L14/$U$14*1000000</f>
        <v>1243.4401228811234</v>
      </c>
      <c r="M14" s="3">
        <f>Hoja1!M14/$U$14*1000000</f>
        <v>1251.6204948159527</v>
      </c>
      <c r="N14" s="3">
        <f>Hoja1!N14/$U$14*1000000</f>
        <v>1264.6513796697568</v>
      </c>
      <c r="O14" s="3">
        <f>Hoja1!O14/$U$14*1000000</f>
        <v>1275.8110702726424</v>
      </c>
      <c r="P14" s="3">
        <f>Hoja1!P14/$U$14*1000000</f>
        <v>1282.6238411322615</v>
      </c>
      <c r="Q14" s="3">
        <f>Hoja1!Q14/$U$14*1000000</f>
        <v>1295.6311371989689</v>
      </c>
      <c r="R14" s="3">
        <f>Hoja1!R14/$U$14*1000000</f>
        <v>1304.6914257501783</v>
      </c>
      <c r="S14" s="3">
        <f>Hoja1!S14/$U$14*1000000</f>
        <v>1313.8789840364257</v>
      </c>
      <c r="T14" s="3">
        <f>Hoja1!T14/$U$14*1000000</f>
        <v>1302.9634099511766</v>
      </c>
      <c r="U14" s="5">
        <v>18229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Carlos Alberto Bustamante Gaytan</cp:lastModifiedBy>
  <dcterms:created xsi:type="dcterms:W3CDTF">2015-06-05T18:19:34Z</dcterms:created>
  <dcterms:modified xsi:type="dcterms:W3CDTF">2023-11-24T02:21:56Z</dcterms:modified>
</cp:coreProperties>
</file>