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charlottekunze/Desktop/Exp22/"/>
    </mc:Choice>
  </mc:AlternateContent>
  <xr:revisionPtr revIDLastSave="0" documentId="13_ncr:1_{DFB14031-4D2F-D549-BDFF-31B3D20B0B87}" xr6:coauthVersionLast="47" xr6:coauthVersionMax="47" xr10:uidLastSave="{00000000-0000-0000-0000-000000000000}"/>
  <bookViews>
    <workbookView xWindow="380" yWindow="500" windowWidth="28800" windowHeight="14180" activeTab="1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2" l="1"/>
  <c r="A13" i="2" s="1"/>
  <c r="A14" i="2" s="1"/>
  <c r="A15" i="2" s="1"/>
  <c r="A16" i="2" s="1"/>
  <c r="A17" i="2" s="1"/>
  <c r="A18" i="2" s="1"/>
  <c r="A19" i="2" s="1"/>
  <c r="A3" i="2"/>
  <c r="A4" i="2" s="1"/>
  <c r="A5" i="2" s="1"/>
  <c r="A6" i="2" s="1"/>
  <c r="A7" i="2" s="1"/>
  <c r="A8" i="2" s="1"/>
  <c r="A9" i="2" s="1"/>
  <c r="A10" i="2" s="1"/>
  <c r="Q45" i="1"/>
  <c r="Q31" i="1"/>
  <c r="R16" i="1"/>
  <c r="R3" i="1"/>
  <c r="Q3" i="1"/>
  <c r="C80" i="1"/>
  <c r="B80" i="1"/>
  <c r="C79" i="1"/>
  <c r="B79" i="1"/>
  <c r="C78" i="1"/>
  <c r="B78" i="1"/>
  <c r="C77" i="1"/>
  <c r="B77" i="1"/>
  <c r="F76" i="1"/>
  <c r="C76" i="1"/>
  <c r="B76" i="1"/>
  <c r="G75" i="1"/>
  <c r="C75" i="1"/>
  <c r="B75" i="1"/>
  <c r="C74" i="1"/>
  <c r="B74" i="1"/>
  <c r="C73" i="1"/>
  <c r="B73" i="1"/>
  <c r="C72" i="1"/>
  <c r="B72" i="1"/>
  <c r="P67" i="1"/>
  <c r="O67" i="1"/>
  <c r="I67" i="1"/>
  <c r="G80" i="1" s="1"/>
  <c r="H67" i="1"/>
  <c r="F67" i="1"/>
  <c r="F80" i="1" s="1"/>
  <c r="P66" i="1"/>
  <c r="O66" i="1"/>
  <c r="I66" i="1"/>
  <c r="H66" i="1"/>
  <c r="L66" i="1" s="1"/>
  <c r="R66" i="1" s="1"/>
  <c r="R79" i="1" s="1"/>
  <c r="G79" i="1"/>
  <c r="Z79" i="1" s="1"/>
  <c r="F66" i="1"/>
  <c r="K66" i="1" s="1"/>
  <c r="P65" i="1"/>
  <c r="O65" i="1"/>
  <c r="I65" i="1"/>
  <c r="H65" i="1"/>
  <c r="L65" i="1" s="1"/>
  <c r="R65" i="1" s="1"/>
  <c r="R78" i="1" s="1"/>
  <c r="Z78" i="1" s="1"/>
  <c r="G78" i="1"/>
  <c r="F65" i="1"/>
  <c r="F78" i="1" s="1"/>
  <c r="P64" i="1"/>
  <c r="O64" i="1"/>
  <c r="L64" i="1"/>
  <c r="R64" i="1" s="1"/>
  <c r="R77" i="1" s="1"/>
  <c r="Z77" i="1" s="1"/>
  <c r="I64" i="1"/>
  <c r="H64" i="1"/>
  <c r="G77" i="1"/>
  <c r="F64" i="1"/>
  <c r="K64" i="1" s="1"/>
  <c r="K77" i="1" s="1"/>
  <c r="P63" i="1"/>
  <c r="O63" i="1"/>
  <c r="I63" i="1"/>
  <c r="L63" i="1" s="1"/>
  <c r="R63" i="1" s="1"/>
  <c r="R76" i="1" s="1"/>
  <c r="H63" i="1"/>
  <c r="F63" i="1"/>
  <c r="K63" i="1" s="1"/>
  <c r="P62" i="1"/>
  <c r="O62" i="1"/>
  <c r="L62" i="1"/>
  <c r="R62" i="1" s="1"/>
  <c r="R75" i="1" s="1"/>
  <c r="I62" i="1"/>
  <c r="H62" i="1"/>
  <c r="F62" i="1"/>
  <c r="K62" i="1" s="1"/>
  <c r="P61" i="1"/>
  <c r="O61" i="1"/>
  <c r="I61" i="1"/>
  <c r="G74" i="1" s="1"/>
  <c r="H61" i="1"/>
  <c r="L61" i="1" s="1"/>
  <c r="R61" i="1" s="1"/>
  <c r="R74" i="1" s="1"/>
  <c r="F61" i="1"/>
  <c r="K61" i="1" s="1"/>
  <c r="P60" i="1"/>
  <c r="O60" i="1"/>
  <c r="I60" i="1"/>
  <c r="H60" i="1"/>
  <c r="L60" i="1" s="1"/>
  <c r="R60" i="1" s="1"/>
  <c r="R73" i="1" s="1"/>
  <c r="G73" i="1"/>
  <c r="F60" i="1"/>
  <c r="A60" i="1"/>
  <c r="A61" i="1" s="1"/>
  <c r="A62" i="1" s="1"/>
  <c r="A63" i="1" s="1"/>
  <c r="A64" i="1" s="1"/>
  <c r="A65" i="1" s="1"/>
  <c r="A66" i="1" s="1"/>
  <c r="A67" i="1" s="1"/>
  <c r="P59" i="1"/>
  <c r="O59" i="1"/>
  <c r="I59" i="1"/>
  <c r="H59" i="1"/>
  <c r="L59" i="1" s="1"/>
  <c r="R59" i="1" s="1"/>
  <c r="R72" i="1" s="1"/>
  <c r="G59" i="1"/>
  <c r="G72" i="1" s="1"/>
  <c r="Z72" i="1" s="1"/>
  <c r="F59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P39" i="1"/>
  <c r="O39" i="1"/>
  <c r="I39" i="1"/>
  <c r="H39" i="1"/>
  <c r="L39" i="1" s="1"/>
  <c r="G39" i="1"/>
  <c r="G52" i="1" s="1"/>
  <c r="F39" i="1"/>
  <c r="K39" i="1" s="1"/>
  <c r="K52" i="1" s="1"/>
  <c r="P38" i="1"/>
  <c r="O38" i="1"/>
  <c r="I38" i="1"/>
  <c r="G51" i="1" s="1"/>
  <c r="H38" i="1"/>
  <c r="G38" i="1"/>
  <c r="F38" i="1"/>
  <c r="K38" i="1" s="1"/>
  <c r="P37" i="1"/>
  <c r="O37" i="1"/>
  <c r="I37" i="1"/>
  <c r="H37" i="1"/>
  <c r="L37" i="1" s="1"/>
  <c r="G37" i="1"/>
  <c r="K37" i="1" s="1"/>
  <c r="K50" i="1" s="1"/>
  <c r="P36" i="1"/>
  <c r="O36" i="1"/>
  <c r="I36" i="1"/>
  <c r="G49" i="1" s="1"/>
  <c r="H36" i="1"/>
  <c r="L36" i="1" s="1"/>
  <c r="G36" i="1"/>
  <c r="K36" i="1"/>
  <c r="P35" i="1"/>
  <c r="O35" i="1"/>
  <c r="I35" i="1"/>
  <c r="H35" i="1"/>
  <c r="L35" i="1" s="1"/>
  <c r="G35" i="1"/>
  <c r="G48" i="1" s="1"/>
  <c r="K35" i="1"/>
  <c r="K48" i="1" s="1"/>
  <c r="P34" i="1"/>
  <c r="O34" i="1"/>
  <c r="I34" i="1"/>
  <c r="G47" i="1" s="1"/>
  <c r="H34" i="1"/>
  <c r="G34" i="1"/>
  <c r="K34" i="1"/>
  <c r="P33" i="1"/>
  <c r="O33" i="1"/>
  <c r="I33" i="1"/>
  <c r="H33" i="1"/>
  <c r="L33" i="1" s="1"/>
  <c r="G33" i="1"/>
  <c r="K33" i="1" s="1"/>
  <c r="K46" i="1" s="1"/>
  <c r="P32" i="1"/>
  <c r="O32" i="1"/>
  <c r="I32" i="1"/>
  <c r="G45" i="1" s="1"/>
  <c r="H32" i="1"/>
  <c r="L32" i="1" s="1"/>
  <c r="G32" i="1"/>
  <c r="K32" i="1"/>
  <c r="A32" i="1"/>
  <c r="A33" i="1" s="1"/>
  <c r="A34" i="1" s="1"/>
  <c r="A35" i="1" s="1"/>
  <c r="A36" i="1" s="1"/>
  <c r="A37" i="1" s="1"/>
  <c r="A38" i="1" s="1"/>
  <c r="A39" i="1" s="1"/>
  <c r="P31" i="1"/>
  <c r="O31" i="1"/>
  <c r="I31" i="1"/>
  <c r="H31" i="1"/>
  <c r="L31" i="1" s="1"/>
  <c r="G31" i="1"/>
  <c r="G44" i="1" s="1"/>
  <c r="F31" i="1"/>
  <c r="P3" i="1"/>
  <c r="P4" i="1"/>
  <c r="P5" i="1"/>
  <c r="P6" i="1"/>
  <c r="P7" i="1"/>
  <c r="P8" i="1"/>
  <c r="P9" i="1"/>
  <c r="P10" i="1"/>
  <c r="P11" i="1"/>
  <c r="Q8" i="1"/>
  <c r="O4" i="1"/>
  <c r="Q4" i="1" s="1"/>
  <c r="O5" i="1"/>
  <c r="O6" i="1"/>
  <c r="O7" i="1"/>
  <c r="O8" i="1"/>
  <c r="O9" i="1"/>
  <c r="O10" i="1"/>
  <c r="O11" i="1"/>
  <c r="O3" i="1"/>
  <c r="G22" i="1"/>
  <c r="G18" i="1"/>
  <c r="Z18" i="1" s="1"/>
  <c r="F18" i="1"/>
  <c r="C24" i="1"/>
  <c r="C23" i="1"/>
  <c r="C22" i="1"/>
  <c r="C21" i="1"/>
  <c r="C20" i="1"/>
  <c r="C19" i="1"/>
  <c r="C18" i="1"/>
  <c r="C17" i="1"/>
  <c r="C16" i="1"/>
  <c r="B16" i="1"/>
  <c r="B18" i="1"/>
  <c r="B19" i="1"/>
  <c r="B20" i="1"/>
  <c r="B21" i="1"/>
  <c r="B22" i="1"/>
  <c r="B23" i="1"/>
  <c r="B24" i="1"/>
  <c r="B17" i="1"/>
  <c r="L4" i="1"/>
  <c r="R4" i="1" s="1"/>
  <c r="R17" i="1" s="1"/>
  <c r="L5" i="1"/>
  <c r="R5" i="1" s="1"/>
  <c r="R18" i="1" s="1"/>
  <c r="L8" i="1"/>
  <c r="R8" i="1" s="1"/>
  <c r="R21" i="1" s="1"/>
  <c r="L9" i="1"/>
  <c r="R9" i="1" s="1"/>
  <c r="R22" i="1" s="1"/>
  <c r="F4" i="1"/>
  <c r="K4" i="1" s="1"/>
  <c r="K17" i="1" s="1"/>
  <c r="G4" i="1"/>
  <c r="G17" i="1" s="1"/>
  <c r="Z17" i="1" s="1"/>
  <c r="H4" i="1"/>
  <c r="I4" i="1"/>
  <c r="F5" i="1"/>
  <c r="K5" i="1" s="1"/>
  <c r="K18" i="1" s="1"/>
  <c r="G5" i="1"/>
  <c r="H5" i="1"/>
  <c r="I5" i="1"/>
  <c r="F6" i="1"/>
  <c r="F19" i="1" s="1"/>
  <c r="G6" i="1"/>
  <c r="G19" i="1" s="1"/>
  <c r="H6" i="1"/>
  <c r="I6" i="1"/>
  <c r="L6" i="1" s="1"/>
  <c r="F7" i="1"/>
  <c r="F20" i="1" s="1"/>
  <c r="G7" i="1"/>
  <c r="G20" i="1" s="1"/>
  <c r="H7" i="1"/>
  <c r="I7" i="1"/>
  <c r="L7" i="1" s="1"/>
  <c r="F8" i="1"/>
  <c r="F21" i="1" s="1"/>
  <c r="G8" i="1"/>
  <c r="G21" i="1" s="1"/>
  <c r="Z21" i="1" s="1"/>
  <c r="H8" i="1"/>
  <c r="I8" i="1"/>
  <c r="F9" i="1"/>
  <c r="F22" i="1" s="1"/>
  <c r="G9" i="1"/>
  <c r="H9" i="1"/>
  <c r="I9" i="1"/>
  <c r="F10" i="1"/>
  <c r="K10" i="1" s="1"/>
  <c r="G10" i="1"/>
  <c r="G23" i="1" s="1"/>
  <c r="H10" i="1"/>
  <c r="I10" i="1"/>
  <c r="L10" i="1" s="1"/>
  <c r="F11" i="1"/>
  <c r="F24" i="1" s="1"/>
  <c r="G11" i="1"/>
  <c r="G24" i="1" s="1"/>
  <c r="H11" i="1"/>
  <c r="I11" i="1"/>
  <c r="L11" i="1" s="1"/>
  <c r="G3" i="1"/>
  <c r="K3" i="1" s="1"/>
  <c r="H3" i="1"/>
  <c r="L3" i="1" s="1"/>
  <c r="I3" i="1"/>
  <c r="F3" i="1"/>
  <c r="F16" i="1" s="1"/>
  <c r="A5" i="1"/>
  <c r="A6" i="1" s="1"/>
  <c r="A7" i="1" s="1"/>
  <c r="A8" i="1" s="1"/>
  <c r="A9" i="1" s="1"/>
  <c r="A10" i="1" s="1"/>
  <c r="A11" i="1" s="1"/>
  <c r="A4" i="1"/>
  <c r="Q10" i="1" l="1"/>
  <c r="R10" i="1"/>
  <c r="R23" i="1" s="1"/>
  <c r="R6" i="1"/>
  <c r="R19" i="1" s="1"/>
  <c r="Z19" i="1" s="1"/>
  <c r="Q6" i="1"/>
  <c r="Z23" i="1"/>
  <c r="Z47" i="1"/>
  <c r="K23" i="1"/>
  <c r="R11" i="1"/>
  <c r="R24" i="1" s="1"/>
  <c r="Q11" i="1"/>
  <c r="Q17" i="1"/>
  <c r="T4" i="1"/>
  <c r="T17" i="1" s="1"/>
  <c r="T8" i="1"/>
  <c r="T21" i="1" s="1"/>
  <c r="Z74" i="1"/>
  <c r="K16" i="1"/>
  <c r="V17" i="1"/>
  <c r="Q7" i="1"/>
  <c r="R7" i="1"/>
  <c r="R20" i="1" s="1"/>
  <c r="Z20" i="1" s="1"/>
  <c r="Z22" i="1"/>
  <c r="Z75" i="1"/>
  <c r="Z24" i="1"/>
  <c r="Z73" i="1"/>
  <c r="K7" i="1"/>
  <c r="K20" i="1" s="1"/>
  <c r="F23" i="1"/>
  <c r="G46" i="1"/>
  <c r="K6" i="1"/>
  <c r="K19" i="1" s="1"/>
  <c r="F17" i="1"/>
  <c r="Y17" i="1" s="1"/>
  <c r="G16" i="1"/>
  <c r="K31" i="1"/>
  <c r="K44" i="1" s="1"/>
  <c r="G50" i="1"/>
  <c r="K59" i="1"/>
  <c r="K72" i="1" s="1"/>
  <c r="F73" i="1"/>
  <c r="K79" i="1"/>
  <c r="Q21" i="1"/>
  <c r="Y21" i="1" s="1"/>
  <c r="L67" i="1"/>
  <c r="R67" i="1" s="1"/>
  <c r="R80" i="1" s="1"/>
  <c r="Z80" i="1" s="1"/>
  <c r="G76" i="1"/>
  <c r="Z76" i="1" s="1"/>
  <c r="K47" i="1"/>
  <c r="K51" i="1"/>
  <c r="K8" i="1"/>
  <c r="K21" i="1" s="1"/>
  <c r="V21" i="1" s="1"/>
  <c r="K76" i="1"/>
  <c r="Q5" i="1"/>
  <c r="K9" i="1"/>
  <c r="K22" i="1" s="1"/>
  <c r="Q9" i="1"/>
  <c r="L34" i="1"/>
  <c r="L38" i="1"/>
  <c r="R38" i="1" s="1"/>
  <c r="R51" i="1" s="1"/>
  <c r="Z51" i="1" s="1"/>
  <c r="F75" i="1"/>
  <c r="K11" i="1"/>
  <c r="K24" i="1" s="1"/>
  <c r="K75" i="1"/>
  <c r="K45" i="1"/>
  <c r="K49" i="1"/>
  <c r="K74" i="1"/>
  <c r="F77" i="1"/>
  <c r="F72" i="1"/>
  <c r="F79" i="1"/>
  <c r="F74" i="1"/>
  <c r="K60" i="1"/>
  <c r="K73" i="1" s="1"/>
  <c r="K65" i="1"/>
  <c r="K78" i="1" s="1"/>
  <c r="K67" i="1"/>
  <c r="K80" i="1" s="1"/>
  <c r="Q59" i="1"/>
  <c r="Q60" i="1"/>
  <c r="Q61" i="1"/>
  <c r="Q62" i="1"/>
  <c r="Q63" i="1"/>
  <c r="Q64" i="1"/>
  <c r="Q65" i="1"/>
  <c r="Q66" i="1"/>
  <c r="Q67" i="1"/>
  <c r="R34" i="1"/>
  <c r="R47" i="1" s="1"/>
  <c r="Q34" i="1"/>
  <c r="Q47" i="1" s="1"/>
  <c r="R32" i="1"/>
  <c r="R45" i="1" s="1"/>
  <c r="Z45" i="1" s="1"/>
  <c r="Q32" i="1"/>
  <c r="Q38" i="1"/>
  <c r="R31" i="1"/>
  <c r="R44" i="1" s="1"/>
  <c r="Z44" i="1" s="1"/>
  <c r="R36" i="1"/>
  <c r="R49" i="1" s="1"/>
  <c r="Z49" i="1" s="1"/>
  <c r="Q36" i="1"/>
  <c r="R33" i="1"/>
  <c r="R46" i="1" s="1"/>
  <c r="Q33" i="1"/>
  <c r="R35" i="1"/>
  <c r="R48" i="1" s="1"/>
  <c r="Z48" i="1" s="1"/>
  <c r="Q35" i="1"/>
  <c r="R39" i="1"/>
  <c r="R52" i="1" s="1"/>
  <c r="Z52" i="1" s="1"/>
  <c r="Q39" i="1"/>
  <c r="R37" i="1"/>
  <c r="R50" i="1" s="1"/>
  <c r="Q37" i="1"/>
  <c r="F49" i="1"/>
  <c r="F47" i="1"/>
  <c r="F45" i="1"/>
  <c r="F51" i="1"/>
  <c r="F44" i="1"/>
  <c r="F46" i="1"/>
  <c r="F48" i="1"/>
  <c r="F50" i="1"/>
  <c r="F52" i="1"/>
  <c r="T61" i="1" l="1"/>
  <c r="T74" i="1" s="1"/>
  <c r="V74" i="1" s="1"/>
  <c r="Q74" i="1"/>
  <c r="T6" i="1"/>
  <c r="T19" i="1" s="1"/>
  <c r="Q19" i="1"/>
  <c r="Y19" i="1" s="1"/>
  <c r="Y77" i="1"/>
  <c r="T35" i="1"/>
  <c r="T48" i="1" s="1"/>
  <c r="V48" i="1" s="1"/>
  <c r="Q48" i="1"/>
  <c r="Y48" i="1"/>
  <c r="Y72" i="1"/>
  <c r="T11" i="1"/>
  <c r="T24" i="1" s="1"/>
  <c r="V24" i="1" s="1"/>
  <c r="Q24" i="1"/>
  <c r="Y24" i="1" s="1"/>
  <c r="T59" i="1"/>
  <c r="T72" i="1" s="1"/>
  <c r="V72" i="1" s="1"/>
  <c r="Q72" i="1"/>
  <c r="Y51" i="1"/>
  <c r="T66" i="1"/>
  <c r="T79" i="1" s="1"/>
  <c r="V79" i="1" s="1"/>
  <c r="Q79" i="1"/>
  <c r="Y79" i="1" s="1"/>
  <c r="T65" i="1"/>
  <c r="T78" i="1" s="1"/>
  <c r="V78" i="1" s="1"/>
  <c r="Q78" i="1"/>
  <c r="Y78" i="1" s="1"/>
  <c r="Y47" i="1"/>
  <c r="T33" i="1"/>
  <c r="T46" i="1" s="1"/>
  <c r="V46" i="1" s="1"/>
  <c r="Q46" i="1"/>
  <c r="Y46" i="1" s="1"/>
  <c r="T64" i="1"/>
  <c r="T77" i="1" s="1"/>
  <c r="V77" i="1" s="1"/>
  <c r="Q77" i="1"/>
  <c r="Q22" i="1"/>
  <c r="Y22" i="1" s="1"/>
  <c r="T9" i="1"/>
  <c r="T22" i="1" s="1"/>
  <c r="V22" i="1" s="1"/>
  <c r="T7" i="1"/>
  <c r="T20" i="1" s="1"/>
  <c r="V20" i="1" s="1"/>
  <c r="Q20" i="1"/>
  <c r="Y20" i="1" s="1"/>
  <c r="T60" i="1"/>
  <c r="T73" i="1" s="1"/>
  <c r="V73" i="1" s="1"/>
  <c r="Q73" i="1"/>
  <c r="T67" i="1"/>
  <c r="T80" i="1" s="1"/>
  <c r="Q80" i="1"/>
  <c r="Y80" i="1" s="1"/>
  <c r="T38" i="1"/>
  <c r="T51" i="1" s="1"/>
  <c r="V51" i="1" s="1"/>
  <c r="Q51" i="1"/>
  <c r="V47" i="1"/>
  <c r="Y45" i="1"/>
  <c r="Z16" i="1"/>
  <c r="Y49" i="1"/>
  <c r="T32" i="1"/>
  <c r="T45" i="1" s="1"/>
  <c r="V45" i="1" s="1"/>
  <c r="T63" i="1"/>
  <c r="T76" i="1" s="1"/>
  <c r="V76" i="1" s="1"/>
  <c r="Q76" i="1"/>
  <c r="Y76" i="1" s="1"/>
  <c r="Y74" i="1"/>
  <c r="V19" i="1"/>
  <c r="Y73" i="1"/>
  <c r="T39" i="1"/>
  <c r="T52" i="1" s="1"/>
  <c r="V52" i="1" s="1"/>
  <c r="Q52" i="1"/>
  <c r="Y52" i="1" s="1"/>
  <c r="T31" i="1"/>
  <c r="T44" i="1" s="1"/>
  <c r="V44" i="1" s="1"/>
  <c r="Q44" i="1"/>
  <c r="Y44" i="1" s="1"/>
  <c r="Z50" i="1"/>
  <c r="Q16" i="1"/>
  <c r="Y16" i="1" s="1"/>
  <c r="T3" i="1"/>
  <c r="T16" i="1" s="1"/>
  <c r="V16" i="1" s="1"/>
  <c r="T37" i="1"/>
  <c r="T50" i="1" s="1"/>
  <c r="V50" i="1" s="1"/>
  <c r="Q50" i="1"/>
  <c r="Y50" i="1" s="1"/>
  <c r="T36" i="1"/>
  <c r="T49" i="1" s="1"/>
  <c r="V49" i="1" s="1"/>
  <c r="Q49" i="1"/>
  <c r="T62" i="1"/>
  <c r="T75" i="1" s="1"/>
  <c r="V75" i="1" s="1"/>
  <c r="Q75" i="1"/>
  <c r="Y75" i="1" s="1"/>
  <c r="T5" i="1"/>
  <c r="T18" i="1" s="1"/>
  <c r="V18" i="1" s="1"/>
  <c r="Q18" i="1"/>
  <c r="Y18" i="1" s="1"/>
  <c r="Z46" i="1"/>
  <c r="T10" i="1"/>
  <c r="T23" i="1" s="1"/>
  <c r="V23" i="1" s="1"/>
  <c r="Q23" i="1"/>
  <c r="Y23" i="1" s="1"/>
  <c r="V80" i="1"/>
  <c r="T34" i="1"/>
  <c r="T47" i="1" s="1"/>
</calcChain>
</file>

<file path=xl/sharedStrings.xml><?xml version="1.0" encoding="utf-8"?>
<sst xmlns="http://schemas.openxmlformats.org/spreadsheetml/2006/main" count="110" uniqueCount="38">
  <si>
    <t>t</t>
  </si>
  <si>
    <t>Mono-i</t>
  </si>
  <si>
    <t>Mono-j</t>
  </si>
  <si>
    <t>Con - i</t>
  </si>
  <si>
    <t>Con-j</t>
  </si>
  <si>
    <t>Con -mix- i</t>
  </si>
  <si>
    <t>Con-mix-j</t>
  </si>
  <si>
    <t>SumT</t>
  </si>
  <si>
    <t>SumC</t>
  </si>
  <si>
    <t>RR_i_mono</t>
  </si>
  <si>
    <t>RR_j_mono</t>
  </si>
  <si>
    <t>RR_i_obs</t>
  </si>
  <si>
    <t>RR_j_obs</t>
  </si>
  <si>
    <t>RR_i_exp</t>
  </si>
  <si>
    <t>expj</t>
  </si>
  <si>
    <t>expi</t>
  </si>
  <si>
    <t>Mix-i</t>
  </si>
  <si>
    <t>Mix-j</t>
  </si>
  <si>
    <t>RR_ges_obs</t>
  </si>
  <si>
    <t>Mono_T/C_i</t>
  </si>
  <si>
    <t>Mono_T/C_j</t>
  </si>
  <si>
    <t>Summe(expi+expj)</t>
  </si>
  <si>
    <t>Case 1: species behave in mix exactly like in mono</t>
  </si>
  <si>
    <t>Case 2: species i becomes more stable, j behaves in mix exactly like in mono</t>
  </si>
  <si>
    <t>RR_ges_exp</t>
  </si>
  <si>
    <t>Differenz Rrges obs- Rrgest_exp</t>
  </si>
  <si>
    <t>POSITIVE = higher stability than expected</t>
  </si>
  <si>
    <t>Case 3: species i behaves in mix exactly like in mono, but j is much more affected</t>
  </si>
  <si>
    <t>NEGATIVE = lower stability than expected</t>
  </si>
  <si>
    <t>delta_RR_i</t>
  </si>
  <si>
    <t>delta_RR_j</t>
  </si>
  <si>
    <t>species</t>
  </si>
  <si>
    <t>i</t>
  </si>
  <si>
    <t>j</t>
  </si>
  <si>
    <t>Mono_T</t>
  </si>
  <si>
    <t>Mono_C</t>
  </si>
  <si>
    <t>Mix_T</t>
  </si>
  <si>
    <t>Mix_C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</si>
</sst>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3"/>
  <sheetViews>
    <sheetView topLeftCell="A27" zoomScale="83" workbookViewId="0">
      <selection activeCell="A30" sqref="A30:I39"/>
    </sheetView>
  </sheetViews>
  <sheetFormatPr baseColWidth="10" defaultRowHeight="15" x14ac:dyDescent="0.2"/>
  <sheetData>
    <row r="1" spans="1:26" x14ac:dyDescent="0.2">
      <c r="A1" t="s">
        <v>22</v>
      </c>
    </row>
    <row r="2" spans="1:2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16</v>
      </c>
      <c r="G2" t="s">
        <v>17</v>
      </c>
      <c r="H2" t="s">
        <v>5</v>
      </c>
      <c r="I2" t="s">
        <v>6</v>
      </c>
      <c r="K2" t="s">
        <v>7</v>
      </c>
      <c r="L2" t="s">
        <v>8</v>
      </c>
      <c r="O2" t="s">
        <v>20</v>
      </c>
      <c r="P2" t="s">
        <v>19</v>
      </c>
      <c r="Q2" t="s">
        <v>15</v>
      </c>
      <c r="R2" t="s">
        <v>14</v>
      </c>
      <c r="T2" t="s">
        <v>21</v>
      </c>
    </row>
    <row r="3" spans="1:26" x14ac:dyDescent="0.2">
      <c r="A3">
        <v>1</v>
      </c>
      <c r="B3">
        <v>200</v>
      </c>
      <c r="C3">
        <v>200</v>
      </c>
      <c r="D3">
        <v>200</v>
      </c>
      <c r="E3">
        <v>200</v>
      </c>
      <c r="F3">
        <f>0.5*B3</f>
        <v>100</v>
      </c>
      <c r="G3">
        <f t="shared" ref="G3:I3" si="0">0.5*C3</f>
        <v>100</v>
      </c>
      <c r="H3">
        <f t="shared" si="0"/>
        <v>100</v>
      </c>
      <c r="I3">
        <f t="shared" si="0"/>
        <v>100</v>
      </c>
      <c r="K3">
        <f>F3+G3</f>
        <v>200</v>
      </c>
      <c r="L3">
        <f>H3+I3</f>
        <v>200</v>
      </c>
      <c r="O3">
        <f>B3/D3</f>
        <v>1</v>
      </c>
      <c r="P3">
        <f>C3/E3</f>
        <v>1</v>
      </c>
      <c r="Q3">
        <f>L3*O3*0.5</f>
        <v>100</v>
      </c>
      <c r="R3">
        <f>L3*P3*0.5</f>
        <v>100</v>
      </c>
      <c r="T3">
        <f>Q3+R3</f>
        <v>200</v>
      </c>
    </row>
    <row r="4" spans="1:26" x14ac:dyDescent="0.2">
      <c r="A4">
        <f>A3+1</f>
        <v>2</v>
      </c>
      <c r="B4">
        <v>50</v>
      </c>
      <c r="C4">
        <v>150</v>
      </c>
      <c r="D4">
        <v>200</v>
      </c>
      <c r="E4">
        <v>200</v>
      </c>
      <c r="F4">
        <f t="shared" ref="F4:F11" si="1">0.5*B4</f>
        <v>25</v>
      </c>
      <c r="G4">
        <f t="shared" ref="G4:G11" si="2">0.5*C4</f>
        <v>75</v>
      </c>
      <c r="H4">
        <f t="shared" ref="H4:H11" si="3">0.5*D4</f>
        <v>100</v>
      </c>
      <c r="I4">
        <f t="shared" ref="I4:I11" si="4">0.5*E4</f>
        <v>100</v>
      </c>
      <c r="K4">
        <f t="shared" ref="K4:K11" si="5">F4+G4</f>
        <v>100</v>
      </c>
      <c r="L4">
        <f t="shared" ref="L4:L11" si="6">H4+I4</f>
        <v>200</v>
      </c>
      <c r="O4">
        <f t="shared" ref="O4:P11" si="7">B4/D4</f>
        <v>0.25</v>
      </c>
      <c r="P4">
        <f t="shared" si="7"/>
        <v>0.75</v>
      </c>
      <c r="Q4">
        <f t="shared" ref="Q4:Q11" si="8">L4*O4*0.5</f>
        <v>25</v>
      </c>
      <c r="R4">
        <f t="shared" ref="R4:R11" si="9">L4*P4*0.5</f>
        <v>75</v>
      </c>
      <c r="T4">
        <f t="shared" ref="T4:T11" si="10">Q4+R4</f>
        <v>100</v>
      </c>
    </row>
    <row r="5" spans="1:26" x14ac:dyDescent="0.2">
      <c r="A5">
        <f t="shared" ref="A5:A11" si="11">A4+1</f>
        <v>3</v>
      </c>
      <c r="B5">
        <v>60</v>
      </c>
      <c r="C5">
        <v>160</v>
      </c>
      <c r="D5">
        <v>200</v>
      </c>
      <c r="E5">
        <v>200</v>
      </c>
      <c r="F5">
        <f t="shared" si="1"/>
        <v>30</v>
      </c>
      <c r="G5">
        <f t="shared" si="2"/>
        <v>80</v>
      </c>
      <c r="H5">
        <f t="shared" si="3"/>
        <v>100</v>
      </c>
      <c r="I5">
        <f t="shared" si="4"/>
        <v>100</v>
      </c>
      <c r="K5">
        <f t="shared" si="5"/>
        <v>110</v>
      </c>
      <c r="L5">
        <f t="shared" si="6"/>
        <v>200</v>
      </c>
      <c r="O5">
        <f t="shared" si="7"/>
        <v>0.3</v>
      </c>
      <c r="P5">
        <f t="shared" si="7"/>
        <v>0.8</v>
      </c>
      <c r="Q5">
        <f t="shared" si="8"/>
        <v>30</v>
      </c>
      <c r="R5">
        <f t="shared" si="9"/>
        <v>80</v>
      </c>
      <c r="T5">
        <f t="shared" si="10"/>
        <v>110</v>
      </c>
    </row>
    <row r="6" spans="1:26" x14ac:dyDescent="0.2">
      <c r="A6">
        <f t="shared" si="11"/>
        <v>4</v>
      </c>
      <c r="B6">
        <v>70</v>
      </c>
      <c r="C6">
        <v>170</v>
      </c>
      <c r="D6">
        <v>200</v>
      </c>
      <c r="E6">
        <v>200</v>
      </c>
      <c r="F6">
        <f t="shared" si="1"/>
        <v>35</v>
      </c>
      <c r="G6">
        <f t="shared" si="2"/>
        <v>85</v>
      </c>
      <c r="H6">
        <f t="shared" si="3"/>
        <v>100</v>
      </c>
      <c r="I6">
        <f t="shared" si="4"/>
        <v>100</v>
      </c>
      <c r="K6">
        <f t="shared" si="5"/>
        <v>120</v>
      </c>
      <c r="L6">
        <f t="shared" si="6"/>
        <v>200</v>
      </c>
      <c r="O6">
        <f t="shared" si="7"/>
        <v>0.35</v>
      </c>
      <c r="P6">
        <f t="shared" si="7"/>
        <v>0.85</v>
      </c>
      <c r="Q6">
        <f t="shared" si="8"/>
        <v>35</v>
      </c>
      <c r="R6">
        <f t="shared" si="9"/>
        <v>85</v>
      </c>
      <c r="T6">
        <f t="shared" si="10"/>
        <v>120</v>
      </c>
    </row>
    <row r="7" spans="1:26" x14ac:dyDescent="0.2">
      <c r="A7">
        <f t="shared" si="11"/>
        <v>5</v>
      </c>
      <c r="B7">
        <v>100</v>
      </c>
      <c r="C7">
        <v>180</v>
      </c>
      <c r="D7">
        <v>200</v>
      </c>
      <c r="E7">
        <v>200</v>
      </c>
      <c r="F7">
        <f t="shared" si="1"/>
        <v>50</v>
      </c>
      <c r="G7">
        <f t="shared" si="2"/>
        <v>90</v>
      </c>
      <c r="H7">
        <f t="shared" si="3"/>
        <v>100</v>
      </c>
      <c r="I7">
        <f t="shared" si="4"/>
        <v>100</v>
      </c>
      <c r="K7">
        <f t="shared" si="5"/>
        <v>140</v>
      </c>
      <c r="L7">
        <f t="shared" si="6"/>
        <v>200</v>
      </c>
      <c r="O7">
        <f t="shared" si="7"/>
        <v>0.5</v>
      </c>
      <c r="P7">
        <f t="shared" si="7"/>
        <v>0.9</v>
      </c>
      <c r="Q7">
        <f t="shared" si="8"/>
        <v>50</v>
      </c>
      <c r="R7">
        <f t="shared" si="9"/>
        <v>90</v>
      </c>
      <c r="T7">
        <f t="shared" si="10"/>
        <v>140</v>
      </c>
    </row>
    <row r="8" spans="1:26" x14ac:dyDescent="0.2">
      <c r="A8">
        <f t="shared" si="11"/>
        <v>6</v>
      </c>
      <c r="B8">
        <v>120</v>
      </c>
      <c r="C8">
        <v>190</v>
      </c>
      <c r="D8">
        <v>200</v>
      </c>
      <c r="E8">
        <v>200</v>
      </c>
      <c r="F8">
        <f t="shared" si="1"/>
        <v>60</v>
      </c>
      <c r="G8">
        <f t="shared" si="2"/>
        <v>95</v>
      </c>
      <c r="H8">
        <f t="shared" si="3"/>
        <v>100</v>
      </c>
      <c r="I8">
        <f t="shared" si="4"/>
        <v>100</v>
      </c>
      <c r="K8">
        <f t="shared" si="5"/>
        <v>155</v>
      </c>
      <c r="L8">
        <f t="shared" si="6"/>
        <v>200</v>
      </c>
      <c r="O8">
        <f t="shared" si="7"/>
        <v>0.6</v>
      </c>
      <c r="P8">
        <f t="shared" si="7"/>
        <v>0.95</v>
      </c>
      <c r="Q8">
        <f t="shared" si="8"/>
        <v>60</v>
      </c>
      <c r="R8">
        <f t="shared" si="9"/>
        <v>95</v>
      </c>
      <c r="T8">
        <f t="shared" si="10"/>
        <v>155</v>
      </c>
    </row>
    <row r="9" spans="1:26" x14ac:dyDescent="0.2">
      <c r="A9">
        <f t="shared" si="11"/>
        <v>7</v>
      </c>
      <c r="B9">
        <v>150</v>
      </c>
      <c r="C9">
        <v>200</v>
      </c>
      <c r="D9">
        <v>200</v>
      </c>
      <c r="E9">
        <v>200</v>
      </c>
      <c r="F9">
        <f t="shared" si="1"/>
        <v>75</v>
      </c>
      <c r="G9">
        <f t="shared" si="2"/>
        <v>100</v>
      </c>
      <c r="H9">
        <f t="shared" si="3"/>
        <v>100</v>
      </c>
      <c r="I9">
        <f t="shared" si="4"/>
        <v>100</v>
      </c>
      <c r="K9">
        <f t="shared" si="5"/>
        <v>175</v>
      </c>
      <c r="L9">
        <f t="shared" si="6"/>
        <v>200</v>
      </c>
      <c r="O9">
        <f t="shared" si="7"/>
        <v>0.75</v>
      </c>
      <c r="P9">
        <f t="shared" si="7"/>
        <v>1</v>
      </c>
      <c r="Q9">
        <f t="shared" si="8"/>
        <v>75</v>
      </c>
      <c r="R9">
        <f t="shared" si="9"/>
        <v>100</v>
      </c>
      <c r="T9">
        <f t="shared" si="10"/>
        <v>175</v>
      </c>
    </row>
    <row r="10" spans="1:26" x14ac:dyDescent="0.2">
      <c r="A10">
        <f t="shared" si="11"/>
        <v>8</v>
      </c>
      <c r="B10">
        <v>200</v>
      </c>
      <c r="C10">
        <v>200</v>
      </c>
      <c r="D10">
        <v>200</v>
      </c>
      <c r="E10">
        <v>200</v>
      </c>
      <c r="F10">
        <f t="shared" si="1"/>
        <v>100</v>
      </c>
      <c r="G10">
        <f t="shared" si="2"/>
        <v>100</v>
      </c>
      <c r="H10">
        <f t="shared" si="3"/>
        <v>100</v>
      </c>
      <c r="I10">
        <f t="shared" si="4"/>
        <v>100</v>
      </c>
      <c r="K10">
        <f t="shared" si="5"/>
        <v>200</v>
      </c>
      <c r="L10">
        <f t="shared" si="6"/>
        <v>200</v>
      </c>
      <c r="O10">
        <f t="shared" si="7"/>
        <v>1</v>
      </c>
      <c r="P10">
        <f t="shared" si="7"/>
        <v>1</v>
      </c>
      <c r="Q10">
        <f t="shared" si="8"/>
        <v>100</v>
      </c>
      <c r="R10">
        <f t="shared" si="9"/>
        <v>100</v>
      </c>
      <c r="T10">
        <f t="shared" si="10"/>
        <v>200</v>
      </c>
    </row>
    <row r="11" spans="1:26" x14ac:dyDescent="0.2">
      <c r="A11">
        <f t="shared" si="11"/>
        <v>9</v>
      </c>
      <c r="B11">
        <v>200</v>
      </c>
      <c r="C11">
        <v>200</v>
      </c>
      <c r="D11">
        <v>200</v>
      </c>
      <c r="E11">
        <v>200</v>
      </c>
      <c r="F11">
        <f t="shared" si="1"/>
        <v>100</v>
      </c>
      <c r="G11">
        <f t="shared" si="2"/>
        <v>100</v>
      </c>
      <c r="H11">
        <f t="shared" si="3"/>
        <v>100</v>
      </c>
      <c r="I11">
        <f t="shared" si="4"/>
        <v>100</v>
      </c>
      <c r="K11">
        <f t="shared" si="5"/>
        <v>200</v>
      </c>
      <c r="L11">
        <f t="shared" si="6"/>
        <v>200</v>
      </c>
      <c r="O11">
        <f t="shared" si="7"/>
        <v>1</v>
      </c>
      <c r="P11">
        <f t="shared" si="7"/>
        <v>1</v>
      </c>
      <c r="Q11">
        <f t="shared" si="8"/>
        <v>100</v>
      </c>
      <c r="R11">
        <f t="shared" si="9"/>
        <v>100</v>
      </c>
      <c r="T11">
        <f t="shared" si="10"/>
        <v>200</v>
      </c>
    </row>
    <row r="15" spans="1:26" x14ac:dyDescent="0.2">
      <c r="B15" t="s">
        <v>9</v>
      </c>
      <c r="C15" t="s">
        <v>10</v>
      </c>
      <c r="F15" t="s">
        <v>11</v>
      </c>
      <c r="G15" t="s">
        <v>12</v>
      </c>
      <c r="K15" t="s">
        <v>18</v>
      </c>
      <c r="Q15" t="s">
        <v>13</v>
      </c>
      <c r="R15" t="s">
        <v>13</v>
      </c>
      <c r="T15" t="s">
        <v>24</v>
      </c>
      <c r="V15" s="1" t="s">
        <v>25</v>
      </c>
      <c r="Y15" s="2" t="s">
        <v>29</v>
      </c>
      <c r="Z15" s="2" t="s">
        <v>30</v>
      </c>
    </row>
    <row r="16" spans="1:26" x14ac:dyDescent="0.2">
      <c r="B16">
        <f>(B3-D3)/(B3+D3)</f>
        <v>0</v>
      </c>
      <c r="C16">
        <f>(C3-E3)/(C3+E3)</f>
        <v>0</v>
      </c>
      <c r="F16">
        <f>(F3-H3)/(F3+H3)</f>
        <v>0</v>
      </c>
      <c r="G16">
        <f>(G3-I3)/(G3+I3)</f>
        <v>0</v>
      </c>
      <c r="K16">
        <f>(K3-L3)/(K3+L3)</f>
        <v>0</v>
      </c>
      <c r="Q16">
        <f>(Q3-0.5*L3)/((Q3+0.5*L3))</f>
        <v>0</v>
      </c>
      <c r="R16">
        <f>(R3-0.5*L3)/((R3+0.5*L3))</f>
        <v>0</v>
      </c>
      <c r="T16">
        <f>(T3-L3)/(T3+L3)</f>
        <v>0</v>
      </c>
      <c r="V16" s="1">
        <f>K16-T16</f>
        <v>0</v>
      </c>
      <c r="Y16" s="2">
        <f>F16-Q16</f>
        <v>0</v>
      </c>
      <c r="Z16" s="2">
        <f>G16-R16</f>
        <v>0</v>
      </c>
    </row>
    <row r="17" spans="1:26" x14ac:dyDescent="0.2">
      <c r="B17">
        <f>(B4-D4)/(B4+D4)</f>
        <v>-0.6</v>
      </c>
      <c r="C17">
        <f>(C4-E4)/(C4+E4)</f>
        <v>-0.14285714285714285</v>
      </c>
      <c r="F17">
        <f>(F4-H4)/(F4+H4)</f>
        <v>-0.6</v>
      </c>
      <c r="G17">
        <f>(G4-I4)/(G4+I4)</f>
        <v>-0.14285714285714285</v>
      </c>
      <c r="K17">
        <f t="shared" ref="K17:K24" si="12">(K4-L4)/(K4+L4)</f>
        <v>-0.33333333333333331</v>
      </c>
      <c r="Q17">
        <f t="shared" ref="Q17:Q24" si="13">(Q4-0.5*L4)/((Q4+0.5*L4))</f>
        <v>-0.6</v>
      </c>
      <c r="R17">
        <f t="shared" ref="R17:R24" si="14">(R4-0.5*L4)/((R4+0.5*L4))</f>
        <v>-0.14285714285714285</v>
      </c>
      <c r="T17">
        <f t="shared" ref="T17:T24" si="15">(T4-L4)/(T4+L4)</f>
        <v>-0.33333333333333331</v>
      </c>
      <c r="V17" s="1">
        <f t="shared" ref="V17:V24" si="16">K17-T17</f>
        <v>0</v>
      </c>
      <c r="Y17" s="2">
        <f t="shared" ref="Y17:Y24" si="17">F17-Q17</f>
        <v>0</v>
      </c>
      <c r="Z17" s="2">
        <f t="shared" ref="Z17:Z24" si="18">G17-R17</f>
        <v>0</v>
      </c>
    </row>
    <row r="18" spans="1:26" x14ac:dyDescent="0.2">
      <c r="B18">
        <f t="shared" ref="B18:C24" si="19">(B5-D5)/(B5+D5)</f>
        <v>-0.53846153846153844</v>
      </c>
      <c r="C18">
        <f t="shared" si="19"/>
        <v>-0.1111111111111111</v>
      </c>
      <c r="F18">
        <f t="shared" ref="F18:G24" si="20">(F5-H5)/(F5+H5)</f>
        <v>-0.53846153846153844</v>
      </c>
      <c r="G18">
        <f t="shared" si="20"/>
        <v>-0.1111111111111111</v>
      </c>
      <c r="K18">
        <f t="shared" si="12"/>
        <v>-0.29032258064516131</v>
      </c>
      <c r="Q18">
        <f t="shared" si="13"/>
        <v>-0.53846153846153844</v>
      </c>
      <c r="R18">
        <f t="shared" si="14"/>
        <v>-0.1111111111111111</v>
      </c>
      <c r="T18">
        <f t="shared" si="15"/>
        <v>-0.29032258064516131</v>
      </c>
      <c r="V18" s="1">
        <f t="shared" si="16"/>
        <v>0</v>
      </c>
      <c r="Y18" s="2">
        <f t="shared" si="17"/>
        <v>0</v>
      </c>
      <c r="Z18" s="2">
        <f t="shared" si="18"/>
        <v>0</v>
      </c>
    </row>
    <row r="19" spans="1:26" x14ac:dyDescent="0.2">
      <c r="B19">
        <f t="shared" si="19"/>
        <v>-0.48148148148148145</v>
      </c>
      <c r="C19">
        <f t="shared" si="19"/>
        <v>-8.1081081081081086E-2</v>
      </c>
      <c r="F19">
        <f t="shared" si="20"/>
        <v>-0.48148148148148145</v>
      </c>
      <c r="G19">
        <f t="shared" si="20"/>
        <v>-8.1081081081081086E-2</v>
      </c>
      <c r="K19">
        <f t="shared" si="12"/>
        <v>-0.25</v>
      </c>
      <c r="Q19">
        <f t="shared" si="13"/>
        <v>-0.48148148148148145</v>
      </c>
      <c r="R19">
        <f t="shared" si="14"/>
        <v>-8.1081081081081086E-2</v>
      </c>
      <c r="T19">
        <f t="shared" si="15"/>
        <v>-0.25</v>
      </c>
      <c r="V19" s="1">
        <f t="shared" si="16"/>
        <v>0</v>
      </c>
      <c r="Y19" s="2">
        <f t="shared" si="17"/>
        <v>0</v>
      </c>
      <c r="Z19" s="2">
        <f t="shared" si="18"/>
        <v>0</v>
      </c>
    </row>
    <row r="20" spans="1:26" x14ac:dyDescent="0.2">
      <c r="B20">
        <f t="shared" si="19"/>
        <v>-0.33333333333333331</v>
      </c>
      <c r="C20">
        <f t="shared" si="19"/>
        <v>-5.2631578947368418E-2</v>
      </c>
      <c r="F20">
        <f t="shared" si="20"/>
        <v>-0.33333333333333331</v>
      </c>
      <c r="G20">
        <f t="shared" si="20"/>
        <v>-5.2631578947368418E-2</v>
      </c>
      <c r="K20">
        <f t="shared" si="12"/>
        <v>-0.17647058823529413</v>
      </c>
      <c r="Q20">
        <f t="shared" si="13"/>
        <v>-0.33333333333333331</v>
      </c>
      <c r="R20">
        <f t="shared" si="14"/>
        <v>-5.2631578947368418E-2</v>
      </c>
      <c r="T20">
        <f t="shared" si="15"/>
        <v>-0.17647058823529413</v>
      </c>
      <c r="V20" s="1">
        <f t="shared" si="16"/>
        <v>0</v>
      </c>
      <c r="Y20" s="2">
        <f t="shared" si="17"/>
        <v>0</v>
      </c>
      <c r="Z20" s="2">
        <f t="shared" si="18"/>
        <v>0</v>
      </c>
    </row>
    <row r="21" spans="1:26" x14ac:dyDescent="0.2">
      <c r="B21">
        <f t="shared" si="19"/>
        <v>-0.25</v>
      </c>
      <c r="C21">
        <f t="shared" si="19"/>
        <v>-2.564102564102564E-2</v>
      </c>
      <c r="F21">
        <f t="shared" si="20"/>
        <v>-0.25</v>
      </c>
      <c r="G21">
        <f t="shared" si="20"/>
        <v>-2.564102564102564E-2</v>
      </c>
      <c r="K21">
        <f t="shared" si="12"/>
        <v>-0.12676056338028169</v>
      </c>
      <c r="Q21">
        <f t="shared" si="13"/>
        <v>-0.25</v>
      </c>
      <c r="R21">
        <f t="shared" si="14"/>
        <v>-2.564102564102564E-2</v>
      </c>
      <c r="T21">
        <f t="shared" si="15"/>
        <v>-0.12676056338028169</v>
      </c>
      <c r="V21" s="1">
        <f t="shared" si="16"/>
        <v>0</v>
      </c>
      <c r="Y21" s="2">
        <f t="shared" si="17"/>
        <v>0</v>
      </c>
      <c r="Z21" s="2">
        <f t="shared" si="18"/>
        <v>0</v>
      </c>
    </row>
    <row r="22" spans="1:26" x14ac:dyDescent="0.2">
      <c r="B22">
        <f t="shared" si="19"/>
        <v>-0.14285714285714285</v>
      </c>
      <c r="C22">
        <f t="shared" si="19"/>
        <v>0</v>
      </c>
      <c r="F22">
        <f t="shared" si="20"/>
        <v>-0.14285714285714285</v>
      </c>
      <c r="G22">
        <f t="shared" si="20"/>
        <v>0</v>
      </c>
      <c r="K22">
        <f t="shared" si="12"/>
        <v>-6.6666666666666666E-2</v>
      </c>
      <c r="Q22">
        <f t="shared" si="13"/>
        <v>-0.14285714285714285</v>
      </c>
      <c r="R22">
        <f t="shared" si="14"/>
        <v>0</v>
      </c>
      <c r="T22">
        <f t="shared" si="15"/>
        <v>-6.6666666666666666E-2</v>
      </c>
      <c r="V22" s="1">
        <f t="shared" si="16"/>
        <v>0</v>
      </c>
      <c r="Y22" s="2">
        <f t="shared" si="17"/>
        <v>0</v>
      </c>
      <c r="Z22" s="2">
        <f t="shared" si="18"/>
        <v>0</v>
      </c>
    </row>
    <row r="23" spans="1:26" x14ac:dyDescent="0.2">
      <c r="B23">
        <f t="shared" si="19"/>
        <v>0</v>
      </c>
      <c r="C23">
        <f t="shared" si="19"/>
        <v>0</v>
      </c>
      <c r="F23">
        <f t="shared" si="20"/>
        <v>0</v>
      </c>
      <c r="G23">
        <f t="shared" si="20"/>
        <v>0</v>
      </c>
      <c r="K23">
        <f t="shared" si="12"/>
        <v>0</v>
      </c>
      <c r="Q23">
        <f t="shared" si="13"/>
        <v>0</v>
      </c>
      <c r="R23">
        <f t="shared" si="14"/>
        <v>0</v>
      </c>
      <c r="T23">
        <f t="shared" si="15"/>
        <v>0</v>
      </c>
      <c r="V23" s="1">
        <f t="shared" si="16"/>
        <v>0</v>
      </c>
      <c r="Y23" s="2">
        <f t="shared" si="17"/>
        <v>0</v>
      </c>
      <c r="Z23" s="2">
        <f t="shared" si="18"/>
        <v>0</v>
      </c>
    </row>
    <row r="24" spans="1:26" x14ac:dyDescent="0.2">
      <c r="B24">
        <f t="shared" si="19"/>
        <v>0</v>
      </c>
      <c r="C24">
        <f t="shared" si="19"/>
        <v>0</v>
      </c>
      <c r="F24">
        <f t="shared" si="20"/>
        <v>0</v>
      </c>
      <c r="G24">
        <f t="shared" si="20"/>
        <v>0</v>
      </c>
      <c r="K24">
        <f t="shared" si="12"/>
        <v>0</v>
      </c>
      <c r="Q24">
        <f t="shared" si="13"/>
        <v>0</v>
      </c>
      <c r="R24">
        <f t="shared" si="14"/>
        <v>0</v>
      </c>
      <c r="T24">
        <f t="shared" si="15"/>
        <v>0</v>
      </c>
      <c r="V24" s="1">
        <f t="shared" si="16"/>
        <v>0</v>
      </c>
      <c r="Y24" s="2">
        <f t="shared" si="17"/>
        <v>0</v>
      </c>
      <c r="Z24" s="2">
        <f t="shared" si="18"/>
        <v>0</v>
      </c>
    </row>
    <row r="29" spans="1:26" x14ac:dyDescent="0.2">
      <c r="A29" t="s">
        <v>23</v>
      </c>
    </row>
    <row r="30" spans="1:26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16</v>
      </c>
      <c r="G30" t="s">
        <v>17</v>
      </c>
      <c r="H30" t="s">
        <v>5</v>
      </c>
      <c r="I30" t="s">
        <v>6</v>
      </c>
      <c r="K30" t="s">
        <v>7</v>
      </c>
      <c r="L30" t="s">
        <v>8</v>
      </c>
      <c r="O30" t="s">
        <v>20</v>
      </c>
      <c r="P30" t="s">
        <v>19</v>
      </c>
      <c r="Q30" t="s">
        <v>15</v>
      </c>
      <c r="R30" t="s">
        <v>14</v>
      </c>
      <c r="T30" t="s">
        <v>21</v>
      </c>
    </row>
    <row r="31" spans="1:26" x14ac:dyDescent="0.2">
      <c r="A31">
        <v>1</v>
      </c>
      <c r="B31">
        <v>200</v>
      </c>
      <c r="C31">
        <v>200</v>
      </c>
      <c r="D31">
        <v>200</v>
      </c>
      <c r="E31">
        <v>200</v>
      </c>
      <c r="F31">
        <f>0.5*B31</f>
        <v>100</v>
      </c>
      <c r="G31">
        <f t="shared" ref="G31:G39" si="21">0.5*C31</f>
        <v>100</v>
      </c>
      <c r="H31">
        <f t="shared" ref="H31:H39" si="22">0.5*D31</f>
        <v>100</v>
      </c>
      <c r="I31">
        <f t="shared" ref="I31:I39" si="23">0.5*E31</f>
        <v>100</v>
      </c>
      <c r="K31">
        <f>F31+G31</f>
        <v>200</v>
      </c>
      <c r="L31">
        <f>H31+I31</f>
        <v>200</v>
      </c>
      <c r="O31">
        <f>B31/D31</f>
        <v>1</v>
      </c>
      <c r="P31">
        <f>C31/E31</f>
        <v>1</v>
      </c>
      <c r="Q31">
        <f>L31*O31*0.5</f>
        <v>100</v>
      </c>
      <c r="R31">
        <f>L31*P31*0.5</f>
        <v>100</v>
      </c>
      <c r="T31">
        <f>Q31+R31</f>
        <v>200</v>
      </c>
    </row>
    <row r="32" spans="1:26" x14ac:dyDescent="0.2">
      <c r="A32">
        <f>A31+1</f>
        <v>2</v>
      </c>
      <c r="B32">
        <v>50</v>
      </c>
      <c r="C32">
        <v>150</v>
      </c>
      <c r="D32">
        <v>200</v>
      </c>
      <c r="E32">
        <v>200</v>
      </c>
      <c r="F32">
        <v>50</v>
      </c>
      <c r="G32">
        <f t="shared" si="21"/>
        <v>75</v>
      </c>
      <c r="H32">
        <f t="shared" si="22"/>
        <v>100</v>
      </c>
      <c r="I32">
        <f t="shared" si="23"/>
        <v>100</v>
      </c>
      <c r="K32">
        <f t="shared" ref="K32:K39" si="24">F32+G32</f>
        <v>125</v>
      </c>
      <c r="L32">
        <f t="shared" ref="L32:L39" si="25">H32+I32</f>
        <v>200</v>
      </c>
      <c r="O32">
        <f t="shared" ref="O32:O39" si="26">B32/D32</f>
        <v>0.25</v>
      </c>
      <c r="P32">
        <f t="shared" ref="P32:P39" si="27">C32/E32</f>
        <v>0.75</v>
      </c>
      <c r="Q32">
        <f t="shared" ref="Q32:Q39" si="28">L32*O32*0.5</f>
        <v>25</v>
      </c>
      <c r="R32">
        <f t="shared" ref="R32:R39" si="29">L32*P32*0.5</f>
        <v>75</v>
      </c>
      <c r="T32">
        <f t="shared" ref="T32:T39" si="30">Q32+R32</f>
        <v>100</v>
      </c>
    </row>
    <row r="33" spans="1:26" x14ac:dyDescent="0.2">
      <c r="A33">
        <f t="shared" ref="A33:A39" si="31">A32+1</f>
        <v>3</v>
      </c>
      <c r="B33">
        <v>60</v>
      </c>
      <c r="C33">
        <v>160</v>
      </c>
      <c r="D33">
        <v>200</v>
      </c>
      <c r="E33">
        <v>200</v>
      </c>
      <c r="F33">
        <v>60</v>
      </c>
      <c r="G33">
        <f t="shared" si="21"/>
        <v>80</v>
      </c>
      <c r="H33">
        <f t="shared" si="22"/>
        <v>100</v>
      </c>
      <c r="I33">
        <f t="shared" si="23"/>
        <v>100</v>
      </c>
      <c r="K33">
        <f t="shared" si="24"/>
        <v>140</v>
      </c>
      <c r="L33">
        <f t="shared" si="25"/>
        <v>200</v>
      </c>
      <c r="O33">
        <f t="shared" si="26"/>
        <v>0.3</v>
      </c>
      <c r="P33">
        <f t="shared" si="27"/>
        <v>0.8</v>
      </c>
      <c r="Q33">
        <f t="shared" si="28"/>
        <v>30</v>
      </c>
      <c r="R33">
        <f t="shared" si="29"/>
        <v>80</v>
      </c>
      <c r="T33">
        <f t="shared" si="30"/>
        <v>110</v>
      </c>
    </row>
    <row r="34" spans="1:26" x14ac:dyDescent="0.2">
      <c r="A34">
        <f t="shared" si="31"/>
        <v>4</v>
      </c>
      <c r="B34">
        <v>70</v>
      </c>
      <c r="C34">
        <v>170</v>
      </c>
      <c r="D34">
        <v>200</v>
      </c>
      <c r="E34">
        <v>200</v>
      </c>
      <c r="F34">
        <v>85</v>
      </c>
      <c r="G34">
        <f t="shared" si="21"/>
        <v>85</v>
      </c>
      <c r="H34">
        <f t="shared" si="22"/>
        <v>100</v>
      </c>
      <c r="I34">
        <f t="shared" si="23"/>
        <v>100</v>
      </c>
      <c r="K34">
        <f t="shared" si="24"/>
        <v>170</v>
      </c>
      <c r="L34">
        <f t="shared" si="25"/>
        <v>200</v>
      </c>
      <c r="O34">
        <f t="shared" si="26"/>
        <v>0.35</v>
      </c>
      <c r="P34">
        <f t="shared" si="27"/>
        <v>0.85</v>
      </c>
      <c r="Q34">
        <f t="shared" si="28"/>
        <v>35</v>
      </c>
      <c r="R34">
        <f t="shared" si="29"/>
        <v>85</v>
      </c>
      <c r="T34">
        <f t="shared" si="30"/>
        <v>120</v>
      </c>
    </row>
    <row r="35" spans="1:26" x14ac:dyDescent="0.2">
      <c r="A35">
        <f t="shared" si="31"/>
        <v>5</v>
      </c>
      <c r="B35">
        <v>100</v>
      </c>
      <c r="C35">
        <v>180</v>
      </c>
      <c r="D35">
        <v>200</v>
      </c>
      <c r="E35">
        <v>200</v>
      </c>
      <c r="F35">
        <v>90</v>
      </c>
      <c r="G35">
        <f t="shared" si="21"/>
        <v>90</v>
      </c>
      <c r="H35">
        <f t="shared" si="22"/>
        <v>100</v>
      </c>
      <c r="I35">
        <f t="shared" si="23"/>
        <v>100</v>
      </c>
      <c r="K35">
        <f t="shared" si="24"/>
        <v>180</v>
      </c>
      <c r="L35">
        <f t="shared" si="25"/>
        <v>200</v>
      </c>
      <c r="O35">
        <f t="shared" si="26"/>
        <v>0.5</v>
      </c>
      <c r="P35">
        <f t="shared" si="27"/>
        <v>0.9</v>
      </c>
      <c r="Q35">
        <f t="shared" si="28"/>
        <v>50</v>
      </c>
      <c r="R35">
        <f t="shared" si="29"/>
        <v>90</v>
      </c>
      <c r="T35">
        <f t="shared" si="30"/>
        <v>140</v>
      </c>
    </row>
    <row r="36" spans="1:26" x14ac:dyDescent="0.2">
      <c r="A36">
        <f t="shared" si="31"/>
        <v>6</v>
      </c>
      <c r="B36">
        <v>120</v>
      </c>
      <c r="C36">
        <v>190</v>
      </c>
      <c r="D36">
        <v>200</v>
      </c>
      <c r="E36">
        <v>200</v>
      </c>
      <c r="F36">
        <v>95</v>
      </c>
      <c r="G36">
        <f t="shared" si="21"/>
        <v>95</v>
      </c>
      <c r="H36">
        <f t="shared" si="22"/>
        <v>100</v>
      </c>
      <c r="I36">
        <f t="shared" si="23"/>
        <v>100</v>
      </c>
      <c r="K36">
        <f t="shared" si="24"/>
        <v>190</v>
      </c>
      <c r="L36">
        <f t="shared" si="25"/>
        <v>200</v>
      </c>
      <c r="O36">
        <f t="shared" si="26"/>
        <v>0.6</v>
      </c>
      <c r="P36">
        <f t="shared" si="27"/>
        <v>0.95</v>
      </c>
      <c r="Q36">
        <f t="shared" si="28"/>
        <v>60</v>
      </c>
      <c r="R36">
        <f t="shared" si="29"/>
        <v>95</v>
      </c>
      <c r="T36">
        <f t="shared" si="30"/>
        <v>155</v>
      </c>
    </row>
    <row r="37" spans="1:26" x14ac:dyDescent="0.2">
      <c r="A37">
        <f t="shared" si="31"/>
        <v>7</v>
      </c>
      <c r="B37">
        <v>150</v>
      </c>
      <c r="C37">
        <v>200</v>
      </c>
      <c r="D37">
        <v>200</v>
      </c>
      <c r="E37">
        <v>200</v>
      </c>
      <c r="F37">
        <v>100</v>
      </c>
      <c r="G37">
        <f t="shared" si="21"/>
        <v>100</v>
      </c>
      <c r="H37">
        <f t="shared" si="22"/>
        <v>100</v>
      </c>
      <c r="I37">
        <f t="shared" si="23"/>
        <v>100</v>
      </c>
      <c r="K37">
        <f t="shared" si="24"/>
        <v>200</v>
      </c>
      <c r="L37">
        <f t="shared" si="25"/>
        <v>200</v>
      </c>
      <c r="O37">
        <f t="shared" si="26"/>
        <v>0.75</v>
      </c>
      <c r="P37">
        <f t="shared" si="27"/>
        <v>1</v>
      </c>
      <c r="Q37">
        <f t="shared" si="28"/>
        <v>75</v>
      </c>
      <c r="R37">
        <f t="shared" si="29"/>
        <v>100</v>
      </c>
      <c r="T37">
        <f t="shared" si="30"/>
        <v>175</v>
      </c>
    </row>
    <row r="38" spans="1:26" x14ac:dyDescent="0.2">
      <c r="A38">
        <f t="shared" si="31"/>
        <v>8</v>
      </c>
      <c r="B38">
        <v>200</v>
      </c>
      <c r="C38">
        <v>200</v>
      </c>
      <c r="D38">
        <v>200</v>
      </c>
      <c r="E38">
        <v>200</v>
      </c>
      <c r="F38">
        <f t="shared" ref="F38:F39" si="32">0.5*B38</f>
        <v>100</v>
      </c>
      <c r="G38">
        <f t="shared" si="21"/>
        <v>100</v>
      </c>
      <c r="H38">
        <f t="shared" si="22"/>
        <v>100</v>
      </c>
      <c r="I38">
        <f t="shared" si="23"/>
        <v>100</v>
      </c>
      <c r="K38">
        <f t="shared" si="24"/>
        <v>200</v>
      </c>
      <c r="L38">
        <f t="shared" si="25"/>
        <v>200</v>
      </c>
      <c r="O38">
        <f t="shared" si="26"/>
        <v>1</v>
      </c>
      <c r="P38">
        <f t="shared" si="27"/>
        <v>1</v>
      </c>
      <c r="Q38">
        <f t="shared" si="28"/>
        <v>100</v>
      </c>
      <c r="R38">
        <f t="shared" si="29"/>
        <v>100</v>
      </c>
      <c r="T38">
        <f t="shared" si="30"/>
        <v>200</v>
      </c>
    </row>
    <row r="39" spans="1:26" x14ac:dyDescent="0.2">
      <c r="A39">
        <f t="shared" si="31"/>
        <v>9</v>
      </c>
      <c r="B39">
        <v>200</v>
      </c>
      <c r="C39">
        <v>200</v>
      </c>
      <c r="D39">
        <v>200</v>
      </c>
      <c r="E39">
        <v>200</v>
      </c>
      <c r="F39">
        <f t="shared" si="32"/>
        <v>100</v>
      </c>
      <c r="G39">
        <f t="shared" si="21"/>
        <v>100</v>
      </c>
      <c r="H39">
        <f t="shared" si="22"/>
        <v>100</v>
      </c>
      <c r="I39">
        <f t="shared" si="23"/>
        <v>100</v>
      </c>
      <c r="K39">
        <f t="shared" si="24"/>
        <v>200</v>
      </c>
      <c r="L39">
        <f t="shared" si="25"/>
        <v>200</v>
      </c>
      <c r="O39">
        <f t="shared" si="26"/>
        <v>1</v>
      </c>
      <c r="P39">
        <f t="shared" si="27"/>
        <v>1</v>
      </c>
      <c r="Q39">
        <f t="shared" si="28"/>
        <v>100</v>
      </c>
      <c r="R39">
        <f t="shared" si="29"/>
        <v>100</v>
      </c>
      <c r="T39">
        <f t="shared" si="30"/>
        <v>200</v>
      </c>
    </row>
    <row r="43" spans="1:26" x14ac:dyDescent="0.2">
      <c r="B43" t="s">
        <v>9</v>
      </c>
      <c r="C43" t="s">
        <v>10</v>
      </c>
      <c r="F43" t="s">
        <v>11</v>
      </c>
      <c r="G43" t="s">
        <v>12</v>
      </c>
      <c r="K43" t="s">
        <v>18</v>
      </c>
      <c r="Q43" t="s">
        <v>13</v>
      </c>
      <c r="R43" t="s">
        <v>13</v>
      </c>
      <c r="T43" t="s">
        <v>24</v>
      </c>
      <c r="V43" s="1" t="s">
        <v>25</v>
      </c>
      <c r="Y43" s="2" t="s">
        <v>29</v>
      </c>
      <c r="Z43" s="2" t="s">
        <v>30</v>
      </c>
    </row>
    <row r="44" spans="1:26" x14ac:dyDescent="0.2">
      <c r="B44">
        <f>(B31-D31)/(B31+D31)</f>
        <v>0</v>
      </c>
      <c r="C44">
        <f>(C31-E31)/(C31+E31)</f>
        <v>0</v>
      </c>
      <c r="F44">
        <f>(F31-H31)/(F31+H31)</f>
        <v>0</v>
      </c>
      <c r="G44">
        <f>(G31-I31)/(G31+I31)</f>
        <v>0</v>
      </c>
      <c r="K44">
        <f>(K31-L31)/(K31+L31)</f>
        <v>0</v>
      </c>
      <c r="Q44">
        <f>(Q31-0.5*L31)/((Q31+0.5*L31))</f>
        <v>0</v>
      </c>
      <c r="R44">
        <f>(R31-0.5*L31)/((R31+0.5*L31))</f>
        <v>0</v>
      </c>
      <c r="T44">
        <f>(T31-L31)/(T31+L31)</f>
        <v>0</v>
      </c>
      <c r="V44" s="1">
        <f>K44-T44</f>
        <v>0</v>
      </c>
      <c r="Y44" s="2">
        <f>F44-Q44</f>
        <v>0</v>
      </c>
      <c r="Z44" s="2">
        <f>G44-R44</f>
        <v>0</v>
      </c>
    </row>
    <row r="45" spans="1:26" x14ac:dyDescent="0.2">
      <c r="B45">
        <f>(B32-D32)/(B32+D32)</f>
        <v>-0.6</v>
      </c>
      <c r="C45">
        <f>(C32-E32)/(C32+E32)</f>
        <v>-0.14285714285714285</v>
      </c>
      <c r="F45">
        <f>(F32-H32)/(F32+H32)</f>
        <v>-0.33333333333333331</v>
      </c>
      <c r="G45">
        <f>(G32-I32)/(G32+I32)</f>
        <v>-0.14285714285714285</v>
      </c>
      <c r="K45">
        <f t="shared" ref="K45:K52" si="33">(K32-L32)/(K32+L32)</f>
        <v>-0.23076923076923078</v>
      </c>
      <c r="Q45">
        <f>(Q32-0.5*L32)/((Q32+0.5*L32))</f>
        <v>-0.6</v>
      </c>
      <c r="R45">
        <f t="shared" ref="R45:R52" si="34">(R32-0.5*L32)/((R32+0.5*L32))</f>
        <v>-0.14285714285714285</v>
      </c>
      <c r="T45">
        <f t="shared" ref="T45:T52" si="35">(T32-L32)/(T32+L32)</f>
        <v>-0.33333333333333331</v>
      </c>
      <c r="V45" s="1">
        <f t="shared" ref="V45:V52" si="36">K45-T45</f>
        <v>0.10256410256410253</v>
      </c>
      <c r="Y45" s="2">
        <f t="shared" ref="Y45:Y52" si="37">F45-Q45</f>
        <v>0.26666666666666666</v>
      </c>
      <c r="Z45" s="2">
        <f t="shared" ref="Z45:Z52" si="38">G45-R45</f>
        <v>0</v>
      </c>
    </row>
    <row r="46" spans="1:26" x14ac:dyDescent="0.2">
      <c r="B46">
        <f t="shared" ref="B46:B52" si="39">(B33-D33)/(B33+D33)</f>
        <v>-0.53846153846153844</v>
      </c>
      <c r="C46">
        <f t="shared" ref="C46:C52" si="40">(C33-E33)/(C33+E33)</f>
        <v>-0.1111111111111111</v>
      </c>
      <c r="F46">
        <f t="shared" ref="F46:F52" si="41">(F33-H33)/(F33+H33)</f>
        <v>-0.25</v>
      </c>
      <c r="G46">
        <f t="shared" ref="G46:G52" si="42">(G33-I33)/(G33+I33)</f>
        <v>-0.1111111111111111</v>
      </c>
      <c r="K46">
        <f t="shared" si="33"/>
        <v>-0.17647058823529413</v>
      </c>
      <c r="Q46">
        <f t="shared" ref="Q45:Q52" si="43">(Q33-0.5*L33)/((Q33+0.5*L33))</f>
        <v>-0.53846153846153844</v>
      </c>
      <c r="R46">
        <f t="shared" si="34"/>
        <v>-0.1111111111111111</v>
      </c>
      <c r="T46">
        <f t="shared" si="35"/>
        <v>-0.29032258064516131</v>
      </c>
      <c r="V46" s="1">
        <f t="shared" si="36"/>
        <v>0.11385199240986718</v>
      </c>
      <c r="Y46" s="2">
        <f t="shared" si="37"/>
        <v>0.28846153846153844</v>
      </c>
      <c r="Z46" s="2">
        <f t="shared" si="38"/>
        <v>0</v>
      </c>
    </row>
    <row r="47" spans="1:26" x14ac:dyDescent="0.2">
      <c r="B47">
        <f t="shared" si="39"/>
        <v>-0.48148148148148145</v>
      </c>
      <c r="C47">
        <f t="shared" si="40"/>
        <v>-8.1081081081081086E-2</v>
      </c>
      <c r="F47">
        <f t="shared" si="41"/>
        <v>-8.1081081081081086E-2</v>
      </c>
      <c r="G47">
        <f t="shared" si="42"/>
        <v>-8.1081081081081086E-2</v>
      </c>
      <c r="K47">
        <f t="shared" si="33"/>
        <v>-8.1081081081081086E-2</v>
      </c>
      <c r="Q47">
        <f t="shared" si="43"/>
        <v>-0.48148148148148145</v>
      </c>
      <c r="R47">
        <f t="shared" si="34"/>
        <v>-8.1081081081081086E-2</v>
      </c>
      <c r="T47">
        <f t="shared" si="35"/>
        <v>-0.25</v>
      </c>
      <c r="V47" s="1">
        <f t="shared" si="36"/>
        <v>0.16891891891891891</v>
      </c>
      <c r="Y47" s="2">
        <f t="shared" si="37"/>
        <v>0.40040040040040037</v>
      </c>
      <c r="Z47" s="2">
        <f t="shared" si="38"/>
        <v>0</v>
      </c>
    </row>
    <row r="48" spans="1:26" x14ac:dyDescent="0.2">
      <c r="B48">
        <f t="shared" si="39"/>
        <v>-0.33333333333333331</v>
      </c>
      <c r="C48">
        <f t="shared" si="40"/>
        <v>-5.2631578947368418E-2</v>
      </c>
      <c r="F48">
        <f t="shared" si="41"/>
        <v>-5.2631578947368418E-2</v>
      </c>
      <c r="G48">
        <f t="shared" si="42"/>
        <v>-5.2631578947368418E-2</v>
      </c>
      <c r="K48">
        <f t="shared" si="33"/>
        <v>-5.2631578947368418E-2</v>
      </c>
      <c r="Q48">
        <f t="shared" si="43"/>
        <v>-0.33333333333333331</v>
      </c>
      <c r="R48">
        <f t="shared" si="34"/>
        <v>-5.2631578947368418E-2</v>
      </c>
      <c r="T48">
        <f t="shared" si="35"/>
        <v>-0.17647058823529413</v>
      </c>
      <c r="V48" s="1">
        <f t="shared" si="36"/>
        <v>0.12383900928792571</v>
      </c>
      <c r="Y48" s="2">
        <f t="shared" si="37"/>
        <v>0.2807017543859649</v>
      </c>
      <c r="Z48" s="2">
        <f t="shared" si="38"/>
        <v>0</v>
      </c>
    </row>
    <row r="49" spans="1:26" x14ac:dyDescent="0.2">
      <c r="B49">
        <f t="shared" si="39"/>
        <v>-0.25</v>
      </c>
      <c r="C49">
        <f t="shared" si="40"/>
        <v>-2.564102564102564E-2</v>
      </c>
      <c r="F49">
        <f t="shared" si="41"/>
        <v>-2.564102564102564E-2</v>
      </c>
      <c r="G49">
        <f t="shared" si="42"/>
        <v>-2.564102564102564E-2</v>
      </c>
      <c r="K49">
        <f t="shared" si="33"/>
        <v>-2.564102564102564E-2</v>
      </c>
      <c r="Q49">
        <f t="shared" si="43"/>
        <v>-0.25</v>
      </c>
      <c r="R49">
        <f t="shared" si="34"/>
        <v>-2.564102564102564E-2</v>
      </c>
      <c r="T49">
        <f t="shared" si="35"/>
        <v>-0.12676056338028169</v>
      </c>
      <c r="V49" s="1">
        <f t="shared" si="36"/>
        <v>0.10111953773925605</v>
      </c>
      <c r="Y49" s="2">
        <f t="shared" si="37"/>
        <v>0.22435897435897437</v>
      </c>
      <c r="Z49" s="2">
        <f t="shared" si="38"/>
        <v>0</v>
      </c>
    </row>
    <row r="50" spans="1:26" x14ac:dyDescent="0.2">
      <c r="B50">
        <f t="shared" si="39"/>
        <v>-0.14285714285714285</v>
      </c>
      <c r="C50">
        <f t="shared" si="40"/>
        <v>0</v>
      </c>
      <c r="F50">
        <f t="shared" si="41"/>
        <v>0</v>
      </c>
      <c r="G50">
        <f t="shared" si="42"/>
        <v>0</v>
      </c>
      <c r="K50">
        <f t="shared" si="33"/>
        <v>0</v>
      </c>
      <c r="Q50">
        <f t="shared" si="43"/>
        <v>-0.14285714285714285</v>
      </c>
      <c r="R50">
        <f t="shared" si="34"/>
        <v>0</v>
      </c>
      <c r="T50">
        <f t="shared" si="35"/>
        <v>-6.6666666666666666E-2</v>
      </c>
      <c r="V50" s="1">
        <f t="shared" si="36"/>
        <v>6.6666666666666666E-2</v>
      </c>
      <c r="Y50" s="2">
        <f t="shared" si="37"/>
        <v>0.14285714285714285</v>
      </c>
      <c r="Z50" s="2">
        <f t="shared" si="38"/>
        <v>0</v>
      </c>
    </row>
    <row r="51" spans="1:26" x14ac:dyDescent="0.2">
      <c r="B51">
        <f t="shared" si="39"/>
        <v>0</v>
      </c>
      <c r="C51">
        <f t="shared" si="40"/>
        <v>0</v>
      </c>
      <c r="F51">
        <f t="shared" si="41"/>
        <v>0</v>
      </c>
      <c r="G51">
        <f t="shared" si="42"/>
        <v>0</v>
      </c>
      <c r="K51">
        <f t="shared" si="33"/>
        <v>0</v>
      </c>
      <c r="Q51">
        <f t="shared" si="43"/>
        <v>0</v>
      </c>
      <c r="R51">
        <f t="shared" si="34"/>
        <v>0</v>
      </c>
      <c r="T51">
        <f t="shared" si="35"/>
        <v>0</v>
      </c>
      <c r="V51" s="1">
        <f t="shared" si="36"/>
        <v>0</v>
      </c>
      <c r="Y51" s="2">
        <f t="shared" si="37"/>
        <v>0</v>
      </c>
      <c r="Z51" s="2">
        <f t="shared" si="38"/>
        <v>0</v>
      </c>
    </row>
    <row r="52" spans="1:26" x14ac:dyDescent="0.2">
      <c r="B52">
        <f t="shared" si="39"/>
        <v>0</v>
      </c>
      <c r="C52">
        <f t="shared" si="40"/>
        <v>0</v>
      </c>
      <c r="F52">
        <f t="shared" si="41"/>
        <v>0</v>
      </c>
      <c r="G52">
        <f t="shared" si="42"/>
        <v>0</v>
      </c>
      <c r="K52">
        <f t="shared" si="33"/>
        <v>0</v>
      </c>
      <c r="Q52">
        <f t="shared" si="43"/>
        <v>0</v>
      </c>
      <c r="R52">
        <f t="shared" si="34"/>
        <v>0</v>
      </c>
      <c r="T52">
        <f t="shared" si="35"/>
        <v>0</v>
      </c>
      <c r="V52" s="1">
        <f t="shared" si="36"/>
        <v>0</v>
      </c>
      <c r="Y52" s="2">
        <f t="shared" si="37"/>
        <v>0</v>
      </c>
      <c r="Z52" s="2">
        <f t="shared" si="38"/>
        <v>0</v>
      </c>
    </row>
    <row r="53" spans="1:26" x14ac:dyDescent="0.2">
      <c r="V53" s="1"/>
    </row>
    <row r="54" spans="1:26" x14ac:dyDescent="0.2">
      <c r="V54" s="1" t="s">
        <v>26</v>
      </c>
    </row>
    <row r="57" spans="1:26" x14ac:dyDescent="0.2">
      <c r="A57" t="s">
        <v>27</v>
      </c>
    </row>
    <row r="58" spans="1:26" x14ac:dyDescent="0.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16</v>
      </c>
      <c r="G58" t="s">
        <v>17</v>
      </c>
      <c r="H58" t="s">
        <v>5</v>
      </c>
      <c r="I58" t="s">
        <v>6</v>
      </c>
      <c r="K58" t="s">
        <v>7</v>
      </c>
      <c r="L58" t="s">
        <v>8</v>
      </c>
      <c r="O58" t="s">
        <v>20</v>
      </c>
      <c r="P58" t="s">
        <v>19</v>
      </c>
      <c r="Q58" t="s">
        <v>15</v>
      </c>
      <c r="R58" t="s">
        <v>14</v>
      </c>
      <c r="T58" t="s">
        <v>21</v>
      </c>
    </row>
    <row r="59" spans="1:26" x14ac:dyDescent="0.2">
      <c r="A59">
        <v>1</v>
      </c>
      <c r="B59">
        <v>200</v>
      </c>
      <c r="C59">
        <v>200</v>
      </c>
      <c r="D59">
        <v>200</v>
      </c>
      <c r="E59">
        <v>200</v>
      </c>
      <c r="F59">
        <f>0.5*B59</f>
        <v>100</v>
      </c>
      <c r="G59">
        <f t="shared" ref="G59" si="44">0.5*C59</f>
        <v>100</v>
      </c>
      <c r="H59">
        <f t="shared" ref="H59:H67" si="45">0.5*D59</f>
        <v>100</v>
      </c>
      <c r="I59">
        <f t="shared" ref="I59:I67" si="46">0.5*E59</f>
        <v>100</v>
      </c>
      <c r="K59">
        <f>F59+G59</f>
        <v>200</v>
      </c>
      <c r="L59">
        <f>H59+I59</f>
        <v>200</v>
      </c>
      <c r="O59">
        <f>B59/D59</f>
        <v>1</v>
      </c>
      <c r="P59">
        <f>C59/E59</f>
        <v>1</v>
      </c>
      <c r="Q59">
        <f>L59*O59*0.5</f>
        <v>100</v>
      </c>
      <c r="R59">
        <f>L59*P59*0.5</f>
        <v>100</v>
      </c>
      <c r="T59">
        <f>Q59+R59</f>
        <v>200</v>
      </c>
    </row>
    <row r="60" spans="1:26" x14ac:dyDescent="0.2">
      <c r="A60">
        <f>A59+1</f>
        <v>2</v>
      </c>
      <c r="B60">
        <v>50</v>
      </c>
      <c r="C60">
        <v>150</v>
      </c>
      <c r="D60">
        <v>200</v>
      </c>
      <c r="E60">
        <v>200</v>
      </c>
      <c r="F60">
        <f t="shared" ref="F60:F67" si="47">0.5*B60</f>
        <v>25</v>
      </c>
      <c r="G60">
        <v>10</v>
      </c>
      <c r="H60">
        <f t="shared" si="45"/>
        <v>100</v>
      </c>
      <c r="I60">
        <f t="shared" si="46"/>
        <v>100</v>
      </c>
      <c r="K60">
        <f t="shared" ref="K60:K67" si="48">F60+G60</f>
        <v>35</v>
      </c>
      <c r="L60">
        <f t="shared" ref="L60:L67" si="49">H60+I60</f>
        <v>200</v>
      </c>
      <c r="O60">
        <f t="shared" ref="O60:O67" si="50">B60/D60</f>
        <v>0.25</v>
      </c>
      <c r="P60">
        <f t="shared" ref="P60:P67" si="51">C60/E60</f>
        <v>0.75</v>
      </c>
      <c r="Q60">
        <f t="shared" ref="Q60:Q67" si="52">L60*O60*0.5</f>
        <v>25</v>
      </c>
      <c r="R60">
        <f t="shared" ref="R60:R67" si="53">L60*P60*0.5</f>
        <v>75</v>
      </c>
      <c r="T60">
        <f t="shared" ref="T60:T67" si="54">Q60+R60</f>
        <v>100</v>
      </c>
    </row>
    <row r="61" spans="1:26" x14ac:dyDescent="0.2">
      <c r="A61">
        <f t="shared" ref="A61:A67" si="55">A60+1</f>
        <v>3</v>
      </c>
      <c r="B61">
        <v>60</v>
      </c>
      <c r="C61">
        <v>160</v>
      </c>
      <c r="D61">
        <v>200</v>
      </c>
      <c r="E61">
        <v>200</v>
      </c>
      <c r="F61">
        <f t="shared" si="47"/>
        <v>30</v>
      </c>
      <c r="G61">
        <v>12</v>
      </c>
      <c r="H61">
        <f t="shared" si="45"/>
        <v>100</v>
      </c>
      <c r="I61">
        <f t="shared" si="46"/>
        <v>100</v>
      </c>
      <c r="K61">
        <f t="shared" si="48"/>
        <v>42</v>
      </c>
      <c r="L61">
        <f t="shared" si="49"/>
        <v>200</v>
      </c>
      <c r="O61">
        <f t="shared" si="50"/>
        <v>0.3</v>
      </c>
      <c r="P61">
        <f t="shared" si="51"/>
        <v>0.8</v>
      </c>
      <c r="Q61">
        <f t="shared" si="52"/>
        <v>30</v>
      </c>
      <c r="R61">
        <f t="shared" si="53"/>
        <v>80</v>
      </c>
      <c r="T61">
        <f t="shared" si="54"/>
        <v>110</v>
      </c>
    </row>
    <row r="62" spans="1:26" x14ac:dyDescent="0.2">
      <c r="A62">
        <f t="shared" si="55"/>
        <v>4</v>
      </c>
      <c r="B62">
        <v>70</v>
      </c>
      <c r="C62">
        <v>170</v>
      </c>
      <c r="D62">
        <v>200</v>
      </c>
      <c r="E62">
        <v>200</v>
      </c>
      <c r="F62">
        <f t="shared" si="47"/>
        <v>35</v>
      </c>
      <c r="G62">
        <v>18</v>
      </c>
      <c r="H62">
        <f t="shared" si="45"/>
        <v>100</v>
      </c>
      <c r="I62">
        <f t="shared" si="46"/>
        <v>100</v>
      </c>
      <c r="K62">
        <f t="shared" si="48"/>
        <v>53</v>
      </c>
      <c r="L62">
        <f t="shared" si="49"/>
        <v>200</v>
      </c>
      <c r="O62">
        <f t="shared" si="50"/>
        <v>0.35</v>
      </c>
      <c r="P62">
        <f t="shared" si="51"/>
        <v>0.85</v>
      </c>
      <c r="Q62">
        <f t="shared" si="52"/>
        <v>35</v>
      </c>
      <c r="R62">
        <f t="shared" si="53"/>
        <v>85</v>
      </c>
      <c r="T62">
        <f t="shared" si="54"/>
        <v>120</v>
      </c>
    </row>
    <row r="63" spans="1:26" x14ac:dyDescent="0.2">
      <c r="A63">
        <f t="shared" si="55"/>
        <v>5</v>
      </c>
      <c r="B63">
        <v>100</v>
      </c>
      <c r="C63">
        <v>180</v>
      </c>
      <c r="D63">
        <v>200</v>
      </c>
      <c r="E63">
        <v>200</v>
      </c>
      <c r="F63">
        <f t="shared" si="47"/>
        <v>50</v>
      </c>
      <c r="G63">
        <v>30</v>
      </c>
      <c r="H63">
        <f t="shared" si="45"/>
        <v>100</v>
      </c>
      <c r="I63">
        <f t="shared" si="46"/>
        <v>100</v>
      </c>
      <c r="K63">
        <f t="shared" si="48"/>
        <v>80</v>
      </c>
      <c r="L63">
        <f t="shared" si="49"/>
        <v>200</v>
      </c>
      <c r="O63">
        <f t="shared" si="50"/>
        <v>0.5</v>
      </c>
      <c r="P63">
        <f t="shared" si="51"/>
        <v>0.9</v>
      </c>
      <c r="Q63">
        <f t="shared" si="52"/>
        <v>50</v>
      </c>
      <c r="R63">
        <f t="shared" si="53"/>
        <v>90</v>
      </c>
      <c r="T63">
        <f t="shared" si="54"/>
        <v>140</v>
      </c>
    </row>
    <row r="64" spans="1:26" x14ac:dyDescent="0.2">
      <c r="A64">
        <f t="shared" si="55"/>
        <v>6</v>
      </c>
      <c r="B64">
        <v>120</v>
      </c>
      <c r="C64">
        <v>190</v>
      </c>
      <c r="D64">
        <v>200</v>
      </c>
      <c r="E64">
        <v>200</v>
      </c>
      <c r="F64">
        <f t="shared" si="47"/>
        <v>60</v>
      </c>
      <c r="G64">
        <v>60</v>
      </c>
      <c r="H64">
        <f t="shared" si="45"/>
        <v>100</v>
      </c>
      <c r="I64">
        <f t="shared" si="46"/>
        <v>100</v>
      </c>
      <c r="K64">
        <f t="shared" si="48"/>
        <v>120</v>
      </c>
      <c r="L64">
        <f t="shared" si="49"/>
        <v>200</v>
      </c>
      <c r="O64">
        <f t="shared" si="50"/>
        <v>0.6</v>
      </c>
      <c r="P64">
        <f t="shared" si="51"/>
        <v>0.95</v>
      </c>
      <c r="Q64">
        <f t="shared" si="52"/>
        <v>60</v>
      </c>
      <c r="R64">
        <f t="shared" si="53"/>
        <v>95</v>
      </c>
      <c r="T64">
        <f t="shared" si="54"/>
        <v>155</v>
      </c>
    </row>
    <row r="65" spans="1:26" x14ac:dyDescent="0.2">
      <c r="A65">
        <f t="shared" si="55"/>
        <v>7</v>
      </c>
      <c r="B65">
        <v>150</v>
      </c>
      <c r="C65">
        <v>200</v>
      </c>
      <c r="D65">
        <v>200</v>
      </c>
      <c r="E65">
        <v>200</v>
      </c>
      <c r="F65">
        <f t="shared" si="47"/>
        <v>75</v>
      </c>
      <c r="G65">
        <v>78</v>
      </c>
      <c r="H65">
        <f t="shared" si="45"/>
        <v>100</v>
      </c>
      <c r="I65">
        <f t="shared" si="46"/>
        <v>100</v>
      </c>
      <c r="K65">
        <f t="shared" si="48"/>
        <v>153</v>
      </c>
      <c r="L65">
        <f t="shared" si="49"/>
        <v>200</v>
      </c>
      <c r="O65">
        <f t="shared" si="50"/>
        <v>0.75</v>
      </c>
      <c r="P65">
        <f t="shared" si="51"/>
        <v>1</v>
      </c>
      <c r="Q65">
        <f t="shared" si="52"/>
        <v>75</v>
      </c>
      <c r="R65">
        <f t="shared" si="53"/>
        <v>100</v>
      </c>
      <c r="T65">
        <f t="shared" si="54"/>
        <v>175</v>
      </c>
    </row>
    <row r="66" spans="1:26" x14ac:dyDescent="0.2">
      <c r="A66">
        <f t="shared" si="55"/>
        <v>8</v>
      </c>
      <c r="B66">
        <v>200</v>
      </c>
      <c r="C66">
        <v>200</v>
      </c>
      <c r="D66">
        <v>200</v>
      </c>
      <c r="E66">
        <v>200</v>
      </c>
      <c r="F66">
        <f t="shared" si="47"/>
        <v>100</v>
      </c>
      <c r="G66">
        <v>85</v>
      </c>
      <c r="H66">
        <f t="shared" si="45"/>
        <v>100</v>
      </c>
      <c r="I66">
        <f t="shared" si="46"/>
        <v>100</v>
      </c>
      <c r="K66">
        <f t="shared" si="48"/>
        <v>185</v>
      </c>
      <c r="L66">
        <f t="shared" si="49"/>
        <v>200</v>
      </c>
      <c r="O66">
        <f t="shared" si="50"/>
        <v>1</v>
      </c>
      <c r="P66">
        <f t="shared" si="51"/>
        <v>1</v>
      </c>
      <c r="Q66">
        <f t="shared" si="52"/>
        <v>100</v>
      </c>
      <c r="R66">
        <f t="shared" si="53"/>
        <v>100</v>
      </c>
      <c r="T66">
        <f t="shared" si="54"/>
        <v>200</v>
      </c>
    </row>
    <row r="67" spans="1:26" x14ac:dyDescent="0.2">
      <c r="A67">
        <f t="shared" si="55"/>
        <v>9</v>
      </c>
      <c r="B67">
        <v>200</v>
      </c>
      <c r="C67">
        <v>200</v>
      </c>
      <c r="D67">
        <v>200</v>
      </c>
      <c r="E67">
        <v>200</v>
      </c>
      <c r="F67">
        <f t="shared" si="47"/>
        <v>100</v>
      </c>
      <c r="G67">
        <v>95</v>
      </c>
      <c r="H67">
        <f t="shared" si="45"/>
        <v>100</v>
      </c>
      <c r="I67">
        <f t="shared" si="46"/>
        <v>100</v>
      </c>
      <c r="K67">
        <f t="shared" si="48"/>
        <v>195</v>
      </c>
      <c r="L67">
        <f t="shared" si="49"/>
        <v>200</v>
      </c>
      <c r="O67">
        <f t="shared" si="50"/>
        <v>1</v>
      </c>
      <c r="P67">
        <f t="shared" si="51"/>
        <v>1</v>
      </c>
      <c r="Q67">
        <f t="shared" si="52"/>
        <v>100</v>
      </c>
      <c r="R67">
        <f t="shared" si="53"/>
        <v>100</v>
      </c>
      <c r="T67">
        <f t="shared" si="54"/>
        <v>200</v>
      </c>
    </row>
    <row r="71" spans="1:26" x14ac:dyDescent="0.2">
      <c r="B71" t="s">
        <v>9</v>
      </c>
      <c r="C71" t="s">
        <v>10</v>
      </c>
      <c r="F71" t="s">
        <v>11</v>
      </c>
      <c r="G71" t="s">
        <v>12</v>
      </c>
      <c r="K71" t="s">
        <v>18</v>
      </c>
      <c r="Q71" t="s">
        <v>13</v>
      </c>
      <c r="R71" t="s">
        <v>13</v>
      </c>
      <c r="T71" t="s">
        <v>24</v>
      </c>
      <c r="V71" s="1" t="s">
        <v>25</v>
      </c>
      <c r="Y71" s="2" t="s">
        <v>29</v>
      </c>
      <c r="Z71" s="2" t="s">
        <v>30</v>
      </c>
    </row>
    <row r="72" spans="1:26" x14ac:dyDescent="0.2">
      <c r="B72">
        <f>(B59-D59)/(B59+D59)</f>
        <v>0</v>
      </c>
      <c r="C72">
        <f>(C59-E59)/(C59+E59)</f>
        <v>0</v>
      </c>
      <c r="F72">
        <f>(F59-H59)/(F59+H59)</f>
        <v>0</v>
      </c>
      <c r="G72">
        <f>(G59-I59)/(G59+I59)</f>
        <v>0</v>
      </c>
      <c r="K72">
        <f>(K59-L59)/(K59+L59)</f>
        <v>0</v>
      </c>
      <c r="Q72">
        <f>(Q59-0.5*L59)/((Q59+0.5*L59))</f>
        <v>0</v>
      </c>
      <c r="R72">
        <f>(R59-0.5*L59)/((R59+0.5*L59))</f>
        <v>0</v>
      </c>
      <c r="T72">
        <f>(T59-L59)/(T59+L59)</f>
        <v>0</v>
      </c>
      <c r="V72" s="1">
        <f>K72-T72</f>
        <v>0</v>
      </c>
      <c r="Y72" s="2">
        <f>F72-Q72</f>
        <v>0</v>
      </c>
      <c r="Z72" s="2">
        <f>G72-R72</f>
        <v>0</v>
      </c>
    </row>
    <row r="73" spans="1:26" x14ac:dyDescent="0.2">
      <c r="B73">
        <f>(B60-D60)/(B60+D60)</f>
        <v>-0.6</v>
      </c>
      <c r="C73">
        <f>(C60-E60)/(C60+E60)</f>
        <v>-0.14285714285714285</v>
      </c>
      <c r="F73">
        <f>(F60-H60)/(F60+H60)</f>
        <v>-0.6</v>
      </c>
      <c r="G73">
        <f>(G60-I60)/(G60+I60)</f>
        <v>-0.81818181818181823</v>
      </c>
      <c r="K73">
        <f t="shared" ref="K73:K80" si="56">(K60-L60)/(K60+L60)</f>
        <v>-0.7021276595744681</v>
      </c>
      <c r="Q73">
        <f t="shared" ref="Q73:Q80" si="57">(Q60-0.5*L60)/((Q60+0.5*L60))</f>
        <v>-0.6</v>
      </c>
      <c r="R73">
        <f t="shared" ref="R73:R80" si="58">(R60-0.5*L60)/((R60+0.5*L60))</f>
        <v>-0.14285714285714285</v>
      </c>
      <c r="T73">
        <f t="shared" ref="T73:T80" si="59">(T60-L60)/(T60+L60)</f>
        <v>-0.33333333333333331</v>
      </c>
      <c r="V73" s="1">
        <f t="shared" ref="V73:V80" si="60">K73-T73</f>
        <v>-0.36879432624113478</v>
      </c>
      <c r="Y73" s="2">
        <f t="shared" ref="Y73:Y80" si="61">F73-Q73</f>
        <v>0</v>
      </c>
      <c r="Z73" s="2">
        <f t="shared" ref="Z73:Z80" si="62">G73-R73</f>
        <v>-0.67532467532467533</v>
      </c>
    </row>
    <row r="74" spans="1:26" x14ac:dyDescent="0.2">
      <c r="B74">
        <f t="shared" ref="B74:B80" si="63">(B61-D61)/(B61+D61)</f>
        <v>-0.53846153846153844</v>
      </c>
      <c r="C74">
        <f t="shared" ref="C74:C80" si="64">(C61-E61)/(C61+E61)</f>
        <v>-0.1111111111111111</v>
      </c>
      <c r="F74">
        <f t="shared" ref="F74:F80" si="65">(F61-H61)/(F61+H61)</f>
        <v>-0.53846153846153844</v>
      </c>
      <c r="G74">
        <f t="shared" ref="G74:G80" si="66">(G61-I61)/(G61+I61)</f>
        <v>-0.7857142857142857</v>
      </c>
      <c r="K74">
        <f t="shared" si="56"/>
        <v>-0.65289256198347112</v>
      </c>
      <c r="Q74">
        <f t="shared" si="57"/>
        <v>-0.53846153846153844</v>
      </c>
      <c r="R74">
        <f t="shared" si="58"/>
        <v>-0.1111111111111111</v>
      </c>
      <c r="T74">
        <f t="shared" si="59"/>
        <v>-0.29032258064516131</v>
      </c>
      <c r="V74" s="1">
        <f t="shared" si="60"/>
        <v>-0.36256998133830981</v>
      </c>
      <c r="Y74" s="2">
        <f t="shared" si="61"/>
        <v>0</v>
      </c>
      <c r="Z74" s="2">
        <f t="shared" si="62"/>
        <v>-0.67460317460317465</v>
      </c>
    </row>
    <row r="75" spans="1:26" x14ac:dyDescent="0.2">
      <c r="B75">
        <f t="shared" si="63"/>
        <v>-0.48148148148148145</v>
      </c>
      <c r="C75">
        <f t="shared" si="64"/>
        <v>-8.1081081081081086E-2</v>
      </c>
      <c r="F75">
        <f t="shared" si="65"/>
        <v>-0.48148148148148145</v>
      </c>
      <c r="G75">
        <f t="shared" si="66"/>
        <v>-0.69491525423728817</v>
      </c>
      <c r="K75">
        <f t="shared" si="56"/>
        <v>-0.5810276679841897</v>
      </c>
      <c r="Q75">
        <f t="shared" si="57"/>
        <v>-0.48148148148148145</v>
      </c>
      <c r="R75">
        <f t="shared" si="58"/>
        <v>-8.1081081081081086E-2</v>
      </c>
      <c r="T75">
        <f t="shared" si="59"/>
        <v>-0.25</v>
      </c>
      <c r="V75" s="1">
        <f t="shared" si="60"/>
        <v>-0.3310276679841897</v>
      </c>
      <c r="Y75" s="2">
        <f t="shared" si="61"/>
        <v>0</v>
      </c>
      <c r="Z75" s="2">
        <f t="shared" si="62"/>
        <v>-0.61383417315620714</v>
      </c>
    </row>
    <row r="76" spans="1:26" x14ac:dyDescent="0.2">
      <c r="B76">
        <f t="shared" si="63"/>
        <v>-0.33333333333333331</v>
      </c>
      <c r="C76">
        <f t="shared" si="64"/>
        <v>-5.2631578947368418E-2</v>
      </c>
      <c r="F76">
        <f t="shared" si="65"/>
        <v>-0.33333333333333331</v>
      </c>
      <c r="G76">
        <f t="shared" si="66"/>
        <v>-0.53846153846153844</v>
      </c>
      <c r="K76">
        <f t="shared" si="56"/>
        <v>-0.42857142857142855</v>
      </c>
      <c r="Q76">
        <f t="shared" si="57"/>
        <v>-0.33333333333333331</v>
      </c>
      <c r="R76">
        <f t="shared" si="58"/>
        <v>-5.2631578947368418E-2</v>
      </c>
      <c r="T76">
        <f t="shared" si="59"/>
        <v>-0.17647058823529413</v>
      </c>
      <c r="V76" s="1">
        <f t="shared" si="60"/>
        <v>-0.25210084033613445</v>
      </c>
      <c r="Y76" s="2">
        <f t="shared" si="61"/>
        <v>0</v>
      </c>
      <c r="Z76" s="2">
        <f t="shared" si="62"/>
        <v>-0.48582995951417002</v>
      </c>
    </row>
    <row r="77" spans="1:26" x14ac:dyDescent="0.2">
      <c r="B77">
        <f t="shared" si="63"/>
        <v>-0.25</v>
      </c>
      <c r="C77">
        <f t="shared" si="64"/>
        <v>-2.564102564102564E-2</v>
      </c>
      <c r="F77">
        <f t="shared" si="65"/>
        <v>-0.25</v>
      </c>
      <c r="G77">
        <f t="shared" si="66"/>
        <v>-0.25</v>
      </c>
      <c r="K77">
        <f t="shared" si="56"/>
        <v>-0.25</v>
      </c>
      <c r="Q77">
        <f t="shared" si="57"/>
        <v>-0.25</v>
      </c>
      <c r="R77">
        <f t="shared" si="58"/>
        <v>-2.564102564102564E-2</v>
      </c>
      <c r="T77">
        <f t="shared" si="59"/>
        <v>-0.12676056338028169</v>
      </c>
      <c r="V77" s="1">
        <f t="shared" si="60"/>
        <v>-0.12323943661971831</v>
      </c>
      <c r="Y77" s="2">
        <f t="shared" si="61"/>
        <v>0</v>
      </c>
      <c r="Z77" s="2">
        <f t="shared" si="62"/>
        <v>-0.22435897435897437</v>
      </c>
    </row>
    <row r="78" spans="1:26" x14ac:dyDescent="0.2">
      <c r="B78">
        <f t="shared" si="63"/>
        <v>-0.14285714285714285</v>
      </c>
      <c r="C78">
        <f t="shared" si="64"/>
        <v>0</v>
      </c>
      <c r="F78">
        <f t="shared" si="65"/>
        <v>-0.14285714285714285</v>
      </c>
      <c r="G78">
        <f t="shared" si="66"/>
        <v>-0.12359550561797752</v>
      </c>
      <c r="K78">
        <f t="shared" si="56"/>
        <v>-0.13314447592067988</v>
      </c>
      <c r="Q78">
        <f t="shared" si="57"/>
        <v>-0.14285714285714285</v>
      </c>
      <c r="R78">
        <f t="shared" si="58"/>
        <v>0</v>
      </c>
      <c r="T78">
        <f t="shared" si="59"/>
        <v>-6.6666666666666666E-2</v>
      </c>
      <c r="V78" s="1">
        <f t="shared" si="60"/>
        <v>-6.6477809254013212E-2</v>
      </c>
      <c r="Y78" s="2">
        <f t="shared" si="61"/>
        <v>0</v>
      </c>
      <c r="Z78" s="2">
        <f t="shared" si="62"/>
        <v>-0.12359550561797752</v>
      </c>
    </row>
    <row r="79" spans="1:26" x14ac:dyDescent="0.2">
      <c r="B79">
        <f t="shared" si="63"/>
        <v>0</v>
      </c>
      <c r="C79">
        <f t="shared" si="64"/>
        <v>0</v>
      </c>
      <c r="F79">
        <f t="shared" si="65"/>
        <v>0</v>
      </c>
      <c r="G79">
        <f t="shared" si="66"/>
        <v>-8.1081081081081086E-2</v>
      </c>
      <c r="K79">
        <f t="shared" si="56"/>
        <v>-3.896103896103896E-2</v>
      </c>
      <c r="Q79">
        <f t="shared" si="57"/>
        <v>0</v>
      </c>
      <c r="R79">
        <f t="shared" si="58"/>
        <v>0</v>
      </c>
      <c r="T79">
        <f t="shared" si="59"/>
        <v>0</v>
      </c>
      <c r="V79" s="1">
        <f t="shared" si="60"/>
        <v>-3.896103896103896E-2</v>
      </c>
      <c r="Y79" s="2">
        <f t="shared" si="61"/>
        <v>0</v>
      </c>
      <c r="Z79" s="2">
        <f t="shared" si="62"/>
        <v>-8.1081081081081086E-2</v>
      </c>
    </row>
    <row r="80" spans="1:26" x14ac:dyDescent="0.2">
      <c r="B80">
        <f t="shared" si="63"/>
        <v>0</v>
      </c>
      <c r="C80">
        <f t="shared" si="64"/>
        <v>0</v>
      </c>
      <c r="F80">
        <f t="shared" si="65"/>
        <v>0</v>
      </c>
      <c r="G80">
        <f t="shared" si="66"/>
        <v>-2.564102564102564E-2</v>
      </c>
      <c r="K80">
        <f t="shared" si="56"/>
        <v>-1.2658227848101266E-2</v>
      </c>
      <c r="Q80">
        <f t="shared" si="57"/>
        <v>0</v>
      </c>
      <c r="R80">
        <f t="shared" si="58"/>
        <v>0</v>
      </c>
      <c r="T80">
        <f t="shared" si="59"/>
        <v>0</v>
      </c>
      <c r="V80" s="1">
        <f t="shared" si="60"/>
        <v>-1.2658227848101266E-2</v>
      </c>
      <c r="Y80" s="2">
        <f t="shared" si="61"/>
        <v>0</v>
      </c>
      <c r="Z80" s="2">
        <f t="shared" si="62"/>
        <v>-2.564102564102564E-2</v>
      </c>
    </row>
    <row r="81" spans="22:22" x14ac:dyDescent="0.2">
      <c r="V81" s="1"/>
    </row>
    <row r="82" spans="22:22" x14ac:dyDescent="0.2">
      <c r="V82" s="1"/>
    </row>
    <row r="83" spans="22:22" x14ac:dyDescent="0.2">
      <c r="V83" s="1" t="s">
        <v>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9DC2-E596-F240-916D-B7B7B5F0BA6D}">
  <dimension ref="A1:F19"/>
  <sheetViews>
    <sheetView tabSelected="1" workbookViewId="0">
      <selection activeCell="F2" sqref="F2"/>
    </sheetView>
  </sheetViews>
  <sheetFormatPr baseColWidth="10" defaultRowHeight="15" x14ac:dyDescent="0.2"/>
  <sheetData>
    <row r="1" spans="1:6" x14ac:dyDescent="0.2">
      <c r="A1" t="s">
        <v>0</v>
      </c>
      <c r="B1" t="s">
        <v>31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">
      <c r="A2">
        <v>1</v>
      </c>
      <c r="B2" t="s">
        <v>32</v>
      </c>
      <c r="C2">
        <v>200</v>
      </c>
      <c r="D2">
        <v>200</v>
      </c>
      <c r="E2">
        <v>100</v>
      </c>
      <c r="F2">
        <v>100</v>
      </c>
    </row>
    <row r="3" spans="1:6" x14ac:dyDescent="0.2">
      <c r="A3">
        <f>A2+1</f>
        <v>2</v>
      </c>
      <c r="B3" t="s">
        <v>32</v>
      </c>
      <c r="C3">
        <v>50</v>
      </c>
      <c r="D3">
        <v>200</v>
      </c>
      <c r="E3">
        <v>50</v>
      </c>
      <c r="F3">
        <v>100</v>
      </c>
    </row>
    <row r="4" spans="1:6" x14ac:dyDescent="0.2">
      <c r="A4">
        <f t="shared" ref="A4:A10" si="0">A3+1</f>
        <v>3</v>
      </c>
      <c r="B4" t="s">
        <v>32</v>
      </c>
      <c r="C4">
        <v>60</v>
      </c>
      <c r="D4">
        <v>200</v>
      </c>
      <c r="E4">
        <v>60</v>
      </c>
      <c r="F4">
        <v>100</v>
      </c>
    </row>
    <row r="5" spans="1:6" x14ac:dyDescent="0.2">
      <c r="A5">
        <f t="shared" si="0"/>
        <v>4</v>
      </c>
      <c r="B5" t="s">
        <v>32</v>
      </c>
      <c r="C5">
        <v>70</v>
      </c>
      <c r="D5">
        <v>200</v>
      </c>
      <c r="E5">
        <v>85</v>
      </c>
      <c r="F5">
        <v>100</v>
      </c>
    </row>
    <row r="6" spans="1:6" x14ac:dyDescent="0.2">
      <c r="A6">
        <f t="shared" si="0"/>
        <v>5</v>
      </c>
      <c r="B6" t="s">
        <v>32</v>
      </c>
      <c r="C6">
        <v>100</v>
      </c>
      <c r="D6">
        <v>200</v>
      </c>
      <c r="E6">
        <v>90</v>
      </c>
      <c r="F6">
        <v>100</v>
      </c>
    </row>
    <row r="7" spans="1:6" x14ac:dyDescent="0.2">
      <c r="A7">
        <f t="shared" si="0"/>
        <v>6</v>
      </c>
      <c r="B7" t="s">
        <v>32</v>
      </c>
      <c r="C7">
        <v>120</v>
      </c>
      <c r="D7">
        <v>200</v>
      </c>
      <c r="E7">
        <v>95</v>
      </c>
      <c r="F7">
        <v>100</v>
      </c>
    </row>
    <row r="8" spans="1:6" x14ac:dyDescent="0.2">
      <c r="A8">
        <f t="shared" si="0"/>
        <v>7</v>
      </c>
      <c r="B8" t="s">
        <v>32</v>
      </c>
      <c r="C8">
        <v>150</v>
      </c>
      <c r="D8">
        <v>200</v>
      </c>
      <c r="E8">
        <v>100</v>
      </c>
      <c r="F8">
        <v>100</v>
      </c>
    </row>
    <row r="9" spans="1:6" x14ac:dyDescent="0.2">
      <c r="A9">
        <f t="shared" si="0"/>
        <v>8</v>
      </c>
      <c r="B9" t="s">
        <v>32</v>
      </c>
      <c r="C9">
        <v>200</v>
      </c>
      <c r="D9">
        <v>200</v>
      </c>
      <c r="E9">
        <v>100</v>
      </c>
      <c r="F9">
        <v>100</v>
      </c>
    </row>
    <row r="10" spans="1:6" x14ac:dyDescent="0.2">
      <c r="A10">
        <f t="shared" si="0"/>
        <v>9</v>
      </c>
      <c r="B10" t="s">
        <v>32</v>
      </c>
      <c r="C10">
        <v>200</v>
      </c>
      <c r="D10">
        <v>200</v>
      </c>
      <c r="E10">
        <v>100</v>
      </c>
      <c r="F10">
        <v>100</v>
      </c>
    </row>
    <row r="11" spans="1:6" x14ac:dyDescent="0.2">
      <c r="A11">
        <v>1</v>
      </c>
      <c r="B11" t="s">
        <v>33</v>
      </c>
      <c r="C11">
        <v>200</v>
      </c>
      <c r="D11">
        <v>200</v>
      </c>
      <c r="E11">
        <v>100</v>
      </c>
      <c r="F11">
        <v>100</v>
      </c>
    </row>
    <row r="12" spans="1:6" x14ac:dyDescent="0.2">
      <c r="A12">
        <f>A11+1</f>
        <v>2</v>
      </c>
      <c r="B12" t="s">
        <v>33</v>
      </c>
      <c r="C12">
        <v>150</v>
      </c>
      <c r="D12">
        <v>200</v>
      </c>
      <c r="E12">
        <v>75</v>
      </c>
      <c r="F12">
        <v>100</v>
      </c>
    </row>
    <row r="13" spans="1:6" x14ac:dyDescent="0.2">
      <c r="A13">
        <f t="shared" ref="A13:A19" si="1">A12+1</f>
        <v>3</v>
      </c>
      <c r="B13" t="s">
        <v>33</v>
      </c>
      <c r="C13">
        <v>160</v>
      </c>
      <c r="D13">
        <v>200</v>
      </c>
      <c r="E13">
        <v>80</v>
      </c>
      <c r="F13">
        <v>100</v>
      </c>
    </row>
    <row r="14" spans="1:6" x14ac:dyDescent="0.2">
      <c r="A14">
        <f t="shared" si="1"/>
        <v>4</v>
      </c>
      <c r="B14" t="s">
        <v>33</v>
      </c>
      <c r="C14">
        <v>170</v>
      </c>
      <c r="D14">
        <v>200</v>
      </c>
      <c r="E14">
        <v>85</v>
      </c>
      <c r="F14">
        <v>100</v>
      </c>
    </row>
    <row r="15" spans="1:6" x14ac:dyDescent="0.2">
      <c r="A15">
        <f t="shared" si="1"/>
        <v>5</v>
      </c>
      <c r="B15" t="s">
        <v>33</v>
      </c>
      <c r="C15">
        <v>180</v>
      </c>
      <c r="D15">
        <v>200</v>
      </c>
      <c r="E15">
        <v>90</v>
      </c>
      <c r="F15">
        <v>100</v>
      </c>
    </row>
    <row r="16" spans="1:6" x14ac:dyDescent="0.2">
      <c r="A16">
        <f t="shared" si="1"/>
        <v>6</v>
      </c>
      <c r="B16" t="s">
        <v>33</v>
      </c>
      <c r="C16">
        <v>190</v>
      </c>
      <c r="D16">
        <v>200</v>
      </c>
      <c r="E16">
        <v>95</v>
      </c>
      <c r="F16">
        <v>100</v>
      </c>
    </row>
    <row r="17" spans="1:6" x14ac:dyDescent="0.2">
      <c r="A17">
        <f t="shared" si="1"/>
        <v>7</v>
      </c>
      <c r="B17" t="s">
        <v>33</v>
      </c>
      <c r="C17">
        <v>200</v>
      </c>
      <c r="D17">
        <v>200</v>
      </c>
      <c r="E17">
        <v>100</v>
      </c>
      <c r="F17">
        <v>100</v>
      </c>
    </row>
    <row r="18" spans="1:6" x14ac:dyDescent="0.2">
      <c r="A18">
        <f t="shared" si="1"/>
        <v>8</v>
      </c>
      <c r="B18" t="s">
        <v>33</v>
      </c>
      <c r="C18">
        <v>200</v>
      </c>
      <c r="D18">
        <v>200</v>
      </c>
      <c r="E18">
        <v>100</v>
      </c>
      <c r="F18">
        <v>100</v>
      </c>
    </row>
    <row r="19" spans="1:6" x14ac:dyDescent="0.2">
      <c r="A19">
        <f t="shared" si="1"/>
        <v>9</v>
      </c>
      <c r="B19" t="s">
        <v>33</v>
      </c>
      <c r="C19">
        <v>200</v>
      </c>
      <c r="D19">
        <v>200</v>
      </c>
      <c r="E19">
        <v>100</v>
      </c>
      <c r="F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Hillebrand</dc:creator>
  <cp:lastModifiedBy>Charlotte Kunze</cp:lastModifiedBy>
  <dcterms:created xsi:type="dcterms:W3CDTF">2022-11-21T09:26:15Z</dcterms:created>
  <dcterms:modified xsi:type="dcterms:W3CDTF">2022-12-07T08:28:12Z</dcterms:modified>
</cp:coreProperties>
</file>